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May 2016" sheetId="1" r:id="rId1"/>
    <sheet name="hList_Frame_1" sheetId="2" state="hidden" r:id="rId2"/>
  </sheets>
  <definedNames>
    <definedName name="_xlnm.Print_Titles" localSheetId="0">'May 2016'!$1:$1</definedName>
  </definedNames>
  <calcPr calcId="145621"/>
</workbook>
</file>

<file path=xl/calcChain.xml><?xml version="1.0" encoding="utf-8"?>
<calcChain xmlns="http://schemas.openxmlformats.org/spreadsheetml/2006/main">
  <c r="B4406" i="2" l="1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A4325" i="2"/>
  <c r="B4324" i="2"/>
  <c r="A4324" i="2"/>
  <c r="B4323" i="2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A4293" i="2"/>
  <c r="B4292" i="2"/>
  <c r="A4292" i="2"/>
  <c r="B4291" i="2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A4239" i="2"/>
  <c r="B4238" i="2"/>
  <c r="A4238" i="2"/>
  <c r="B4237" i="2"/>
  <c r="A4237" i="2"/>
  <c r="B4236" i="2"/>
  <c r="A4236" i="2"/>
  <c r="B4235" i="2"/>
  <c r="A4235" i="2"/>
  <c r="B4234" i="2"/>
  <c r="A4234" i="2"/>
  <c r="B4233" i="2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A4225" i="2"/>
  <c r="B4224" i="2"/>
  <c r="A4224" i="2"/>
  <c r="B4223" i="2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A4171" i="2"/>
  <c r="B4170" i="2"/>
  <c r="A4170" i="2"/>
  <c r="B4169" i="2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A4159" i="2"/>
  <c r="B4158" i="2"/>
  <c r="A4158" i="2"/>
  <c r="B4157" i="2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A4125" i="2"/>
  <c r="B4124" i="2"/>
  <c r="A4124" i="2"/>
  <c r="B4123" i="2"/>
  <c r="A4123" i="2"/>
  <c r="B4122" i="2"/>
  <c r="A4122" i="2"/>
  <c r="B4121" i="2"/>
  <c r="A4121" i="2"/>
  <c r="B4120" i="2"/>
  <c r="A4120" i="2"/>
  <c r="B4119" i="2"/>
  <c r="A4119" i="2"/>
  <c r="B4118" i="2"/>
  <c r="A4118" i="2"/>
  <c r="B4117" i="2"/>
  <c r="A4117" i="2"/>
  <c r="B4116" i="2"/>
  <c r="A4116" i="2"/>
  <c r="B4115" i="2"/>
  <c r="A4115" i="2"/>
  <c r="B4114" i="2"/>
  <c r="A4114" i="2"/>
  <c r="B4113" i="2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A4079" i="2"/>
  <c r="B4078" i="2"/>
  <c r="A4078" i="2"/>
  <c r="B4077" i="2"/>
  <c r="A4077" i="2"/>
  <c r="B4076" i="2"/>
  <c r="A4076" i="2"/>
  <c r="B4075" i="2"/>
  <c r="A4075" i="2"/>
  <c r="B4074" i="2"/>
  <c r="A4074" i="2"/>
  <c r="B4073" i="2"/>
  <c r="A4073" i="2"/>
  <c r="B4072" i="2"/>
  <c r="A4072" i="2"/>
  <c r="B4071" i="2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A4029" i="2"/>
  <c r="B4028" i="2"/>
  <c r="A4028" i="2"/>
  <c r="B4027" i="2"/>
  <c r="A4027" i="2"/>
  <c r="B4026" i="2"/>
  <c r="A4026" i="2"/>
  <c r="B4025" i="2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A4007" i="2"/>
  <c r="B4006" i="2"/>
  <c r="A4006" i="2"/>
  <c r="B4005" i="2"/>
  <c r="A4005" i="2"/>
  <c r="B4004" i="2"/>
  <c r="A4004" i="2"/>
  <c r="B4003" i="2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A3929" i="2"/>
  <c r="B3928" i="2"/>
  <c r="A3928" i="2"/>
  <c r="B3927" i="2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A3917" i="2"/>
  <c r="B3916" i="2"/>
  <c r="A3916" i="2"/>
  <c r="B3915" i="2"/>
  <c r="A3915" i="2"/>
  <c r="B3914" i="2"/>
  <c r="A3914" i="2"/>
  <c r="B3913" i="2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A3889" i="2"/>
  <c r="B3888" i="2"/>
  <c r="A3888" i="2"/>
  <c r="B3887" i="2"/>
  <c r="A3887" i="2"/>
  <c r="B3886" i="2"/>
  <c r="A3886" i="2"/>
  <c r="B3885" i="2"/>
  <c r="A3885" i="2"/>
  <c r="B3884" i="2"/>
  <c r="A3884" i="2"/>
  <c r="B3883" i="2"/>
  <c r="A3883" i="2"/>
  <c r="B3882" i="2"/>
  <c r="A3882" i="2"/>
  <c r="B3881" i="2"/>
  <c r="A3881" i="2"/>
  <c r="B3880" i="2"/>
  <c r="A3880" i="2"/>
  <c r="B3879" i="2"/>
  <c r="A3879" i="2"/>
  <c r="B3878" i="2"/>
  <c r="A3878" i="2"/>
  <c r="B3877" i="2"/>
  <c r="A3877" i="2"/>
  <c r="B3876" i="2"/>
  <c r="A3876" i="2"/>
  <c r="B3875" i="2"/>
  <c r="A3875" i="2"/>
  <c r="B3874" i="2"/>
  <c r="A3874" i="2"/>
  <c r="B3873" i="2"/>
  <c r="A3873" i="2"/>
  <c r="B3872" i="2"/>
  <c r="A3872" i="2"/>
  <c r="B3871" i="2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A3857" i="2"/>
  <c r="B3856" i="2"/>
  <c r="A3856" i="2"/>
  <c r="B3855" i="2"/>
  <c r="A3855" i="2"/>
  <c r="B3854" i="2"/>
  <c r="A3854" i="2"/>
  <c r="B3853" i="2"/>
  <c r="A3853" i="2"/>
  <c r="B3852" i="2"/>
  <c r="A3852" i="2"/>
  <c r="B3851" i="2"/>
  <c r="A3851" i="2"/>
  <c r="B3850" i="2"/>
  <c r="A3850" i="2"/>
  <c r="B3849" i="2"/>
  <c r="A3849" i="2"/>
  <c r="B3848" i="2"/>
  <c r="A3848" i="2"/>
  <c r="B3847" i="2"/>
  <c r="A3847" i="2"/>
  <c r="B3846" i="2"/>
  <c r="A3846" i="2"/>
  <c r="B3845" i="2"/>
  <c r="A3845" i="2"/>
  <c r="B3844" i="2"/>
  <c r="A3844" i="2"/>
  <c r="B3843" i="2"/>
  <c r="A3843" i="2"/>
  <c r="B3842" i="2"/>
  <c r="A3842" i="2"/>
  <c r="B3841" i="2"/>
  <c r="A3841" i="2"/>
  <c r="B3840" i="2"/>
  <c r="A3840" i="2"/>
  <c r="B3839" i="2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A3831" i="2"/>
  <c r="B3830" i="2"/>
  <c r="A3830" i="2"/>
  <c r="B3829" i="2"/>
  <c r="A3829" i="2"/>
  <c r="B3828" i="2"/>
  <c r="A3828" i="2"/>
  <c r="B3827" i="2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A3761" i="2"/>
  <c r="B3760" i="2"/>
  <c r="A3760" i="2"/>
  <c r="B3759" i="2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A3745" i="2"/>
  <c r="B3744" i="2"/>
  <c r="A3744" i="2"/>
  <c r="B3743" i="2"/>
  <c r="A3743" i="2"/>
  <c r="B3742" i="2"/>
  <c r="A3742" i="2"/>
  <c r="B3741" i="2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A3711" i="2"/>
  <c r="B3710" i="2"/>
  <c r="A3710" i="2"/>
  <c r="B3709" i="2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A3695" i="2"/>
  <c r="B3694" i="2"/>
  <c r="A3694" i="2"/>
  <c r="B3693" i="2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A3681" i="2"/>
  <c r="B3680" i="2"/>
  <c r="A3680" i="2"/>
  <c r="B3679" i="2"/>
  <c r="A3679" i="2"/>
  <c r="B3678" i="2"/>
  <c r="A3678" i="2"/>
  <c r="B3677" i="2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A3629" i="2"/>
  <c r="B3628" i="2"/>
  <c r="A3628" i="2"/>
  <c r="B3627" i="2"/>
  <c r="A3627" i="2"/>
  <c r="B3626" i="2"/>
  <c r="A3626" i="2"/>
  <c r="B3625" i="2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A3563" i="2"/>
  <c r="B3562" i="2"/>
  <c r="A3562" i="2"/>
  <c r="B3561" i="2"/>
  <c r="A3561" i="2"/>
  <c r="B3560" i="2"/>
  <c r="A3560" i="2"/>
  <c r="B3559" i="2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A3539" i="2"/>
  <c r="B3538" i="2"/>
  <c r="A3538" i="2"/>
  <c r="B3537" i="2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A3531" i="2"/>
  <c r="B3530" i="2"/>
  <c r="A3530" i="2"/>
  <c r="B3529" i="2"/>
  <c r="A3529" i="2"/>
  <c r="B3528" i="2"/>
  <c r="A3528" i="2"/>
  <c r="B3527" i="2"/>
  <c r="A3527" i="2"/>
  <c r="B3526" i="2"/>
  <c r="A3526" i="2"/>
  <c r="B3525" i="2"/>
  <c r="A3525" i="2"/>
  <c r="B3524" i="2"/>
  <c r="A3524" i="2"/>
  <c r="B3523" i="2"/>
  <c r="A3523" i="2"/>
  <c r="B3522" i="2"/>
  <c r="A3522" i="2"/>
  <c r="B3521" i="2"/>
  <c r="A3521" i="2"/>
  <c r="B3520" i="2"/>
  <c r="A3520" i="2"/>
  <c r="B3519" i="2"/>
  <c r="A3519" i="2"/>
  <c r="B3518" i="2"/>
  <c r="A3518" i="2"/>
  <c r="B3517" i="2"/>
  <c r="A3517" i="2"/>
  <c r="B3516" i="2"/>
  <c r="A3516" i="2"/>
  <c r="B3515" i="2"/>
  <c r="A3515" i="2"/>
  <c r="B3514" i="2"/>
  <c r="A3514" i="2"/>
  <c r="B3513" i="2"/>
  <c r="A3513" i="2"/>
  <c r="B3512" i="2"/>
  <c r="A3512" i="2"/>
  <c r="B3511" i="2"/>
  <c r="A3511" i="2"/>
  <c r="B3510" i="2"/>
  <c r="A3510" i="2"/>
  <c r="B3509" i="2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A3489" i="2"/>
  <c r="B3488" i="2"/>
  <c r="A3488" i="2"/>
  <c r="B3487" i="2"/>
  <c r="A3487" i="2"/>
  <c r="B3486" i="2"/>
  <c r="A3486" i="2"/>
  <c r="B3485" i="2"/>
  <c r="A3485" i="2"/>
  <c r="B3484" i="2"/>
  <c r="A3484" i="2"/>
  <c r="B3483" i="2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7167" i="1"/>
  <c r="C7167" i="1"/>
  <c r="N7164" i="1"/>
  <c r="Q7135" i="1"/>
  <c r="Q7131" i="1"/>
  <c r="U7127" i="1"/>
  <c r="U7123" i="1"/>
  <c r="S7119" i="1"/>
  <c r="S7115" i="1"/>
  <c r="S7111" i="1"/>
  <c r="N7107" i="1"/>
  <c r="U7102" i="1"/>
  <c r="Q7098" i="1"/>
  <c r="K7094" i="1"/>
  <c r="Q7090" i="1"/>
  <c r="N7086" i="1"/>
  <c r="Q7082" i="1"/>
  <c r="S7078" i="1"/>
  <c r="R7074" i="1"/>
  <c r="N7070" i="1"/>
  <c r="Q7064" i="1"/>
  <c r="Q7060" i="1"/>
  <c r="U7056" i="1"/>
  <c r="S7052" i="1"/>
  <c r="Q7048" i="1"/>
  <c r="S7044" i="1"/>
  <c r="Q7040" i="1"/>
  <c r="Q7036" i="1"/>
  <c r="Q7032" i="1"/>
  <c r="S7028" i="1"/>
  <c r="Q7024" i="1"/>
  <c r="N7020" i="1"/>
  <c r="N7008" i="1"/>
  <c r="Q7003" i="1"/>
  <c r="Q6997" i="1"/>
  <c r="S6993" i="1"/>
  <c r="S6989" i="1"/>
  <c r="N6985" i="1"/>
  <c r="Q6981" i="1"/>
  <c r="S6977" i="1"/>
  <c r="N6973" i="1"/>
  <c r="Q6962" i="1"/>
  <c r="N6958" i="1"/>
  <c r="U6954" i="1"/>
  <c r="Q6950" i="1"/>
  <c r="N6946" i="1"/>
  <c r="S6941" i="1"/>
  <c r="Q6937" i="1"/>
  <c r="N6933" i="1"/>
  <c r="N6929" i="1"/>
  <c r="N6925" i="1"/>
  <c r="M6912" i="1"/>
  <c r="Q6906" i="1"/>
  <c r="N6902" i="1"/>
  <c r="Q6896" i="1"/>
  <c r="S6891" i="1"/>
  <c r="N6887" i="1"/>
  <c r="N6880" i="1"/>
  <c r="N6876" i="1"/>
  <c r="N6872" i="1"/>
  <c r="N6868" i="1"/>
  <c r="K6864" i="1"/>
  <c r="K6860" i="1"/>
  <c r="K6842" i="1"/>
  <c r="N6838" i="1"/>
  <c r="Q6822" i="1"/>
  <c r="K6817" i="1"/>
  <c r="Q6808" i="1"/>
  <c r="Q6803" i="1"/>
  <c r="S6798" i="1"/>
  <c r="Q6794" i="1"/>
  <c r="K6789" i="1"/>
  <c r="K6759" i="1"/>
  <c r="N6732" i="1"/>
  <c r="N6726" i="1"/>
  <c r="N6722" i="1"/>
  <c r="Q6715" i="1"/>
  <c r="Q6710" i="1"/>
  <c r="S6706" i="1"/>
  <c r="Q6702" i="1"/>
  <c r="S6698" i="1"/>
  <c r="Q6694" i="1"/>
  <c r="N6682" i="1"/>
  <c r="Q6666" i="1"/>
  <c r="N6662" i="1"/>
  <c r="N6654" i="1"/>
  <c r="N6647" i="1"/>
  <c r="S6633" i="1"/>
  <c r="N6629" i="1"/>
  <c r="N6622" i="1"/>
  <c r="N6610" i="1"/>
  <c r="N6569" i="1"/>
  <c r="Q6564" i="1"/>
  <c r="N6559" i="1"/>
  <c r="Q6551" i="1"/>
  <c r="N6543" i="1"/>
  <c r="N6534" i="1"/>
  <c r="S6529" i="1"/>
  <c r="N6525" i="1"/>
  <c r="Q6515" i="1"/>
  <c r="S6508" i="1"/>
  <c r="N6504" i="1"/>
  <c r="N6500" i="1"/>
  <c r="I6489" i="1"/>
  <c r="Q6473" i="1"/>
  <c r="S6469" i="1"/>
  <c r="I6465" i="1"/>
  <c r="K6459" i="1"/>
  <c r="Q6454" i="1"/>
  <c r="Q6449" i="1"/>
  <c r="S6445" i="1"/>
  <c r="Q6441" i="1"/>
  <c r="N6437" i="1"/>
  <c r="S6433" i="1"/>
  <c r="Q6429" i="1"/>
  <c r="Q6425" i="1"/>
  <c r="R6417" i="1"/>
  <c r="N6413" i="1"/>
  <c r="N6409" i="1"/>
  <c r="Q6405" i="1"/>
  <c r="Q6401" i="1"/>
  <c r="N6397" i="1"/>
  <c r="K6390" i="1"/>
  <c r="S6386" i="1"/>
  <c r="L6381" i="1"/>
  <c r="S6377" i="1"/>
  <c r="N6373" i="1"/>
  <c r="Q6365" i="1"/>
  <c r="Q6361" i="1"/>
  <c r="Q6357" i="1"/>
  <c r="N6348" i="1"/>
  <c r="N6339" i="1"/>
  <c r="Q6335" i="1"/>
  <c r="Q6331" i="1"/>
  <c r="Q6327" i="1"/>
  <c r="K6322" i="1"/>
  <c r="Q6318" i="1"/>
  <c r="N6313" i="1"/>
  <c r="L6309" i="1"/>
  <c r="N6303" i="1"/>
  <c r="Q6299" i="1"/>
  <c r="N6295" i="1"/>
  <c r="S6284" i="1"/>
  <c r="N6280" i="1"/>
  <c r="N6272" i="1"/>
  <c r="U6266" i="1"/>
  <c r="N6262" i="1"/>
  <c r="Q6193" i="1"/>
  <c r="K6187" i="1"/>
  <c r="N6182" i="1"/>
  <c r="Q6169" i="1"/>
  <c r="N6164" i="1"/>
  <c r="Q6156" i="1"/>
  <c r="N6151" i="1"/>
  <c r="K6147" i="1"/>
  <c r="Q6143" i="1"/>
  <c r="K6138" i="1"/>
  <c r="N6130" i="1"/>
  <c r="Q6126" i="1"/>
  <c r="N6116" i="1"/>
  <c r="N6112" i="1"/>
  <c r="Q6107" i="1"/>
  <c r="S6103" i="1"/>
  <c r="K6098" i="1"/>
  <c r="K6094" i="1"/>
  <c r="N6056" i="1"/>
  <c r="S6052" i="1"/>
  <c r="N6048" i="1"/>
  <c r="S6028" i="1"/>
  <c r="Q6023" i="1"/>
  <c r="Q6019" i="1"/>
  <c r="N6015" i="1"/>
  <c r="N6008" i="1"/>
  <c r="N6004" i="1"/>
  <c r="N5998" i="1"/>
  <c r="O5986" i="1"/>
  <c r="Q5982" i="1"/>
  <c r="N5978" i="1"/>
  <c r="Q5963" i="1"/>
  <c r="N5959" i="1"/>
  <c r="Q5953" i="1"/>
  <c r="N5947" i="1"/>
  <c r="Q5943" i="1"/>
  <c r="N5935" i="1"/>
  <c r="Q5929" i="1"/>
  <c r="S5925" i="1"/>
  <c r="N5921" i="1"/>
  <c r="N5910" i="1"/>
  <c r="N5894" i="1"/>
  <c r="N5884" i="1"/>
  <c r="N5876" i="1"/>
  <c r="Q5872" i="1"/>
  <c r="Q5868" i="1"/>
  <c r="N5864" i="1"/>
  <c r="S5833" i="1"/>
  <c r="Q5828" i="1"/>
  <c r="Q5823" i="1"/>
  <c r="N5819" i="1"/>
  <c r="N5815" i="1"/>
  <c r="N5809" i="1"/>
  <c r="Q5801" i="1"/>
  <c r="Q5796" i="1"/>
  <c r="S5792" i="1"/>
  <c r="N5788" i="1"/>
  <c r="N5781" i="1"/>
  <c r="S5762" i="1"/>
  <c r="Q5758" i="1"/>
  <c r="Q5752" i="1"/>
  <c r="N5747" i="1"/>
  <c r="Q5743" i="1"/>
  <c r="S5739" i="1"/>
  <c r="I5734" i="1"/>
  <c r="S5704" i="1"/>
  <c r="N5700" i="1"/>
  <c r="Q5692" i="1"/>
  <c r="Q5685" i="1"/>
  <c r="N5680" i="1"/>
  <c r="N5670" i="1"/>
  <c r="N5663" i="1"/>
  <c r="S5643" i="1"/>
  <c r="S5639" i="1"/>
  <c r="N5635" i="1"/>
  <c r="Q5630" i="1"/>
  <c r="Q5626" i="1"/>
  <c r="Q5620" i="1"/>
  <c r="Q5615" i="1"/>
  <c r="Q5609" i="1"/>
  <c r="N5604" i="1"/>
  <c r="Q5591" i="1"/>
  <c r="S5587" i="1"/>
  <c r="U5583" i="1"/>
  <c r="Q5579" i="1"/>
  <c r="Q5575" i="1"/>
  <c r="N5571" i="1"/>
  <c r="Q5563" i="1"/>
  <c r="N5559" i="1"/>
  <c r="S5554" i="1"/>
  <c r="N5550" i="1"/>
  <c r="K5546" i="1"/>
  <c r="Q5533" i="1"/>
  <c r="N5529" i="1"/>
  <c r="N5507" i="1"/>
  <c r="Q5502" i="1"/>
  <c r="N5498" i="1"/>
  <c r="N5488" i="1"/>
  <c r="N5484" i="1"/>
  <c r="Q5480" i="1"/>
  <c r="Q5474" i="1"/>
  <c r="Q5469" i="1"/>
  <c r="N5465" i="1"/>
  <c r="N5459" i="1"/>
  <c r="Q5455" i="1"/>
  <c r="K5451" i="1"/>
  <c r="Q5440" i="1"/>
  <c r="Q5436" i="1"/>
  <c r="Q5432" i="1"/>
  <c r="U5428" i="1"/>
  <c r="Q5424" i="1"/>
  <c r="N5420" i="1"/>
  <c r="N5414" i="1"/>
  <c r="N5410" i="1"/>
  <c r="Q5405" i="1"/>
  <c r="N5401" i="1"/>
  <c r="N5396" i="1"/>
  <c r="Q5390" i="1"/>
  <c r="Q5385" i="1"/>
  <c r="Q5377" i="1"/>
  <c r="N5373" i="1"/>
  <c r="Q5369" i="1"/>
  <c r="Q5364" i="1"/>
  <c r="S5360" i="1"/>
  <c r="Q5355" i="1"/>
  <c r="S5349" i="1"/>
  <c r="Q5345" i="1"/>
  <c r="Q5340" i="1"/>
  <c r="Q5336" i="1"/>
  <c r="N5332" i="1"/>
  <c r="I5327" i="1"/>
  <c r="N5315" i="1"/>
  <c r="Q5309" i="1"/>
  <c r="N5305" i="1"/>
  <c r="N5301" i="1"/>
  <c r="S5297" i="1"/>
  <c r="N5293" i="1"/>
  <c r="N5277" i="1"/>
  <c r="P5271" i="1"/>
  <c r="Q5265" i="1"/>
  <c r="Q5257" i="1"/>
  <c r="N5249" i="1"/>
  <c r="Q5223" i="1"/>
  <c r="N5218" i="1"/>
  <c r="T5214" i="1"/>
  <c r="L5210" i="1"/>
  <c r="S5206" i="1"/>
  <c r="Q5201" i="1"/>
  <c r="Q5197" i="1"/>
  <c r="N5193" i="1"/>
  <c r="Q5182" i="1"/>
  <c r="K5178" i="1"/>
  <c r="Q5173" i="1"/>
  <c r="N5169" i="1"/>
  <c r="Q5164" i="1"/>
  <c r="N5159" i="1"/>
  <c r="Q5154" i="1"/>
  <c r="N5150" i="1"/>
  <c r="N5145" i="1"/>
  <c r="N5141" i="1"/>
  <c r="N5137" i="1"/>
  <c r="N5133" i="1"/>
  <c r="S5127" i="1"/>
  <c r="K5123" i="1"/>
  <c r="K5092" i="1"/>
  <c r="Q5076" i="1"/>
  <c r="N5072" i="1"/>
  <c r="N5067" i="1"/>
  <c r="K5063" i="1"/>
  <c r="Q5042" i="1"/>
  <c r="K5033" i="1"/>
  <c r="N5028" i="1"/>
  <c r="O5023" i="1"/>
  <c r="N5017" i="1"/>
  <c r="I5002" i="1"/>
  <c r="S4982" i="1"/>
  <c r="K4978" i="1"/>
  <c r="K4952" i="1"/>
  <c r="U4933" i="1"/>
  <c r="S4929" i="1"/>
  <c r="Q4924" i="1"/>
  <c r="K4920" i="1"/>
  <c r="N4898" i="1"/>
  <c r="K4834" i="1"/>
  <c r="Q4829" i="1"/>
  <c r="Q4824" i="1"/>
  <c r="K4820" i="1"/>
  <c r="Q4813" i="1"/>
  <c r="Q4808" i="1"/>
  <c r="Q4803" i="1"/>
  <c r="N4799" i="1"/>
  <c r="Q4794" i="1"/>
  <c r="N4790" i="1"/>
  <c r="Q4785" i="1"/>
  <c r="Q4781" i="1"/>
  <c r="N4774" i="1"/>
  <c r="Q4767" i="1"/>
  <c r="N4763" i="1"/>
  <c r="N4756" i="1"/>
  <c r="N4738" i="1"/>
  <c r="R4733" i="1"/>
  <c r="Q4729" i="1"/>
  <c r="Q4724" i="1"/>
  <c r="Q4717" i="1"/>
  <c r="N4705" i="1"/>
  <c r="Q4701" i="1"/>
  <c r="Q4697" i="1"/>
  <c r="S4692" i="1"/>
  <c r="Q4688" i="1"/>
  <c r="N4684" i="1"/>
  <c r="N4675" i="1"/>
  <c r="N4668" i="1"/>
  <c r="Q4663" i="1"/>
  <c r="Q4658" i="1"/>
  <c r="Q4654" i="1"/>
  <c r="Q4650" i="1"/>
  <c r="S4644" i="1"/>
  <c r="N4640" i="1"/>
  <c r="Q4633" i="1"/>
  <c r="S4629" i="1"/>
  <c r="Q4625" i="1"/>
  <c r="K4621" i="1"/>
  <c r="Q4617" i="1"/>
  <c r="Q4613" i="1"/>
  <c r="N4609" i="1"/>
  <c r="Q4605" i="1"/>
  <c r="N4601" i="1"/>
  <c r="N4597" i="1"/>
  <c r="K4570" i="1"/>
  <c r="K4566" i="1"/>
  <c r="N4249" i="1"/>
  <c r="K4241" i="1"/>
  <c r="N4234" i="1"/>
  <c r="Q4225" i="1"/>
  <c r="S4220" i="1"/>
  <c r="Q4216" i="1"/>
  <c r="S4212" i="1"/>
  <c r="Q4208" i="1"/>
  <c r="S4203" i="1"/>
  <c r="N4199" i="1"/>
  <c r="S4194" i="1"/>
  <c r="S4190" i="1"/>
  <c r="N4186" i="1"/>
  <c r="N4180" i="1"/>
  <c r="Q4170" i="1"/>
  <c r="Q4166" i="1"/>
  <c r="Q4162" i="1"/>
  <c r="N4156" i="1"/>
  <c r="N4147" i="1"/>
  <c r="K4143" i="1"/>
  <c r="Q4128" i="1"/>
  <c r="N4124" i="1"/>
  <c r="Q4119" i="1"/>
  <c r="R4108" i="1"/>
  <c r="N4104" i="1"/>
  <c r="N4095" i="1"/>
  <c r="Q4091" i="1"/>
  <c r="N4086" i="1"/>
  <c r="K4079" i="1"/>
  <c r="N4072" i="1"/>
  <c r="U4066" i="1"/>
  <c r="N4062" i="1"/>
  <c r="Q4052" i="1"/>
  <c r="Q4047" i="1"/>
  <c r="S4043" i="1"/>
  <c r="S4039" i="1"/>
  <c r="J4035" i="1"/>
  <c r="K4030" i="1"/>
  <c r="S3998" i="1"/>
  <c r="Q3993" i="1"/>
  <c r="N3989" i="1"/>
  <c r="Q3985" i="1"/>
  <c r="Q3981" i="1"/>
  <c r="N3976" i="1"/>
  <c r="Q3972" i="1"/>
  <c r="Q3968" i="1"/>
  <c r="N3964" i="1"/>
  <c r="T3948" i="1"/>
  <c r="S3943" i="1"/>
  <c r="N3939" i="1"/>
  <c r="N3927" i="1"/>
  <c r="N3923" i="1"/>
  <c r="N3918" i="1"/>
  <c r="Q3899" i="1"/>
  <c r="S3895" i="1"/>
  <c r="S3891" i="1"/>
  <c r="N3887" i="1"/>
  <c r="Q3880" i="1"/>
  <c r="N3876" i="1"/>
  <c r="N3867" i="1"/>
  <c r="N3858" i="1"/>
  <c r="U3843" i="1"/>
  <c r="N3839" i="1"/>
  <c r="K3833" i="1"/>
  <c r="Q3829" i="1"/>
  <c r="S3823" i="1"/>
  <c r="S3819" i="1"/>
  <c r="N3815" i="1"/>
  <c r="L3806" i="1"/>
  <c r="I3801" i="1"/>
  <c r="N3795" i="1"/>
  <c r="Q3787" i="1"/>
  <c r="K3783" i="1"/>
  <c r="Q3763" i="1"/>
  <c r="S3759" i="1"/>
  <c r="Q3755" i="1"/>
  <c r="N3751" i="1"/>
  <c r="Q3747" i="1"/>
  <c r="S3738" i="1"/>
  <c r="Q3734" i="1"/>
  <c r="S3729" i="1"/>
  <c r="L3723" i="1"/>
  <c r="Q3708" i="1"/>
  <c r="Q3703" i="1"/>
  <c r="N3679" i="1"/>
  <c r="N3675" i="1"/>
  <c r="K3662" i="1"/>
  <c r="N3641" i="1"/>
  <c r="K3637" i="1"/>
  <c r="Q3629" i="1"/>
  <c r="Q3625" i="1"/>
  <c r="N3621" i="1"/>
  <c r="Q3613" i="1"/>
  <c r="Q3609" i="1"/>
  <c r="Q3605" i="1"/>
  <c r="N3600" i="1"/>
  <c r="S3592" i="1"/>
  <c r="Q3587" i="1"/>
  <c r="N3581" i="1"/>
  <c r="N3576" i="1"/>
  <c r="N3572" i="1"/>
  <c r="Q3568" i="1"/>
  <c r="Q3564" i="1"/>
  <c r="Q3560" i="1"/>
  <c r="S3556" i="1"/>
  <c r="O3552" i="1"/>
  <c r="N3543" i="1"/>
  <c r="N3536" i="1"/>
  <c r="Q3530" i="1"/>
  <c r="S3526" i="1"/>
  <c r="K3522" i="1"/>
  <c r="Q3509" i="1"/>
  <c r="N3505" i="1"/>
  <c r="N3501" i="1"/>
  <c r="Q3496" i="1"/>
  <c r="Q3492" i="1"/>
  <c r="Q3488" i="1"/>
  <c r="Q3484" i="1"/>
  <c r="S3478" i="1"/>
  <c r="K3474" i="1"/>
  <c r="N3420" i="1"/>
  <c r="N3415" i="1"/>
  <c r="Q3395" i="1"/>
  <c r="S3390" i="1"/>
  <c r="Q3383" i="1"/>
  <c r="N3379" i="1"/>
  <c r="N3364" i="1"/>
  <c r="N3356" i="1"/>
  <c r="N3352" i="1"/>
  <c r="S3346" i="1"/>
  <c r="K3342" i="1"/>
  <c r="N3318" i="1"/>
  <c r="S3308" i="1"/>
  <c r="Q3304" i="1"/>
  <c r="N3299" i="1"/>
  <c r="N3295" i="1"/>
  <c r="N3289" i="1"/>
  <c r="N3285" i="1"/>
  <c r="Q3280" i="1"/>
  <c r="S3275" i="1"/>
  <c r="S3271" i="1"/>
  <c r="N3267" i="1"/>
  <c r="K3253" i="1"/>
  <c r="U3249" i="1"/>
  <c r="K3245" i="1"/>
  <c r="N3240" i="1"/>
  <c r="Q3236" i="1"/>
  <c r="N3230" i="1"/>
  <c r="Q3225" i="1"/>
  <c r="N3221" i="1"/>
  <c r="Q3213" i="1"/>
  <c r="Q3209" i="1"/>
  <c r="Q3205" i="1"/>
  <c r="Q3201" i="1"/>
  <c r="S3196" i="1"/>
  <c r="Q3192" i="1"/>
  <c r="Q3187" i="1"/>
  <c r="Q3183" i="1"/>
  <c r="N3179" i="1"/>
  <c r="S3160" i="1"/>
  <c r="N3156" i="1"/>
  <c r="N3149" i="1"/>
  <c r="N3140" i="1"/>
  <c r="U3130" i="1"/>
  <c r="Q3126" i="1"/>
  <c r="N3122" i="1"/>
  <c r="N3106" i="1"/>
  <c r="K3102" i="1"/>
  <c r="K3072" i="1"/>
  <c r="Q3067" i="1"/>
  <c r="N3062" i="1"/>
  <c r="Q3053" i="1"/>
  <c r="N3049" i="1"/>
  <c r="N3045" i="1"/>
  <c r="Q3041" i="1"/>
  <c r="S3037" i="1"/>
  <c r="N3033" i="1"/>
  <c r="N3022" i="1"/>
  <c r="N3017" i="1"/>
  <c r="Q3011" i="1"/>
  <c r="K3006" i="1"/>
  <c r="N2954" i="1"/>
  <c r="S2949" i="1"/>
  <c r="S2943" i="1"/>
  <c r="K2939" i="1"/>
  <c r="S2914" i="1"/>
  <c r="N2910" i="1"/>
  <c r="N2898" i="1"/>
  <c r="N2881" i="1"/>
  <c r="L2871" i="1"/>
  <c r="Q2867" i="1"/>
  <c r="N2863" i="1"/>
  <c r="N2859" i="1"/>
  <c r="Q2853" i="1"/>
  <c r="Q2849" i="1"/>
  <c r="Q2845" i="1"/>
  <c r="Q2840" i="1"/>
  <c r="Q2836" i="1"/>
  <c r="Q2832" i="1"/>
  <c r="S2828" i="1"/>
  <c r="T2823" i="1"/>
  <c r="Q2819" i="1"/>
  <c r="N2813" i="1"/>
  <c r="K2809" i="1"/>
  <c r="N2805" i="1"/>
  <c r="Q2796" i="1"/>
  <c r="S2792" i="1"/>
  <c r="N2788" i="1"/>
  <c r="Q2784" i="1"/>
  <c r="N2780" i="1"/>
  <c r="N2759" i="1"/>
  <c r="N2754" i="1"/>
  <c r="N2750" i="1"/>
  <c r="N2745" i="1"/>
  <c r="N2740" i="1"/>
  <c r="Q2736" i="1"/>
  <c r="N2732" i="1"/>
  <c r="N2728" i="1"/>
  <c r="N2722" i="1"/>
  <c r="N2717" i="1"/>
  <c r="Q2712" i="1"/>
  <c r="N2708" i="1"/>
  <c r="Q2699" i="1"/>
  <c r="Q2695" i="1"/>
  <c r="Q2691" i="1"/>
  <c r="N2687" i="1"/>
  <c r="S2683" i="1"/>
  <c r="Q2679" i="1"/>
  <c r="N2675" i="1"/>
  <c r="S2667" i="1"/>
  <c r="Q2663" i="1"/>
  <c r="K2658" i="1"/>
  <c r="N2653" i="1"/>
  <c r="S2646" i="1"/>
  <c r="N2642" i="1"/>
  <c r="K2625" i="1"/>
  <c r="Q2621" i="1"/>
  <c r="N2617" i="1"/>
  <c r="S2611" i="1"/>
  <c r="Q2607" i="1"/>
  <c r="Q2602" i="1"/>
  <c r="Q2598" i="1"/>
  <c r="S2594" i="1"/>
  <c r="S2589" i="1"/>
  <c r="N2585" i="1"/>
  <c r="Q2581" i="1"/>
  <c r="Q2574" i="1"/>
  <c r="O2570" i="1"/>
  <c r="K2566" i="1"/>
  <c r="N2561" i="1"/>
  <c r="N2557" i="1"/>
  <c r="Q2553" i="1"/>
  <c r="N2548" i="1"/>
  <c r="U2544" i="1"/>
  <c r="Q2540" i="1"/>
  <c r="K2536" i="1"/>
  <c r="S2532" i="1"/>
  <c r="U2528" i="1"/>
  <c r="S2524" i="1"/>
  <c r="R2520" i="1"/>
  <c r="N2516" i="1"/>
  <c r="N2512" i="1"/>
  <c r="K2507" i="1"/>
  <c r="N2461" i="1"/>
  <c r="Q2457" i="1"/>
  <c r="S2452" i="1"/>
  <c r="Q2446" i="1"/>
  <c r="N2439" i="1"/>
  <c r="N2434" i="1"/>
  <c r="N2429" i="1"/>
  <c r="N2415" i="1"/>
  <c r="Q2411" i="1"/>
  <c r="K2406" i="1"/>
  <c r="Q2401" i="1"/>
  <c r="Q2397" i="1"/>
  <c r="N2392" i="1"/>
  <c r="S2388" i="1"/>
  <c r="K2384" i="1"/>
  <c r="K2349" i="1"/>
  <c r="N2345" i="1"/>
  <c r="S2335" i="1"/>
  <c r="R2331" i="1"/>
  <c r="N2327" i="1"/>
  <c r="S2321" i="1"/>
  <c r="Q2317" i="1"/>
  <c r="Q2313" i="1"/>
  <c r="I2309" i="1"/>
  <c r="S2290" i="1"/>
  <c r="Q2286" i="1"/>
  <c r="N2282" i="1"/>
  <c r="N2278" i="1"/>
  <c r="L2269" i="1"/>
  <c r="Q2249" i="1"/>
  <c r="K2245" i="1"/>
  <c r="S2235" i="1"/>
  <c r="Q2231" i="1"/>
  <c r="Q2227" i="1"/>
  <c r="N2222" i="1"/>
  <c r="K2218" i="1"/>
  <c r="Q2179" i="1"/>
  <c r="S2175" i="1"/>
  <c r="Q2171" i="1"/>
  <c r="N2167" i="1"/>
  <c r="N2160" i="1"/>
  <c r="Q2156" i="1"/>
  <c r="N2151" i="1"/>
  <c r="S2147" i="1"/>
  <c r="N2143" i="1"/>
  <c r="S2132" i="1"/>
  <c r="N2128" i="1"/>
  <c r="Q2123" i="1"/>
  <c r="Q2118" i="1"/>
  <c r="S2113" i="1"/>
  <c r="N2109" i="1"/>
  <c r="S2104" i="1"/>
  <c r="S2100" i="1"/>
  <c r="Q2095" i="1"/>
  <c r="N2091" i="1"/>
  <c r="Q2067" i="1"/>
  <c r="N2062" i="1"/>
  <c r="N2056" i="1"/>
  <c r="S2051" i="1"/>
  <c r="N2047" i="1"/>
  <c r="K2028" i="1"/>
  <c r="N1993" i="1"/>
  <c r="N1989" i="1"/>
  <c r="N1985" i="1"/>
  <c r="Q1981" i="1"/>
  <c r="N1977" i="1"/>
  <c r="N1969" i="1"/>
  <c r="Q1956" i="1"/>
  <c r="Q1952" i="1"/>
  <c r="Q1948" i="1"/>
  <c r="S1940" i="1"/>
  <c r="Q1936" i="1"/>
  <c r="I1931" i="1"/>
  <c r="Q1925" i="1"/>
  <c r="Q1919" i="1"/>
  <c r="S1915" i="1"/>
  <c r="S1911" i="1"/>
  <c r="Q1907" i="1"/>
  <c r="N1901" i="1"/>
  <c r="N1892" i="1"/>
  <c r="N1885" i="1"/>
  <c r="Q1865" i="1"/>
  <c r="N1861" i="1"/>
  <c r="Q1857" i="1"/>
  <c r="N1853" i="1"/>
  <c r="K1848" i="1"/>
  <c r="Q1844" i="1"/>
  <c r="Q1840" i="1"/>
  <c r="N1836" i="1"/>
  <c r="N1832" i="1"/>
  <c r="N1828" i="1"/>
  <c r="Q1824" i="1"/>
  <c r="N1819" i="1"/>
  <c r="S1814" i="1"/>
  <c r="N1810" i="1"/>
  <c r="Q1806" i="1"/>
  <c r="N1801" i="1"/>
  <c r="Q1797" i="1"/>
  <c r="S1793" i="1"/>
  <c r="Q1789" i="1"/>
  <c r="N1784" i="1"/>
  <c r="S1780" i="1"/>
  <c r="L1775" i="1"/>
  <c r="Q1771" i="1"/>
  <c r="N1763" i="1"/>
  <c r="Q1752" i="1"/>
  <c r="N1748" i="1"/>
  <c r="N1741" i="1"/>
  <c r="Q1736" i="1"/>
  <c r="S1732" i="1"/>
  <c r="S1728" i="1"/>
  <c r="S1724" i="1"/>
  <c r="S1720" i="1"/>
  <c r="Q1716" i="1"/>
  <c r="K1712" i="1"/>
  <c r="N1701" i="1"/>
  <c r="N1687" i="1"/>
  <c r="Q1681" i="1"/>
  <c r="Q1676" i="1"/>
  <c r="K1672" i="1"/>
  <c r="N1635" i="1"/>
  <c r="K1631" i="1"/>
  <c r="N1627" i="1"/>
  <c r="Q1623" i="1"/>
  <c r="Q1619" i="1"/>
  <c r="N1615" i="1"/>
  <c r="Q1611" i="1"/>
  <c r="Q1606" i="1"/>
  <c r="Q1602" i="1"/>
  <c r="N1598" i="1"/>
  <c r="N1593" i="1"/>
  <c r="Q1587" i="1"/>
  <c r="Q1583" i="1"/>
  <c r="K1579" i="1"/>
  <c r="Q1575" i="1"/>
  <c r="N1571" i="1"/>
  <c r="H1566" i="1"/>
  <c r="N1549" i="1"/>
  <c r="Q1542" i="1"/>
  <c r="H1538" i="1"/>
  <c r="L1517" i="1"/>
  <c r="N1512" i="1"/>
  <c r="Q1508" i="1"/>
  <c r="N1504" i="1"/>
  <c r="S1499" i="1"/>
  <c r="Q1495" i="1"/>
  <c r="Q1490" i="1"/>
  <c r="N1482" i="1"/>
  <c r="N1476" i="1"/>
  <c r="N1462" i="1"/>
  <c r="Q1458" i="1"/>
  <c r="K1454" i="1"/>
  <c r="S1443" i="1"/>
  <c r="K1437" i="1"/>
  <c r="Q1426" i="1"/>
  <c r="N1422" i="1"/>
  <c r="K1415" i="1"/>
  <c r="N1392" i="1"/>
  <c r="N1384" i="1"/>
  <c r="Q1373" i="1"/>
  <c r="S1366" i="1"/>
  <c r="N1362" i="1"/>
  <c r="N1347" i="1"/>
  <c r="N1338" i="1"/>
  <c r="Q1328" i="1"/>
  <c r="K1323" i="1"/>
  <c r="N1316" i="1"/>
  <c r="Q1312" i="1"/>
  <c r="N1308" i="1"/>
  <c r="N1302" i="1"/>
  <c r="K1298" i="1"/>
  <c r="N1248" i="1"/>
  <c r="Q1241" i="1"/>
  <c r="U1236" i="1"/>
  <c r="Q1232" i="1"/>
  <c r="N1224" i="1"/>
  <c r="N1220" i="1"/>
  <c r="N1216" i="1"/>
  <c r="N1212" i="1"/>
  <c r="N1207" i="1"/>
  <c r="K1203" i="1"/>
  <c r="Q1199" i="1"/>
  <c r="N1193" i="1"/>
  <c r="Q1171" i="1"/>
  <c r="Q1167" i="1"/>
  <c r="N1163" i="1"/>
  <c r="Q1158" i="1"/>
  <c r="N1150" i="1"/>
  <c r="I1146" i="1"/>
  <c r="Q1142" i="1"/>
  <c r="S1134" i="1"/>
  <c r="N1130" i="1"/>
  <c r="Q1095" i="1"/>
  <c r="Q1090" i="1"/>
  <c r="N1086" i="1"/>
  <c r="Q1071" i="1"/>
  <c r="Q1067" i="1"/>
  <c r="N1056" i="1"/>
  <c r="Q1040" i="1"/>
  <c r="N1035" i="1"/>
  <c r="Q1027" i="1"/>
  <c r="S1021" i="1"/>
  <c r="Q1017" i="1"/>
  <c r="Q1012" i="1"/>
  <c r="Q1008" i="1"/>
  <c r="Q1001" i="1"/>
  <c r="S996" i="1"/>
  <c r="Q992" i="1"/>
  <c r="K982" i="1"/>
  <c r="H973" i="1"/>
  <c r="Q967" i="1"/>
  <c r="I963" i="1"/>
  <c r="N956" i="1"/>
  <c r="K943" i="1"/>
  <c r="K900" i="1"/>
  <c r="N783" i="1"/>
  <c r="N771" i="1"/>
  <c r="Q766" i="1"/>
  <c r="S762" i="1"/>
  <c r="N758" i="1"/>
  <c r="K712" i="1"/>
  <c r="Q705" i="1"/>
  <c r="Q701" i="1"/>
  <c r="Q696" i="1"/>
  <c r="R692" i="1"/>
  <c r="Q688" i="1"/>
  <c r="Q684" i="1"/>
  <c r="S679" i="1"/>
  <c r="N675" i="1"/>
  <c r="Q666" i="1"/>
  <c r="Q661" i="1"/>
  <c r="N656" i="1"/>
  <c r="N622" i="1"/>
  <c r="K618" i="1"/>
  <c r="Q613" i="1"/>
  <c r="Q606" i="1"/>
  <c r="Q598" i="1"/>
  <c r="Q593" i="1"/>
  <c r="K589" i="1"/>
  <c r="Q580" i="1"/>
  <c r="Q576" i="1"/>
  <c r="Q569" i="1"/>
  <c r="S565" i="1"/>
  <c r="I561" i="1"/>
  <c r="N556" i="1"/>
  <c r="Q551" i="1"/>
  <c r="N546" i="1"/>
  <c r="Q537" i="1"/>
  <c r="K533" i="1"/>
  <c r="Q485" i="1"/>
  <c r="K481" i="1"/>
  <c r="N477" i="1"/>
  <c r="K467" i="1"/>
  <c r="Q460" i="1"/>
  <c r="S456" i="1"/>
  <c r="K452" i="1"/>
  <c r="N195" i="1"/>
  <c r="N187" i="1"/>
  <c r="Q183" i="1"/>
  <c r="Q177" i="1"/>
  <c r="N172" i="1"/>
  <c r="Q166" i="1"/>
  <c r="Q162" i="1"/>
  <c r="Q157" i="1"/>
  <c r="N152" i="1"/>
  <c r="Q148" i="1"/>
  <c r="Q144" i="1"/>
  <c r="K139" i="1"/>
  <c r="Q100" i="1"/>
  <c r="Q89" i="1"/>
  <c r="K82" i="1"/>
  <c r="Q69" i="1"/>
  <c r="Q65" i="1"/>
  <c r="K60" i="1"/>
  <c r="N56" i="1"/>
  <c r="N51" i="1"/>
  <c r="N44" i="1"/>
  <c r="N37" i="1"/>
  <c r="N30" i="1"/>
  <c r="N22" i="1"/>
  <c r="N15" i="1"/>
</calcChain>
</file>

<file path=xl/sharedStrings.xml><?xml version="1.0" encoding="utf-8"?>
<sst xmlns="http://schemas.openxmlformats.org/spreadsheetml/2006/main" count="21242" uniqueCount="3238">
  <si>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</si>
  <si>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</si>
  <si>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</si>
  <si>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</si>
  <si>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</si>
  <si>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</si>
  <si>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</si>
  <si>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</si>
  <si>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</si>
  <si>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</si>
  <si>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</si>
  <si>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</si>
  <si>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</si>
  <si>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</si>
  <si>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</si>
  <si>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</si>
  <si>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AUTO/TRUCK MAINT. ITEMS</t>
  </si>
  <si>
    <t>PARTS</t>
  </si>
  <si>
    <t>BOB BARKER COMPANY, INC</t>
  </si>
  <si>
    <t>CLOTHING AND APPAREL</t>
  </si>
  <si>
    <t>DETENTION SUPPLIES</t>
  </si>
  <si>
    <t>SHERIFF'S OFFICE</t>
  </si>
  <si>
    <t>JAIL OPS-ADMIN</t>
  </si>
  <si>
    <t>PERSONAL HYGIENE&amp;GROOMING</t>
  </si>
  <si>
    <t>JUVENILE PROBATION</t>
  </si>
  <si>
    <t>JUV DET -ADMIN</t>
  </si>
  <si>
    <t>ECOLAB INC</t>
  </si>
  <si>
    <t>JANITORIAL SUPPLIES-GEN.</t>
  </si>
  <si>
    <t>LAUNDRY/DRY CLEAN SUPPLY</t>
  </si>
  <si>
    <t>KITCHEN SUPPLIES</t>
  </si>
  <si>
    <t>JAIL CAFE-ADMIN</t>
  </si>
  <si>
    <t>JANITORIAL SUPPLIES</t>
  </si>
  <si>
    <t>SUPPLIES</t>
  </si>
  <si>
    <t>MEDICAL EXAMINER</t>
  </si>
  <si>
    <t>ME-ADMIN</t>
  </si>
  <si>
    <t>MATTHEW BENDER &amp; CO INC</t>
  </si>
  <si>
    <t>MISC PROFESSIONAL SERVICE</t>
  </si>
  <si>
    <t>LIBRARY UPDATES</t>
  </si>
  <si>
    <t>BUDGET</t>
  </si>
  <si>
    <t>LAW LIBRARY-ADMIN</t>
  </si>
  <si>
    <t>PUBLICATIONS/AUDIOVISUALS</t>
  </si>
  <si>
    <t>OFFICE SUPPLIES</t>
  </si>
  <si>
    <t>CONSTABLES</t>
  </si>
  <si>
    <t>C4-ADMIN</t>
  </si>
  <si>
    <t>GIBBS, GREGG M PC</t>
  </si>
  <si>
    <t>296-30131-14</t>
  </si>
  <si>
    <t>COURT APPOINTED ATTORNEY</t>
  </si>
  <si>
    <t>COURT APPT REPRESENTATION</t>
  </si>
  <si>
    <t>ID296A</t>
  </si>
  <si>
    <t>199-30085-15</t>
  </si>
  <si>
    <t>ID199A</t>
  </si>
  <si>
    <t>416-30011-15</t>
  </si>
  <si>
    <t>ID416A</t>
  </si>
  <si>
    <t>HEIDENHEIMER, MARK</t>
  </si>
  <si>
    <t>001-81324-16</t>
  </si>
  <si>
    <t>IDCL1N</t>
  </si>
  <si>
    <t>002-80202-16</t>
  </si>
  <si>
    <t>IDCL2M</t>
  </si>
  <si>
    <t>002-81299-14</t>
  </si>
  <si>
    <t>001-88592-15</t>
  </si>
  <si>
    <t>IDCL1M</t>
  </si>
  <si>
    <t>POLLOCK PAPER DISTRIBUTORS</t>
  </si>
  <si>
    <t>FACILITIES &amp; PARKS</t>
  </si>
  <si>
    <t>BUILD SUP-SHARED</t>
  </si>
  <si>
    <t>B17001</t>
  </si>
  <si>
    <t>STORAGE EQUIPMENT CO</t>
  </si>
  <si>
    <t>FURNITURE, OFFICE</t>
  </si>
  <si>
    <t>BUILDING MAINTENANCE</t>
  </si>
  <si>
    <t>FAC-SERVICE CENTER</t>
  </si>
  <si>
    <t>THOMASON TIRE INC</t>
  </si>
  <si>
    <t>HEAVY EQUIPMENT REPAIR</t>
  </si>
  <si>
    <t>TEXOMA FIRE EQUIPMENT INC</t>
  </si>
  <si>
    <t>PW/CONSTRUCT/RELATED SERV</t>
  </si>
  <si>
    <t>FIRE SYSTEM CERTIFICATION</t>
  </si>
  <si>
    <t>B03002</t>
  </si>
  <si>
    <t>WEST PUBLISHING CORPORATION</t>
  </si>
  <si>
    <t>DUES &amp; SUBSCRIPTIONS</t>
  </si>
  <si>
    <t>UNALLOCATED</t>
  </si>
  <si>
    <t>NON-DEPARTMENTAL</t>
  </si>
  <si>
    <t>COMMUNICATION LINE LEASE</t>
  </si>
  <si>
    <t>LIBRARY BOOKS</t>
  </si>
  <si>
    <t>JUSTICES OF THE PEACE</t>
  </si>
  <si>
    <t>JP4-ADMIN</t>
  </si>
  <si>
    <t>DISTRICT ATTORNEY</t>
  </si>
  <si>
    <t>DA-ADMIN</t>
  </si>
  <si>
    <t>DISTRICT COURTS</t>
  </si>
  <si>
    <t>296TH DC-ADMIN</t>
  </si>
  <si>
    <t>PLANO POWER EQUIPMENT</t>
  </si>
  <si>
    <t>GROUNDS EQUIPMENT MAINT</t>
  </si>
  <si>
    <t>GEBO CREDIT CORPORATION</t>
  </si>
  <si>
    <t>ANIMAL CARE</t>
  </si>
  <si>
    <t>ANIMAL SHELTER</t>
  </si>
  <si>
    <t>ANIMAL SHELTER-ADMIN</t>
  </si>
  <si>
    <t>SMALL TOOLS</t>
  </si>
  <si>
    <t>PUBLIC WORKS</t>
  </si>
  <si>
    <t>R&amp;B - ADMIN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</si>
  <si>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</si>
  <si>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</si>
  <si>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</si>
  <si>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</si>
  <si>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</si>
  <si>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</si>
  <si>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</si>
  <si>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HARDWARE: SHELF &amp; ALLIED</t>
  </si>
  <si>
    <t>PAPER/PLASTIC, DISPOSABLE</t>
  </si>
  <si>
    <t>ROMCO EQUIPMENT CO</t>
  </si>
  <si>
    <t>TX LAWYER</t>
  </si>
  <si>
    <t>IBM</t>
  </si>
  <si>
    <t>DP SERV/SOFTWARE PURCHASE</t>
  </si>
  <si>
    <t>SOFTWARE</t>
  </si>
  <si>
    <t>HEALTHCARE SERVICES</t>
  </si>
  <si>
    <t>GRANT - IDCU/SUREB</t>
  </si>
  <si>
    <t>GT217A</t>
  </si>
  <si>
    <t>ALFORD INSURANCE AGENCY</t>
  </si>
  <si>
    <t>FINANCIAL/ACCOUNTANCY SER</t>
  </si>
  <si>
    <t>NOTARY BONDS</t>
  </si>
  <si>
    <t>SPECIAL DELIVERY SERVICE</t>
  </si>
  <si>
    <t>SUPPORT SERVICES - SHARED</t>
  </si>
  <si>
    <t>AMERICAN ASSN OF LAW LIBRARIES</t>
  </si>
  <si>
    <t>MISCELLANEOUS SERVICES</t>
  </si>
  <si>
    <t>EDUCATION &amp; CONFERENCE</t>
  </si>
  <si>
    <t>BEHAVIORAL MEASURES &amp; FORENSIC</t>
  </si>
  <si>
    <t>PRE-EMPLOYMENT EXAM</t>
  </si>
  <si>
    <t>GUARDIAN POWER CLEANING</t>
  </si>
  <si>
    <t>CAFETERIA/KITCHEN EQUIP.</t>
  </si>
  <si>
    <t>VENT-A-HOOD CERTIFICATION</t>
  </si>
  <si>
    <t>B03001</t>
  </si>
  <si>
    <t>B06002</t>
  </si>
  <si>
    <t>B21001</t>
  </si>
  <si>
    <t>MAY, JEFFRY</t>
  </si>
  <si>
    <t>j may-austin, tx</t>
  </si>
  <si>
    <t>COUNTY AUDITOR</t>
  </si>
  <si>
    <t>AUDITOR - ADMIN</t>
  </si>
  <si>
    <t>KEMP, STACEY</t>
  </si>
  <si>
    <t>s kemp-granbury, tx</t>
  </si>
  <si>
    <t>COUNTY CLERK</t>
  </si>
  <si>
    <t>COUNTY CLERK-ADMIN</t>
  </si>
  <si>
    <t>s kemp-round rock, tx</t>
  </si>
  <si>
    <t>TRAVEL ADVANCES</t>
  </si>
  <si>
    <t>ICS/INTEGRATED COMP SYS INC</t>
  </si>
  <si>
    <t>COMPUTER SOFTWARE</t>
  </si>
  <si>
    <t>Q50303</t>
  </si>
  <si>
    <t>TX COURT REPORTERS ASSOCIATION</t>
  </si>
  <si>
    <t>380TH DC-ADMIN</t>
  </si>
  <si>
    <t>COUNTY COURTS</t>
  </si>
  <si>
    <t>CCL5-ADMIN</t>
  </si>
  <si>
    <t>219TH DC-ADMIN</t>
  </si>
  <si>
    <t>CCL6-ADMIN</t>
  </si>
  <si>
    <t>CCL1-ADMIN</t>
  </si>
  <si>
    <t>OFFICE DEPOT</t>
  </si>
  <si>
    <t>TAX ASSESSOR/COLLECTOR</t>
  </si>
  <si>
    <t>TAX A/C - ADMIN</t>
  </si>
  <si>
    <t>CREDIT #834633502001</t>
  </si>
  <si>
    <t>CENTRAL SUPPLY</t>
  </si>
  <si>
    <t>CREDIT #834635029001</t>
  </si>
  <si>
    <t>INV #828456422001.</t>
  </si>
  <si>
    <t>INV #834668405001</t>
  </si>
  <si>
    <t>INV #835265065001</t>
  </si>
  <si>
    <t>INV# 828456423001.</t>
  </si>
  <si>
    <t>IR:PRINTER/PLOTTER/ACCESS</t>
  </si>
  <si>
    <t>OFFICE SUPPLIES (GENERAL)</t>
  </si>
  <si>
    <t>ELECTION SUPPLIES</t>
  </si>
  <si>
    <t>ELECTIONS</t>
  </si>
  <si>
    <t>CONT ELECTIONS-CONTRACT</t>
  </si>
  <si>
    <t>ADMINISTRATIVE SERVICES</t>
  </si>
  <si>
    <t>ADMINISTRATIVE SERV-ADMIN</t>
  </si>
  <si>
    <t>BUDGET - ADMIN</t>
  </si>
  <si>
    <t>SUPPORT SERVICES - ADMIN</t>
  </si>
  <si>
    <t>CONSERVATION</t>
  </si>
  <si>
    <t>EXTENSION OFFICE - ADMIN</t>
  </si>
  <si>
    <t>CCLC-ADMIN</t>
  </si>
  <si>
    <t>CCL2-ADMIN</t>
  </si>
  <si>
    <t>DISTRICT CLERK</t>
  </si>
  <si>
    <t>DIST CLERK-ADMIN</t>
  </si>
  <si>
    <t>417th-SOAR DRUG CRT PROG</t>
  </si>
  <si>
    <t>ELECTIONS-ADMIN</t>
  </si>
  <si>
    <t>EQUIP SERV-ADMIN</t>
  </si>
  <si>
    <t>HUMAN RESOURCES</t>
  </si>
  <si>
    <t>HR - ADMIN</t>
  </si>
  <si>
    <t>INFORMATION TECHNOLOGY</t>
  </si>
  <si>
    <t>IT-ADMIN</t>
  </si>
  <si>
    <t>PUBLIC WORKS-ADMIN</t>
  </si>
  <si>
    <t>SO-ADMIN</t>
  </si>
  <si>
    <t>CSCD</t>
  </si>
  <si>
    <t>CSCD-BASIC SUPERVISION</t>
  </si>
  <si>
    <t>GT209E</t>
  </si>
  <si>
    <t>GRANT-WIC PROGRAM</t>
  </si>
  <si>
    <t>GT220D</t>
  </si>
  <si>
    <t>BUILD SUP - ADMIN</t>
  </si>
  <si>
    <t>CCL7-ADMIN</t>
  </si>
  <si>
    <t>469TH DC-ADMIN</t>
  </si>
  <si>
    <t>HOMELAND SECURITY</t>
  </si>
  <si>
    <t>HL SEC - ADMIN</t>
  </si>
  <si>
    <t>JP1-ADMIN</t>
  </si>
  <si>
    <t>PURCHASING</t>
  </si>
  <si>
    <t>PURCHASING - ADMIN</t>
  </si>
  <si>
    <t>CSCD-CCP-COMM CORR FAC</t>
  </si>
  <si>
    <t>GT210E</t>
  </si>
  <si>
    <t>COMPUTER SUPPLIES</t>
  </si>
  <si>
    <t>Inv#832235232001</t>
  </si>
  <si>
    <t>C1-ADMIN</t>
  </si>
  <si>
    <t>CCLC - COLLECTIONS</t>
  </si>
  <si>
    <t>PASSPORT</t>
  </si>
  <si>
    <t>429TH DC-ADMIN</t>
  </si>
  <si>
    <t>CONST &amp; PROJ - ADMIN</t>
  </si>
  <si>
    <t>EMP CLNC-ADMIN</t>
  </si>
  <si>
    <t>INDIGENT HC-ADMIN</t>
  </si>
  <si>
    <t>CIVIL SERVICE</t>
  </si>
  <si>
    <t>JP3-1-ADMIN</t>
  </si>
  <si>
    <t>MYERS PARK</t>
  </si>
  <si>
    <t>MYERS-ADMIN</t>
  </si>
  <si>
    <t>GRANT- TB FEDERAL</t>
  </si>
  <si>
    <t>GT100G</t>
  </si>
  <si>
    <t>CM#839415534001</t>
  </si>
  <si>
    <t>COMPUTER HARDWARE&amp;PERIPHE</t>
  </si>
  <si>
    <t>Inv#838553598001</t>
  </si>
  <si>
    <t>COPIER SUPPLIES</t>
  </si>
  <si>
    <t>MISCELLANEOUS</t>
  </si>
  <si>
    <t>CULTURE &amp; RECREATION</t>
  </si>
  <si>
    <t>HISTORICAL COMM</t>
  </si>
  <si>
    <t>C3-ADMIN</t>
  </si>
  <si>
    <t>PROBATE/MENTAL CLERKS</t>
  </si>
  <si>
    <t>CCL3-ADMIN</t>
  </si>
  <si>
    <t>PROBATE-ADMIN</t>
  </si>
  <si>
    <t>199TH DC-ADMIN</t>
  </si>
  <si>
    <t>RECORDS - ADMIN</t>
  </si>
  <si>
    <t>JP2-ADMIN</t>
  </si>
  <si>
    <t>JP3-2 ADMIN</t>
  </si>
  <si>
    <t>JUV PROB-ADMIN</t>
  </si>
  <si>
    <t>ONE-TIME BUDGET NON-CAP</t>
  </si>
  <si>
    <t>IT - SHARED</t>
  </si>
  <si>
    <t>inv#838025532001</t>
  </si>
  <si>
    <t>ESHBAUGH, TIM</t>
  </si>
  <si>
    <t>TRAVEL REIMBURSEMENT</t>
  </si>
  <si>
    <t>BROWNELLS, INC.</t>
  </si>
  <si>
    <t>POLICE EQUIPMENT/SUPPLIES</t>
  </si>
  <si>
    <t>TACTICAL SUPPLIES</t>
  </si>
  <si>
    <t>DEPT OF INFORMATION RESOURCES</t>
  </si>
  <si>
    <t>COMMUNICATION/MEDIA SERV.</t>
  </si>
  <si>
    <t>PHONE/MEDIA SERVICE</t>
  </si>
  <si>
    <t>TELECOM - SHARED</t>
  </si>
  <si>
    <t>MORRIS, BRYAN M "MAC"</t>
  </si>
  <si>
    <t>002-83978-15</t>
  </si>
  <si>
    <t>003-82409-16</t>
  </si>
  <si>
    <t>IDCL3M</t>
  </si>
  <si>
    <t>004-81910-16</t>
  </si>
  <si>
    <t>IDCL4M</t>
  </si>
  <si>
    <t>002-80922-16</t>
  </si>
  <si>
    <t>006-81557-16</t>
  </si>
  <si>
    <t>IDCL6N</t>
  </si>
  <si>
    <t>006-81850-16</t>
  </si>
  <si>
    <t>002-85068-15</t>
  </si>
  <si>
    <t>PLANO CITY OF</t>
  </si>
  <si>
    <t>JAN - MAR 2ND QTR</t>
  </si>
  <si>
    <t>DALLAS PUBLIC LIBRARY</t>
  </si>
  <si>
    <t>REAL PROPERTY RENTAL/LEAS</t>
  </si>
  <si>
    <t>SECURITY SERVICE</t>
  </si>
  <si>
    <t>BEAN, M LEE</t>
  </si>
  <si>
    <t>416-30021-16</t>
  </si>
  <si>
    <t>416-30067-15</t>
  </si>
  <si>
    <t>MEDIATOR COSTS</t>
  </si>
  <si>
    <t>DIST CT-SHARED</t>
  </si>
  <si>
    <t>416MC</t>
  </si>
  <si>
    <t>417-30018-15</t>
  </si>
  <si>
    <t>ID417A</t>
  </si>
  <si>
    <t>417-50363-07</t>
  </si>
  <si>
    <t>429-55918-15</t>
  </si>
  <si>
    <t>ID429O</t>
  </si>
  <si>
    <t>199-30038-13</t>
  </si>
  <si>
    <t>199-30040-16</t>
  </si>
  <si>
    <t>199-30042-15</t>
  </si>
  <si>
    <t>199-30044-16</t>
  </si>
  <si>
    <t>199-30061-15</t>
  </si>
  <si>
    <t>199MC</t>
  </si>
  <si>
    <t>199-30075-15</t>
  </si>
  <si>
    <t>199-30108-15</t>
  </si>
  <si>
    <t>199-30132-15</t>
  </si>
  <si>
    <t>199-30136-15</t>
  </si>
  <si>
    <t>199-30162-14</t>
  </si>
  <si>
    <t>296-30016-09</t>
  </si>
  <si>
    <t>296-30041-16</t>
  </si>
  <si>
    <t>296-30048-13</t>
  </si>
  <si>
    <t>296-30086-15</t>
  </si>
  <si>
    <t>296-30115-15</t>
  </si>
  <si>
    <t>296-30133-13</t>
  </si>
  <si>
    <t>296-30133-14</t>
  </si>
  <si>
    <t>296-30135-15</t>
  </si>
  <si>
    <t>296-30139-13</t>
  </si>
  <si>
    <t>296-30154-15</t>
  </si>
  <si>
    <t>296-30163-14</t>
  </si>
  <si>
    <t>416-30047-16</t>
  </si>
  <si>
    <t>PRE-PAID LEGAL SERVICES INC</t>
  </si>
  <si>
    <t>PRE-PAID LEGAL</t>
  </si>
  <si>
    <t>HR - EMP PAID BENEFITS</t>
  </si>
  <si>
    <t>HERRINGTON, ROBERT J</t>
  </si>
  <si>
    <t>001-82084-16</t>
  </si>
  <si>
    <t>416-81224-15</t>
  </si>
  <si>
    <t>ID416F</t>
  </si>
  <si>
    <t>002-80888-16</t>
  </si>
  <si>
    <t>003-82745-15</t>
  </si>
  <si>
    <t>IDCL3N</t>
  </si>
  <si>
    <t>366-82646-15</t>
  </si>
  <si>
    <t>ID366F</t>
  </si>
  <si>
    <t>380-80334-14</t>
  </si>
  <si>
    <t>ID380F</t>
  </si>
  <si>
    <t>PENA, JUAN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</si>
  <si>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</si>
  <si>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</si>
  <si>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</si>
  <si>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</si>
  <si>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</si>
  <si>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</si>
  <si>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</si>
  <si>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</si>
  <si>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TREASURY - ADMIN</t>
  </si>
  <si>
    <t>VERONA WATER SUPPLY CORP</t>
  </si>
  <si>
    <t>WATER/TRASH SERVICE</t>
  </si>
  <si>
    <t>B11001</t>
  </si>
  <si>
    <t>AMERICAN NATIONAL BANK</t>
  </si>
  <si>
    <t>BANK ANALYSIS CHARGES</t>
  </si>
  <si>
    <t>BARCH, LUCRETIA</t>
  </si>
  <si>
    <t>NORTH TX MUNICIPAL WATER DISTRICT</t>
  </si>
  <si>
    <t>DS1501</t>
  </si>
  <si>
    <t>MAJOR ROAD CONSTRUCTION</t>
  </si>
  <si>
    <t>TIDWELL, TRACIE</t>
  </si>
  <si>
    <t>t tidwell-austin, tx</t>
  </si>
  <si>
    <t>COLLIN COUNTY DISTRICT ATTORNE</t>
  </si>
  <si>
    <t>credit card fees</t>
  </si>
  <si>
    <t>LEGAL</t>
  </si>
  <si>
    <t>service fees</t>
  </si>
  <si>
    <t>BAUER, GAYLE</t>
  </si>
  <si>
    <t>IN-HOUSE TRAINING</t>
  </si>
  <si>
    <t>EMPLOYEE WELLNESS</t>
  </si>
  <si>
    <t>GRANT-CITY READINESS INT</t>
  </si>
  <si>
    <t>GT207G</t>
  </si>
  <si>
    <t>ROPER'S WRECKER SERVICE</t>
  </si>
  <si>
    <t>INVESTIGATION EXPENSE</t>
  </si>
  <si>
    <t>UNUM LIFE INSURANCE COMPANY OF</t>
  </si>
  <si>
    <t>LONG-TERM CARE</t>
  </si>
  <si>
    <t>RISK MGMT-HEALTH INS</t>
  </si>
  <si>
    <t>PATTON, BRUCE N</t>
  </si>
  <si>
    <t>199-81204-15</t>
  </si>
  <si>
    <t>ID199F</t>
  </si>
  <si>
    <t>SOUTHWEST INTERNATIONAL TRUCKS</t>
  </si>
  <si>
    <t>AUTO &amp; TRUCK ACCESSORIES</t>
  </si>
  <si>
    <t>BELTS:CONVEYOR/ELEVATOR/V</t>
  </si>
  <si>
    <t>EQUIP MAINT-AGRI/AUTO/IND</t>
  </si>
  <si>
    <t>INV MP 144740</t>
  </si>
  <si>
    <t>ACCENTO, THE LANGUAGE CO</t>
  </si>
  <si>
    <t>416-81544-15</t>
  </si>
  <si>
    <t>TRIAL COSTS</t>
  </si>
  <si>
    <t>296-82147-15</t>
  </si>
  <si>
    <t>SHAW, SHERMAN</t>
  </si>
  <si>
    <t>sherman shaw-san marcos,t</t>
  </si>
  <si>
    <t>PETRAZIO, JOEL K</t>
  </si>
  <si>
    <t>003-80468-15</t>
  </si>
  <si>
    <t>003-87207-15</t>
  </si>
  <si>
    <t>199-80570-10</t>
  </si>
  <si>
    <t>199-80571-10</t>
  </si>
  <si>
    <t>005-80739-16</t>
  </si>
  <si>
    <t>IDCL5M</t>
  </si>
  <si>
    <t>296-80694-15</t>
  </si>
  <si>
    <t>ID296F</t>
  </si>
  <si>
    <t>JURIS PUBLISHING INC</t>
  </si>
  <si>
    <t>HOMEWARD BOUND INC</t>
  </si>
  <si>
    <t>CONSULTANTS</t>
  </si>
  <si>
    <t>CSCD-TAIP</t>
  </si>
  <si>
    <t>GT214C</t>
  </si>
  <si>
    <t>QUESTCARE MEDICAL SERVICE</t>
  </si>
  <si>
    <t>OUTPATIENT HEALTHCARE</t>
  </si>
  <si>
    <t>EXPERIAN</t>
  </si>
  <si>
    <t>PRE-EMPLY CREDIT CHECK</t>
  </si>
  <si>
    <t>HR - SHARED</t>
  </si>
  <si>
    <t>HOGLUND, SARA</t>
  </si>
  <si>
    <t>meal per diem only</t>
  </si>
  <si>
    <t>HOME DEPOT-LOCAL</t>
  </si>
  <si>
    <t>HAND TOOLS-NOT CLASSIFIED</t>
  </si>
  <si>
    <t>PAINTS/PROTECTIVE COATING</t>
  </si>
  <si>
    <t>FACILITIES WAREHOUSE</t>
  </si>
  <si>
    <t>OVERHEAD DOOR</t>
  </si>
  <si>
    <t>EQUIP MAINT-GENERAL EQUIP</t>
  </si>
  <si>
    <t>B14002</t>
  </si>
  <si>
    <t>GOMEZ FLOOR COVERING, INC.</t>
  </si>
  <si>
    <t>BUILDING MAINT. &amp; REPAIR</t>
  </si>
  <si>
    <t>FAC-JJAEP FACILITY</t>
  </si>
  <si>
    <t>U41018</t>
  </si>
  <si>
    <t>CROSS CULTURAL CONCEPTS</t>
  </si>
  <si>
    <t>416-83552-15</t>
  </si>
  <si>
    <t>INTERPRETER</t>
  </si>
  <si>
    <t>ID416N</t>
  </si>
  <si>
    <t>417-30058-15</t>
  </si>
  <si>
    <t>ID417O</t>
  </si>
  <si>
    <t>417-70036-16</t>
  </si>
  <si>
    <t>417-70036-16,417-70191-13</t>
  </si>
  <si>
    <t>417-70167-14</t>
  </si>
  <si>
    <t>417-70396-14</t>
  </si>
  <si>
    <t>417-70497-15</t>
  </si>
  <si>
    <t>417-70590-15,417-70591-15</t>
  </si>
  <si>
    <t>417-70591-15,417-70066-16</t>
  </si>
  <si>
    <t>417-70614-14</t>
  </si>
  <si>
    <t>417-70681-12</t>
  </si>
  <si>
    <t>417-70733-13</t>
  </si>
  <si>
    <t>001-82995-15</t>
  </si>
  <si>
    <t>219-81465-14</t>
  </si>
  <si>
    <t>ID219P</t>
  </si>
  <si>
    <t>366-81173-15</t>
  </si>
  <si>
    <t>ID366N</t>
  </si>
  <si>
    <t>401-80469-13</t>
  </si>
  <si>
    <t>ID401N</t>
  </si>
  <si>
    <t>416-30096-15</t>
  </si>
  <si>
    <t>ID416O</t>
  </si>
  <si>
    <t>469-50300-16</t>
  </si>
  <si>
    <t>ID469O</t>
  </si>
  <si>
    <t>ID470O</t>
  </si>
  <si>
    <t>IDCL7O</t>
  </si>
  <si>
    <t>IDCL2O</t>
  </si>
  <si>
    <t>199-81614-14</t>
  </si>
  <si>
    <t>ID199O</t>
  </si>
  <si>
    <t>366-82296-15</t>
  </si>
  <si>
    <t>401-80626-11</t>
  </si>
  <si>
    <t>417-70210-15</t>
  </si>
  <si>
    <t>417-70211-16</t>
  </si>
  <si>
    <t>417-70364-14,417-70396-14</t>
  </si>
  <si>
    <t>HIGGINS, JERRY</t>
  </si>
  <si>
    <t>j higgins-dallas, tx</t>
  </si>
  <si>
    <t>BRAZEAL, CARRIE</t>
  </si>
  <si>
    <t>c brazeal-austin, tx 2016</t>
  </si>
  <si>
    <t>STEWART, JOSE A</t>
  </si>
  <si>
    <t>401-82250-15</t>
  </si>
  <si>
    <t>ID401F</t>
  </si>
  <si>
    <t>380-82105-13</t>
  </si>
  <si>
    <t>HAYNES, DAVID K</t>
  </si>
  <si>
    <t>006-88830-14</t>
  </si>
  <si>
    <t>296-82077-11</t>
  </si>
  <si>
    <t>429-82489-09</t>
  </si>
  <si>
    <t>002-87612-13</t>
  </si>
  <si>
    <t>IDCL2N</t>
  </si>
  <si>
    <t>002-87614-13</t>
  </si>
  <si>
    <t>002-87616-13</t>
  </si>
  <si>
    <t>002-87617-13</t>
  </si>
  <si>
    <t>004-80432-16</t>
  </si>
  <si>
    <t>199-82286-14</t>
  </si>
  <si>
    <t>LEYKO, MARTIN M</t>
  </si>
  <si>
    <t>MH-336-2016</t>
  </si>
  <si>
    <t>LEGAL EXPENSE</t>
  </si>
  <si>
    <t>IDMENO</t>
  </si>
  <si>
    <t>MH-337-2016</t>
  </si>
  <si>
    <t>MH-338-2016</t>
  </si>
  <si>
    <t>MH-339-2016</t>
  </si>
  <si>
    <t>MH-340-2016</t>
  </si>
  <si>
    <t>MH-341-2016</t>
  </si>
  <si>
    <t>MH-343-2016</t>
  </si>
  <si>
    <t>MH-344-2016</t>
  </si>
  <si>
    <t>MH-345-2016</t>
  </si>
  <si>
    <t>MH-346-2016</t>
  </si>
  <si>
    <t>MH-348-2016</t>
  </si>
  <si>
    <t>MH-349-2016</t>
  </si>
  <si>
    <t>MH-350-2016</t>
  </si>
  <si>
    <t>MH-351-2016</t>
  </si>
  <si>
    <t>MH-352-2016</t>
  </si>
  <si>
    <t>MH-354-2016</t>
  </si>
  <si>
    <t>MH-355-2016</t>
  </si>
  <si>
    <t>MH-356-2016</t>
  </si>
  <si>
    <t>MH-357-2016</t>
  </si>
  <si>
    <t>MH-358-2016</t>
  </si>
  <si>
    <t>MH-359-2016</t>
  </si>
  <si>
    <t>MH-360-2016</t>
  </si>
  <si>
    <t>MH-361-2016</t>
  </si>
  <si>
    <t>MH-362-2016</t>
  </si>
  <si>
    <t>MH-363-2016</t>
  </si>
  <si>
    <t>MH-364-2016</t>
  </si>
  <si>
    <t>MH-365-2016</t>
  </si>
  <si>
    <t>MH-367-2016</t>
  </si>
  <si>
    <t>MH-368-2016</t>
  </si>
  <si>
    <t>MH-369-2016</t>
  </si>
  <si>
    <t>MH-370-2016</t>
  </si>
  <si>
    <t>MH-373-2016</t>
  </si>
  <si>
    <t>MH-374-2016</t>
  </si>
  <si>
    <t>MH-375-2016</t>
  </si>
  <si>
    <t>MH-376-2016</t>
  </si>
  <si>
    <t>MH-377-2016</t>
  </si>
  <si>
    <t>MH-378-2016</t>
  </si>
  <si>
    <t>MH-379-2016</t>
  </si>
  <si>
    <t>MH-380-2016</t>
  </si>
  <si>
    <t>MH-381-2016</t>
  </si>
  <si>
    <t>MH-382-2016</t>
  </si>
  <si>
    <t>MH-383-2016</t>
  </si>
  <si>
    <t>MH-384-2016</t>
  </si>
  <si>
    <t>MH-386-2016</t>
  </si>
  <si>
    <t>MH-387-2016</t>
  </si>
  <si>
    <t>MH-388-2016</t>
  </si>
  <si>
    <t>MH-389-2016</t>
  </si>
  <si>
    <t>MH-390-2016</t>
  </si>
  <si>
    <t>MH-391-2016</t>
  </si>
  <si>
    <t>MH-392-2016</t>
  </si>
  <si>
    <t>MH-393-2016</t>
  </si>
  <si>
    <t>MH-394-2016</t>
  </si>
  <si>
    <t>MH-395-2016</t>
  </si>
  <si>
    <t>MH-396-2016</t>
  </si>
  <si>
    <t>MH-397-2016</t>
  </si>
  <si>
    <t>MH-398-2016</t>
  </si>
  <si>
    <t>MH-399-2016</t>
  </si>
  <si>
    <t>MH-401-2016</t>
  </si>
  <si>
    <t>MH-402-2016</t>
  </si>
  <si>
    <t>MH-403-2016</t>
  </si>
  <si>
    <t>MH-404-2016</t>
  </si>
  <si>
    <t>MH-406-2016</t>
  </si>
  <si>
    <t>MH-407-2016</t>
  </si>
  <si>
    <t>MH-408-2016</t>
  </si>
  <si>
    <t>MH-409-2016</t>
  </si>
  <si>
    <t>MH-410-2016</t>
  </si>
  <si>
    <t>MH-411-2016</t>
  </si>
  <si>
    <t>MH-412-2016</t>
  </si>
  <si>
    <t>MH-413-2016</t>
  </si>
  <si>
    <t>MH-414-2016</t>
  </si>
  <si>
    <t>MH-415-2016</t>
  </si>
  <si>
    <t>MH-416-2016</t>
  </si>
  <si>
    <t>MH-417-2016</t>
  </si>
  <si>
    <t>MH-418-2016</t>
  </si>
  <si>
    <t>MH-419-2016</t>
  </si>
  <si>
    <t>MH-420-2016</t>
  </si>
  <si>
    <t>MH-422-2016</t>
  </si>
  <si>
    <t>MH-423-2016</t>
  </si>
  <si>
    <t>MH-424-2016</t>
  </si>
  <si>
    <t>IDPRBO</t>
  </si>
  <si>
    <t>MH-425-2016</t>
  </si>
  <si>
    <t>MH-426-2016</t>
  </si>
  <si>
    <t>MH-427-2016</t>
  </si>
  <si>
    <t>MH-428-2016</t>
  </si>
  <si>
    <t>MH-429-2016</t>
  </si>
  <si>
    <t>MH-430-2016</t>
  </si>
  <si>
    <t>MH-431-2016</t>
  </si>
  <si>
    <t>MH-432-2016</t>
  </si>
  <si>
    <t>MH-434-2016</t>
  </si>
  <si>
    <t>MH-435-2016</t>
  </si>
  <si>
    <t>MH-436-2016</t>
  </si>
  <si>
    <t>MH-437-2016</t>
  </si>
  <si>
    <t>MH-438-2016</t>
  </si>
  <si>
    <t>MH-439-2016</t>
  </si>
  <si>
    <t>MH-440-2016</t>
  </si>
  <si>
    <t>MH-441-2016</t>
  </si>
  <si>
    <t>MH-443-2016</t>
  </si>
  <si>
    <t>MH-444-2016</t>
  </si>
  <si>
    <t>MH-445-2016</t>
  </si>
  <si>
    <t>MH-446-2016</t>
  </si>
  <si>
    <t>MH-447-2016</t>
  </si>
  <si>
    <t>MH-448-2016</t>
  </si>
  <si>
    <t>MH-449-2016</t>
  </si>
  <si>
    <t>MH-450-2016</t>
  </si>
  <si>
    <t>MH-451-2016</t>
  </si>
  <si>
    <t>MH-452-2016</t>
  </si>
  <si>
    <t>MH-453-2016</t>
  </si>
  <si>
    <t>MH-454-2016</t>
  </si>
  <si>
    <t>MH-455-2016</t>
  </si>
  <si>
    <t>MH-456-2016</t>
  </si>
  <si>
    <t>MH-457-2016</t>
  </si>
  <si>
    <t>MH-458-2016</t>
  </si>
  <si>
    <t>MH-460-2016</t>
  </si>
  <si>
    <t>MH-461-2016</t>
  </si>
  <si>
    <t>MH-462-2016</t>
  </si>
  <si>
    <t>SCHULTZ, WILLIAM L</t>
  </si>
  <si>
    <t>417-70073-16</t>
  </si>
  <si>
    <t>JUVENILE COURT-IND DEF</t>
  </si>
  <si>
    <t>ID417J</t>
  </si>
  <si>
    <t>417-70083-15</t>
  </si>
  <si>
    <t>417-70119-16</t>
  </si>
  <si>
    <t>417-70154-15</t>
  </si>
  <si>
    <t>417-70192-16</t>
  </si>
  <si>
    <t>417-70197-16</t>
  </si>
  <si>
    <t>417-70202-16</t>
  </si>
  <si>
    <t>417-70214-16</t>
  </si>
  <si>
    <t>417-70215-16</t>
  </si>
  <si>
    <t>417-70216-16</t>
  </si>
  <si>
    <t>417-70217-14</t>
  </si>
  <si>
    <t>417-70220-16</t>
  </si>
  <si>
    <t>417-70221-16</t>
  </si>
  <si>
    <t>417-70222-16</t>
  </si>
  <si>
    <t>417-70225-16</t>
  </si>
  <si>
    <t>417-70226-16</t>
  </si>
  <si>
    <t>417-70245-15</t>
  </si>
  <si>
    <t>417-70368-15</t>
  </si>
  <si>
    <t>417-70418-14</t>
  </si>
  <si>
    <t>417-70486-15</t>
  </si>
  <si>
    <t>417-70488-15</t>
  </si>
  <si>
    <t>417-70542-15</t>
  </si>
  <si>
    <t>417-70613-15</t>
  </si>
  <si>
    <t>001-82014-15</t>
  </si>
  <si>
    <t>IDCL1Z</t>
  </si>
  <si>
    <t>002-84987-15</t>
  </si>
  <si>
    <t>005-80043-16</t>
  </si>
  <si>
    <t>IDCL5Z</t>
  </si>
  <si>
    <t>005-81656-16</t>
  </si>
  <si>
    <t>005-82354-16</t>
  </si>
  <si>
    <t>005-82612-16</t>
  </si>
  <si>
    <t>417-70205-16</t>
  </si>
  <si>
    <t>417-70228-16</t>
  </si>
  <si>
    <t>003-81194-16</t>
  </si>
  <si>
    <t>IDCL3Z</t>
  </si>
  <si>
    <t>219-82475-10</t>
  </si>
  <si>
    <t>ID219F</t>
  </si>
  <si>
    <t>219-83840-15</t>
  </si>
  <si>
    <t>ID219Z</t>
  </si>
  <si>
    <t>416-82288-15</t>
  </si>
  <si>
    <t>ID416Z</t>
  </si>
  <si>
    <t>417-70203-16</t>
  </si>
  <si>
    <t>NO CHG FILED</t>
  </si>
  <si>
    <t>ID296Z</t>
  </si>
  <si>
    <t>WEAVER, RICHARD "RICK"</t>
  </si>
  <si>
    <t>002-88907-15</t>
  </si>
  <si>
    <t>IDCL2Z</t>
  </si>
  <si>
    <t>003-82473-16</t>
  </si>
  <si>
    <t>003-85430-15</t>
  </si>
  <si>
    <t>003-88277-14</t>
  </si>
  <si>
    <t>001-01010-16</t>
  </si>
  <si>
    <t>001-82413-13</t>
  </si>
  <si>
    <t>380-80205-16</t>
  </si>
  <si>
    <t>ID380Z</t>
  </si>
  <si>
    <t>380-82220-15</t>
  </si>
  <si>
    <t>380-83051-15</t>
  </si>
  <si>
    <t>401-01926-16</t>
  </si>
  <si>
    <t>ID401Z</t>
  </si>
  <si>
    <t>FARMERSVILLE CITY OF</t>
  </si>
  <si>
    <t>ELECTRIC SERVICE</t>
  </si>
  <si>
    <t>MISCELLANEOUS:NOT ITEMIZE</t>
  </si>
  <si>
    <t>GRANT AWARDS</t>
  </si>
  <si>
    <t>SPEC PROJ-OPEN SPACE PROJ</t>
  </si>
  <si>
    <t>07PG53</t>
  </si>
  <si>
    <t>ADAMS, GLENN PC</t>
  </si>
  <si>
    <t>380-80996-16</t>
  </si>
  <si>
    <t>TX COUNTY/DISTRICT RETIREMENT</t>
  </si>
  <si>
    <t>TCDRS EMPLOYEE PAID</t>
  </si>
  <si>
    <t>TCDRS EMPLOYER PAID</t>
  </si>
  <si>
    <t>TCDRS BENEFIT PAYABLE</t>
  </si>
  <si>
    <t>WALPOLE, DERIC KING</t>
  </si>
  <si>
    <t>296-80681-15</t>
  </si>
  <si>
    <t>296-82832-15</t>
  </si>
  <si>
    <t>366th DC-DRUG COURT PROG</t>
  </si>
  <si>
    <t>380-82154-12</t>
  </si>
  <si>
    <t>TX ASSN OF COUNTIES</t>
  </si>
  <si>
    <t>DFW 5.01 (A) CORPORATION</t>
  </si>
  <si>
    <t>INFIRMARY SERVICES</t>
  </si>
  <si>
    <t>INMATE HEALTH</t>
  </si>
  <si>
    <t>COLLIN COUNTY UNITED WAY INC</t>
  </si>
  <si>
    <t>PAYROLL A/P 5/13/16</t>
  </si>
  <si>
    <t>UNITED WAY</t>
  </si>
  <si>
    <t>PAYROLL A/P 5/27/16</t>
  </si>
  <si>
    <t>SKILLPATH SEMINARS</t>
  </si>
  <si>
    <t>SEMINAR REG (GRANT ONLY)</t>
  </si>
  <si>
    <t>GT220C</t>
  </si>
  <si>
    <t>REMCOR INC</t>
  </si>
  <si>
    <t>LEMONDS, MARIA</t>
  </si>
  <si>
    <t>m lemonds-galveston, tx</t>
  </si>
  <si>
    <t>IMHOF, ROY L</t>
  </si>
  <si>
    <t>mileage</t>
  </si>
  <si>
    <t>BOONE, DARLA</t>
  </si>
  <si>
    <t>d boone-san marcos,tx</t>
  </si>
  <si>
    <t>SERA, GENE T</t>
  </si>
  <si>
    <t>003-87131-15</t>
  </si>
  <si>
    <t>004-82051-16</t>
  </si>
  <si>
    <t>004-82374-16</t>
  </si>
  <si>
    <t>003-88114-15</t>
  </si>
  <si>
    <t>DAVIS, JARETT</t>
  </si>
  <si>
    <t>j davis-san marcos, tx</t>
  </si>
  <si>
    <t>HULTKRANTZ, ROBERT O</t>
  </si>
  <si>
    <t>004-80001-16</t>
  </si>
  <si>
    <t>IDCL4Z</t>
  </si>
  <si>
    <t>005-85414-13</t>
  </si>
  <si>
    <t>296MC</t>
  </si>
  <si>
    <t>417-70133-16</t>
  </si>
  <si>
    <t>417-70206-16</t>
  </si>
  <si>
    <t>417-70207-16</t>
  </si>
  <si>
    <t>417-70606-15</t>
  </si>
  <si>
    <t>002-80035-16</t>
  </si>
  <si>
    <t>002-87825-15</t>
  </si>
  <si>
    <t>002-87826-15</t>
  </si>
  <si>
    <t>401-80178-16</t>
  </si>
  <si>
    <t>401-83407-15</t>
  </si>
  <si>
    <t>IRRIGATORS SUPPLY INC.</t>
  </si>
  <si>
    <t>AGRI. IMPLEMENTS &amp; PARTS</t>
  </si>
  <si>
    <t>LAWN &amp; GROUNDS EQUIPMENT</t>
  </si>
  <si>
    <t>FUEL/OIL/GREASE/LUBRICANT</t>
  </si>
  <si>
    <t>GRECO, JOSEPH</t>
  </si>
  <si>
    <t>001-85667-15</t>
  </si>
  <si>
    <t>GRAYSON COLLIN ELECTRIC COOP</t>
  </si>
  <si>
    <t>POWER1</t>
  </si>
  <si>
    <t>Y01000</t>
  </si>
  <si>
    <t>WHELESS, RAYMOND</t>
  </si>
  <si>
    <t>r wheless-san antonio,tx</t>
  </si>
  <si>
    <t>HUBERT CO</t>
  </si>
  <si>
    <t>BUTCHER/MEAT PROC. EQUIP.</t>
  </si>
  <si>
    <t>HOSPITAL SUNDRIES</t>
  </si>
  <si>
    <t>SHIPMAN COMMUNICATIONS</t>
  </si>
  <si>
    <t>IR:RADIO EQUIP/ACCESSORIE</t>
  </si>
  <si>
    <t>AUTOMOTIVE EQUIPMENT</t>
  </si>
  <si>
    <t>Q44001</t>
  </si>
  <si>
    <t>Q44002</t>
  </si>
  <si>
    <t>Q44005</t>
  </si>
  <si>
    <t>Q44007</t>
  </si>
  <si>
    <t>Q44008</t>
  </si>
  <si>
    <t>Q44009</t>
  </si>
  <si>
    <t>Q44010</t>
  </si>
  <si>
    <t>Q44037</t>
  </si>
  <si>
    <t>Q44044</t>
  </si>
  <si>
    <t>Q44045</t>
  </si>
  <si>
    <t>ALLEN PUBLIC LIBRARY</t>
  </si>
  <si>
    <t>SIRIUS COMPUTER SOLUTIONS</t>
  </si>
  <si>
    <t>CENTRAL APPRAISAL DISTRICT</t>
  </si>
  <si>
    <t>CENTRAL APPRSL DIST PMT</t>
  </si>
  <si>
    <t>CENTRAL APPRAISAL DISTRCT</t>
  </si>
  <si>
    <t>COLLIN COUNTY TAX ASSESSOR</t>
  </si>
  <si>
    <t>TAX A/C OPERATIONS</t>
  </si>
  <si>
    <t>UNITED PARCEL SERVICE</t>
  </si>
  <si>
    <t>MCDERMITT, DONALD R</t>
  </si>
  <si>
    <t>GREEVES, SPENCER C</t>
  </si>
  <si>
    <t>003-87917-15</t>
  </si>
  <si>
    <t>JAMES PUBLISHING INC</t>
  </si>
  <si>
    <t>SHAW, KYLE K</t>
  </si>
  <si>
    <t>001-80060-13</t>
  </si>
  <si>
    <t>005-85037-14</t>
  </si>
  <si>
    <t>005-85038-14</t>
  </si>
  <si>
    <t>401-80586-16</t>
  </si>
  <si>
    <t>002-82650-15</t>
  </si>
  <si>
    <t>002-84435-13</t>
  </si>
  <si>
    <t>002-84956-15</t>
  </si>
  <si>
    <t>005-81258-14</t>
  </si>
  <si>
    <t>296-01762-16</t>
  </si>
  <si>
    <t>366-01761-16</t>
  </si>
  <si>
    <t>ID366Z</t>
  </si>
  <si>
    <t>003-84073-13</t>
  </si>
  <si>
    <t>296-80666-14</t>
  </si>
  <si>
    <t>296-82267-14</t>
  </si>
  <si>
    <t>PRE-INDICT</t>
  </si>
  <si>
    <t>TX CRIMINAL DEFENSE LAWYERS</t>
  </si>
  <si>
    <t>416TH DC-ADMIN</t>
  </si>
  <si>
    <t>MCGRIFF SEIBELS &amp; WILLIAMS OF TEXAS</t>
  </si>
  <si>
    <t>OTHER INSURANCE PREMIUMS</t>
  </si>
  <si>
    <t>RISK MGMT - LIABILITY INS</t>
  </si>
  <si>
    <t>ALLEN COMMUNITY OUTREACH</t>
  </si>
  <si>
    <t>RANI ELECTRONICS</t>
  </si>
  <si>
    <t>EQUIP MAINT-PC/OFFC/RADIO</t>
  </si>
  <si>
    <t>EQUIPMENT MAINTENANCE</t>
  </si>
  <si>
    <t>CYPP PROPERTIES LTD</t>
  </si>
  <si>
    <t>SPACE RENT</t>
  </si>
  <si>
    <t>GT220E</t>
  </si>
  <si>
    <t>AT&amp;T</t>
  </si>
  <si>
    <t>COOPER, JOHN</t>
  </si>
  <si>
    <t>CONST &amp; PROJ - SHARED</t>
  </si>
  <si>
    <t>SECRETARY OF STATE</t>
  </si>
  <si>
    <t>JENKINS, MIKE</t>
  </si>
  <si>
    <t>ED BROWN DISTRIBUTORS</t>
  </si>
  <si>
    <t>B15001</t>
  </si>
  <si>
    <t>GORE, KEITH</t>
  </si>
  <si>
    <t>296-82840-05</t>
  </si>
  <si>
    <t>ID199Z</t>
  </si>
  <si>
    <t>199-01777-16</t>
  </si>
  <si>
    <t>366-01728-16</t>
  </si>
  <si>
    <t>366-01799-16</t>
  </si>
  <si>
    <t>GT DISTRIBUTORS INC</t>
  </si>
  <si>
    <t>Q44006</t>
  </si>
  <si>
    <t>Q44028</t>
  </si>
  <si>
    <t>Q44043</t>
  </si>
  <si>
    <t>Q44046</t>
  </si>
  <si>
    <t>Q44047</t>
  </si>
  <si>
    <t>Q44033</t>
  </si>
  <si>
    <t>Q44040</t>
  </si>
  <si>
    <t>Q44023</t>
  </si>
  <si>
    <t>Q44026</t>
  </si>
  <si>
    <t>Q44027</t>
  </si>
  <si>
    <t>Q44029</t>
  </si>
  <si>
    <t>Q44030</t>
  </si>
  <si>
    <t>Q44031</t>
  </si>
  <si>
    <t>Q44032</t>
  </si>
  <si>
    <t>Q44035</t>
  </si>
  <si>
    <t>Q44041</t>
  </si>
  <si>
    <t>Q44024</t>
  </si>
  <si>
    <t>Q44034</t>
  </si>
  <si>
    <t>Q44038</t>
  </si>
  <si>
    <t>Q44042</t>
  </si>
  <si>
    <t>Q44039</t>
  </si>
  <si>
    <t>Q44049</t>
  </si>
  <si>
    <t>TX DEPT OF CRIMINAL JUSTICE</t>
  </si>
  <si>
    <t>EMPLOYEE HEALTH INSURANCE</t>
  </si>
  <si>
    <t>PERSONAL BOND/SURETY PRGM</t>
  </si>
  <si>
    <t>DALLAS COUNTY SOUTHWESTERN</t>
  </si>
  <si>
    <t>INTOXILIZER TECHNICIAN</t>
  </si>
  <si>
    <t>BREATHALYZER PROGRAM</t>
  </si>
  <si>
    <t>NATIONAL ASSN FOR COURT MANAGE</t>
  </si>
  <si>
    <t>CELINA CITY OF</t>
  </si>
  <si>
    <t>MOTOROLA SOLUTIONS, INC</t>
  </si>
  <si>
    <t>CAPITAL REPLACEMENT</t>
  </si>
  <si>
    <t>UNIFORMS</t>
  </si>
  <si>
    <t>470TH DC-ADMIN</t>
  </si>
  <si>
    <t>OFFICE EQUIPMENT</t>
  </si>
  <si>
    <t>REPCAP</t>
  </si>
  <si>
    <t>VAUGHAN, MICHAEL</t>
  </si>
  <si>
    <t>SCHOMBURGER, JOHN LEE</t>
  </si>
  <si>
    <t>003-82139-15</t>
  </si>
  <si>
    <t>219-83296-15</t>
  </si>
  <si>
    <t>003-80780-16</t>
  </si>
  <si>
    <t>003-84196-14</t>
  </si>
  <si>
    <t>003-84255-15</t>
  </si>
  <si>
    <t>003-87695-15</t>
  </si>
  <si>
    <t>004-87832-11</t>
  </si>
  <si>
    <t>CROWDER LAW FIRM, P C</t>
  </si>
  <si>
    <t>002-85502-15</t>
  </si>
  <si>
    <t>219-82058-11</t>
  </si>
  <si>
    <t>366-51357-08</t>
  </si>
  <si>
    <t>ID366O</t>
  </si>
  <si>
    <t>380-83307-15</t>
  </si>
  <si>
    <t>416-83028-14</t>
  </si>
  <si>
    <t>ROUTT, CHRISTOPHER A</t>
  </si>
  <si>
    <t>001-81391-16</t>
  </si>
  <si>
    <t>001-81392-16</t>
  </si>
  <si>
    <t>006-80020-16</t>
  </si>
  <si>
    <t>IDCL6M</t>
  </si>
  <si>
    <t>006-88684-15</t>
  </si>
  <si>
    <t>366-80635-15</t>
  </si>
  <si>
    <t>002-88120-15</t>
  </si>
  <si>
    <t>296-80163-16</t>
  </si>
  <si>
    <t>ID296Y</t>
  </si>
  <si>
    <t>296-83060-15</t>
  </si>
  <si>
    <t>296-83061-15</t>
  </si>
  <si>
    <t>no charges filed</t>
  </si>
  <si>
    <t>MALONE, SHERI</t>
  </si>
  <si>
    <t>JASON'S DELI-MCKINNEY</t>
  </si>
  <si>
    <t>417-00203-14</t>
  </si>
  <si>
    <t>JURY EXPENSE</t>
  </si>
  <si>
    <t>380-82911-14</t>
  </si>
  <si>
    <t>JURY MGMT-ADMIN</t>
  </si>
  <si>
    <t>417-30001-15</t>
  </si>
  <si>
    <t>CLERK SUPREME COURT</t>
  </si>
  <si>
    <t>CCL4-ADMIN</t>
  </si>
  <si>
    <t>SHERWIN WILLIAMS</t>
  </si>
  <si>
    <t>BRUSHES(NOT CLASSIFIED)</t>
  </si>
  <si>
    <t>PLASTICS &amp; FORMING EQUIP.</t>
  </si>
  <si>
    <t>BUILDING SUPPLIES</t>
  </si>
  <si>
    <t>JOHNSON-BURKS SUPPLY CO, INC</t>
  </si>
  <si>
    <t>B10001</t>
  </si>
  <si>
    <t>PLUMBING EQUIP./SUPPLIES</t>
  </si>
  <si>
    <t>VAUGHAN, CHERYL</t>
  </si>
  <si>
    <t>199-30127-12</t>
  </si>
  <si>
    <t>417-30029-16</t>
  </si>
  <si>
    <t>417-30047-16</t>
  </si>
  <si>
    <t>TDCJ-CJAD CONFERENCE FUND</t>
  </si>
  <si>
    <t>GT210D</t>
  </si>
  <si>
    <t>LIFEPATH SYSTEMS</t>
  </si>
  <si>
    <t>CONSULTING SERVICES</t>
  </si>
  <si>
    <t>GRANT-IND DEF DISCRETIONY</t>
  </si>
  <si>
    <t>GT173C</t>
  </si>
  <si>
    <t>COUNSELING SERVICES</t>
  </si>
  <si>
    <t>GT209C</t>
  </si>
  <si>
    <t>GRANT - CJD TEEN COURT</t>
  </si>
  <si>
    <t>GT189C</t>
  </si>
  <si>
    <t>PSYCHOLOGICAL EVALUATIONS</t>
  </si>
  <si>
    <t>FENSTER, BRET</t>
  </si>
  <si>
    <t>GIS-ADMIN</t>
  </si>
  <si>
    <t>b fenster-corpus christi</t>
  </si>
  <si>
    <t>STEELE, APRIL</t>
  </si>
  <si>
    <t>001-84724-2015</t>
  </si>
  <si>
    <t>004-81755-16</t>
  </si>
  <si>
    <t>IDCL4N</t>
  </si>
  <si>
    <t>004-82489-16</t>
  </si>
  <si>
    <t>004-82490-16</t>
  </si>
  <si>
    <t>417-30125-14</t>
  </si>
  <si>
    <t>417-30171-14</t>
  </si>
  <si>
    <t>417-70067-15</t>
  </si>
  <si>
    <t>SAUL'S WRECKER</t>
  </si>
  <si>
    <t>PROPERTY DAMAGE CLAIMS</t>
  </si>
  <si>
    <t>ROBINSON FENCE COMPANY</t>
  </si>
  <si>
    <t>ROADSIDE/GROUND/PARK SERV</t>
  </si>
  <si>
    <t>PARKER FIRM</t>
  </si>
  <si>
    <t>416-30047-15</t>
  </si>
  <si>
    <t>199-30152-15</t>
  </si>
  <si>
    <t>296-30019-13</t>
  </si>
  <si>
    <t>296-30049-15</t>
  </si>
  <si>
    <t>296-30115-13</t>
  </si>
  <si>
    <t>296-30130-14</t>
  </si>
  <si>
    <t>STERICYCLE INC</t>
  </si>
  <si>
    <t>LAB SUPPLIES</t>
  </si>
  <si>
    <t>AUTOPSY SERVICES</t>
  </si>
  <si>
    <t>WASTE TRAP MAINTENANCE</t>
  </si>
  <si>
    <t>JIM'S PIZZA</t>
  </si>
  <si>
    <t>380-80125-16,380-82244-15</t>
  </si>
  <si>
    <t>296-83181-15</t>
  </si>
  <si>
    <t>SOUTHERN COMPUTER WAREHOUSE</t>
  </si>
  <si>
    <t>VARGHESE, GEORGE</t>
  </si>
  <si>
    <t>g varghese-dallas, tx</t>
  </si>
  <si>
    <t>COSERV</t>
  </si>
  <si>
    <t>B14004</t>
  </si>
  <si>
    <t>ROBISON, SYDNEY L</t>
  </si>
  <si>
    <t>296-50629-13</t>
  </si>
  <si>
    <t>AMERICAN HERITAGE LIFE INS CO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</si>
  <si>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</si>
  <si>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</si>
  <si>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</si>
  <si>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</si>
  <si>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</si>
  <si>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</si>
  <si>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</si>
  <si>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401-80820-11</t>
  </si>
  <si>
    <t>ID401Y</t>
  </si>
  <si>
    <t>KEY, PAUL PC</t>
  </si>
  <si>
    <t>006-80050-16</t>
  </si>
  <si>
    <t>004-81600-16</t>
  </si>
  <si>
    <t>005-80238-13</t>
  </si>
  <si>
    <t>UNITED HEALTHCARE</t>
  </si>
  <si>
    <t>UHC 3214 RETIREE CLAIMS</t>
  </si>
  <si>
    <t>INSURANCE ADMIN FEES</t>
  </si>
  <si>
    <t>NORTHEAST TEXAS DISTRIBUTORS</t>
  </si>
  <si>
    <t>EQUIP MAINT-LAWN/PLUMBING</t>
  </si>
  <si>
    <t>HOWARD, JODY (MRS. LD HOWARD)</t>
  </si>
  <si>
    <t>CONTRACT LABOR</t>
  </si>
  <si>
    <t>OPEN SPACE-ADMIN</t>
  </si>
  <si>
    <t>BAUER, TERRI L</t>
  </si>
  <si>
    <t>SHI-GOVERNMENT SOLUTIONS</t>
  </si>
  <si>
    <t>TAX A/C-MOTOR VEHICLE TAX</t>
  </si>
  <si>
    <t>SPRINGER, CYNDI</t>
  </si>
  <si>
    <t>002-88456-15</t>
  </si>
  <si>
    <t>UNDERWOOD, WILLIAM H</t>
  </si>
  <si>
    <t>002-86569-15</t>
  </si>
  <si>
    <t>003-86522-15</t>
  </si>
  <si>
    <t>001-87094-15</t>
  </si>
  <si>
    <t>GLAXO SMITH KLINE</t>
  </si>
  <si>
    <t>DRUGS/PHARMACEUTICALS/BIO</t>
  </si>
  <si>
    <t>JOHNSON, WM RANDELL  ATTORNEY</t>
  </si>
  <si>
    <t>007-81027-16</t>
  </si>
  <si>
    <t>IDCL7M</t>
  </si>
  <si>
    <t>PRODUCTIVITY CENTER INC</t>
  </si>
  <si>
    <t>SHAW, SHEILA J.</t>
  </si>
  <si>
    <t>sheila shaw-san marcos,tx</t>
  </si>
  <si>
    <t>CASA OF COLLIN COUNTY</t>
  </si>
  <si>
    <t>JAN - MAR 2016 2ND QTR</t>
  </si>
  <si>
    <t>FAMILY PROTECTION FEE</t>
  </si>
  <si>
    <t>BOUNDS, KATHY</t>
  </si>
  <si>
    <t>417-30001-16</t>
  </si>
  <si>
    <t>REPORTERS RECORDS</t>
  </si>
  <si>
    <t>DIAZ, STEPHEN E</t>
  </si>
  <si>
    <t>NEXUS RECOVERY CENTER INC</t>
  </si>
  <si>
    <t>NORTH CENTRAL TEXAS COUNCIL OF GOVT</t>
  </si>
  <si>
    <t>HALFF ASSOCIATES INC</t>
  </si>
  <si>
    <t>ENG-ROAD/BRIDGE CONST</t>
  </si>
  <si>
    <t>070050</t>
  </si>
  <si>
    <t>GRAINGER</t>
  </si>
  <si>
    <t>SAFETY SUPPLIES</t>
  </si>
  <si>
    <t>ELECTRICAL EQUIP/SUPPLIES</t>
  </si>
  <si>
    <t>EQUIPMENT MAINT SUPPLIES</t>
  </si>
  <si>
    <t>cm#9119101369</t>
  </si>
  <si>
    <t>inv#9078857738</t>
  </si>
  <si>
    <t>inv#9088796967</t>
  </si>
  <si>
    <t>UNIVERSITY OF TX AUSTIN</t>
  </si>
  <si>
    <t>SYMBOLARTS</t>
  </si>
  <si>
    <t>GOELLER, J MATTHEW</t>
  </si>
  <si>
    <t>004-80854-16</t>
  </si>
  <si>
    <t>006-81995-16</t>
  </si>
  <si>
    <t>366-80296-16</t>
  </si>
  <si>
    <t>CDW-G</t>
  </si>
  <si>
    <t>SOFTWARE MAINTENANCE</t>
  </si>
  <si>
    <t>MARTIN EAGLE OIL CO INC</t>
  </si>
  <si>
    <t>FUEL - GAS</t>
  </si>
  <si>
    <t>ULINE INC</t>
  </si>
  <si>
    <t>TX MUNICIPAL CT JUSTICE COURT</t>
  </si>
  <si>
    <t>DPS GENERAL SERVICES BUREAU</t>
  </si>
  <si>
    <t>ALCOHOL BLOOD TEST KITS</t>
  </si>
  <si>
    <t>ELLIOTT, GREG</t>
  </si>
  <si>
    <t>mileage and tolls</t>
  </si>
  <si>
    <t>CLANCY, MELINDA M.</t>
  </si>
  <si>
    <t>TELECOM - ADMIN</t>
  </si>
  <si>
    <t>WESTERN DETENTION PRODUCTS</t>
  </si>
  <si>
    <t>WOOD AND ASSOCIATES POLYGRAPH</t>
  </si>
  <si>
    <t>199-80685-15</t>
  </si>
  <si>
    <t>GEORGE P BANE INC</t>
  </si>
  <si>
    <t>FRAZIER, JENNIFER</t>
  </si>
  <si>
    <t>TOLEDO ENTERPRISES</t>
  </si>
  <si>
    <t>COUNTY COURT-SHARED</t>
  </si>
  <si>
    <t>006-80435-16</t>
  </si>
  <si>
    <t>CCL03I</t>
  </si>
  <si>
    <t>IDCL1O</t>
  </si>
  <si>
    <t>366-80943-15,366-80863-15</t>
  </si>
  <si>
    <t>401-80522-16</t>
  </si>
  <si>
    <t>ID401O</t>
  </si>
  <si>
    <t>D'AMORE, ANGELA</t>
  </si>
  <si>
    <t>417-70035-16</t>
  </si>
  <si>
    <t>417-70098-16</t>
  </si>
  <si>
    <t>417-70106-16</t>
  </si>
  <si>
    <t>417-70131-15</t>
  </si>
  <si>
    <t>417-70157-16</t>
  </si>
  <si>
    <t>TX CONFERENCE OF URBAN COUNTIES</t>
  </si>
  <si>
    <t>LANIER, BILLY</t>
  </si>
  <si>
    <t>b lanier-houston, tx</t>
  </si>
  <si>
    <t>MULLINS, THOMAS</t>
  </si>
  <si>
    <t>001-87767-15</t>
  </si>
  <si>
    <t>TACA</t>
  </si>
  <si>
    <t>PARNELL, TERESA</t>
  </si>
  <si>
    <t>BILDERBACK, MISTI</t>
  </si>
  <si>
    <t>m bilderback-austin, tx</t>
  </si>
  <si>
    <t>PROSPER TOWN OF</t>
  </si>
  <si>
    <t>STAPLETON, JERED G</t>
  </si>
  <si>
    <t>007-81018-16</t>
  </si>
  <si>
    <t>219-83392-15</t>
  </si>
  <si>
    <t>MEDICAL CENTER OF PLANO</t>
  </si>
  <si>
    <t>INPATIENT HOSPITAL CARE</t>
  </si>
  <si>
    <t>TX MEDICINE RESOURCES,LLP</t>
  </si>
  <si>
    <t>NARDIS INC</t>
  </si>
  <si>
    <t>CUNNINGHAM, DORITHA</t>
  </si>
  <si>
    <t>d cunningham-montgomery</t>
  </si>
  <si>
    <t>GT209B</t>
  </si>
  <si>
    <t>WINIKATES &amp; WINIKATES</t>
  </si>
  <si>
    <t>417-54715-06</t>
  </si>
  <si>
    <t>NTTA</t>
  </si>
  <si>
    <t>MELISSA CITY OF</t>
  </si>
  <si>
    <t>TISSUE TECHNIQUES PATHOLOGY LABS</t>
  </si>
  <si>
    <t>HISTOLOGY SUPPLIES</t>
  </si>
  <si>
    <t>BANE MACHINERY INC</t>
  </si>
  <si>
    <t>WYLIE CITY OF</t>
  </si>
  <si>
    <t>BARTOS INDUSTRIES</t>
  </si>
  <si>
    <t>HVAC EQUIP/PART/ACCESSORY</t>
  </si>
  <si>
    <t>HVAC MAINTENANCE</t>
  </si>
  <si>
    <t>BLAIR, CANDY</t>
  </si>
  <si>
    <t>c blair-galveston, tx</t>
  </si>
  <si>
    <t>ANNA CITY OF</t>
  </si>
  <si>
    <t>MARSHALL, MURIEL DR</t>
  </si>
  <si>
    <t>m marshall-galveston, tx</t>
  </si>
  <si>
    <t>TX RADIOLOGY ASSOCIATES</t>
  </si>
  <si>
    <t>MCKINNEY CITY OF EMS BILLING</t>
  </si>
  <si>
    <t>HAYWOOD, KATHERYN HEATHER</t>
  </si>
  <si>
    <t>006-81790-16</t>
  </si>
  <si>
    <t>IDCL6Z</t>
  </si>
  <si>
    <t>006-87477-15</t>
  </si>
  <si>
    <t>002-82049-16</t>
  </si>
  <si>
    <t>002-82050-16</t>
  </si>
  <si>
    <t>RC EYE ASSOCIATES</t>
  </si>
  <si>
    <t>UT SOUTHWESTERN MSP</t>
  </si>
  <si>
    <t>MHC KENWORTH DALLAS</t>
  </si>
  <si>
    <t>UNITED SITE SERVICES</t>
  </si>
  <si>
    <t>BUILDINGS, FABRICATED</t>
  </si>
  <si>
    <t>EQUIPMENT RENTAL</t>
  </si>
  <si>
    <t>CLINICAL PATHOLOGY LABS</t>
  </si>
  <si>
    <t>LAB SERVICES</t>
  </si>
  <si>
    <t>ALLEN CITY OF</t>
  </si>
  <si>
    <t>ROAD CONSTRUCTION</t>
  </si>
  <si>
    <t>070035</t>
  </si>
  <si>
    <t>07PG52</t>
  </si>
  <si>
    <t>TERRELL, BRENDA</t>
  </si>
  <si>
    <t>b terrell-austin, tx</t>
  </si>
  <si>
    <t>COPELAND, WELDON</t>
  </si>
  <si>
    <t>w copeland-dallas, tx</t>
  </si>
  <si>
    <t>TX CORRECTIONAL INDUSTRIES</t>
  </si>
  <si>
    <t>PRINTING &amp; SILK SCREENING</t>
  </si>
  <si>
    <t>PRINTED MATERIALS</t>
  </si>
  <si>
    <t>LOWRY CROSSING CITY OF</t>
  </si>
  <si>
    <t>CORLEY, JENNIFER K CSR RPR</t>
  </si>
  <si>
    <t>006-85957-14</t>
  </si>
  <si>
    <t>IDCL6P</t>
  </si>
  <si>
    <t>HEDLUND, DAWN</t>
  </si>
  <si>
    <t>003-87226-15</t>
  </si>
  <si>
    <t>007-85828-15</t>
  </si>
  <si>
    <t>366-80606-16</t>
  </si>
  <si>
    <t>006-80266-16</t>
  </si>
  <si>
    <t>006-80267-16</t>
  </si>
  <si>
    <t>006-80268-16</t>
  </si>
  <si>
    <t>006-81518-16</t>
  </si>
  <si>
    <t>006-81519-16</t>
  </si>
  <si>
    <t>006-81520-16</t>
  </si>
  <si>
    <t>RICHTER, JEFF</t>
  </si>
  <si>
    <t>366-80313-16</t>
  </si>
  <si>
    <t>380-83103-11</t>
  </si>
  <si>
    <t>417-70016-2016</t>
  </si>
  <si>
    <t>001-87999-13</t>
  </si>
  <si>
    <t>003-88338-15</t>
  </si>
  <si>
    <t>THAN, TAN</t>
  </si>
  <si>
    <t>199-81420-15</t>
  </si>
  <si>
    <t>ID199N</t>
  </si>
  <si>
    <t>MICROSOFT CORPORATION</t>
  </si>
  <si>
    <t>JP-SHARED</t>
  </si>
  <si>
    <t>LUCAS CITY OF</t>
  </si>
  <si>
    <t>VERIZON WIRELESS</t>
  </si>
  <si>
    <t>RADIO &amp; TELECOMMUNICATION</t>
  </si>
  <si>
    <t>MCKINNEY UTILITY CITY OF</t>
  </si>
  <si>
    <t>FAC-HEALTH ANNEX</t>
  </si>
  <si>
    <t>FAC-ANIMAL SHELTER</t>
  </si>
  <si>
    <t>B18001</t>
  </si>
  <si>
    <t>B07001</t>
  </si>
  <si>
    <t>B15002</t>
  </si>
  <si>
    <t>COOPERS COPIES &amp; PRINTING</t>
  </si>
  <si>
    <t>DECALS, ALL TYPES</t>
  </si>
  <si>
    <t>T44002</t>
  </si>
  <si>
    <t>EQUIPMENT MAINTENANCE,REC</t>
  </si>
  <si>
    <t>R44043</t>
  </si>
  <si>
    <t>PRINTING&amp;RELATED SERVICES</t>
  </si>
  <si>
    <t>DEVELOPMENT SERVICES</t>
  </si>
  <si>
    <t>DEV SERV-ADMIN</t>
  </si>
  <si>
    <t>A-1 LITTLE JOHN PORTABLE TOILETS</t>
  </si>
  <si>
    <t>INDIGENT HEALTHCARE SOLUTIONS LTD</t>
  </si>
  <si>
    <t>MANAGEMENT SERVICES</t>
  </si>
  <si>
    <t>DELL MARKETING LP</t>
  </si>
  <si>
    <t>MOSS, KATHY</t>
  </si>
  <si>
    <t>k moss-dallas, tx</t>
  </si>
  <si>
    <t>BIEDERMAN, HUNTER</t>
  </si>
  <si>
    <t>003-87024-15</t>
  </si>
  <si>
    <t>004-80263-13</t>
  </si>
  <si>
    <t>004-88950-13</t>
  </si>
  <si>
    <t>004-88952-12</t>
  </si>
  <si>
    <t>004-88953-12</t>
  </si>
  <si>
    <t>005-82213-16</t>
  </si>
  <si>
    <t>401-81479-15</t>
  </si>
  <si>
    <t>401-82251-15</t>
  </si>
  <si>
    <t>401-82252-15</t>
  </si>
  <si>
    <t>401-82253-15</t>
  </si>
  <si>
    <t>002-80535-16</t>
  </si>
  <si>
    <t>002-80536-16</t>
  </si>
  <si>
    <t>380-82159-13</t>
  </si>
  <si>
    <t>001-82451-15</t>
  </si>
  <si>
    <t>003-83270-15</t>
  </si>
  <si>
    <t>004-81172-15</t>
  </si>
  <si>
    <t>004-84909-15</t>
  </si>
  <si>
    <t>004-84910-15</t>
  </si>
  <si>
    <t>005-87669-15</t>
  </si>
  <si>
    <t>005-88528-15</t>
  </si>
  <si>
    <t>366-81025-12</t>
  </si>
  <si>
    <t>BARNETT, JERRY</t>
  </si>
  <si>
    <t>GRANT-TUBERCULOSIS PROGRM</t>
  </si>
  <si>
    <t>GT065H</t>
  </si>
  <si>
    <t>POWELL, SHONDA</t>
  </si>
  <si>
    <t>s powell-san marcos,tx</t>
  </si>
  <si>
    <t>LANE, JASON</t>
  </si>
  <si>
    <t>PLANO OFFICE SUPPLY</t>
  </si>
  <si>
    <t>FARM MUS-ADMIN</t>
  </si>
  <si>
    <t>TX ASSN FOR COURT ADMINISTRATION</t>
  </si>
  <si>
    <t>LAZARUS, ADAM</t>
  </si>
  <si>
    <t>002-81414-16</t>
  </si>
  <si>
    <t>002-80560-16</t>
  </si>
  <si>
    <t>ROSENTHAL, JEREMY</t>
  </si>
  <si>
    <t>001-84088-15</t>
  </si>
  <si>
    <t>296-83697-15</t>
  </si>
  <si>
    <t>SUFFNESS, MICHAEL B  ATTORNEY</t>
  </si>
  <si>
    <t>GA1-0026-2016</t>
  </si>
  <si>
    <t>GA1-0062-2016</t>
  </si>
  <si>
    <t>QUEST DIAGNOSTIC INC</t>
  </si>
  <si>
    <t>KLECKNER, DAVID MARION</t>
  </si>
  <si>
    <t>003-85534-15</t>
  </si>
  <si>
    <t>296-83693-15</t>
  </si>
  <si>
    <t>296-83694-15</t>
  </si>
  <si>
    <t>401-82938-14</t>
  </si>
  <si>
    <t>004-85179-15</t>
  </si>
  <si>
    <t>366-82361-13</t>
  </si>
  <si>
    <t>PATRICK, MICHELLE S</t>
  </si>
  <si>
    <t>m patrick-farmersbranch,t</t>
  </si>
  <si>
    <t>DIAGNOSTIC &amp; COUNSELING SVCS</t>
  </si>
  <si>
    <t>366-82276-14</t>
  </si>
  <si>
    <t>WITNESS COSTS</t>
  </si>
  <si>
    <t>FAIRWAY SUPPLY INC</t>
  </si>
  <si>
    <t>BUILDER'S SUPPLIES</t>
  </si>
  <si>
    <t>PHO, LUAN Q  MD PA</t>
  </si>
  <si>
    <t>PHYSICIAN SERVICES</t>
  </si>
  <si>
    <t>EDWARDS, JENNIFER LCSW LSOTP</t>
  </si>
  <si>
    <t>CSCD-DP-SC SEX OFFENDER</t>
  </si>
  <si>
    <t>GT212C</t>
  </si>
  <si>
    <t>EVIDENT INC</t>
  </si>
  <si>
    <t>LEVONIUS, CRYSTAL</t>
  </si>
  <si>
    <t>TIDWELL, JERRY</t>
  </si>
  <si>
    <t>003-86187-15</t>
  </si>
  <si>
    <t>FRATTER, MARC J</t>
  </si>
  <si>
    <t>006-80964-14</t>
  </si>
  <si>
    <t>380-81994-13</t>
  </si>
  <si>
    <t>ID380P</t>
  </si>
  <si>
    <t>366-82982-11</t>
  </si>
  <si>
    <t>ID366P</t>
  </si>
  <si>
    <t>380-80107-16</t>
  </si>
  <si>
    <t>401-83499-15</t>
  </si>
  <si>
    <t>416-81691-15</t>
  </si>
  <si>
    <t>417-70181-2014</t>
  </si>
  <si>
    <t>417-70196-2016</t>
  </si>
  <si>
    <t>417-70210-2015</t>
  </si>
  <si>
    <t>417-70225-2016</t>
  </si>
  <si>
    <t>417-70226-2016</t>
  </si>
  <si>
    <t>417-70248-2016</t>
  </si>
  <si>
    <t>417-70249-2016</t>
  </si>
  <si>
    <t>417-70328-2015</t>
  </si>
  <si>
    <t>417-70368-2015</t>
  </si>
  <si>
    <t>417-70396-2014</t>
  </si>
  <si>
    <t>417-70401-2015</t>
  </si>
  <si>
    <t>417-70412-2014</t>
  </si>
  <si>
    <t>417-70488-2015</t>
  </si>
  <si>
    <t>417-70520-2015</t>
  </si>
  <si>
    <t>417-70542-2015</t>
  </si>
  <si>
    <t>417-70565-2015</t>
  </si>
  <si>
    <t>417-70592-2015</t>
  </si>
  <si>
    <t>417-70593-2015</t>
  </si>
  <si>
    <t>001-80134-16</t>
  </si>
  <si>
    <t>002-80963-16</t>
  </si>
  <si>
    <t>002-86074-15</t>
  </si>
  <si>
    <t>002-86075-15</t>
  </si>
  <si>
    <t>005-80790-16</t>
  </si>
  <si>
    <t>366-82255-11</t>
  </si>
  <si>
    <t>416-83313-15</t>
  </si>
  <si>
    <t>BAYLOR UNIVERSITY MED CTR</t>
  </si>
  <si>
    <t>ACOM SOLUTIONS, INC</t>
  </si>
  <si>
    <t>INV 0187918-IN</t>
  </si>
  <si>
    <t>PETREE, JOAN E</t>
  </si>
  <si>
    <t>CAMPBELL, PATRICIA</t>
  </si>
  <si>
    <t>FRISCO CITY OF</t>
  </si>
  <si>
    <t>FEBRUARY 2016</t>
  </si>
  <si>
    <t>APRIL 2016</t>
  </si>
  <si>
    <t>MAY 2016</t>
  </si>
  <si>
    <t>JANUARY 2016</t>
  </si>
  <si>
    <t>MARCH 2016</t>
  </si>
  <si>
    <t>FUEL</t>
  </si>
  <si>
    <t>JUSTICE BENEFITS INC</t>
  </si>
  <si>
    <t>MILLER, MEGHAN E</t>
  </si>
  <si>
    <t>003-86448-15</t>
  </si>
  <si>
    <t>007-85981-15</t>
  </si>
  <si>
    <t>IDCL7Z</t>
  </si>
  <si>
    <t>401-83216-15</t>
  </si>
  <si>
    <t>401-83684-15</t>
  </si>
  <si>
    <t>416-30120-15</t>
  </si>
  <si>
    <t>296-80088-12</t>
  </si>
  <si>
    <t>380-82527-15</t>
  </si>
  <si>
    <t>002-82840-16</t>
  </si>
  <si>
    <t>002-84585-15</t>
  </si>
  <si>
    <t>002-84607-15</t>
  </si>
  <si>
    <t>002-88386-15</t>
  </si>
  <si>
    <t>296-80315-16</t>
  </si>
  <si>
    <t>296-81724-15</t>
  </si>
  <si>
    <t>296-83332-15</t>
  </si>
  <si>
    <t>417-30074-12</t>
  </si>
  <si>
    <t>MOLTZ, ZAN  ATTORNEY AT LAW</t>
  </si>
  <si>
    <t>005-82107-16</t>
  </si>
  <si>
    <t>007-80208-16</t>
  </si>
  <si>
    <t>007-81726-16</t>
  </si>
  <si>
    <t>219-80628-16</t>
  </si>
  <si>
    <t>380-02081-16</t>
  </si>
  <si>
    <t>416-80921-16</t>
  </si>
  <si>
    <t>SELF, STANLEY DAVID</t>
  </si>
  <si>
    <t>380-81795-15</t>
  </si>
  <si>
    <t>THYSSENKRUPP ELEVATOR CORP</t>
  </si>
  <si>
    <t>ELEVATOR STATE INSPECTION</t>
  </si>
  <si>
    <t>B20001</t>
  </si>
  <si>
    <t>FASTENAL</t>
  </si>
  <si>
    <t>APAC-TEXAS, INC.</t>
  </si>
  <si>
    <t>PUBLIC WORK</t>
  </si>
  <si>
    <t>ROAD MAINTENANCE</t>
  </si>
  <si>
    <t>J 8 EQUIPMENT CO</t>
  </si>
  <si>
    <t>TATUM, JOHN</t>
  </si>
  <si>
    <t>380-80593-12</t>
  </si>
  <si>
    <t>HICKORY CREEK SPECIAL UTILITY</t>
  </si>
  <si>
    <t>LEXIS-NEXIS ONLINE</t>
  </si>
  <si>
    <t>COMMISSIONERS COURT</t>
  </si>
  <si>
    <t>PRECINCT 4</t>
  </si>
  <si>
    <t>GRIFFIN, JOHN D</t>
  </si>
  <si>
    <t>LEGGIERI, CECELIA</t>
  </si>
  <si>
    <t>CURTIS, SHARON</t>
  </si>
  <si>
    <t>004-81598-15</t>
  </si>
  <si>
    <t>004-81600-15</t>
  </si>
  <si>
    <t>004-83998-15</t>
  </si>
  <si>
    <t>004-88941-12</t>
  </si>
  <si>
    <t>004-88942-12</t>
  </si>
  <si>
    <t>001-80962-16</t>
  </si>
  <si>
    <t>004-82202-16</t>
  </si>
  <si>
    <t>PATTILLO BROWN &amp; HILL</t>
  </si>
  <si>
    <t>AUDIT SERVICES</t>
  </si>
  <si>
    <t>MATTHEWS SHIELS PEARCE KNOTT</t>
  </si>
  <si>
    <t>MCSABT</t>
  </si>
  <si>
    <t>MCSJEB</t>
  </si>
  <si>
    <t>MCSTM</t>
  </si>
  <si>
    <t>MCSFDD</t>
  </si>
  <si>
    <t>MCSJPM</t>
  </si>
  <si>
    <t>MCSTYE</t>
  </si>
  <si>
    <t>MCSEP</t>
  </si>
  <si>
    <t>MCSERL</t>
  </si>
  <si>
    <t>MCSVP</t>
  </si>
  <si>
    <t>MCSDF</t>
  </si>
  <si>
    <t>MCSPAH</t>
  </si>
  <si>
    <t>MCSJOM</t>
  </si>
  <si>
    <t>MCSJAS</t>
  </si>
  <si>
    <t>MCSEM</t>
  </si>
  <si>
    <t>MCSBEM</t>
  </si>
  <si>
    <t>MCSTK</t>
  </si>
  <si>
    <t>MCSMBA</t>
  </si>
  <si>
    <t>MCSRHS</t>
  </si>
  <si>
    <t>MCSBM</t>
  </si>
  <si>
    <t>MCSKP</t>
  </si>
  <si>
    <t>MCSRW</t>
  </si>
  <si>
    <t>MCSNBL</t>
  </si>
  <si>
    <t>MCSDJC</t>
  </si>
  <si>
    <t>MCSSRD</t>
  </si>
  <si>
    <t>MCSRML</t>
  </si>
  <si>
    <t>MCSRJJ</t>
  </si>
  <si>
    <t>MCSMIS</t>
  </si>
  <si>
    <t>MSCBBB</t>
  </si>
  <si>
    <t>MCSDSI</t>
  </si>
  <si>
    <t>MCSICZ</t>
  </si>
  <si>
    <t>MCSOA</t>
  </si>
  <si>
    <t>MCSDSG</t>
  </si>
  <si>
    <t>BAXTER, LANCE</t>
  </si>
  <si>
    <t>l baxter-dallas, tx</t>
  </si>
  <si>
    <t>DUNBAR ARMORED INC</t>
  </si>
  <si>
    <t>SECURITY/FIRE/SAFETY SERV</t>
  </si>
  <si>
    <t>ARMORED CAR SERVICES</t>
  </si>
  <si>
    <t>BABY, BIRTH &amp; YOU</t>
  </si>
  <si>
    <t>WADAS, DERK</t>
  </si>
  <si>
    <t>001-87928-15</t>
  </si>
  <si>
    <t>NATIONWIDE RETIREMENT SOLUTIONS</t>
  </si>
  <si>
    <t>NACO PROGRAM PAYABLE</t>
  </si>
  <si>
    <t>NATIONAL ACADEMY FOR PROFESSIONAL</t>
  </si>
  <si>
    <t>SO-LEOSE</t>
  </si>
  <si>
    <t>GT049B</t>
  </si>
  <si>
    <t>FAIRVIEW, TOWN OF</t>
  </si>
  <si>
    <t>ATMOS ENERGY</t>
  </si>
  <si>
    <t>NATURAL GAS</t>
  </si>
  <si>
    <t>ELESPC</t>
  </si>
  <si>
    <t>GREENVILLE SURGERY CENTER</t>
  </si>
  <si>
    <t>RICHARDSON, PAUL</t>
  </si>
  <si>
    <t>004-84285-15</t>
  </si>
  <si>
    <t>007-81847-16</t>
  </si>
  <si>
    <t>RODGERS, BARRY</t>
  </si>
  <si>
    <t>NUMBER 1 ALTERATIONS</t>
  </si>
  <si>
    <t>TX STATE UNIVERSITY - SAN MARCOS</t>
  </si>
  <si>
    <t>C4-LEOSE</t>
  </si>
  <si>
    <t>GT049F</t>
  </si>
  <si>
    <t>NICHOLSON, JANICE</t>
  </si>
  <si>
    <t>COLLEGE EDUCATION REIMB</t>
  </si>
  <si>
    <t>FITTS AND CASTLEMAN</t>
  </si>
  <si>
    <t>002-87794-15</t>
  </si>
  <si>
    <t>002-88196-15</t>
  </si>
  <si>
    <t>005-87926-15</t>
  </si>
  <si>
    <t>005-87927-15</t>
  </si>
  <si>
    <t>006-88823-15</t>
  </si>
  <si>
    <t>006-88824-15</t>
  </si>
  <si>
    <t>004-81491-15</t>
  </si>
  <si>
    <t>004-82056-16</t>
  </si>
  <si>
    <t>219-01807-16</t>
  </si>
  <si>
    <t>416-30015-16</t>
  </si>
  <si>
    <t>417-70041-16</t>
  </si>
  <si>
    <t>417-70054-16</t>
  </si>
  <si>
    <t>417-70081-15</t>
  </si>
  <si>
    <t>417-70116-16</t>
  </si>
  <si>
    <t>417-70163-16</t>
  </si>
  <si>
    <t>417-70166-16</t>
  </si>
  <si>
    <t>417-70177-16</t>
  </si>
  <si>
    <t>417-70183-16</t>
  </si>
  <si>
    <t>417-70184-16</t>
  </si>
  <si>
    <t>417-70201-15</t>
  </si>
  <si>
    <t>417-70287-15</t>
  </si>
  <si>
    <t>417-70334-14</t>
  </si>
  <si>
    <t>417-70381-15</t>
  </si>
  <si>
    <t>417-70440-15</t>
  </si>
  <si>
    <t>417-70041-2016</t>
  </si>
  <si>
    <t>417-70105-2016</t>
  </si>
  <si>
    <t>417-70183-2016</t>
  </si>
  <si>
    <t>417-70204-2016</t>
  </si>
  <si>
    <t>417-70219-2016</t>
  </si>
  <si>
    <t>417-70228-2016</t>
  </si>
  <si>
    <t>417-70366-2015</t>
  </si>
  <si>
    <t>417-70378-2015</t>
  </si>
  <si>
    <t>417-70422-2015</t>
  </si>
  <si>
    <t>417-70606-2015</t>
  </si>
  <si>
    <t>002-88639-15</t>
  </si>
  <si>
    <t>005-80816-16</t>
  </si>
  <si>
    <t>005-81735-16</t>
  </si>
  <si>
    <t>005-84583-14</t>
  </si>
  <si>
    <t>006-80934-16</t>
  </si>
  <si>
    <t>219-81023-16</t>
  </si>
  <si>
    <t>366-82789-15</t>
  </si>
  <si>
    <t>MENSER, ODIS W  (WES)</t>
  </si>
  <si>
    <t>PROFESSIONAL SAFETY SYSTEMS</t>
  </si>
  <si>
    <t>LAB &amp; FIELD EQUIPMENT</t>
  </si>
  <si>
    <t>ANIMAL CONTROL-ADMIN</t>
  </si>
  <si>
    <t>GANNON, KRISTA</t>
  </si>
  <si>
    <t>SANDERS, PRINCE</t>
  </si>
  <si>
    <t>TX INSTITUTE OF CARDIOLOGY</t>
  </si>
  <si>
    <t>BARDIN, TYRA</t>
  </si>
  <si>
    <t>UNITED STATES POSTAL SER/NEOPOST</t>
  </si>
  <si>
    <t>POSTAGE</t>
  </si>
  <si>
    <t>BUSH, ROY MICHAEL</t>
  </si>
  <si>
    <t>NELSON, LOREN</t>
  </si>
  <si>
    <t>TASER INTERNATIONAL</t>
  </si>
  <si>
    <t>FRISCO CITY OF/UTILITY DEPT</t>
  </si>
  <si>
    <t>PRACTICAL PARENT EDUCATION</t>
  </si>
  <si>
    <t>HOPE'S DOOR</t>
  </si>
  <si>
    <t>CORRECTIONS SOFTWARE SOLUTIONS LP</t>
  </si>
  <si>
    <t>LABORATORY CORPORATION OF AMERICA</t>
  </si>
  <si>
    <t>PHYSICIAN ASSIST SERV OF TX</t>
  </si>
  <si>
    <t>KROGER #488</t>
  </si>
  <si>
    <t>CHILDCARE SUPPLIES</t>
  </si>
  <si>
    <t>SACHSE CITY OF</t>
  </si>
  <si>
    <t>WEBB, CLAUDIA</t>
  </si>
  <si>
    <t>004-84099-15</t>
  </si>
  <si>
    <t>IDCL4O</t>
  </si>
  <si>
    <t>WONG, TONY Y</t>
  </si>
  <si>
    <t>t wong-dallas, tx</t>
  </si>
  <si>
    <t>HOYT BREATHING AIR PRODUCTS</t>
  </si>
  <si>
    <t>AUSTIN RIBBON &amp; COMPUTER SUPPLIES</t>
  </si>
  <si>
    <t>NORTH FARMERSVILLE WATER CORP</t>
  </si>
  <si>
    <t>TRIGO, CHRISELDA M</t>
  </si>
  <si>
    <t>ERICKSON, KATHY JANE</t>
  </si>
  <si>
    <t>416-30006-15</t>
  </si>
  <si>
    <t>CLINE, SANDY</t>
  </si>
  <si>
    <t>RICHARDSON CITY OF</t>
  </si>
  <si>
    <t>PRICE, WAREN C</t>
  </si>
  <si>
    <t>005-86811-15</t>
  </si>
  <si>
    <t>199-80570-16</t>
  </si>
  <si>
    <t>219-82865-15</t>
  </si>
  <si>
    <t>401-83039-15</t>
  </si>
  <si>
    <t>417-70186-16</t>
  </si>
  <si>
    <t>005-88795-15</t>
  </si>
  <si>
    <t>007-80335-16</t>
  </si>
  <si>
    <t>417-70021-16</t>
  </si>
  <si>
    <t>417-70251-16</t>
  </si>
  <si>
    <t>417-70252-16</t>
  </si>
  <si>
    <t>417-70253-16</t>
  </si>
  <si>
    <t>417-70254-16</t>
  </si>
  <si>
    <t>417-70255-16</t>
  </si>
  <si>
    <t>417-70314-15</t>
  </si>
  <si>
    <t>STATE BAR OF TX - SALES</t>
  </si>
  <si>
    <t>PERKINS, J DANIEL</t>
  </si>
  <si>
    <t>003-82404-16</t>
  </si>
  <si>
    <t>002-87549-15</t>
  </si>
  <si>
    <t>007-81064-16</t>
  </si>
  <si>
    <t>007-81068-16</t>
  </si>
  <si>
    <t>TYLER TECHNOLOGIES</t>
  </si>
  <si>
    <t>PAYMENT SERVICE FEES</t>
  </si>
  <si>
    <t>HADNOT, HIRAM</t>
  </si>
  <si>
    <t>l hadnot-san antonio,tx</t>
  </si>
  <si>
    <t>SKIPWORTH, CAREN</t>
  </si>
  <si>
    <t>SULLIVAN, JOHN MICHAEL</t>
  </si>
  <si>
    <t>001-81602-16</t>
  </si>
  <si>
    <t>004-81866-14</t>
  </si>
  <si>
    <t>004-82338-14</t>
  </si>
  <si>
    <t>401-82519-13</t>
  </si>
  <si>
    <t>004-83937-15</t>
  </si>
  <si>
    <t>WIGGINS, BROOKE M</t>
  </si>
  <si>
    <t>PALMER, FELISA C</t>
  </si>
  <si>
    <t>DUGGER, JANET L</t>
  </si>
  <si>
    <t>416-82777-14</t>
  </si>
  <si>
    <t>ID296O</t>
  </si>
  <si>
    <t>AMERICAN MESSAGING</t>
  </si>
  <si>
    <t>PAGER LEASE</t>
  </si>
  <si>
    <t>BAILEY, CAMESHA R</t>
  </si>
  <si>
    <t>O'BRIEN, AARON C</t>
  </si>
  <si>
    <t>MWI ANIMAL HEALTH</t>
  </si>
  <si>
    <t>VETERINARY EQUIP/SUPPLIES</t>
  </si>
  <si>
    <t>FEED AND BEDDING(ANIMAL)</t>
  </si>
  <si>
    <t>HOMFELD, TRACY R</t>
  </si>
  <si>
    <t>ENG - ADMIN</t>
  </si>
  <si>
    <t>TX MUNICIPAL POLICE ASSOCIATION</t>
  </si>
  <si>
    <t>SHERIFF ASSC DUES - STATE</t>
  </si>
  <si>
    <t>BAKER DISTRIBUTING COMPANY</t>
  </si>
  <si>
    <t>REFRIGERATION EQUIPMENT</t>
  </si>
  <si>
    <t>JOHNSON CONTROLS</t>
  </si>
  <si>
    <t>HVAC MAINTENANCE CONTRACT</t>
  </si>
  <si>
    <t>LINA T RAMEY &amp; ASSOCIATES INC</t>
  </si>
  <si>
    <t>BUILDING IMPROVEMENTS</t>
  </si>
  <si>
    <t>FAC-JUV DETENTION</t>
  </si>
  <si>
    <t>S41109</t>
  </si>
  <si>
    <t>DAVIS &amp; STANTON</t>
  </si>
  <si>
    <t>GARRATT-CALLAHAN CO</t>
  </si>
  <si>
    <t>WATER/SEWAGE TREATMENT EQ</t>
  </si>
  <si>
    <t>BANK OF NEW YORK MELLON</t>
  </si>
  <si>
    <t>FISCAL SERVICES</t>
  </si>
  <si>
    <t>DEBT SERVICE</t>
  </si>
  <si>
    <t>DBU236</t>
  </si>
  <si>
    <t>DBL217</t>
  </si>
  <si>
    <t>LIQUID ENVIRONMENTAL SOLUTIONS LLC</t>
  </si>
  <si>
    <t>MEDICAL PROTECTIVE CO</t>
  </si>
  <si>
    <t>COLLIN COUNTY DEPUTY SHERIFF'S ASSO</t>
  </si>
  <si>
    <t>SHERIFF ASSC DUES - LOCAL</t>
  </si>
  <si>
    <t>ARIAS, KAREN R   PLLC</t>
  </si>
  <si>
    <t>001-86480-14</t>
  </si>
  <si>
    <t>001-86911-14</t>
  </si>
  <si>
    <t>007-85439-15</t>
  </si>
  <si>
    <t>007-88614-15</t>
  </si>
  <si>
    <t>IDCL7N</t>
  </si>
  <si>
    <t>199-82242-15</t>
  </si>
  <si>
    <t>002-80860-15</t>
  </si>
  <si>
    <t>003-83520-15</t>
  </si>
  <si>
    <t>416-81050-16</t>
  </si>
  <si>
    <t>417-70138-14</t>
  </si>
  <si>
    <t>417-70236-16</t>
  </si>
  <si>
    <t>417-70240-16</t>
  </si>
  <si>
    <t>417-70245-16</t>
  </si>
  <si>
    <t>417-70247-16</t>
  </si>
  <si>
    <t>417-70250-16</t>
  </si>
  <si>
    <t>417-70333-15</t>
  </si>
  <si>
    <t>417-70366-15</t>
  </si>
  <si>
    <t>ALL ABOUT STITCHES &amp; AWARDS</t>
  </si>
  <si>
    <t>LIBRARY SERVICES</t>
  </si>
  <si>
    <t>HARRIS, RON</t>
  </si>
  <si>
    <t>HEALTHTEXAS PROVIDER NETWORK</t>
  </si>
  <si>
    <t>PAYTON, JOHN E</t>
  </si>
  <si>
    <t>BURLESON, TROY P  PC</t>
  </si>
  <si>
    <t>219-81421-13</t>
  </si>
  <si>
    <t>401-80619-16</t>
  </si>
  <si>
    <t>004-81209-16</t>
  </si>
  <si>
    <t>004-81210-16</t>
  </si>
  <si>
    <t>004-81700-16</t>
  </si>
  <si>
    <t>004-82859-16</t>
  </si>
  <si>
    <t>SHERMCO INDUSTRIES INC</t>
  </si>
  <si>
    <t>LUCAS VOLUNTEER FIRE DEPARTMENT</t>
  </si>
  <si>
    <t>CONTRACTED AGENCY PMTS</t>
  </si>
  <si>
    <t>FIRE MARSHAL</t>
  </si>
  <si>
    <t>FIRE MARSHAL-ADMIN</t>
  </si>
  <si>
    <t>CHEROKEE COUNTY CLERK</t>
  </si>
  <si>
    <t>WHEATLEY, JANICE</t>
  </si>
  <si>
    <t>PRIMACARE MEDICAL CENTERS</t>
  </si>
  <si>
    <t>AAA SEPTIC</t>
  </si>
  <si>
    <t>D'AMORE, THOMAS A</t>
  </si>
  <si>
    <t>366-83436-15</t>
  </si>
  <si>
    <t>QUESTCARE HOSPITALISTS PLLC</t>
  </si>
  <si>
    <t>XXXXXXX</t>
  </si>
  <si>
    <t>CHILD SUPPORT PAYABLE</t>
  </si>
  <si>
    <t>HERITAGE FOOD SERVICE GROUP INC</t>
  </si>
  <si>
    <t>KING, EDWIN V</t>
  </si>
  <si>
    <t>401-81501-15</t>
  </si>
  <si>
    <t>DOUGLASS DISTRIBUTING</t>
  </si>
  <si>
    <t>CATON, TWYLA D</t>
  </si>
  <si>
    <t>AMERICAN SCREENING CORP</t>
  </si>
  <si>
    <t>CHIANG PATEL YERBY &amp;</t>
  </si>
  <si>
    <t>070020</t>
  </si>
  <si>
    <t>EWING, LAURIE</t>
  </si>
  <si>
    <t>002-88640-15</t>
  </si>
  <si>
    <t>416-81797-15</t>
  </si>
  <si>
    <t>417-70010-16</t>
  </si>
  <si>
    <t>417-70187-15</t>
  </si>
  <si>
    <t>417-70202-15</t>
  </si>
  <si>
    <t>THE GARNER FIRM</t>
  </si>
  <si>
    <t>007-87865-15</t>
  </si>
  <si>
    <t>001-88084-15</t>
  </si>
  <si>
    <t>003-81965-15</t>
  </si>
  <si>
    <t>004-81104-16</t>
  </si>
  <si>
    <t>005-81414-15</t>
  </si>
  <si>
    <t>199-80468-16</t>
  </si>
  <si>
    <t>199-81025-14</t>
  </si>
  <si>
    <t>199-81638-14</t>
  </si>
  <si>
    <t>416-81718-15</t>
  </si>
  <si>
    <t>007-84735-15</t>
  </si>
  <si>
    <t>007-84736-15</t>
  </si>
  <si>
    <t>007-84737-15</t>
  </si>
  <si>
    <t>219-30092-11</t>
  </si>
  <si>
    <t>ID219A</t>
  </si>
  <si>
    <t>219MC</t>
  </si>
  <si>
    <t>TINAJERO, KRISTEN O'BRIEN</t>
  </si>
  <si>
    <t>001-82405-16</t>
  </si>
  <si>
    <t>004-81462-16</t>
  </si>
  <si>
    <t>004-82476-16</t>
  </si>
  <si>
    <t>199-83820-15</t>
  </si>
  <si>
    <t>416-80849-16</t>
  </si>
  <si>
    <t>219-81370-15</t>
  </si>
  <si>
    <t>366-83032-15</t>
  </si>
  <si>
    <t>006-82841-16</t>
  </si>
  <si>
    <t>380-80607-16</t>
  </si>
  <si>
    <t>CORDOVA, AMY</t>
  </si>
  <si>
    <t>PHILIPS &amp; EPPERSON ATTY LP</t>
  </si>
  <si>
    <t>007-00118-16</t>
  </si>
  <si>
    <t>IDCL7A</t>
  </si>
  <si>
    <t>001-80300-12</t>
  </si>
  <si>
    <t>001-81980-12</t>
  </si>
  <si>
    <t>296-30004-15</t>
  </si>
  <si>
    <t>296-30041-15</t>
  </si>
  <si>
    <t>296-30044-15</t>
  </si>
  <si>
    <t>296-30048-15</t>
  </si>
  <si>
    <t>296-30089-15</t>
  </si>
  <si>
    <t>296-30156-15</t>
  </si>
  <si>
    <t>416-30034-15</t>
  </si>
  <si>
    <t>416-30093-15</t>
  </si>
  <si>
    <t>416-30147-15</t>
  </si>
  <si>
    <t>007-88520-15</t>
  </si>
  <si>
    <t>JONES, LASHUNIA</t>
  </si>
  <si>
    <t>ADAMS, PATRICIA</t>
  </si>
  <si>
    <t>INMATE TRANSPORT</t>
  </si>
  <si>
    <t>HARTFORD</t>
  </si>
  <si>
    <t>HARTFORD PROGRAM PAYABLE</t>
  </si>
  <si>
    <t>RECOVERY HEALTHCARE CORPORATION</t>
  </si>
  <si>
    <t>REPLACES CHECK #436862</t>
  </si>
  <si>
    <t>ALCOHOL/DRUG MONITORING</t>
  </si>
  <si>
    <t>GRANT - TVC VET'S COURT</t>
  </si>
  <si>
    <t>GT192C</t>
  </si>
  <si>
    <t>CCL2 - DRUG COURT PROGRAM</t>
  </si>
  <si>
    <t>MONITORING SERVICES</t>
  </si>
  <si>
    <t>MARCH 2016 SCRAM CREDIT</t>
  </si>
  <si>
    <t>CCL1 - DRUG COURT PROGRAM</t>
  </si>
  <si>
    <t>CROSS COUNTRY EDUCATION</t>
  </si>
  <si>
    <t>SUB ABUSE-ADMIN</t>
  </si>
  <si>
    <t>FEDERAL EXPRESS</t>
  </si>
  <si>
    <t>FONDREN FORENSICS, INC.</t>
  </si>
  <si>
    <t>001-85771-15</t>
  </si>
  <si>
    <t>004-84678-15</t>
  </si>
  <si>
    <t>LUGO, CHRISTINE</t>
  </si>
  <si>
    <t>296-30002-16</t>
  </si>
  <si>
    <t>296-30020-15</t>
  </si>
  <si>
    <t>296-30131-15</t>
  </si>
  <si>
    <t>296-30143-15</t>
  </si>
  <si>
    <t>417-55692-14</t>
  </si>
  <si>
    <t>JOHNSON, ERIN</t>
  </si>
  <si>
    <t>TX EXCAVATION SAFETY SYSTEMS INC</t>
  </si>
  <si>
    <t>NATIONAL ASSN OF MEDICAL EXAMINERS</t>
  </si>
  <si>
    <t>TD INDUSTRIES</t>
  </si>
  <si>
    <t>T-MOBILE USA</t>
  </si>
  <si>
    <t>PIERCE, LAWRENCE S. MD</t>
  </si>
  <si>
    <t>MONETA CONSTRUCTION</t>
  </si>
  <si>
    <t>TRISTAR RISK MANAGEMENT</t>
  </si>
  <si>
    <t>TRISTAR RISK MGMT.</t>
  </si>
  <si>
    <t>AT&amp;T MOBILITY</t>
  </si>
  <si>
    <t>PHONE SUPPLIES</t>
  </si>
  <si>
    <t>CELLULAR TELEPHONE</t>
  </si>
  <si>
    <t>GT209G</t>
  </si>
  <si>
    <t>GRANT-FOODBOURNE</t>
  </si>
  <si>
    <t>GT193C</t>
  </si>
  <si>
    <t>GRANT - EBOLA SALARY</t>
  </si>
  <si>
    <t>GT205G</t>
  </si>
  <si>
    <t>GRANT-BIOTERRORISM</t>
  </si>
  <si>
    <t>GT206G</t>
  </si>
  <si>
    <t>HEART HOSPITAL BAYLOR PLANO</t>
  </si>
  <si>
    <t>COMPTON, KRISTI</t>
  </si>
  <si>
    <t>004-00026-16</t>
  </si>
  <si>
    <t>IDCL4Y</t>
  </si>
  <si>
    <t>401-81885-15</t>
  </si>
  <si>
    <t>002-82012-16</t>
  </si>
  <si>
    <t>004-82082-16</t>
  </si>
  <si>
    <t>219-83048-15</t>
  </si>
  <si>
    <t>ID219N</t>
  </si>
  <si>
    <t>296-01387-09</t>
  </si>
  <si>
    <t>ID296P</t>
  </si>
  <si>
    <t>296-81630-15</t>
  </si>
  <si>
    <t>ID296N</t>
  </si>
  <si>
    <t>296-82964-15</t>
  </si>
  <si>
    <t>380-82089-15</t>
  </si>
  <si>
    <t>002-88776-15</t>
  </si>
  <si>
    <t>007-80132-16</t>
  </si>
  <si>
    <t>IDCL7Y</t>
  </si>
  <si>
    <t>219-81766-15</t>
  </si>
  <si>
    <t>366-01979-16</t>
  </si>
  <si>
    <t>A GLOBAL LINK INC</t>
  </si>
  <si>
    <t>GORDON-DARBY INC (GDI TIMS)</t>
  </si>
  <si>
    <t>COOPER, JOHN MORRISON</t>
  </si>
  <si>
    <t>003-84261-15</t>
  </si>
  <si>
    <t>005-86194-15</t>
  </si>
  <si>
    <t>006-85760-15</t>
  </si>
  <si>
    <t>003-88177-15</t>
  </si>
  <si>
    <t>417-70364-14</t>
  </si>
  <si>
    <t>417-70539-15</t>
  </si>
  <si>
    <t>MIDWAY AUTO SUPPLY</t>
  </si>
  <si>
    <t>AUTO SHOP EQUIP./SUPPLIES</t>
  </si>
  <si>
    <t>BANOWSKY &amp; LEVINE</t>
  </si>
  <si>
    <t>03113</t>
  </si>
  <si>
    <t>BLG</t>
  </si>
  <si>
    <t>BLGTC</t>
  </si>
  <si>
    <t>TX VASCULAR ASSOCIATES  PA</t>
  </si>
  <si>
    <t>KELLER &amp; STARK</t>
  </si>
  <si>
    <t>199-30002-15</t>
  </si>
  <si>
    <t>199-30024-11</t>
  </si>
  <si>
    <t>199-30139-14</t>
  </si>
  <si>
    <t>199-30153-15</t>
  </si>
  <si>
    <t>199-30158-15</t>
  </si>
  <si>
    <t>296-30038-16</t>
  </si>
  <si>
    <t>296-30039-16</t>
  </si>
  <si>
    <t>296-30141-15</t>
  </si>
  <si>
    <t>416-30063-15</t>
  </si>
  <si>
    <t>416-30092-15</t>
  </si>
  <si>
    <t>416-30138-15</t>
  </si>
  <si>
    <t>417-30159-15</t>
  </si>
  <si>
    <t>417-52712-99</t>
  </si>
  <si>
    <t>WILBARGER COUNTY CLERK</t>
  </si>
  <si>
    <t>219-80719-15</t>
  </si>
  <si>
    <t>CAMPBELL, DENISE L</t>
  </si>
  <si>
    <t>199-80571-16</t>
  </si>
  <si>
    <t>L-3 COM MOBILE VISION, INC</t>
  </si>
  <si>
    <t>PHOTOGRAPHIC EQUIP/SUPPLY</t>
  </si>
  <si>
    <t>PATROL SUPPLIES</t>
  </si>
  <si>
    <t>BARRELS/DRUMS/CONTAINERS</t>
  </si>
  <si>
    <t>JOHNSON PLASTICS COMPANY</t>
  </si>
  <si>
    <t>LANGUAGE LINE SERVICES INC</t>
  </si>
  <si>
    <t>WASTE MANAGEMENT</t>
  </si>
  <si>
    <t>TRASH DISPOSAL</t>
  </si>
  <si>
    <t>INNOVATIVE INVESTIGATIVE RESOURCES</t>
  </si>
  <si>
    <t>416-30094-14</t>
  </si>
  <si>
    <t>ID416P</t>
  </si>
  <si>
    <t>SIRCHIE FINGER PRINT LABORATORIES</t>
  </si>
  <si>
    <t>PEVETO, ANDREW STAFFORD</t>
  </si>
  <si>
    <t>001-80477-16</t>
  </si>
  <si>
    <t>004-84485-15</t>
  </si>
  <si>
    <t>005-85778-14</t>
  </si>
  <si>
    <t>003-87897-15</t>
  </si>
  <si>
    <t>004-86649-15</t>
  </si>
  <si>
    <t>ALLEN, JESSIE R</t>
  </si>
  <si>
    <t>001-86983-15</t>
  </si>
  <si>
    <t>DBL216</t>
  </si>
  <si>
    <t>DBU235</t>
  </si>
  <si>
    <t>COLLIN COUNTY COMMUNITY COLLEGE</t>
  </si>
  <si>
    <t>INVESTIGATOR TRAINING</t>
  </si>
  <si>
    <t>RUTHERFORD, JULIE LANEY</t>
  </si>
  <si>
    <t>ELECTION WORKS INC</t>
  </si>
  <si>
    <t>EQUIP MAINT-APPLIANC/FURN</t>
  </si>
  <si>
    <t>HERNANDEZ, MELANIE</t>
  </si>
  <si>
    <t>ARTHUR J GALLAGHER RISK</t>
  </si>
  <si>
    <t>SOLOMON, AMANDA</t>
  </si>
  <si>
    <t>001-87654-15</t>
  </si>
  <si>
    <t>004-88343-15</t>
  </si>
  <si>
    <t>416-30124-12</t>
  </si>
  <si>
    <t>416-80105-16</t>
  </si>
  <si>
    <t>416-80106-16</t>
  </si>
  <si>
    <t>003-88336-15</t>
  </si>
  <si>
    <t>006-83917-15</t>
  </si>
  <si>
    <t>199-30144-14</t>
  </si>
  <si>
    <t>417-70124-2016</t>
  </si>
  <si>
    <t>417-70608-2015</t>
  </si>
  <si>
    <t>JIMENEZ, ARMANDO</t>
  </si>
  <si>
    <t>CONLAN, SHEILA</t>
  </si>
  <si>
    <t>OWENS, MICHAEL T</t>
  </si>
  <si>
    <t>m owens-georgetown, tx</t>
  </si>
  <si>
    <t>SPARTAN PSYCHOLOGICAL CONSULTING</t>
  </si>
  <si>
    <t>417-70105-16,417-70036-16</t>
  </si>
  <si>
    <t>RENTACRATE LLC</t>
  </si>
  <si>
    <t>RETINA SPECIALIST</t>
  </si>
  <si>
    <t>RBS WORLDPAY</t>
  </si>
  <si>
    <t>TX DEPT OF LICENSING &amp; REGULAT</t>
  </si>
  <si>
    <t>EQUIPMENT INSPECTION</t>
  </si>
  <si>
    <t>MCDONALD, JAMES</t>
  </si>
  <si>
    <t>FARKAS, ANDREW L   PC</t>
  </si>
  <si>
    <t>001-82525-16</t>
  </si>
  <si>
    <t>001-87890-15</t>
  </si>
  <si>
    <t>219-80123-13</t>
  </si>
  <si>
    <t>219-80188-15</t>
  </si>
  <si>
    <t>296-82457-15</t>
  </si>
  <si>
    <t>006-82647-15</t>
  </si>
  <si>
    <t>DIAZ, MICHAEL G</t>
  </si>
  <si>
    <t>002-88505-15</t>
  </si>
  <si>
    <t>004-80925-12</t>
  </si>
  <si>
    <t>006-88316-15</t>
  </si>
  <si>
    <t>006-88318-15</t>
  </si>
  <si>
    <t>007-81835-16</t>
  </si>
  <si>
    <t>007-84828-15</t>
  </si>
  <si>
    <t>296-81765-15</t>
  </si>
  <si>
    <t>296-83399-15</t>
  </si>
  <si>
    <t>380-82800-14</t>
  </si>
  <si>
    <t>005-80417-16</t>
  </si>
  <si>
    <t>005-87623-15</t>
  </si>
  <si>
    <t>416-80696-14</t>
  </si>
  <si>
    <t>001-85903-14</t>
  </si>
  <si>
    <t>IDCL1Y</t>
  </si>
  <si>
    <t>005-81248-16</t>
  </si>
  <si>
    <t>006-82311-15</t>
  </si>
  <si>
    <t>366-80434-16</t>
  </si>
  <si>
    <t>366-80435-16</t>
  </si>
  <si>
    <t>366-82919-14</t>
  </si>
  <si>
    <t>380-82710-15</t>
  </si>
  <si>
    <t>416-80204-16</t>
  </si>
  <si>
    <t>GROSS, MARK</t>
  </si>
  <si>
    <t>NAHAS, CYNDI M</t>
  </si>
  <si>
    <t>005-84407-15</t>
  </si>
  <si>
    <t>416-80391-16</t>
  </si>
  <si>
    <t>416-82175-15</t>
  </si>
  <si>
    <t>LONE STAR BANNERS AND FLAGS</t>
  </si>
  <si>
    <t>FLAGS/FLAG POLES/BANNERS</t>
  </si>
  <si>
    <t>HOLIDAY INN &amp; SUITES</t>
  </si>
  <si>
    <t>005-84875-15</t>
  </si>
  <si>
    <t>401-82851-12</t>
  </si>
  <si>
    <t>380-82244-15</t>
  </si>
  <si>
    <t>416-82081-14</t>
  </si>
  <si>
    <t>BENKO, DEBBIE R</t>
  </si>
  <si>
    <t>417-70342-15</t>
  </si>
  <si>
    <t>417-70215-2015</t>
  </si>
  <si>
    <t>417-70239-2016</t>
  </si>
  <si>
    <t>417-70240-2016</t>
  </si>
  <si>
    <t>417-70241-2016</t>
  </si>
  <si>
    <t>417-70242-2016</t>
  </si>
  <si>
    <t>417-70243-2016</t>
  </si>
  <si>
    <t>417-70453-2014</t>
  </si>
  <si>
    <t>417-30074-15</t>
  </si>
  <si>
    <t>417MC</t>
  </si>
  <si>
    <t>VELA PRIVATE INVESTIGATIVE SERVICES</t>
  </si>
  <si>
    <t>RELIABLE TRASH REMOVAL</t>
  </si>
  <si>
    <t>R B EVERETT &amp; COMPANY</t>
  </si>
  <si>
    <t>GOHEEN, MATTHEW J</t>
  </si>
  <si>
    <t>001-81198-16</t>
  </si>
  <si>
    <t>007-83390-12</t>
  </si>
  <si>
    <t>296-83030-14</t>
  </si>
  <si>
    <t>366-81020-16</t>
  </si>
  <si>
    <t>366-81517-14</t>
  </si>
  <si>
    <t>366-81856-11</t>
  </si>
  <si>
    <t>006-00810-16</t>
  </si>
  <si>
    <t>296-01590-16</t>
  </si>
  <si>
    <t>296-83668-15</t>
  </si>
  <si>
    <t>366-80497-15</t>
  </si>
  <si>
    <t>001-80140-16</t>
  </si>
  <si>
    <t>001-81021-16</t>
  </si>
  <si>
    <t>001-82357-16</t>
  </si>
  <si>
    <t>001-82918-16</t>
  </si>
  <si>
    <t>380-82584-15</t>
  </si>
  <si>
    <t>401-81458-13</t>
  </si>
  <si>
    <t>LLOYD GOSSELINK ROCHELLE &amp; TOWNSEND</t>
  </si>
  <si>
    <t>GT209D</t>
  </si>
  <si>
    <t>BENAVIDES, ALMA</t>
  </si>
  <si>
    <t>416-30041-14</t>
  </si>
  <si>
    <t>416-30113-14</t>
  </si>
  <si>
    <t>417-30011-16</t>
  </si>
  <si>
    <t>417-30025-15</t>
  </si>
  <si>
    <t>417-30057-15</t>
  </si>
  <si>
    <t>417-30111-15</t>
  </si>
  <si>
    <t>417-30123-15</t>
  </si>
  <si>
    <t>417-50440-08</t>
  </si>
  <si>
    <t>296-30014-09</t>
  </si>
  <si>
    <t>296-30023-16</t>
  </si>
  <si>
    <t>296-30030-16</t>
  </si>
  <si>
    <t>296-30056-15</t>
  </si>
  <si>
    <t>296-30058-10</t>
  </si>
  <si>
    <t>296-30065-15</t>
  </si>
  <si>
    <t>296-30081-15</t>
  </si>
  <si>
    <t>296-30083-15</t>
  </si>
  <si>
    <t>296-30121-15</t>
  </si>
  <si>
    <t>199-30066-15</t>
  </si>
  <si>
    <t>199-30082-15</t>
  </si>
  <si>
    <t>219-50450-03</t>
  </si>
  <si>
    <t>ID219O</t>
  </si>
  <si>
    <t>416-30049-16</t>
  </si>
  <si>
    <t>416-30064-15</t>
  </si>
  <si>
    <t>416-30114-15</t>
  </si>
  <si>
    <t>417-30050-16</t>
  </si>
  <si>
    <t>429-51192-11</t>
  </si>
  <si>
    <t>TRANSOURCE / HARLAND CLARKE</t>
  </si>
  <si>
    <t>MALAK, MIKE</t>
  </si>
  <si>
    <t>m malak-austin, tx</t>
  </si>
  <si>
    <t>DAVIS, CASEY</t>
  </si>
  <si>
    <t>001-85919-15</t>
  </si>
  <si>
    <t>MOSSOLLE, ANGIE L</t>
  </si>
  <si>
    <t>MILLER, STEPHEN H</t>
  </si>
  <si>
    <t>002-80437-16</t>
  </si>
  <si>
    <t>PFISTER BORSERINE &amp; ASSOCIATES PLLC</t>
  </si>
  <si>
    <t>417-30014-15</t>
  </si>
  <si>
    <t>PRATT, BILLY</t>
  </si>
  <si>
    <t>CONVERGINT TECHNOLOGIES</t>
  </si>
  <si>
    <t>FAC-PARK PLAZA</t>
  </si>
  <si>
    <t>HCF001</t>
  </si>
  <si>
    <t>MURRAY, MITZI</t>
  </si>
  <si>
    <t>INFECTIOUS DISEASE DOCTORS, PA</t>
  </si>
  <si>
    <t>D&amp;L FARM AND HOME</t>
  </si>
  <si>
    <t>KIRBY SMITH MACHINERY-DALLAS</t>
  </si>
  <si>
    <t>ROAD EQUIP:EARTH HANDLING</t>
  </si>
  <si>
    <t>SYSCO FOOD SERVICES OF DALLAS INC</t>
  </si>
  <si>
    <t>PEARSON, MAJOR</t>
  </si>
  <si>
    <t>INMATE TRANS-ADMIN</t>
  </si>
  <si>
    <t>CREATIVE COUNSELING</t>
  </si>
  <si>
    <t>WHELESS, CYNTHIA</t>
  </si>
  <si>
    <t>c wheless-san antonio, tx</t>
  </si>
  <si>
    <t>CHANNING  BETE COMPANY, INC.</t>
  </si>
  <si>
    <t>FIRST CHOICE INVESTIGATIVE SOLUTION</t>
  </si>
  <si>
    <t>380-81196-15</t>
  </si>
  <si>
    <t>RAINS, MICHALYN</t>
  </si>
  <si>
    <t>Education Assistance Tuit</t>
  </si>
  <si>
    <t>COLLIN COUNTY CHILDREN'S</t>
  </si>
  <si>
    <t>DA DRUG FORF- ADMIN</t>
  </si>
  <si>
    <t>HEARD CRAIG CENTER FOR THE ARTS</t>
  </si>
  <si>
    <t>RAULSTON, GRACE</t>
  </si>
  <si>
    <t>PLANO CITY OF (UTILITY DEPT)</t>
  </si>
  <si>
    <t>ROWLETT, WILLIAM D</t>
  </si>
  <si>
    <t>417-70244-16</t>
  </si>
  <si>
    <t>INTERBORO PACKAGING CORP</t>
  </si>
  <si>
    <t>BARBER/BEAUTY SHOP EQUIP.</t>
  </si>
  <si>
    <t>JOHN WRIGHT ASSOCIATES INC</t>
  </si>
  <si>
    <t>MCCLUNG, ROBBIE</t>
  </si>
  <si>
    <t>199-81654-15</t>
  </si>
  <si>
    <t>366-82617-15</t>
  </si>
  <si>
    <t>296-80565-16</t>
  </si>
  <si>
    <t>296-80566-16</t>
  </si>
  <si>
    <t>296-83115-15</t>
  </si>
  <si>
    <t>Employee# 008495</t>
  </si>
  <si>
    <t>RALEEH, PAUL</t>
  </si>
  <si>
    <t>MCKINNEY CITY OF</t>
  </si>
  <si>
    <t>ROY &amp; HELEN HALL LIBRARY</t>
  </si>
  <si>
    <t>PERMITS</t>
  </si>
  <si>
    <t>PRINCETON CITY OF</t>
  </si>
  <si>
    <t>EAGLE BRUSH &amp; CHEMICAL CO INC</t>
  </si>
  <si>
    <t>MINIMUM SECURITY</t>
  </si>
  <si>
    <t>TU, MARIA</t>
  </si>
  <si>
    <t>001-81409-16</t>
  </si>
  <si>
    <t>001-81458-16</t>
  </si>
  <si>
    <t>001-83443-15</t>
  </si>
  <si>
    <t>006-00872-16</t>
  </si>
  <si>
    <t>006-80798-15</t>
  </si>
  <si>
    <t>006-88118-15</t>
  </si>
  <si>
    <t>006-88247-15</t>
  </si>
  <si>
    <t>199-01651-16</t>
  </si>
  <si>
    <t>199-82100-13</t>
  </si>
  <si>
    <t>380-01724-16</t>
  </si>
  <si>
    <t>ID380Y</t>
  </si>
  <si>
    <t>PARKER CITY OF</t>
  </si>
  <si>
    <t>NOR TEX EXPRESS LUBE</t>
  </si>
  <si>
    <t>STATE BAR OF TX MCLE DEPT</t>
  </si>
  <si>
    <t>HUDSON, STEPHANIE DUECKER    PLLC</t>
  </si>
  <si>
    <t>380-80241-11</t>
  </si>
  <si>
    <t>429-51963-16</t>
  </si>
  <si>
    <t>ID429A</t>
  </si>
  <si>
    <t>296-80288-16</t>
  </si>
  <si>
    <t>380-01550-16</t>
  </si>
  <si>
    <t>296-80289-16</t>
  </si>
  <si>
    <t>296-81500-12</t>
  </si>
  <si>
    <t>199-30024-09</t>
  </si>
  <si>
    <t>199-80418-16</t>
  </si>
  <si>
    <t>ID199Y</t>
  </si>
  <si>
    <t>380-80134-16</t>
  </si>
  <si>
    <t>401-81927-15</t>
  </si>
  <si>
    <t>417-30082-11</t>
  </si>
  <si>
    <t>AMON, JERRY</t>
  </si>
  <si>
    <t>SAFARILAND LLC</t>
  </si>
  <si>
    <t>ROBINSON, HOPE</t>
  </si>
  <si>
    <t>LEXISNEXIS RISK DATA MANAGEMENT INC</t>
  </si>
  <si>
    <t>SKIP TRACING SERVICES</t>
  </si>
  <si>
    <t>C2-ADMIN</t>
  </si>
  <si>
    <t>DE LA GARZA LAW FIRM  PC</t>
  </si>
  <si>
    <t>199-81182-10</t>
  </si>
  <si>
    <t>ROYAL ACCESS CONTROL</t>
  </si>
  <si>
    <t>CONYERS, AMMON</t>
  </si>
  <si>
    <t>FLAVILL, PAUL PHD MD</t>
  </si>
  <si>
    <t>DUKE, BROCK HAYDN</t>
  </si>
  <si>
    <t>002-81742-14</t>
  </si>
  <si>
    <t>002-86308-15</t>
  </si>
  <si>
    <t>002-86316-15</t>
  </si>
  <si>
    <t>002-88124-15</t>
  </si>
  <si>
    <t>003-88016-2015</t>
  </si>
  <si>
    <t>IDCL3Y</t>
  </si>
  <si>
    <t>005-82339-16</t>
  </si>
  <si>
    <t>007-81643-16</t>
  </si>
  <si>
    <t>002-81674-15</t>
  </si>
  <si>
    <t>380-01803-16</t>
  </si>
  <si>
    <t>416-82907-14</t>
  </si>
  <si>
    <t>002-80709-16</t>
  </si>
  <si>
    <t>002-80710-16</t>
  </si>
  <si>
    <t>002-88194-15</t>
  </si>
  <si>
    <t>002-88195-15</t>
  </si>
  <si>
    <t>004-88573-15</t>
  </si>
  <si>
    <t>005-81449-15</t>
  </si>
  <si>
    <t>219-81689-13</t>
  </si>
  <si>
    <t>SAFETY-KLEEN SYSTEMS INC</t>
  </si>
  <si>
    <t>WASTE SERVICES</t>
  </si>
  <si>
    <t>LEDBETTER, MARK</t>
  </si>
  <si>
    <t>003-82261-15</t>
  </si>
  <si>
    <t>001-81102-16</t>
  </si>
  <si>
    <t>001-82737-13</t>
  </si>
  <si>
    <t>006-82274-16</t>
  </si>
  <si>
    <t>007-87941-15</t>
  </si>
  <si>
    <t>RELIA STAR LIFE INSURANCE COMPANY</t>
  </si>
  <si>
    <t>OPTIONAL LIFE PREMIUMS</t>
  </si>
  <si>
    <t>TALLENT ROOFING INC</t>
  </si>
  <si>
    <t>RODGERS, MICHAEL H</t>
  </si>
  <si>
    <t>366-82513-11</t>
  </si>
  <si>
    <t>199-80395-10</t>
  </si>
  <si>
    <t>199-81392-14</t>
  </si>
  <si>
    <t>199-81785-14</t>
  </si>
  <si>
    <t>199-82907-11</t>
  </si>
  <si>
    <t>366-82539-15</t>
  </si>
  <si>
    <t>MALONE, KRISTINE</t>
  </si>
  <si>
    <t>k malone-dallas, tx</t>
  </si>
  <si>
    <t>COLLINS, MARA</t>
  </si>
  <si>
    <t>COLLIN COUNTY BAR ASSN</t>
  </si>
  <si>
    <t>417TH DC-ADMIN</t>
  </si>
  <si>
    <t>NATIONAL MEDICAL SERVICES INC</t>
  </si>
  <si>
    <t>SPENCER, WESLEY DAVID</t>
  </si>
  <si>
    <t>380-82491-13</t>
  </si>
  <si>
    <t>296-82300-15</t>
  </si>
  <si>
    <t>366-80992-16</t>
  </si>
  <si>
    <t>ROBNETT, ELIZABETH L</t>
  </si>
  <si>
    <t>TX COALITION FOR ANIMAL PROTECTION</t>
  </si>
  <si>
    <t>SPAY/NEUTER CLINIC</t>
  </si>
  <si>
    <t>DOOLITTLE, MARVIN (TREY) III</t>
  </si>
  <si>
    <t>GRANT - DWI NO REFUSAL</t>
  </si>
  <si>
    <t>GT110G</t>
  </si>
  <si>
    <t>DOOLITTLE, DONNA</t>
  </si>
  <si>
    <t>STRYKER INSTRUMENTS</t>
  </si>
  <si>
    <t>ALERE TOXICOLOGY SVCS INC</t>
  </si>
  <si>
    <t>NORTH STAR DIAGNOSTIC IMAGING PLANO</t>
  </si>
  <si>
    <t>JAMES, KIM</t>
  </si>
  <si>
    <t>THOMPSON, BRYCE</t>
  </si>
  <si>
    <t>ADAMS, L SHERYL</t>
  </si>
  <si>
    <t>003-00849-16</t>
  </si>
  <si>
    <t>380-01698-16</t>
  </si>
  <si>
    <t>416-80940-16</t>
  </si>
  <si>
    <t>416-80941-16</t>
  </si>
  <si>
    <t>416-80942-16</t>
  </si>
  <si>
    <t>004-87732-15</t>
  </si>
  <si>
    <t>199-80353-15</t>
  </si>
  <si>
    <t>NO CHRG FILED</t>
  </si>
  <si>
    <t>002-85292-15</t>
  </si>
  <si>
    <t>IDCL2Y</t>
  </si>
  <si>
    <t>002-85954-15</t>
  </si>
  <si>
    <t>003-86448-13</t>
  </si>
  <si>
    <t>004-81552-16</t>
  </si>
  <si>
    <t>004-81553-16</t>
  </si>
  <si>
    <t>219-80663-16</t>
  </si>
  <si>
    <t>296-01957-16</t>
  </si>
  <si>
    <t>INTERVET/MERCK ANIMAL HEALTH</t>
  </si>
  <si>
    <t>MURPHY CITY OF</t>
  </si>
  <si>
    <t>AVERY, TIMOTHY WILLIAM</t>
  </si>
  <si>
    <t>199-82147-13</t>
  </si>
  <si>
    <t>199-82708-12</t>
  </si>
  <si>
    <t>001-81865-16</t>
  </si>
  <si>
    <t>417-70148-14</t>
  </si>
  <si>
    <t>417-70189-15</t>
  </si>
  <si>
    <t>417-70208-16</t>
  </si>
  <si>
    <t>417-70209-16</t>
  </si>
  <si>
    <t>417-70595-15</t>
  </si>
  <si>
    <t>JOHNSON, WILLIAM</t>
  </si>
  <si>
    <t>FONTANA, CHRISTOPHER J</t>
  </si>
  <si>
    <t>c fontana-san antonio,tx</t>
  </si>
  <si>
    <t>CHESLEY &amp; PERALES PC</t>
  </si>
  <si>
    <t>001-86473-15</t>
  </si>
  <si>
    <t>006-88450-15</t>
  </si>
  <si>
    <t>401-82950-12</t>
  </si>
  <si>
    <t>416-81250-15</t>
  </si>
  <si>
    <t>002-82341-16</t>
  </si>
  <si>
    <t>005-86745-15</t>
  </si>
  <si>
    <t>296-81803-15</t>
  </si>
  <si>
    <t>002-81168-16</t>
  </si>
  <si>
    <t>003-80220-16</t>
  </si>
  <si>
    <t>417-70181-14</t>
  </si>
  <si>
    <t>417-70328-15</t>
  </si>
  <si>
    <t>417-70592-15</t>
  </si>
  <si>
    <t>417-70593-15</t>
  </si>
  <si>
    <t>JONES X-RAY INC</t>
  </si>
  <si>
    <t>BENDER, JAY JUDGE</t>
  </si>
  <si>
    <t>j bender-dallas, tx</t>
  </si>
  <si>
    <t>KIMBRELL, KARLA</t>
  </si>
  <si>
    <t>380-81811-15</t>
  </si>
  <si>
    <t>CEDER, CARL</t>
  </si>
  <si>
    <t>004-83759-15</t>
  </si>
  <si>
    <t>001-84719-12</t>
  </si>
  <si>
    <t>CISCO WEBEX LLC</t>
  </si>
  <si>
    <t>HUMAN SERVICES</t>
  </si>
  <si>
    <t>UT SOUTHWESTERN MEDICAL CENTER</t>
  </si>
  <si>
    <t>MEREDITH, RANDALL LEWIS</t>
  </si>
  <si>
    <t>003-82091-16</t>
  </si>
  <si>
    <t>TX AGRILIFE EXTENSION SERVICE</t>
  </si>
  <si>
    <t>ROSENTHAL &amp; WADAS  PLLC</t>
  </si>
  <si>
    <t>001-86164-15</t>
  </si>
  <si>
    <t>001-86836-2015</t>
  </si>
  <si>
    <t>002-80838-15</t>
  </si>
  <si>
    <t>002-84445-15</t>
  </si>
  <si>
    <t>002-85246-15</t>
  </si>
  <si>
    <t>003-81769-16</t>
  </si>
  <si>
    <t>003-87195-15</t>
  </si>
  <si>
    <t>004-80274-16</t>
  </si>
  <si>
    <t>004-80275-16</t>
  </si>
  <si>
    <t>004-88677-15</t>
  </si>
  <si>
    <t>007-81339-16</t>
  </si>
  <si>
    <t>007-81481-16</t>
  </si>
  <si>
    <t>219-83617-15</t>
  </si>
  <si>
    <t>219-83618-15</t>
  </si>
  <si>
    <t>296-82923-15</t>
  </si>
  <si>
    <t>004-81214-12</t>
  </si>
  <si>
    <t>005-81554-14</t>
  </si>
  <si>
    <t>005-81608-14</t>
  </si>
  <si>
    <t>005-84026-13</t>
  </si>
  <si>
    <t>005-86328-15</t>
  </si>
  <si>
    <t>005-86342-15</t>
  </si>
  <si>
    <t>006-84841-15</t>
  </si>
  <si>
    <t>366-80025-16</t>
  </si>
  <si>
    <t>401-83004-14</t>
  </si>
  <si>
    <t>401-83005-14</t>
  </si>
  <si>
    <t>004-84236-14</t>
  </si>
  <si>
    <t>004-86139-15</t>
  </si>
  <si>
    <t>199-80670-13</t>
  </si>
  <si>
    <t>ID199P</t>
  </si>
  <si>
    <t>401-80292-16</t>
  </si>
  <si>
    <t>TASC INC</t>
  </si>
  <si>
    <t>1ST CHOICE TOWING</t>
  </si>
  <si>
    <t>CULLING, RACHEL L</t>
  </si>
  <si>
    <t>FRANCO INTERPRETING &amp; TRANSLATING</t>
  </si>
  <si>
    <t>417-70172-16</t>
  </si>
  <si>
    <t>DOMINION VOTING SYSTEMS, INC</t>
  </si>
  <si>
    <t>EDGETT LAW FIRM, PC THE</t>
  </si>
  <si>
    <t>002-86010-15</t>
  </si>
  <si>
    <t>002-86576-15</t>
  </si>
  <si>
    <t>002-87108-13</t>
  </si>
  <si>
    <t>002-87467-15</t>
  </si>
  <si>
    <t>003-81306-16</t>
  </si>
  <si>
    <t>002-83210-15</t>
  </si>
  <si>
    <t>002-86481-15</t>
  </si>
  <si>
    <t>WEBB, DUNCAN</t>
  </si>
  <si>
    <t>d webb-dallas, tx   2016</t>
  </si>
  <si>
    <t>ANGELINO, JAMES S</t>
  </si>
  <si>
    <t>006-86242-15</t>
  </si>
  <si>
    <t>401-82013-15</t>
  </si>
  <si>
    <t>007-86398-14</t>
  </si>
  <si>
    <t>SOUTHERN TIRE MART LLC</t>
  </si>
  <si>
    <t>TIRES AND TUBES</t>
  </si>
  <si>
    <t>GARDNER, JEFFREY W</t>
  </si>
  <si>
    <t>401-80293-16</t>
  </si>
  <si>
    <t>416-80609-14</t>
  </si>
  <si>
    <t>416-80610-14</t>
  </si>
  <si>
    <t>416-80611-14</t>
  </si>
  <si>
    <t>YATES, BRYAN</t>
  </si>
  <si>
    <t>b yates-phoenix, az</t>
  </si>
  <si>
    <t>JOPLIN PRIVATE INVESTIGATIONS</t>
  </si>
  <si>
    <t>380-81574-14</t>
  </si>
  <si>
    <t>CROWSON, KELLY H</t>
  </si>
  <si>
    <t>003-82475-16</t>
  </si>
  <si>
    <t>199-80532-16</t>
  </si>
  <si>
    <t>199-83351-15</t>
  </si>
  <si>
    <t>416-80912-16</t>
  </si>
  <si>
    <t>003-80182-16</t>
  </si>
  <si>
    <t>366-80913-10</t>
  </si>
  <si>
    <t>WILLIAMS, CHERYL</t>
  </si>
  <si>
    <t>c williams-horseshoe bay</t>
  </si>
  <si>
    <t>PRECINCT 2</t>
  </si>
  <si>
    <t>SMART START INC</t>
  </si>
  <si>
    <t>BROWN, ELIJAH</t>
  </si>
  <si>
    <t>006-80400-15</t>
  </si>
  <si>
    <t>219-81004-16</t>
  </si>
  <si>
    <t>1ST RUN COMPUTER SERVICES INC</t>
  </si>
  <si>
    <t>IR:COMP SYS-IMAGING PURPO</t>
  </si>
  <si>
    <t>STAPLES TECHNOLOGY SOLUTIONS</t>
  </si>
  <si>
    <t>CHILD PROTECTIVE SERVICES BOARD</t>
  </si>
  <si>
    <t>BAKER, RUSS</t>
  </si>
  <si>
    <t>006-87838-15</t>
  </si>
  <si>
    <t>366-80864-14</t>
  </si>
  <si>
    <t>380-00343-16</t>
  </si>
  <si>
    <t>002-81635-16</t>
  </si>
  <si>
    <t>003-81285-16</t>
  </si>
  <si>
    <t>003-81286-16</t>
  </si>
  <si>
    <t>HANKS, DAVID T  MD</t>
  </si>
  <si>
    <t>QUINT, MINDY</t>
  </si>
  <si>
    <t>ABLES, STEPHANIE</t>
  </si>
  <si>
    <t>BROWN, STUART</t>
  </si>
  <si>
    <t>417-30005-16</t>
  </si>
  <si>
    <t>417-50160-15</t>
  </si>
  <si>
    <t>417-30043-16</t>
  </si>
  <si>
    <t>VAN DYKE, JASON LEE</t>
  </si>
  <si>
    <t>296-80799-15</t>
  </si>
  <si>
    <t>380-80469-16</t>
  </si>
  <si>
    <t>380-83117-15</t>
  </si>
  <si>
    <t>BEST BUY BUSINESS ADVANTAGE ACCOUNT</t>
  </si>
  <si>
    <t>APPLIANCES/EQUIP. &amp; PARTS</t>
  </si>
  <si>
    <t>GILBERTSON, MINDY</t>
  </si>
  <si>
    <t>DWIGHT STEWART ENTERPRISES</t>
  </si>
  <si>
    <t>CALL ONE, INC</t>
  </si>
  <si>
    <t>BILINGUAL BUSINESS COMMUNICATIONS</t>
  </si>
  <si>
    <t>004-86353-15</t>
  </si>
  <si>
    <t>DICKINSON, NATHAN</t>
  </si>
  <si>
    <t>MOYNIHAN, MELBA</t>
  </si>
  <si>
    <t>EVANS, CONNIE</t>
  </si>
  <si>
    <t>SIERRA INVESTIGATIONS</t>
  </si>
  <si>
    <t>417-70016-14</t>
  </si>
  <si>
    <t>417-81674-11</t>
  </si>
  <si>
    <t>NATL FOOD GROUP INC</t>
  </si>
  <si>
    <t>CM0904230</t>
  </si>
  <si>
    <t>IN0759294.</t>
  </si>
  <si>
    <t>BENJAMIN FOODS</t>
  </si>
  <si>
    <t>AYERS, ALLEN</t>
  </si>
  <si>
    <t>007-80234-16</t>
  </si>
  <si>
    <t>007-80540-16</t>
  </si>
  <si>
    <t>007-80474-14</t>
  </si>
  <si>
    <t>007-80475-14</t>
  </si>
  <si>
    <t>007-80477-14</t>
  </si>
  <si>
    <t>CITIBANK (MASTERCARD)</t>
  </si>
  <si>
    <t>3 INDIVIDUALS-DALLAS, TX</t>
  </si>
  <si>
    <t>3 individuals-ft worth,tx</t>
  </si>
  <si>
    <t>3 individuals-lewisville</t>
  </si>
  <si>
    <t>A HATACH-MURPHY, TX</t>
  </si>
  <si>
    <t>AG-POWER, INC.</t>
  </si>
  <si>
    <t>RESTORATION</t>
  </si>
  <si>
    <t>AM INNS OF COURT FDTN</t>
  </si>
  <si>
    <t>AMAZON MKTPLACE PMTS</t>
  </si>
  <si>
    <t>AMERICAN AIRLINES</t>
  </si>
  <si>
    <t>AMERICAN MGMT ASSOC</t>
  </si>
  <si>
    <t>APPLEBEES 772662277264</t>
  </si>
  <si>
    <t>APPLEBEES 803962280391</t>
  </si>
  <si>
    <t>ARTA TRAVEL 7762277962</t>
  </si>
  <si>
    <t>B&amp;H PHOTO MOTO</t>
  </si>
  <si>
    <t>BAKER DISTRIBUTING #22</t>
  </si>
  <si>
    <t>BARNES&amp;NOBLE.COM-BN</t>
  </si>
  <si>
    <t>BASKET MAKERS CATALOG</t>
  </si>
  <si>
    <t>EDUCATION SUPPLIES</t>
  </si>
  <si>
    <t>BATTERIES PLUS #40</t>
  </si>
  <si>
    <t>BEST BUY MHT  00001966</t>
  </si>
  <si>
    <t>BRADCO SUPPLY CORP 904</t>
  </si>
  <si>
    <t>BRAMBLE BERRY</t>
  </si>
  <si>
    <t>BREAD N BUTTER</t>
  </si>
  <si>
    <t>CABELA'S PROMOTIONS</t>
  </si>
  <si>
    <t>CHICK-FIL-A #01092</t>
  </si>
  <si>
    <t>CHILI'S GREENVILLE HWY</t>
  </si>
  <si>
    <t>COLLIN CO TX MV MCKINN</t>
  </si>
  <si>
    <t>COLLIN COLLEGE</t>
  </si>
  <si>
    <t>CORRECTIONAL COUNSELIN</t>
  </si>
  <si>
    <t>CTC CONSTANTCONTACT.C</t>
  </si>
  <si>
    <t>D WARDEN-SHERMAN, TX</t>
  </si>
  <si>
    <t>DOLRTREE 2224 00022244</t>
  </si>
  <si>
    <t>HOME DEMONSTRATION SUPPLI</t>
  </si>
  <si>
    <t>DOLRTREE 4580 00045807</t>
  </si>
  <si>
    <t>ELLIOTT ELECTRIC SUPPL</t>
  </si>
  <si>
    <t>EMBROIDME</t>
  </si>
  <si>
    <t>SPECIAL EVENTS</t>
  </si>
  <si>
    <t>FERGUSON ENT #63</t>
  </si>
  <si>
    <t>FRISCO ROUGHRIDERS</t>
  </si>
  <si>
    <t>GOVERNMENT FINANCE</t>
  </si>
  <si>
    <t>HOBBY-LOBBY #0207</t>
  </si>
  <si>
    <t>DA SERV FEE</t>
  </si>
  <si>
    <t>HOBBY-LOBBY #0213</t>
  </si>
  <si>
    <t>IACREOT</t>
  </si>
  <si>
    <t>IHOP 3416     00034165</t>
  </si>
  <si>
    <t>IN  GLENN SHEPARD SEMI</t>
  </si>
  <si>
    <t>J BROWNING-SAN ANTONIO,TX</t>
  </si>
  <si>
    <t>J LANE-SAN ANTONIO,TX</t>
  </si>
  <si>
    <t>JASON'S DELI MKY #</t>
  </si>
  <si>
    <t>BUSINESS MEALS</t>
  </si>
  <si>
    <t>JIMMY JOHNS - 1093 - M</t>
  </si>
  <si>
    <t>JOHNSON BURKS SUPPLY C</t>
  </si>
  <si>
    <t>JONES MCCLURE PUB</t>
  </si>
  <si>
    <t>JONES SCHOOL SUPPLY</t>
  </si>
  <si>
    <t>LOCAL YOCAL FARM TO MA</t>
  </si>
  <si>
    <t>LOWES #02825</t>
  </si>
  <si>
    <t>B12001</t>
  </si>
  <si>
    <t>GROUNDS MAINTENANCE</t>
  </si>
  <si>
    <t>MARKET STREET #563</t>
  </si>
  <si>
    <t>INHOUSE MEETINGS - FOOD</t>
  </si>
  <si>
    <t>MCDONALD'S F13638</t>
  </si>
  <si>
    <t>MCDONALD'S F6392</t>
  </si>
  <si>
    <t>MESA'S MEXICAN GRILL</t>
  </si>
  <si>
    <t>PRECINCT 3</t>
  </si>
  <si>
    <t>MICHAELS STORES 9925</t>
  </si>
  <si>
    <t>MIO NONNO WOOD FIRE PI</t>
  </si>
  <si>
    <t>N TOYE-ABILENE, TX  2016</t>
  </si>
  <si>
    <t>NACM</t>
  </si>
  <si>
    <t>NAFA FLEET MGMT ASSOC</t>
  </si>
  <si>
    <t>NATIONAL ASSOCIATION</t>
  </si>
  <si>
    <t>NATIONAL DISTRICT ATTO</t>
  </si>
  <si>
    <t>NATIONAL MEDICAL SVC</t>
  </si>
  <si>
    <t>NCJFCJ</t>
  </si>
  <si>
    <t>NCS GED EXAM</t>
  </si>
  <si>
    <t>GED TESTING</t>
  </si>
  <si>
    <t>NTTA CUST SVC ONLINE</t>
  </si>
  <si>
    <t>OFFICE DEPOT #1079</t>
  </si>
  <si>
    <t>OFFICE DEPOT #590</t>
  </si>
  <si>
    <t>OSS ACADEMY</t>
  </si>
  <si>
    <t>P MCWHORTER-GALVESTON,TX</t>
  </si>
  <si>
    <t>PACER800-676-6856IR</t>
  </si>
  <si>
    <t>PASTAFINA OF STEPHENVI</t>
  </si>
  <si>
    <t>PAYPAL  CLASSENBUCK</t>
  </si>
  <si>
    <t>DA LEOSE - ADMIN</t>
  </si>
  <si>
    <t>GT049A</t>
  </si>
  <si>
    <t>PENGAD, INC.</t>
  </si>
  <si>
    <t>PP VOLUNTEER MCKINNEY</t>
  </si>
  <si>
    <t>PRESIDENTS VOL SRV AWA</t>
  </si>
  <si>
    <t>PURVIS INDUSTRIES</t>
  </si>
  <si>
    <t>QWIKWASH AMERICA</t>
  </si>
  <si>
    <t>RODENBAUGH'S FLOORING</t>
  </si>
  <si>
    <t>SHERWIN WILLIAMS 70775</t>
  </si>
  <si>
    <t>SIRCHIE FINGER PRINT L</t>
  </si>
  <si>
    <t>SKYLINE LANDFILL RDF</t>
  </si>
  <si>
    <t>SONIC DRIVE IN #4976</t>
  </si>
  <si>
    <t>SQ  JIMS PIZZA REST</t>
  </si>
  <si>
    <t>SQ  SONNY DONUTS</t>
  </si>
  <si>
    <t>SQ  TEXAS INDUSTRIAL E</t>
  </si>
  <si>
    <t>STATE BAR TX-CASHIER</t>
  </si>
  <si>
    <t>STATE BAR TX-DUES-WEB</t>
  </si>
  <si>
    <t>TBLS</t>
  </si>
  <si>
    <t>TEXAS #5300165</t>
  </si>
  <si>
    <t>TEXAS NARCOTIC OFFICER</t>
  </si>
  <si>
    <t>TEXAS TOOL TRADERS</t>
  </si>
  <si>
    <t>TEXASCENTERFORLEGALETH</t>
  </si>
  <si>
    <t>THE HOME DEPOT #6589</t>
  </si>
  <si>
    <t>THE HOME DEPOT 528</t>
  </si>
  <si>
    <t>TRACTOR SUPPLY #566</t>
  </si>
  <si>
    <t>TRADER JOE'S #408 QPS</t>
  </si>
  <si>
    <t>TX DEPT AGRICULTUR</t>
  </si>
  <si>
    <t>TX DISTRICT &amp; COUNTY A</t>
  </si>
  <si>
    <t>W MENSER-LUBBOCK, TXE</t>
  </si>
  <si>
    <t>WAL-MART #0206</t>
  </si>
  <si>
    <t>WAL-MART #3574</t>
  </si>
  <si>
    <t>WAL-MART #5672</t>
  </si>
  <si>
    <t>WEB</t>
  </si>
  <si>
    <t>WHATABURGER 771    Q26</t>
  </si>
  <si>
    <t>WHATABURGER 883    Q26</t>
  </si>
  <si>
    <t>WHATABURGER 969    Q26</t>
  </si>
  <si>
    <t>WM SUPERCENTER #206</t>
  </si>
  <si>
    <t>WM SUPERCENTER #3574</t>
  </si>
  <si>
    <t>WM SUPERCENTER #5672</t>
  </si>
  <si>
    <t>WW GRAINGER</t>
  </si>
  <si>
    <t>a hatch-ft worth, tx</t>
  </si>
  <si>
    <t>a martin-dallas, tx 2016</t>
  </si>
  <si>
    <t>a tucker-austin, tx</t>
  </si>
  <si>
    <t>a tucker-austin, tx 2016</t>
  </si>
  <si>
    <t>a varela-san antonio,tx</t>
  </si>
  <si>
    <t>366TH DC-ADMIN</t>
  </si>
  <si>
    <t>b blourland-san marcos,tx</t>
  </si>
  <si>
    <t>JUV ALT ED-ADMIN</t>
  </si>
  <si>
    <t>c brazeal-commerce, tx</t>
  </si>
  <si>
    <t>c buchanan-ft worth, tx</t>
  </si>
  <si>
    <t>c hill-austin, tx</t>
  </si>
  <si>
    <t>c leggieri-arlington,tx</t>
  </si>
  <si>
    <t>c ware-ft worth, tx</t>
  </si>
  <si>
    <t>c weiss-austin, tx</t>
  </si>
  <si>
    <t>c wheless-anaheim, ca2016</t>
  </si>
  <si>
    <t>c wheless-dallas, tx</t>
  </si>
  <si>
    <t>c wheless-san antonio,tx</t>
  </si>
  <si>
    <t>d broome-dallas, tx 2016</t>
  </si>
  <si>
    <t>d gelvin-sulpher springs</t>
  </si>
  <si>
    <t>d harp/e johnson-houston</t>
  </si>
  <si>
    <t>d shepherd/l gray-austin</t>
  </si>
  <si>
    <t>d webb-austin, tx</t>
  </si>
  <si>
    <t>g church-fredricksburg,tx</t>
  </si>
  <si>
    <t>g huffman-austin, tx</t>
  </si>
  <si>
    <t>GT206C</t>
  </si>
  <si>
    <t>g huffman-dallas, tx</t>
  </si>
  <si>
    <t>g willis-dallas, tx</t>
  </si>
  <si>
    <t>h griffin-dallas, tx 2016</t>
  </si>
  <si>
    <t>j baxter-phoenix, az</t>
  </si>
  <si>
    <t>j griffin-ausitn, tx</t>
  </si>
  <si>
    <t>j lewis-san marcos, tx</t>
  </si>
  <si>
    <t>j petree/j frazier-neworl</t>
  </si>
  <si>
    <t>j pettit-san marcos, tx</t>
  </si>
  <si>
    <t>j spielman-addiosn,tx2016</t>
  </si>
  <si>
    <t>j tidwell-austin, tx</t>
  </si>
  <si>
    <t>k moss-waco, tx</t>
  </si>
  <si>
    <t>k toye-san antonio,tx</t>
  </si>
  <si>
    <t>l hudson-dallas, tx</t>
  </si>
  <si>
    <t>GT207C</t>
  </si>
  <si>
    <t>l hundson-dallas, tx</t>
  </si>
  <si>
    <t>l knox-dallas, tx  2016</t>
  </si>
  <si>
    <t>l olivarri-san antonio,tx</t>
  </si>
  <si>
    <t>FAMILY PRESERVATION</t>
  </si>
  <si>
    <t>l riggs-austin, tx</t>
  </si>
  <si>
    <t>l riggs-phoenix, az</t>
  </si>
  <si>
    <t>m arris-austin, tx</t>
  </si>
  <si>
    <t>m arris-phoenix, az</t>
  </si>
  <si>
    <t>m brewer-dallas, tx</t>
  </si>
  <si>
    <t>m collins-arlington, tx</t>
  </si>
  <si>
    <t>m dobecka-phoenix, az</t>
  </si>
  <si>
    <t>m dunagan-dallas, tx</t>
  </si>
  <si>
    <t>m evertson-decatur, tx</t>
  </si>
  <si>
    <t>m florers-galvestson, tx</t>
  </si>
  <si>
    <t>m golden-lewisville, tx</t>
  </si>
  <si>
    <t>m langan-dallas, tx</t>
  </si>
  <si>
    <t>m marshall-austin, tx</t>
  </si>
  <si>
    <t>m meinecke-memphis, tn</t>
  </si>
  <si>
    <t>m rains-phoenix, az</t>
  </si>
  <si>
    <t>p devault-pittsburgh, pa</t>
  </si>
  <si>
    <t>p farmer-san marcos, tx</t>
  </si>
  <si>
    <t>r burns-sulphur springs</t>
  </si>
  <si>
    <t>r doan-decatur, tx</t>
  </si>
  <si>
    <t>r pantoja-austin, tx</t>
  </si>
  <si>
    <t>r tran-san antonio,tx</t>
  </si>
  <si>
    <t>r tran-san antonio,txO</t>
  </si>
  <si>
    <t>r wheless-anaheim, ca</t>
  </si>
  <si>
    <t>s beeson-new orleans, la</t>
  </si>
  <si>
    <t>s grigg-waco, tx</t>
  </si>
  <si>
    <t>s hoglund-irving, tx</t>
  </si>
  <si>
    <t>s shaw-san antonio, tx</t>
  </si>
  <si>
    <t>s terrell-austin, tx</t>
  </si>
  <si>
    <t>s vilca-galveston, tx</t>
  </si>
  <si>
    <t>s williams-sulphur spring</t>
  </si>
  <si>
    <t>t homfeld-dallas, tx</t>
  </si>
  <si>
    <t>t kellogg-granbury, tx</t>
  </si>
  <si>
    <t>t kellogg-round rock, tx</t>
  </si>
  <si>
    <t>t moore-phoenix, az</t>
  </si>
  <si>
    <t>t nolan personal use</t>
  </si>
  <si>
    <t>t nolan-san antonio, tx</t>
  </si>
  <si>
    <t>t parnell-denton, tx</t>
  </si>
  <si>
    <t>DALLAS CITY OF</t>
  </si>
  <si>
    <t>BERRY, DORIS E</t>
  </si>
  <si>
    <t>296-80521-13</t>
  </si>
  <si>
    <t>296-81143-12</t>
  </si>
  <si>
    <t>417-70105-16</t>
  </si>
  <si>
    <t>417-70195-16</t>
  </si>
  <si>
    <t>417-70212-16</t>
  </si>
  <si>
    <t>417-70378-15</t>
  </si>
  <si>
    <t>003-80554-16</t>
  </si>
  <si>
    <t>007-81704-16</t>
  </si>
  <si>
    <t>01-EX-16-00102</t>
  </si>
  <si>
    <t>IDJP1M</t>
  </si>
  <si>
    <t>417-70116-15</t>
  </si>
  <si>
    <t>417-70234-16</t>
  </si>
  <si>
    <t>417-70258-16</t>
  </si>
  <si>
    <t>417-70259-16</t>
  </si>
  <si>
    <t>417-70260-16</t>
  </si>
  <si>
    <t>417-70261-16</t>
  </si>
  <si>
    <t>417-70262-16</t>
  </si>
  <si>
    <t>417-70263-16</t>
  </si>
  <si>
    <t>417-70359-15</t>
  </si>
  <si>
    <t>417-70557-14</t>
  </si>
  <si>
    <t>417-70575-15</t>
  </si>
  <si>
    <t>MONGE, JULIE</t>
  </si>
  <si>
    <t>GLOBAL FOODS INC</t>
  </si>
  <si>
    <t>ROYSE CITY CITY OF</t>
  </si>
  <si>
    <t>CORLEY, DANIEL C   PHD</t>
  </si>
  <si>
    <t>LANTEK COMMUNICATIONS INC</t>
  </si>
  <si>
    <t>VISUAL EDUC. EQUIP/SUPPLY</t>
  </si>
  <si>
    <t>VIDEO EQUIPMENT</t>
  </si>
  <si>
    <t>Q24001</t>
  </si>
  <si>
    <t>KOPP, KRISTEN</t>
  </si>
  <si>
    <t>002-80501-14</t>
  </si>
  <si>
    <t>PARSONS, L'CENA</t>
  </si>
  <si>
    <t>ENTERPRISE RENT A CAR</t>
  </si>
  <si>
    <t>RENTAL OR LEASE SERVICES</t>
  </si>
  <si>
    <t>LEASE VEHICLES</t>
  </si>
  <si>
    <t>GT210B</t>
  </si>
  <si>
    <t>GORE &amp; DODD PC</t>
  </si>
  <si>
    <t>001-84895-15</t>
  </si>
  <si>
    <t>002-83750-15</t>
  </si>
  <si>
    <t>002-88636-15</t>
  </si>
  <si>
    <t>417-70031-2016</t>
  </si>
  <si>
    <t>RODEN, JANE</t>
  </si>
  <si>
    <t>CCL03V</t>
  </si>
  <si>
    <t>MB&amp;B TROPHIES AND AWARDS</t>
  </si>
  <si>
    <t>BADGES/IDENTIFICATION EQ.</t>
  </si>
  <si>
    <t>SERVICE AWARDS</t>
  </si>
  <si>
    <t>PALANISWAMY, BALAJI</t>
  </si>
  <si>
    <t>ARROWHEAD FORENSICS</t>
  </si>
  <si>
    <t>JOHNSON, GARRETT</t>
  </si>
  <si>
    <t>g johnson-san marcos, tx</t>
  </si>
  <si>
    <t>DANIEL, TERRI</t>
  </si>
  <si>
    <t>006-83597-15</t>
  </si>
  <si>
    <t>417-70559-15</t>
  </si>
  <si>
    <t>LOWES HOME CENTERS INC</t>
  </si>
  <si>
    <t>credit # 918492</t>
  </si>
  <si>
    <t>inv# 977098.</t>
  </si>
  <si>
    <t>FRANKLIN, RICHARD K</t>
  </si>
  <si>
    <t>296-83695-15</t>
  </si>
  <si>
    <t>296-83696-15</t>
  </si>
  <si>
    <t>380-83543-15</t>
  </si>
  <si>
    <t>401-81516-15</t>
  </si>
  <si>
    <t>FOSTER, CHARLIE R</t>
  </si>
  <si>
    <t>401-81087-15</t>
  </si>
  <si>
    <t>CARE NOW CORPORATE</t>
  </si>
  <si>
    <t>AUTO LIABILITY CLAIMS</t>
  </si>
  <si>
    <t>GEMPLER'S</t>
  </si>
  <si>
    <t>CUTLERY/DISHES/WARES/ETC.</t>
  </si>
  <si>
    <t>ALLIANCE GEOTECHNICAL GROUP INC</t>
  </si>
  <si>
    <t>REGIMED MEDICAL</t>
  </si>
  <si>
    <t>IMMUNIZATION CLINIC</t>
  </si>
  <si>
    <t>ALLMARK IMPRESSIONS LTD</t>
  </si>
  <si>
    <t>RADIOLOGY ASSOCIATES OF NORTH TX PA</t>
  </si>
  <si>
    <t>GALLAGHER, MATTHEW</t>
  </si>
  <si>
    <t>401-81789-15</t>
  </si>
  <si>
    <t>401-82681-15</t>
  </si>
  <si>
    <t>BAYLOR RESEARCH INSTITUTE</t>
  </si>
  <si>
    <t>NORTHCUTT LAW OFFICE</t>
  </si>
  <si>
    <t>401-30100-10</t>
  </si>
  <si>
    <t>AG P0WER INC</t>
  </si>
  <si>
    <t>inv# 2692646</t>
  </si>
  <si>
    <t>inv# 2693106</t>
  </si>
  <si>
    <t>VOYLES, BRADLEY</t>
  </si>
  <si>
    <t>007-88699-15</t>
  </si>
  <si>
    <t>219-80043-16</t>
  </si>
  <si>
    <t>219-83597-15</t>
  </si>
  <si>
    <t>416-82926-14</t>
  </si>
  <si>
    <t>BRIGHT SIDE PRINT &amp; PROMOTIONS</t>
  </si>
  <si>
    <t>GRANT PROGRAM SUPPLIES</t>
  </si>
  <si>
    <t>MADDOX, MATTHEW B</t>
  </si>
  <si>
    <t>199-82664-15</t>
  </si>
  <si>
    <t>296-80639-13</t>
  </si>
  <si>
    <t>296-82910-11</t>
  </si>
  <si>
    <t>416-80742-16</t>
  </si>
  <si>
    <t>GRAYBAR ELECTRIC</t>
  </si>
  <si>
    <t>ELECTRICAL CABLES &amp; WIRES</t>
  </si>
  <si>
    <t>EVERETT, STEVEN</t>
  </si>
  <si>
    <t>NORTH TEXAS TRAILERS LLC</t>
  </si>
  <si>
    <t>SECURADYNE SYSTEMS TEXAS LLC</t>
  </si>
  <si>
    <t>XEROX CORPORATION</t>
  </si>
  <si>
    <t>COPIER-RENTAL</t>
  </si>
  <si>
    <t>SOCIETY FOR HUMAN RESOURCE</t>
  </si>
  <si>
    <t>TX CENTER FOR THE JUDICIARY</t>
  </si>
  <si>
    <t>PEACHTREE DATA INC</t>
  </si>
  <si>
    <t>OFFICE MACHINES</t>
  </si>
  <si>
    <t>APEX IT</t>
  </si>
  <si>
    <t>R06106</t>
  </si>
  <si>
    <t>PO# 182384</t>
  </si>
  <si>
    <t>ERP-CAPITAL PROJECTS</t>
  </si>
  <si>
    <t>03HR</t>
  </si>
  <si>
    <t>GREENWAY MEDICAL TECHNOLOGIES INC</t>
  </si>
  <si>
    <t>PANTOJA, ROXANA</t>
  </si>
  <si>
    <t>G&amp;K SERVICES INC</t>
  </si>
  <si>
    <t>FLOOR COVERING</t>
  </si>
  <si>
    <t>JAMES JANITORIAL SVC LLC</t>
  </si>
  <si>
    <t>CLEANING SERVICE</t>
  </si>
  <si>
    <t>FAC-FRISCO WIC FACILITY</t>
  </si>
  <si>
    <t>GRIESBACH, BRIAN</t>
  </si>
  <si>
    <t>OLDNER, CHRIS</t>
  </si>
  <si>
    <t>c oldner-dallas, tx</t>
  </si>
  <si>
    <t>ROBERTS, DIANE</t>
  </si>
  <si>
    <t>INFINITY SUPPLY &amp; SERVICE INC</t>
  </si>
  <si>
    <t>ABRASIVES</t>
  </si>
  <si>
    <t>CONCESSION SUPPLIES</t>
  </si>
  <si>
    <t>PROGRESSIVE WASTE SOLUTIONS INC</t>
  </si>
  <si>
    <t>MENEFEE, PATRICK</t>
  </si>
  <si>
    <t>CALDWELL AUTOMOTIVE PARTNERS LLC</t>
  </si>
  <si>
    <t>R75013</t>
  </si>
  <si>
    <t>R75023</t>
  </si>
  <si>
    <t>R75025</t>
  </si>
  <si>
    <t>AUTO. MAJOR TRANSPORT EQ.</t>
  </si>
  <si>
    <t>R75019</t>
  </si>
  <si>
    <t>R75010</t>
  </si>
  <si>
    <t>R75014</t>
  </si>
  <si>
    <t>R75020</t>
  </si>
  <si>
    <t>R75016</t>
  </si>
  <si>
    <t>R75022</t>
  </si>
  <si>
    <t>R75011</t>
  </si>
  <si>
    <t>R75009</t>
  </si>
  <si>
    <t>R75024</t>
  </si>
  <si>
    <t>NOTARIUS REPORTING INC</t>
  </si>
  <si>
    <t>SUBSTITUTE COURT REPORTER</t>
  </si>
  <si>
    <t>DIST CT - COURT REPORTER</t>
  </si>
  <si>
    <t>CRAG</t>
  </si>
  <si>
    <t>CR470R</t>
  </si>
  <si>
    <t>401-52167-13</t>
  </si>
  <si>
    <t>OFFICE PERKS INC</t>
  </si>
  <si>
    <t>RICHARDSON, JENNIFER</t>
  </si>
  <si>
    <t>DATABANK IMX LLC</t>
  </si>
  <si>
    <t>PRESERVATION OF RECORDS</t>
  </si>
  <si>
    <t>AIRGAS USA LLC</t>
  </si>
  <si>
    <t>WELDING SUPPLIES</t>
  </si>
  <si>
    <t>MEDICAL SUPPLIES</t>
  </si>
  <si>
    <t>TOXICOLOGY SUPPLIES</t>
  </si>
  <si>
    <t>DEFENDER SUPPLY LLC</t>
  </si>
  <si>
    <t>Q44003</t>
  </si>
  <si>
    <t>Q44004</t>
  </si>
  <si>
    <t>DMNMEDIA-DALLAS MORNING NEWS</t>
  </si>
  <si>
    <t>PUBLIC NOTIFICATIONS</t>
  </si>
  <si>
    <t>DOUBLE D INTERNATIONAL FOOD CO INC</t>
  </si>
  <si>
    <t>DSE HOCKEY CLUB LP</t>
  </si>
  <si>
    <t>BAYLOR MEDICAL CENTER AT MCKINNEY</t>
  </si>
  <si>
    <t>ANDOR, JOSHUA</t>
  </si>
  <si>
    <t>001-88429-15</t>
  </si>
  <si>
    <t>006-81108-14</t>
  </si>
  <si>
    <t>IDCL6Y</t>
  </si>
  <si>
    <t>006-81125-14</t>
  </si>
  <si>
    <t>006-88886-15</t>
  </si>
  <si>
    <t>296-81796-15</t>
  </si>
  <si>
    <t>380-83760-15</t>
  </si>
  <si>
    <t>002-80298-16</t>
  </si>
  <si>
    <t>002-81056-16</t>
  </si>
  <si>
    <t>002-86343-15</t>
  </si>
  <si>
    <t>004-86143-15</t>
  </si>
  <si>
    <t>199-81945-15</t>
  </si>
  <si>
    <t>219-83207-15</t>
  </si>
  <si>
    <t>380-01978-16</t>
  </si>
  <si>
    <t>ID380O</t>
  </si>
  <si>
    <t>380-80484-12</t>
  </si>
  <si>
    <t>380-82605-15</t>
  </si>
  <si>
    <t>401-80036-16</t>
  </si>
  <si>
    <t>401-80395-16</t>
  </si>
  <si>
    <t>401-80561-16</t>
  </si>
  <si>
    <t>401-80801-16</t>
  </si>
  <si>
    <t>401-80802-16</t>
  </si>
  <si>
    <t>401-80942-15</t>
  </si>
  <si>
    <t>401-83432-15</t>
  </si>
  <si>
    <t>401-83792-15</t>
  </si>
  <si>
    <t>416-81735-15</t>
  </si>
  <si>
    <t>416-83169-15</t>
  </si>
  <si>
    <t>417-52024-09</t>
  </si>
  <si>
    <t>MCKINNEY EMERGENCY PHYSICIANS</t>
  </si>
  <si>
    <t>ENTERPRISE HOLDINGS INC</t>
  </si>
  <si>
    <t>GRANT - IRS TASK FORCE</t>
  </si>
  <si>
    <t>GT147E</t>
  </si>
  <si>
    <t>SO-DRUG FORFEITURE</t>
  </si>
  <si>
    <t>SHUPE, JAMES</t>
  </si>
  <si>
    <t>MAIENSCHEIN, SUSAN CSR</t>
  </si>
  <si>
    <t>416-82163-14</t>
  </si>
  <si>
    <t>MCCULLOUGH, TAMI</t>
  </si>
  <si>
    <t>BROWN, JODI L</t>
  </si>
  <si>
    <t>005-81363-16</t>
  </si>
  <si>
    <t>005-81858-16</t>
  </si>
  <si>
    <t>HEALTH TX PROVIDER NETWORK</t>
  </si>
  <si>
    <t>C&amp;D COURIERS INC</t>
  </si>
  <si>
    <t>ALEXANDER, RODNEY</t>
  </si>
  <si>
    <t>r alexander-san marcos,tx</t>
  </si>
  <si>
    <t>STARR &amp; ASSOCIATES PC</t>
  </si>
  <si>
    <t>007-82160-16</t>
  </si>
  <si>
    <t>219-82717-15</t>
  </si>
  <si>
    <t>GARCIA, JEANETTE</t>
  </si>
  <si>
    <t>JACOBS ENGINEERING GROUP INC</t>
  </si>
  <si>
    <t>ARCH/ENG/PROF DESIGN SERV</t>
  </si>
  <si>
    <t>MASTER PLAN</t>
  </si>
  <si>
    <t>01MP</t>
  </si>
  <si>
    <t>FANNIN COUNTY ELECTRIC C0-OP</t>
  </si>
  <si>
    <t>ALPHAGRAPHICS ADDISON</t>
  </si>
  <si>
    <t>ENVELOPES-PLAIN OR PRINT</t>
  </si>
  <si>
    <t>COUNTY JUDGE - ADMIN</t>
  </si>
  <si>
    <t>BOB JARVIS LAW FIRM</t>
  </si>
  <si>
    <t>416-83632-15</t>
  </si>
  <si>
    <t>ON THE BORDER</t>
  </si>
  <si>
    <t>LANGWELL, LYNN</t>
  </si>
  <si>
    <t>l langwell-san marcos,tx</t>
  </si>
  <si>
    <t>FLAT LINE INC</t>
  </si>
  <si>
    <t>ROAD MARKINGS</t>
  </si>
  <si>
    <t>NEVAREZ, ALEX</t>
  </si>
  <si>
    <t>NETWORKFLEET INC</t>
  </si>
  <si>
    <t>BRACAMONTE, LARA ELIZABETH</t>
  </si>
  <si>
    <t>004-80657-16</t>
  </si>
  <si>
    <t>417-70002-15</t>
  </si>
  <si>
    <t>417-70019-14</t>
  </si>
  <si>
    <t>417-70040-15</t>
  </si>
  <si>
    <t>417-70080-16</t>
  </si>
  <si>
    <t>417-70081-16</t>
  </si>
  <si>
    <t>417-70082-16</t>
  </si>
  <si>
    <t>417-70108-15</t>
  </si>
  <si>
    <t>417-70134-13</t>
  </si>
  <si>
    <t>417-70181-15</t>
  </si>
  <si>
    <t>417-70182-15</t>
  </si>
  <si>
    <t>417-70185-15</t>
  </si>
  <si>
    <t>417-70228-15</t>
  </si>
  <si>
    <t>417-70383-15</t>
  </si>
  <si>
    <t>417-70419-15</t>
  </si>
  <si>
    <t>417-70425-15</t>
  </si>
  <si>
    <t>417-70454-14</t>
  </si>
  <si>
    <t>417-70508-15</t>
  </si>
  <si>
    <t>417-70510-12</t>
  </si>
  <si>
    <t>417-70643-14</t>
  </si>
  <si>
    <t>417-70653-12</t>
  </si>
  <si>
    <t>417-70686-13</t>
  </si>
  <si>
    <t>DISH NETWORK LLC</t>
  </si>
  <si>
    <t>PURVIS BEARING SERVICE</t>
  </si>
  <si>
    <t>MOORE MEDICAL LLC</t>
  </si>
  <si>
    <t>CURRAN, MICHAEL D</t>
  </si>
  <si>
    <t>416-80763-16</t>
  </si>
  <si>
    <t>416-80764-16</t>
  </si>
  <si>
    <t>416-83315-15</t>
  </si>
  <si>
    <t>MCDANIEL, DANNY R</t>
  </si>
  <si>
    <t>006-81964-15</t>
  </si>
  <si>
    <t>006-82867-15</t>
  </si>
  <si>
    <t>006-85458-12</t>
  </si>
  <si>
    <t>006-87866-13</t>
  </si>
  <si>
    <t>007-88864-15</t>
  </si>
  <si>
    <t>005-81558-15</t>
  </si>
  <si>
    <t>401-82894-14</t>
  </si>
  <si>
    <t>001-82145-16</t>
  </si>
  <si>
    <t>002-81269-16</t>
  </si>
  <si>
    <t>002-84925-14</t>
  </si>
  <si>
    <t>004-82145-14</t>
  </si>
  <si>
    <t>366-01872-16</t>
  </si>
  <si>
    <t>401-80778-16</t>
  </si>
  <si>
    <t>HILL, CHRIS</t>
  </si>
  <si>
    <t>GANEY, STEVE</t>
  </si>
  <si>
    <t>CONTECH ENGINEERED SOLUTIONS INC</t>
  </si>
  <si>
    <t>CANON SOLUTIONS AMERICA INC</t>
  </si>
  <si>
    <t>REC-ADMIN</t>
  </si>
  <si>
    <t>VITZ, WILLIAM A "TONY"</t>
  </si>
  <si>
    <t>401-80722-02</t>
  </si>
  <si>
    <t>005-83607-15</t>
  </si>
  <si>
    <t>IDCL5N</t>
  </si>
  <si>
    <t>416-82473-12</t>
  </si>
  <si>
    <t>MARTIN MARIETTA MATERIALS INC</t>
  </si>
  <si>
    <t>ROAD MATERIAL-NOT ASPHALT</t>
  </si>
  <si>
    <t>ROAD MATERIALS</t>
  </si>
  <si>
    <t>07PG48</t>
  </si>
  <si>
    <t>BINKLEY &amp; BARFIELD C&amp;P INC</t>
  </si>
  <si>
    <t>070042</t>
  </si>
  <si>
    <t>070041</t>
  </si>
  <si>
    <t>SUSTEEN INC</t>
  </si>
  <si>
    <t>SPORTSMAN GLASS CO</t>
  </si>
  <si>
    <t>GENERAL LIABILITY CLAIMS</t>
  </si>
  <si>
    <t>THIER, KAREN</t>
  </si>
  <si>
    <t>FALEFIA, DARLA</t>
  </si>
  <si>
    <t>GRIGG, SCOTT</t>
  </si>
  <si>
    <t>s grigg-dallas, tx</t>
  </si>
  <si>
    <t>ORTEGON, ROBERT</t>
  </si>
  <si>
    <t>r ortegon-dallas, tx</t>
  </si>
  <si>
    <t>SEPEDA, NORMA JANETTE</t>
  </si>
  <si>
    <t>WANG, KUNYANG</t>
  </si>
  <si>
    <t>k wang-dallas, tx</t>
  </si>
  <si>
    <t>HARLEY DAVIDSON OF DALLAS</t>
  </si>
  <si>
    <t>INTERNATIONAL PUBLIC MANAGEMENT</t>
  </si>
  <si>
    <t>COLLIN CO COURT CAFE</t>
  </si>
  <si>
    <t>401-00158-12</t>
  </si>
  <si>
    <t>416-83316-15</t>
  </si>
  <si>
    <t>219-01582-15</t>
  </si>
  <si>
    <t>416-80390-16</t>
  </si>
  <si>
    <t>MURLEY PLUMBING</t>
  </si>
  <si>
    <t>GORANSON BAIN PLLC</t>
  </si>
  <si>
    <t>429-55990-14</t>
  </si>
  <si>
    <t>DODSON, JOANN</t>
  </si>
  <si>
    <t>CIMA SOLUTIONS GROUP LTD</t>
  </si>
  <si>
    <t>WEX BANK</t>
  </si>
  <si>
    <t>O'TOOLE, JON</t>
  </si>
  <si>
    <t>003-87877-15</t>
  </si>
  <si>
    <t>002-85786-15</t>
  </si>
  <si>
    <t>004-81626-16</t>
  </si>
  <si>
    <t>ARNOLD, F LILES</t>
  </si>
  <si>
    <t>MCQUESTION, MARY</t>
  </si>
  <si>
    <t>SWITZER/ONEY ATTORNEYS AT LAW PLLC</t>
  </si>
  <si>
    <t>380-80286-15</t>
  </si>
  <si>
    <t>TOYE, KERI</t>
  </si>
  <si>
    <t>k toye-san antonio, tx</t>
  </si>
  <si>
    <t>MARILEE SPECIAL UTILITY DISTRICT</t>
  </si>
  <si>
    <t>TEXAS INDUSTRIAL ELECTRICAL SUPPLY</t>
  </si>
  <si>
    <t>KITCHEN EQUIPMENT</t>
  </si>
  <si>
    <t>Q78002</t>
  </si>
  <si>
    <t>ALLEN IMAGE</t>
  </si>
  <si>
    <t>ADVERTISING</t>
  </si>
  <si>
    <t>TILLERY, TAYLOR J  DVM  PLLC</t>
  </si>
  <si>
    <t>PEALE, LALON CRAWFORD</t>
  </si>
  <si>
    <t>416-80933-14</t>
  </si>
  <si>
    <t>416-81509-14</t>
  </si>
  <si>
    <t>416-81510-14</t>
  </si>
  <si>
    <t>ALEXANDER ENTERPRISES</t>
  </si>
  <si>
    <t>ALVAREZ, RACHEL</t>
  </si>
  <si>
    <t>MCKINNEY AUTO GLASS</t>
  </si>
  <si>
    <t>AUTO &amp; EQUIP GLASS REPAIR</t>
  </si>
  <si>
    <t>DATA SHREDDING SVCS OF TX INC II</t>
  </si>
  <si>
    <t>SHREDDING SERVICE</t>
  </si>
  <si>
    <t>HOBART SERVICE</t>
  </si>
  <si>
    <t>MELSHEIMER, ERIN PLLC</t>
  </si>
  <si>
    <t>004-88381-15</t>
  </si>
  <si>
    <t>219-82418-14</t>
  </si>
  <si>
    <t>401-80185-16</t>
  </si>
  <si>
    <t>296-82580-14</t>
  </si>
  <si>
    <t>007-81164-16</t>
  </si>
  <si>
    <t>007-81003-16</t>
  </si>
  <si>
    <t>296-81082-16</t>
  </si>
  <si>
    <t>FIRST CHOICE POWER</t>
  </si>
  <si>
    <t>TAYLOR, EUGENE E III PLLC</t>
  </si>
  <si>
    <t>296-80911-16</t>
  </si>
  <si>
    <t>296-82903-15</t>
  </si>
  <si>
    <t>KNAPP LAW FIRM</t>
  </si>
  <si>
    <t>004-80514-16</t>
  </si>
  <si>
    <t>417-70215-15</t>
  </si>
  <si>
    <t>417-70233-16</t>
  </si>
  <si>
    <t>417-70235-16</t>
  </si>
  <si>
    <t>002-82424-16</t>
  </si>
  <si>
    <t>002-82425-16</t>
  </si>
  <si>
    <t>004-82894-16</t>
  </si>
  <si>
    <t>417-70246-16</t>
  </si>
  <si>
    <t>417-70265-16</t>
  </si>
  <si>
    <t>JUSTICE WORKS LLC</t>
  </si>
  <si>
    <t>HIGHLAND WHOLESALE FOODS INC</t>
  </si>
  <si>
    <t>SMITH, JENNIFER</t>
  </si>
  <si>
    <t>PALMER, CHRIS</t>
  </si>
  <si>
    <t>c palmer-dallas, tx</t>
  </si>
  <si>
    <t>R B EVERETT &amp; COMPANY-HALTOM CITY</t>
  </si>
  <si>
    <t>NOVACOPY INC</t>
  </si>
  <si>
    <t>COPIER RENTAL</t>
  </si>
  <si>
    <t>FILTER SYSTEMS</t>
  </si>
  <si>
    <t>HVAC SUPPLIES</t>
  </si>
  <si>
    <t>DRYTEC MOISTURE PROTECTION</t>
  </si>
  <si>
    <t>ARCHITECTURAL&amp;ENGINEERING</t>
  </si>
  <si>
    <t>LEASE-900 PARK PLAZA</t>
  </si>
  <si>
    <t>T41502</t>
  </si>
  <si>
    <t>WATTS, J B JR</t>
  </si>
  <si>
    <t>MINJARES, ZONIA</t>
  </si>
  <si>
    <t>MCOSKER, DANIELE</t>
  </si>
  <si>
    <t>CEBALLOS, LUIS</t>
  </si>
  <si>
    <t>FINLEY &amp; ASSOCIATES</t>
  </si>
  <si>
    <t>006-83195-15</t>
  </si>
  <si>
    <t>001-81148-16</t>
  </si>
  <si>
    <t>001-86563-15</t>
  </si>
  <si>
    <t>001-87223-15</t>
  </si>
  <si>
    <t>004-80375-16</t>
  </si>
  <si>
    <t>006-82340-16</t>
  </si>
  <si>
    <t>006-82419-16</t>
  </si>
  <si>
    <t>006-84475-15</t>
  </si>
  <si>
    <t>007-80895-16</t>
  </si>
  <si>
    <t>007-80896-16</t>
  </si>
  <si>
    <t>WILLIAMS, GWEN</t>
  </si>
  <si>
    <t>380-52458-01</t>
  </si>
  <si>
    <t>417-52411-13</t>
  </si>
  <si>
    <t>STAR LOCAL MEDIA</t>
  </si>
  <si>
    <t>VESELKA, JOYCE</t>
  </si>
  <si>
    <t>MONTGOMERY COUNTY</t>
  </si>
  <si>
    <t>199-81860-14</t>
  </si>
  <si>
    <t>GORE, KATHERINE MCCRAW</t>
  </si>
  <si>
    <t>01-JM-16-949</t>
  </si>
  <si>
    <t>MOTOROLA SOLUTIONS INC</t>
  </si>
  <si>
    <t>BIELAMOWICZ, CAROL</t>
  </si>
  <si>
    <t>c bielamowicz-austin, tx</t>
  </si>
  <si>
    <t>FABELA, FELIPE</t>
  </si>
  <si>
    <t>LI, RACHEL</t>
  </si>
  <si>
    <t>416-53756-08</t>
  </si>
  <si>
    <t>417-30009-16</t>
  </si>
  <si>
    <t>417-30090-15</t>
  </si>
  <si>
    <t>417-30155-15</t>
  </si>
  <si>
    <t>417-30046-15</t>
  </si>
  <si>
    <t>417-30100-15</t>
  </si>
  <si>
    <t>417-30122-15</t>
  </si>
  <si>
    <t>199-30004-16</t>
  </si>
  <si>
    <t>469-52859-13</t>
  </si>
  <si>
    <t>AYITEY-ADJIN, ANTHONETTE</t>
  </si>
  <si>
    <t>007-83442-15</t>
  </si>
  <si>
    <t>219-81323-15</t>
  </si>
  <si>
    <t>001-85234-15</t>
  </si>
  <si>
    <t>002-87363-15</t>
  </si>
  <si>
    <t>TEWELDE, YODIT</t>
  </si>
  <si>
    <t>002-80436-15</t>
  </si>
  <si>
    <t>007-80376-16</t>
  </si>
  <si>
    <t>199-80746-16</t>
  </si>
  <si>
    <t>004-86888-15</t>
  </si>
  <si>
    <t>005-81192-16</t>
  </si>
  <si>
    <t>296-80126-16</t>
  </si>
  <si>
    <t>SUPERSHUTTLE INTERNATIONAL</t>
  </si>
  <si>
    <t>005-84876-15</t>
  </si>
  <si>
    <t>TRANSUNION RISK &amp; ALTERNATIVE DATA</t>
  </si>
  <si>
    <t>CHATMAN, CHARLES E</t>
  </si>
  <si>
    <t>001-87734-15</t>
  </si>
  <si>
    <t>366-80633-16</t>
  </si>
  <si>
    <t>366-82069-15</t>
  </si>
  <si>
    <t>366-82070-15</t>
  </si>
  <si>
    <t>001-83470-15</t>
  </si>
  <si>
    <t>DIETRICH-PAWLIK, ALYSON MARIE</t>
  </si>
  <si>
    <t>CONSTELLATION NEWENERGY INC</t>
  </si>
  <si>
    <t>DRIVER, RUSSELL</t>
  </si>
  <si>
    <t>r driver-san antonio,tx</t>
  </si>
  <si>
    <t>JENKS, ALEXANDRIA</t>
  </si>
  <si>
    <t>TIMEKEEPING SYSTEMS INC</t>
  </si>
  <si>
    <t>CLOCKS/TIMERS/JEWEL TOOLS</t>
  </si>
  <si>
    <t>CONVERGENT TECHNOLOGIES LLC</t>
  </si>
  <si>
    <t>SECURITY/FIRE ALARM SYS</t>
  </si>
  <si>
    <t>HUFFMAN, GREGORY</t>
  </si>
  <si>
    <t>HISEROTE-SANTIAGO, DAVID MATTHEW</t>
  </si>
  <si>
    <t>ALL HEART VETERINARY CENTER</t>
  </si>
  <si>
    <t>SANDERS, STEPHEN LAW OFFICE OF PLLC</t>
  </si>
  <si>
    <t>004-81080-16</t>
  </si>
  <si>
    <t>006-85112-15</t>
  </si>
  <si>
    <t>001-84057-15</t>
  </si>
  <si>
    <t>007-81746-16</t>
  </si>
  <si>
    <t>WILLIAMS, YOLAN</t>
  </si>
  <si>
    <t>y williams-dallas,tx 2016</t>
  </si>
  <si>
    <t>NEXTIME INC</t>
  </si>
  <si>
    <t>CARBON PAPER &amp; RIBBONS</t>
  </si>
  <si>
    <t>NORTEX HYDRAULICS LLC</t>
  </si>
  <si>
    <t>HIGHLANDS-ELDORADO VETERINARY HOSP</t>
  </si>
  <si>
    <t>FOOD EXCHANGE LLC</t>
  </si>
  <si>
    <t>MCCULLEY INTL LAW FIRM PLLC</t>
  </si>
  <si>
    <t>MATRIX REHABILITATION OF MCKINNEY</t>
  </si>
  <si>
    <t>OLIVARRI, LEILA</t>
  </si>
  <si>
    <t>BIMBO BAKERIES USA INC</t>
  </si>
  <si>
    <t>FOODS, BAKERY PRODUCTS</t>
  </si>
  <si>
    <t>KARNER, MICHAEL</t>
  </si>
  <si>
    <t>RELIANT ENERGY RETAIL SERVICES LLC</t>
  </si>
  <si>
    <t>POWER 4 U INC</t>
  </si>
  <si>
    <t>KAIKAI, ANDREW</t>
  </si>
  <si>
    <t>296-81488-15</t>
  </si>
  <si>
    <t>296-81489-15</t>
  </si>
  <si>
    <t>366-82979-15</t>
  </si>
  <si>
    <t>296-80557-16</t>
  </si>
  <si>
    <t>401-81608-15</t>
  </si>
  <si>
    <t>ALBANO LAW PLLC</t>
  </si>
  <si>
    <t>199-50710-07</t>
  </si>
  <si>
    <t>429-51025-11</t>
  </si>
  <si>
    <t>416-30069-10</t>
  </si>
  <si>
    <t>417-30066-14</t>
  </si>
  <si>
    <t>417-30106-15</t>
  </si>
  <si>
    <t>417-30145-15</t>
  </si>
  <si>
    <t>PARKER, VANITA BUDHRANI</t>
  </si>
  <si>
    <t>002-80256-16</t>
  </si>
  <si>
    <t>005-00855-16</t>
  </si>
  <si>
    <t>005-00856-16</t>
  </si>
  <si>
    <t>005-00857-16</t>
  </si>
  <si>
    <t>006-85271-15</t>
  </si>
  <si>
    <t>199-81791-15</t>
  </si>
  <si>
    <t>416-01700-16</t>
  </si>
  <si>
    <t>001-81692-15</t>
  </si>
  <si>
    <t>001-87894-15</t>
  </si>
  <si>
    <t>296-81835-15</t>
  </si>
  <si>
    <t>NO CHGS FILED</t>
  </si>
  <si>
    <t>002-86683-15</t>
  </si>
  <si>
    <t>DITSCH, KAREN A</t>
  </si>
  <si>
    <t>002-83552-15</t>
  </si>
  <si>
    <t>002-84449-15</t>
  </si>
  <si>
    <t>004-81661-16</t>
  </si>
  <si>
    <t>004-81662-16</t>
  </si>
  <si>
    <t>004-82376-16</t>
  </si>
  <si>
    <t>DALLAS MEDICAL PHYSICIAN GROUP</t>
  </si>
  <si>
    <t>SYLVAN, WILLIAM COLEMAN   III</t>
  </si>
  <si>
    <t>007-85225-13</t>
  </si>
  <si>
    <t>UNDERWOOD LAW OFFICE</t>
  </si>
  <si>
    <t>416-30106-13</t>
  </si>
  <si>
    <t>LANDMARK EQUIPMENT INC</t>
  </si>
  <si>
    <t>inv# 145651</t>
  </si>
  <si>
    <t>GEOGRAPHIC INFORMATION SERVICES</t>
  </si>
  <si>
    <t>VALDEZ, FELIX</t>
  </si>
  <si>
    <t>f valdez-san antonio, tx</t>
  </si>
  <si>
    <t>ADDICTION TREATMENT RESOURCES</t>
  </si>
  <si>
    <t>GT210C</t>
  </si>
  <si>
    <t>REPUBLIC SERVICES #794</t>
  </si>
  <si>
    <t>OAK FARMS DAIRY</t>
  </si>
  <si>
    <t>FOODS, DAIRY PROD., FRESH</t>
  </si>
  <si>
    <t>ASSOCIATED SUPPLY CO INC (ASCO)</t>
  </si>
  <si>
    <t>MISSILDINE, MICHAEL</t>
  </si>
  <si>
    <t>MONTEROS, ROLAND</t>
  </si>
  <si>
    <t>401-80521-16</t>
  </si>
  <si>
    <t>401-80930-16</t>
  </si>
  <si>
    <t>005-82180-16</t>
  </si>
  <si>
    <t>005-82225-16</t>
  </si>
  <si>
    <t>007-81051-16</t>
  </si>
  <si>
    <t>007-81052-16</t>
  </si>
  <si>
    <t>380-80790-16</t>
  </si>
  <si>
    <t>004-85005-15</t>
  </si>
  <si>
    <t>366-80338-16</t>
  </si>
  <si>
    <t>COLLIN COUNTY PEST SERVICES</t>
  </si>
  <si>
    <t>EXTERMINATION SERVICES</t>
  </si>
  <si>
    <t>FULKS, ANNA BROOK</t>
  </si>
  <si>
    <t>469-50450-16</t>
  </si>
  <si>
    <t>ID469A</t>
  </si>
  <si>
    <t>BETTER DIRECT LLC</t>
  </si>
  <si>
    <t>SHAFFER, JERRY</t>
  </si>
  <si>
    <t>BLAKELY PHILLIP RAY</t>
  </si>
  <si>
    <t>WEISS, CHRISTOPHER</t>
  </si>
  <si>
    <t>c weiss-austin, tx  2016</t>
  </si>
  <si>
    <t>NOGUERA, BEATRIZ</t>
  </si>
  <si>
    <t>199-00094-15</t>
  </si>
  <si>
    <t>417-70161-16,417-70162-16</t>
  </si>
  <si>
    <t>417-70286-13</t>
  </si>
  <si>
    <t>417-70510-12,417-70210-15</t>
  </si>
  <si>
    <t>417-70070-16</t>
  </si>
  <si>
    <t>417-70129-16</t>
  </si>
  <si>
    <t>IP ACCESS INTERNATIONAL INC</t>
  </si>
  <si>
    <t>PROGRIO LLC</t>
  </si>
  <si>
    <t>IMAGING MAINT CONTRACT</t>
  </si>
  <si>
    <t>MALCOLM MIRANDA &amp; ASSOCIATES, P.C.</t>
  </si>
  <si>
    <t>001-88030-15</t>
  </si>
  <si>
    <t>002-85990-14</t>
  </si>
  <si>
    <t>006-80999-16</t>
  </si>
  <si>
    <t>006-88285-15</t>
  </si>
  <si>
    <t>199-80958-16</t>
  </si>
  <si>
    <t>401-81721-14</t>
  </si>
  <si>
    <t>002-82599-16</t>
  </si>
  <si>
    <t>417-30016-16</t>
  </si>
  <si>
    <t>417-70615-15</t>
  </si>
  <si>
    <t>006-80187-16</t>
  </si>
  <si>
    <t>006-80393-16</t>
  </si>
  <si>
    <t>006-80394-16</t>
  </si>
  <si>
    <t>006-80471-16</t>
  </si>
  <si>
    <t>007-82704-16</t>
  </si>
  <si>
    <t>199-30031-16</t>
  </si>
  <si>
    <t>199-81334-15</t>
  </si>
  <si>
    <t>219-81748-12</t>
  </si>
  <si>
    <t>296-04683-15</t>
  </si>
  <si>
    <t>366-54961-09</t>
  </si>
  <si>
    <t>380-81995-12</t>
  </si>
  <si>
    <t>401-83088-15</t>
  </si>
  <si>
    <t>401-83089-15</t>
  </si>
  <si>
    <t>417-70185-16</t>
  </si>
  <si>
    <t>470-51647-07</t>
  </si>
  <si>
    <t>470-51674-10</t>
  </si>
  <si>
    <t>CHAMBERLIN DALLAS LLC</t>
  </si>
  <si>
    <t>BUILDING CONSTRUCTION SER</t>
  </si>
  <si>
    <t>TERRELL, SALLY</t>
  </si>
  <si>
    <t>s terrell-austin,tx 2016</t>
  </si>
  <si>
    <t>TX MUNICIPAL COURTS EDUCATION</t>
  </si>
  <si>
    <t>AMERICAN TIRE DISTRIBUTORS</t>
  </si>
  <si>
    <t>BARSCO SUPPLY CO-PLANO</t>
  </si>
  <si>
    <t>COLLIN COUNTY CAB</t>
  </si>
  <si>
    <t>MEDICAL COSTS</t>
  </si>
  <si>
    <t>B &amp; H PHOTO-VIDEO</t>
  </si>
  <si>
    <t>PHOTO SUPPLIES</t>
  </si>
  <si>
    <t>FERGUSON LAW OFFICE PLLC</t>
  </si>
  <si>
    <t>COBHAM SATCOM</t>
  </si>
  <si>
    <t>TELEVISION EQUIP./ACCESS.</t>
  </si>
  <si>
    <t>AETNA - MIDDLETOWN</t>
  </si>
  <si>
    <t>LONG TERM DISAB ADMIN</t>
  </si>
  <si>
    <t>AETNA - HARTFORD TXB</t>
  </si>
  <si>
    <t>SHORT TERM DISAB ADMIN</t>
  </si>
  <si>
    <t>PETERSON, NATHAN</t>
  </si>
  <si>
    <t>n peterson-washington, dc</t>
  </si>
  <si>
    <t>SALDANA COLLINS LAW FIRM</t>
  </si>
  <si>
    <t>001-83957-15</t>
  </si>
  <si>
    <t>002-81500-16</t>
  </si>
  <si>
    <t>002-81501-16</t>
  </si>
  <si>
    <t>002-83968-15</t>
  </si>
  <si>
    <t>006-88365-14</t>
  </si>
  <si>
    <t>HOLT CAT LITTLE ELM</t>
  </si>
  <si>
    <t>G4S YOUTH SERVICES LLC</t>
  </si>
  <si>
    <t>RESIDENTIAL SERVICES</t>
  </si>
  <si>
    <t>JUV PROB - GRANT N</t>
  </si>
  <si>
    <t>GT172Q</t>
  </si>
  <si>
    <t>EDWARDS, GINGER</t>
  </si>
  <si>
    <t>g edwards-san marcos, tx</t>
  </si>
  <si>
    <t>GALLS LLC</t>
  </si>
  <si>
    <t>Inv #004663251</t>
  </si>
  <si>
    <t>Inv #005045123</t>
  </si>
  <si>
    <t>BARNHILL, ALLISEN</t>
  </si>
  <si>
    <t>DESMOND WESLEY WILLIAM</t>
  </si>
  <si>
    <t>001-81577-16</t>
  </si>
  <si>
    <t>004-81134-16</t>
  </si>
  <si>
    <t>006-81928-14</t>
  </si>
  <si>
    <t>THYSSENKRUPP ELEVATOR CORPORATION</t>
  </si>
  <si>
    <t>ELEVATOR MAINT CONTRACT</t>
  </si>
  <si>
    <t>TIDWELL, JON</t>
  </si>
  <si>
    <t>BROWN, KRISTIN R</t>
  </si>
  <si>
    <t>219-01796-16</t>
  </si>
  <si>
    <t>002-85815-14</t>
  </si>
  <si>
    <t>004-80893-14</t>
  </si>
  <si>
    <t>004-81741-15</t>
  </si>
  <si>
    <t>004-85104-15</t>
  </si>
  <si>
    <t>004-86934-15</t>
  </si>
  <si>
    <t>004-88786-14</t>
  </si>
  <si>
    <t>006-82396-15</t>
  </si>
  <si>
    <t>US ANESTHESIA PARTNERS OF TEXAS PA</t>
  </si>
  <si>
    <t>WHITE, BEN</t>
  </si>
  <si>
    <t>ICARE SOLUTIONS INC-MCKINNEY</t>
  </si>
  <si>
    <t>PTR-ADMIN</t>
  </si>
  <si>
    <t>ACTIVE DATA SOLUTIONS LLC</t>
  </si>
  <si>
    <t>GARCIA, ROSIO</t>
  </si>
  <si>
    <t>r garcia-austin, tx</t>
  </si>
  <si>
    <t>r garcia-farmersbranch,tx</t>
  </si>
  <si>
    <t>TEXAS A&amp;M UNIVERSITY</t>
  </si>
  <si>
    <t>GT187A</t>
  </si>
  <si>
    <t>BOATRIGHT, LAURA</t>
  </si>
  <si>
    <t>IMPRESSIONS MARKETING, LLC</t>
  </si>
  <si>
    <t>MCWHORTER, PAIGE</t>
  </si>
  <si>
    <t>CARRIGAN &amp; SMITH, PPLC</t>
  </si>
  <si>
    <t>417-30045-16</t>
  </si>
  <si>
    <t>199-30033-15</t>
  </si>
  <si>
    <t>199-30140-15</t>
  </si>
  <si>
    <t>ARGYLE SECURITY GROUP-IRVING</t>
  </si>
  <si>
    <t>ARGYLE SECURITY GROUP-SAN ANTONIO</t>
  </si>
  <si>
    <t>TITAN MAINTENANCE SYSTEMS LLC</t>
  </si>
  <si>
    <t>BORG, CAMILLE RACHEL</t>
  </si>
  <si>
    <t>296-30088-15</t>
  </si>
  <si>
    <t>416-30036-15</t>
  </si>
  <si>
    <t>BENNERS, TAMMI</t>
  </si>
  <si>
    <t>VERTIQ SOFTWARE LLC</t>
  </si>
  <si>
    <t>VEAL, ALISON</t>
  </si>
  <si>
    <t>a veal-san marcos, tx</t>
  </si>
  <si>
    <t>SDB CONTRACTING SERVICES</t>
  </si>
  <si>
    <t>INSIGHT PUBLIC SECTOR INC</t>
  </si>
  <si>
    <t>WHITE SUE</t>
  </si>
  <si>
    <t>EMCARE-RSN EMERGENCY PHYSICIANS</t>
  </si>
  <si>
    <t>AMEC FOSTER WHEELER ENVIRONMENT</t>
  </si>
  <si>
    <t>RIGHT OF WAY ACQUISITION</t>
  </si>
  <si>
    <t>BIOMECHANICAL RESEARCH INSTITUTE LL</t>
  </si>
  <si>
    <t>MISKEL, EMILY</t>
  </si>
  <si>
    <t>e miskel-dallas, tx</t>
  </si>
  <si>
    <t>UPCHURCH, ALAN H</t>
  </si>
  <si>
    <t>FEAST, TANNER JOY</t>
  </si>
  <si>
    <t>006-86432-15</t>
  </si>
  <si>
    <t>JONES, CHAUNCEY</t>
  </si>
  <si>
    <t>ELEVEN 10</t>
  </si>
  <si>
    <t>FRIEND EQUIPMENT INC</t>
  </si>
  <si>
    <t>SOETH, RACHEL</t>
  </si>
  <si>
    <t>r soeth-san antonio, tx</t>
  </si>
  <si>
    <t>YARBOROUGH, DONNA J.</t>
  </si>
  <si>
    <t>GA1-0224-2015</t>
  </si>
  <si>
    <t>BELL,LISA</t>
  </si>
  <si>
    <t>DANNENBAUM ENGINEERING CO DALLAS</t>
  </si>
  <si>
    <t>070043</t>
  </si>
  <si>
    <t>070044</t>
  </si>
  <si>
    <t>SOUTHWEST CORRECTIONAL MEDICAL GRP</t>
  </si>
  <si>
    <t>POTON, WAYNE</t>
  </si>
  <si>
    <t>MCHAZLETT, SERVANDO JAMES</t>
  </si>
  <si>
    <t>002-80894-16</t>
  </si>
  <si>
    <t>SILSBEE FORD INC</t>
  </si>
  <si>
    <t>REPLACES CK 437337</t>
  </si>
  <si>
    <t>AUTO BODIES &amp; ACCESSORIES</t>
  </si>
  <si>
    <t>Q83301</t>
  </si>
  <si>
    <t>Q83302</t>
  </si>
  <si>
    <t>Q44014</t>
  </si>
  <si>
    <t>MLEZIVA,LEAH</t>
  </si>
  <si>
    <t>002-81137-16</t>
  </si>
  <si>
    <t>007-83608-14</t>
  </si>
  <si>
    <t>004-82289-13</t>
  </si>
  <si>
    <t>007-80566-16</t>
  </si>
  <si>
    <t>007-80567-16</t>
  </si>
  <si>
    <t>007-80568-16</t>
  </si>
  <si>
    <t>007-81687-16</t>
  </si>
  <si>
    <t>002-81648-16</t>
  </si>
  <si>
    <t>RICOH USA INC</t>
  </si>
  <si>
    <t>LYNCH, DAPHNE</t>
  </si>
  <si>
    <t>O'CONNOR'S</t>
  </si>
  <si>
    <t>RACHEL-HEWETT, PLLC</t>
  </si>
  <si>
    <t>199-30026-15</t>
  </si>
  <si>
    <t>199-30079-15</t>
  </si>
  <si>
    <t>416-30149-15</t>
  </si>
  <si>
    <t>ACOSTA, RAMIRO</t>
  </si>
  <si>
    <t>SARAIYA, BIMAL N</t>
  </si>
  <si>
    <t>469-53702-02</t>
  </si>
  <si>
    <t>LLOYD, SHARON G</t>
  </si>
  <si>
    <t>TIGER DIRECT</t>
  </si>
  <si>
    <t>BANKNOTE CORPORATION OF AMERICA INC</t>
  </si>
  <si>
    <t>TML &amp; ASSOCIATES</t>
  </si>
  <si>
    <t>CR401R</t>
  </si>
  <si>
    <t>O'REILLY AUTO PARTS</t>
  </si>
  <si>
    <t>INV# 0333-112867</t>
  </si>
  <si>
    <t>INV# 0333-149924</t>
  </si>
  <si>
    <t>GIERCZYK, ERIK FLORIAN</t>
  </si>
  <si>
    <t>001-82073-16</t>
  </si>
  <si>
    <t>002-82008-16</t>
  </si>
  <si>
    <t>007-85467-15</t>
  </si>
  <si>
    <t>001-00970-16</t>
  </si>
  <si>
    <t>001-82843-16</t>
  </si>
  <si>
    <t>002-82278-16</t>
  </si>
  <si>
    <t>002-82296-16</t>
  </si>
  <si>
    <t>007-80252-16</t>
  </si>
  <si>
    <t>007-80954-16</t>
  </si>
  <si>
    <t>MOSHE COURT REPORTING</t>
  </si>
  <si>
    <t>CR366R</t>
  </si>
  <si>
    <t>CR416R</t>
  </si>
  <si>
    <t>SOURI, AISHA</t>
  </si>
  <si>
    <t>DC REPORTING</t>
  </si>
  <si>
    <t>CRCL5R</t>
  </si>
  <si>
    <t>CRAUX</t>
  </si>
  <si>
    <t>CRCL2R</t>
  </si>
  <si>
    <t>CR469R</t>
  </si>
  <si>
    <t>SEP REPORTING</t>
  </si>
  <si>
    <t>CR417R</t>
  </si>
  <si>
    <t>SJL REPORTING</t>
  </si>
  <si>
    <t>CR380R</t>
  </si>
  <si>
    <t>CRCAC</t>
  </si>
  <si>
    <t>MCKINNEY TIRE &amp; APPLIANCE</t>
  </si>
  <si>
    <t>LEWIS LAW, P.C</t>
  </si>
  <si>
    <t>001-81593-13</t>
  </si>
  <si>
    <t>001-83615-13</t>
  </si>
  <si>
    <t>001-83705-15</t>
  </si>
  <si>
    <t>006-88367-15</t>
  </si>
  <si>
    <t>380-80635-16</t>
  </si>
  <si>
    <t>380-82669-15</t>
  </si>
  <si>
    <t>002-80936-16</t>
  </si>
  <si>
    <t>005-81343-16</t>
  </si>
  <si>
    <t>005-84479-15</t>
  </si>
  <si>
    <t>007-80836-14</t>
  </si>
  <si>
    <t>007-84723-12</t>
  </si>
  <si>
    <t>219-80612-16</t>
  </si>
  <si>
    <t>366-81722-14</t>
  </si>
  <si>
    <t>ALPHAGRAPHICS SAN ANTONIO</t>
  </si>
  <si>
    <t>VETERAN SERVICES</t>
  </si>
  <si>
    <t>VETERAN - ADMIN</t>
  </si>
  <si>
    <t>GRANDSCRIPTIONS</t>
  </si>
  <si>
    <t>199-81975-13</t>
  </si>
  <si>
    <t>FASTEX AED</t>
  </si>
  <si>
    <t>EQUIP MAINT-HOSPITAL/LAB</t>
  </si>
  <si>
    <t>AGUILERA, MONTSERRAT</t>
  </si>
  <si>
    <t>MCCATHERN, PLLC</t>
  </si>
  <si>
    <t>199-80088-16</t>
  </si>
  <si>
    <t>THE NIX FIRM, PC</t>
  </si>
  <si>
    <t>007-81726-14</t>
  </si>
  <si>
    <t>007-85588-13</t>
  </si>
  <si>
    <t>CAT'S</t>
  </si>
  <si>
    <t>SAFEGUARD BUSINESS SYSTEMS INC</t>
  </si>
  <si>
    <t>TEXAS STENOGRAPHERS</t>
  </si>
  <si>
    <t>TX PRISONER TRANSPORTATION SERVICES</t>
  </si>
  <si>
    <t>SYSCO NORTH TEXAS</t>
  </si>
  <si>
    <t>KIM, YOON</t>
  </si>
  <si>
    <t>y kim-austin, tx</t>
  </si>
  <si>
    <t>CARPENTER, CASEY</t>
  </si>
  <si>
    <t>DOMINGUEZ LUIS</t>
  </si>
  <si>
    <t>THE OFFICE PAL INC</t>
  </si>
  <si>
    <t>DAVILA JORGE</t>
  </si>
  <si>
    <t>STROUD, HANNAH</t>
  </si>
  <si>
    <t>469-50430-16</t>
  </si>
  <si>
    <t>296-30156-14</t>
  </si>
  <si>
    <t>296-54747-12</t>
  </si>
  <si>
    <t>296-56684-15</t>
  </si>
  <si>
    <t>TFR ENTERPRISES INC</t>
  </si>
  <si>
    <t>LAW OFFICE OF MITO GONZALEZ PLLC</t>
  </si>
  <si>
    <t>001-82139-2016</t>
  </si>
  <si>
    <t>006-81085-16</t>
  </si>
  <si>
    <t>417-70229-16</t>
  </si>
  <si>
    <t>417-70230-16</t>
  </si>
  <si>
    <t>417-70494-15</t>
  </si>
  <si>
    <t>005-80809-16</t>
  </si>
  <si>
    <t>005-80810-16</t>
  </si>
  <si>
    <t>380-80164-15</t>
  </si>
  <si>
    <t>401-80275-16</t>
  </si>
  <si>
    <t>401-80405-15</t>
  </si>
  <si>
    <t>401-80760-16</t>
  </si>
  <si>
    <t>401-82363-15</t>
  </si>
  <si>
    <t>416-81415-13</t>
  </si>
  <si>
    <t>MEGILLAH REALTY (REDBUD MCKINNEY)</t>
  </si>
  <si>
    <t>JOHNSON EQUIPMENT COMPANY</t>
  </si>
  <si>
    <t>BLACK HILLS AMMUNITION, INC</t>
  </si>
  <si>
    <t>ARMS TRAINING/QUALIFYING</t>
  </si>
  <si>
    <t>ALBIN ROACH, PLLC</t>
  </si>
  <si>
    <t>3236 ENTERPRISES LLC</t>
  </si>
  <si>
    <t>CHEMICALS-COMMERCIAL BULK</t>
  </si>
  <si>
    <t>KEEVER, CHELSI</t>
  </si>
  <si>
    <t>296-50167-07</t>
  </si>
  <si>
    <t>366-56385-14</t>
  </si>
  <si>
    <t>VIEVU LLC</t>
  </si>
  <si>
    <t>PINEDO, MAYRA</t>
  </si>
  <si>
    <t>m pinedo-san antonio, tx</t>
  </si>
  <si>
    <t>GAINES, JASO MARIAH</t>
  </si>
  <si>
    <t>ADMIN ARSENAL INC</t>
  </si>
  <si>
    <t>COMPUTER EQUIPMENT</t>
  </si>
  <si>
    <t>Q06203</t>
  </si>
  <si>
    <t>FPC OFFICE SOLUTIONS</t>
  </si>
  <si>
    <t>COMPUTERS/DP/WP:LEASE/PUR</t>
  </si>
  <si>
    <t>COPIER-PURCHASE</t>
  </si>
  <si>
    <t>CENTURY INTEGRATED PARTNERS INC</t>
  </si>
  <si>
    <t>ANIMAL IMAGING</t>
  </si>
  <si>
    <t>GINTZLER INTERNATIONAL</t>
  </si>
  <si>
    <t>BODE CELLMARK FORENSICS, INC</t>
  </si>
  <si>
    <t>366-80247-07</t>
  </si>
  <si>
    <t>ROADHOUSE, TANNA</t>
  </si>
  <si>
    <t>SAFTPAK</t>
  </si>
  <si>
    <t>ARKAN LAW FIRM</t>
  </si>
  <si>
    <t>199-30039-16</t>
  </si>
  <si>
    <t>WASHINGTON COUNTY COURT</t>
  </si>
  <si>
    <t>WORKPLACE SOLUTIONS INC</t>
  </si>
  <si>
    <t>LUCAS, RANDY J</t>
  </si>
  <si>
    <t>FRONTIER COMM OF THE SOUTHWEST,INC</t>
  </si>
  <si>
    <t>CALIFORNIA DEPT OF PUBLIC HEALTH</t>
  </si>
  <si>
    <t>003-88223-15</t>
  </si>
  <si>
    <t>PARTY DECORATIONS &amp; SUPPLIES</t>
  </si>
  <si>
    <t>SAULS, SUZY</t>
  </si>
  <si>
    <t>FISHER, JESSICA</t>
  </si>
  <si>
    <t>j fisher-austin, tx</t>
  </si>
  <si>
    <t>LASHBROOK, MIKE</t>
  </si>
  <si>
    <t>m lashbrook-dallas, tx</t>
  </si>
  <si>
    <t>WORLINE, LOVE JACQUELINE</t>
  </si>
  <si>
    <t>CRPBR</t>
  </si>
  <si>
    <t>NATIONAL 9-1-1 TRAINERS FORUM</t>
  </si>
  <si>
    <t>WOLFCOM ENTERPRISES</t>
  </si>
  <si>
    <t>CINTAS FIRST AID &amp; SAFETY</t>
  </si>
  <si>
    <t>THE LAW OFFICE OF ARMANDO NUNEZ</t>
  </si>
  <si>
    <t>003-84277-14</t>
  </si>
  <si>
    <t>PASCO COUNTY SHERIFF'S OFFICE</t>
  </si>
  <si>
    <t>NATL ASSOC OF CRIM DEFENSE LAWYERS</t>
  </si>
  <si>
    <t>MELTON, MICHELLA</t>
  </si>
  <si>
    <t>296-52419-11</t>
  </si>
  <si>
    <t>CALIBRE PRESS</t>
  </si>
  <si>
    <t>C2-LEOSE</t>
  </si>
  <si>
    <t>GT049D</t>
  </si>
  <si>
    <t>BUNGER, PAT</t>
  </si>
  <si>
    <t>ALVARADO, SILVIA</t>
  </si>
  <si>
    <t>LUSTER, WILLIAM</t>
  </si>
  <si>
    <t>JUDD, LEILANI</t>
  </si>
  <si>
    <t>OSINAIKE, GERALDINE</t>
  </si>
  <si>
    <t>THE MCLEAREN LAW FIRM, PLLC</t>
  </si>
  <si>
    <t>GA1-0019-2016</t>
  </si>
  <si>
    <t>VASCULAR CARE OF TEXAS PLLC</t>
  </si>
  <si>
    <t>COLLIN COUNTY UROLOGY ASSOCIATES</t>
  </si>
  <si>
    <t>ORAL PATHOLOGY ASSOCIATES</t>
  </si>
  <si>
    <t>SMITH, REBECCA W</t>
  </si>
  <si>
    <t>Employee ID 010824</t>
  </si>
  <si>
    <t>KATANA FORENSICS LLC</t>
  </si>
  <si>
    <t>LAW OFFICE OF MARGARET LOVELL</t>
  </si>
  <si>
    <t>GA1-0028-2016</t>
  </si>
  <si>
    <t>MCLEMEE, TIM</t>
  </si>
  <si>
    <t>NELSON COURT REPORTING, LLC</t>
  </si>
  <si>
    <t>366-83449-15</t>
  </si>
  <si>
    <t>MEYERS, LAUREN</t>
  </si>
  <si>
    <t>ISAACSON LAW PLLC</t>
  </si>
  <si>
    <t>THOMAS, SHIBU</t>
  </si>
  <si>
    <t>PUBLIC SAFETY</t>
  </si>
  <si>
    <t>CASH, DINA</t>
  </si>
  <si>
    <t>MORRIS, RAVEN</t>
  </si>
  <si>
    <t>HOLLIS, CARA</t>
  </si>
  <si>
    <t>WOODS, JAIME</t>
  </si>
  <si>
    <t>RUSSELL, RACHEL</t>
  </si>
  <si>
    <t>MASSEY, JESSICA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</si>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</sst>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68" fontId="19" fillId="33" borderId="18" xfId="0" applyNumberFormat="1" applyFont="1" applyFill="1" applyBorder="1" applyAlignment="1">
      <alignment horizontal="right" vertical="top"/>
    </xf>
    <xf numFmtId="168" fontId="19" fillId="33" borderId="19" xfId="0" applyNumberFormat="1" applyFont="1" applyFill="1" applyBorder="1" applyAlignment="1">
      <alignment horizontal="right" vertical="top"/>
    </xf>
    <xf numFmtId="168" fontId="19" fillId="33" borderId="20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6" xfId="0" applyNumberFormat="1" applyFont="1" applyFill="1" applyBorder="1" applyAlignment="1">
      <alignment horizontal="left" vertical="top"/>
    </xf>
    <xf numFmtId="170" fontId="19" fillId="33" borderId="18" xfId="0" applyNumberFormat="1" applyFont="1" applyFill="1" applyBorder="1" applyAlignment="1">
      <alignment horizontal="right" vertical="top"/>
    </xf>
    <xf numFmtId="170" fontId="19" fillId="33" borderId="19" xfId="0" applyNumberFormat="1" applyFont="1" applyFill="1" applyBorder="1" applyAlignment="1">
      <alignment horizontal="right" vertical="top"/>
    </xf>
    <xf numFmtId="170" fontId="19" fillId="33" borderId="20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169" fontId="19" fillId="33" borderId="20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68"/>
  <sheetViews>
    <sheetView showGridLines="0" tabSelected="1" workbookViewId="0">
      <selection activeCell="X35" sqref="X35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.85546875" customWidth="1"/>
    <col min="6" max="6" width="0.28515625" customWidth="1"/>
    <col min="7" max="7" width="0.7109375" customWidth="1"/>
    <col min="8" max="8" width="1.7109375" customWidth="1"/>
    <col min="9" max="9" width="0.140625" customWidth="1"/>
    <col min="10" max="10" width="1" customWidth="1"/>
    <col min="11" max="12" width="0.140625" customWidth="1"/>
    <col min="13" max="13" width="0.7109375" customWidth="1"/>
    <col min="14" max="15" width="0.140625" customWidth="1"/>
    <col min="16" max="16" width="1.42578125" customWidth="1"/>
    <col min="17" max="17" width="0.140625" customWidth="1"/>
    <col min="18" max="18" width="1" customWidth="1"/>
    <col min="19" max="19" width="0.140625" customWidth="1"/>
    <col min="20" max="20" width="1" customWidth="1"/>
    <col min="21" max="21" width="6.140625" customWidth="1"/>
    <col min="22" max="22" width="33" bestFit="1" customWidth="1"/>
    <col min="23" max="23" width="31.140625" bestFit="1" customWidth="1"/>
    <col min="24" max="24" width="30.7109375" bestFit="1" customWidth="1"/>
    <col min="25" max="25" width="31.85546875" bestFit="1" customWidth="1"/>
    <col min="26" max="26" width="26.28515625" customWidth="1"/>
    <col min="27" max="27" width="7.85546875" customWidth="1"/>
    <col min="28" max="28" width="14" bestFit="1" customWidth="1"/>
    <col min="29" max="29" width="25.85546875" customWidth="1"/>
  </cols>
  <sheetData>
    <row r="1" spans="1:29" ht="26.25" customHeight="1" x14ac:dyDescent="0.2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3"/>
      <c r="V1" s="1" t="s">
        <v>4</v>
      </c>
      <c r="W1" s="1" t="s">
        <v>5</v>
      </c>
      <c r="X1" s="1" t="s">
        <v>6</v>
      </c>
      <c r="Y1" s="1" t="s">
        <v>7</v>
      </c>
      <c r="Z1" s="21" t="s">
        <v>8</v>
      </c>
      <c r="AA1" s="23"/>
      <c r="AB1" s="1" t="s">
        <v>9</v>
      </c>
      <c r="AC1" s="2"/>
    </row>
    <row r="2" spans="1:29" ht="14.25" customHeight="1" x14ac:dyDescent="0.2">
      <c r="A2" s="24">
        <v>436737</v>
      </c>
      <c r="B2" s="25"/>
      <c r="C2" s="26"/>
      <c r="D2" s="4">
        <v>42493</v>
      </c>
      <c r="E2" s="27" t="s">
        <v>10</v>
      </c>
      <c r="F2" s="28"/>
      <c r="G2" s="29">
        <v>396.41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1"/>
      <c r="V2" s="6" t="s">
        <v>11</v>
      </c>
      <c r="W2" s="6" t="s">
        <v>12</v>
      </c>
      <c r="X2" s="6" t="s">
        <v>13</v>
      </c>
      <c r="Y2" s="6" t="s">
        <v>14</v>
      </c>
      <c r="Z2" s="27" t="s">
        <v>11</v>
      </c>
      <c r="AA2" s="28"/>
      <c r="AB2" s="6" t="s">
        <v>15</v>
      </c>
      <c r="AC2" s="2"/>
    </row>
    <row r="3" spans="1:29" ht="13.5" customHeight="1" x14ac:dyDescent="0.2">
      <c r="A3" s="32"/>
      <c r="B3" s="33"/>
      <c r="C3" s="34"/>
      <c r="D3" s="8"/>
      <c r="E3" s="32"/>
      <c r="F3" s="34"/>
      <c r="G3" s="32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4"/>
      <c r="V3" s="8"/>
      <c r="W3" s="8"/>
      <c r="X3" s="8"/>
      <c r="Y3" s="8"/>
      <c r="Z3" s="32"/>
      <c r="AA3" s="34"/>
      <c r="AB3" s="9" t="s">
        <v>15</v>
      </c>
      <c r="AC3" s="2"/>
    </row>
    <row r="4" spans="1:29" ht="13.5" customHeight="1" x14ac:dyDescent="0.2">
      <c r="A4" s="32"/>
      <c r="B4" s="33"/>
      <c r="C4" s="34"/>
      <c r="D4" s="8"/>
      <c r="E4" s="32"/>
      <c r="F4" s="34"/>
      <c r="G4" s="32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4"/>
      <c r="V4" s="8"/>
      <c r="W4" s="8"/>
      <c r="X4" s="8"/>
      <c r="Y4" s="8"/>
      <c r="Z4" s="32"/>
      <c r="AA4" s="34"/>
      <c r="AB4" s="9" t="s">
        <v>15</v>
      </c>
      <c r="AC4" s="2"/>
    </row>
    <row r="5" spans="1:29" ht="13.5" customHeight="1" x14ac:dyDescent="0.2">
      <c r="A5" s="32"/>
      <c r="B5" s="33"/>
      <c r="C5" s="34"/>
      <c r="D5" s="8"/>
      <c r="E5" s="32"/>
      <c r="F5" s="34"/>
      <c r="G5" s="32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8"/>
      <c r="W5" s="8"/>
      <c r="X5" s="8"/>
      <c r="Y5" s="8"/>
      <c r="Z5" s="32"/>
      <c r="AA5" s="34"/>
      <c r="AB5" s="9" t="s">
        <v>15</v>
      </c>
      <c r="AC5" s="2"/>
    </row>
    <row r="6" spans="1:29" ht="13.5" customHeight="1" x14ac:dyDescent="0.2">
      <c r="A6" s="32"/>
      <c r="B6" s="33"/>
      <c r="C6" s="34"/>
      <c r="D6" s="8"/>
      <c r="E6" s="32"/>
      <c r="F6" s="34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4"/>
      <c r="V6" s="8"/>
      <c r="W6" s="8"/>
      <c r="X6" s="8"/>
      <c r="Y6" s="8"/>
      <c r="Z6" s="32"/>
      <c r="AA6" s="34"/>
      <c r="AB6" s="9" t="s">
        <v>15</v>
      </c>
      <c r="AC6" s="2"/>
    </row>
    <row r="7" spans="1:29" ht="13.5" customHeight="1" x14ac:dyDescent="0.2">
      <c r="A7" s="35"/>
      <c r="B7" s="36"/>
      <c r="C7" s="37"/>
      <c r="D7" s="11"/>
      <c r="E7" s="32"/>
      <c r="F7" s="34"/>
      <c r="G7" s="35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7"/>
      <c r="V7" s="11"/>
      <c r="W7" s="11"/>
      <c r="X7" s="11"/>
      <c r="Y7" s="11"/>
      <c r="Z7" s="35"/>
      <c r="AA7" s="37"/>
      <c r="AB7" s="12" t="s">
        <v>15</v>
      </c>
      <c r="AC7" s="2"/>
    </row>
    <row r="8" spans="1:29" ht="14.25" customHeight="1" x14ac:dyDescent="0.2">
      <c r="A8" s="24">
        <v>437398</v>
      </c>
      <c r="B8" s="25"/>
      <c r="C8" s="26"/>
      <c r="D8" s="4">
        <v>42507</v>
      </c>
      <c r="E8" s="32"/>
      <c r="F8" s="34"/>
      <c r="G8" s="38">
        <v>723.03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40"/>
      <c r="V8" s="13" t="s">
        <v>16</v>
      </c>
      <c r="W8" s="13" t="s">
        <v>17</v>
      </c>
      <c r="X8" s="13" t="s">
        <v>15</v>
      </c>
      <c r="Y8" s="13" t="s">
        <v>15</v>
      </c>
      <c r="Z8" s="41" t="s">
        <v>16</v>
      </c>
      <c r="AA8" s="42"/>
      <c r="AB8" s="13" t="s">
        <v>15</v>
      </c>
      <c r="AC8" s="2"/>
    </row>
    <row r="9" spans="1:29" ht="14.25" customHeight="1" x14ac:dyDescent="0.2">
      <c r="A9" s="35"/>
      <c r="B9" s="36"/>
      <c r="C9" s="37"/>
      <c r="D9" s="11"/>
      <c r="E9" s="32"/>
      <c r="F9" s="34"/>
      <c r="G9" s="38">
        <v>175.74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40"/>
      <c r="V9" s="13" t="s">
        <v>11</v>
      </c>
      <c r="W9" s="13" t="s">
        <v>12</v>
      </c>
      <c r="X9" s="13" t="s">
        <v>13</v>
      </c>
      <c r="Y9" s="13" t="s">
        <v>14</v>
      </c>
      <c r="Z9" s="41" t="s">
        <v>11</v>
      </c>
      <c r="AA9" s="42"/>
      <c r="AB9" s="13" t="s">
        <v>15</v>
      </c>
      <c r="AC9" s="2"/>
    </row>
    <row r="10" spans="1:29" ht="14.25" customHeight="1" x14ac:dyDescent="0.2">
      <c r="A10" s="24">
        <v>437879</v>
      </c>
      <c r="B10" s="25"/>
      <c r="C10" s="26"/>
      <c r="D10" s="4">
        <v>42521</v>
      </c>
      <c r="E10" s="32"/>
      <c r="F10" s="34"/>
      <c r="G10" s="38">
        <v>473.78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40"/>
      <c r="V10" s="13" t="s">
        <v>16</v>
      </c>
      <c r="W10" s="13" t="s">
        <v>17</v>
      </c>
      <c r="X10" s="13" t="s">
        <v>15</v>
      </c>
      <c r="Y10" s="13" t="s">
        <v>15</v>
      </c>
      <c r="Z10" s="41" t="s">
        <v>16</v>
      </c>
      <c r="AA10" s="42"/>
      <c r="AB10" s="13" t="s">
        <v>15</v>
      </c>
      <c r="AC10" s="2"/>
    </row>
    <row r="11" spans="1:29" ht="14.25" customHeight="1" x14ac:dyDescent="0.2">
      <c r="A11" s="32"/>
      <c r="B11" s="33"/>
      <c r="C11" s="34"/>
      <c r="D11" s="8"/>
      <c r="E11" s="32"/>
      <c r="F11" s="34"/>
      <c r="G11" s="29">
        <v>377.65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1"/>
      <c r="V11" s="6" t="s">
        <v>11</v>
      </c>
      <c r="W11" s="6" t="s">
        <v>12</v>
      </c>
      <c r="X11" s="6" t="s">
        <v>13</v>
      </c>
      <c r="Y11" s="6" t="s">
        <v>14</v>
      </c>
      <c r="Z11" s="27" t="s">
        <v>11</v>
      </c>
      <c r="AA11" s="28"/>
      <c r="AB11" s="6" t="s">
        <v>15</v>
      </c>
      <c r="AC11" s="2"/>
    </row>
    <row r="12" spans="1:29" ht="13.5" customHeight="1" x14ac:dyDescent="0.2">
      <c r="A12" s="32"/>
      <c r="B12" s="33"/>
      <c r="C12" s="34"/>
      <c r="D12" s="8"/>
      <c r="E12" s="32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  <c r="V12" s="8"/>
      <c r="W12" s="8"/>
      <c r="X12" s="8"/>
      <c r="Y12" s="8"/>
      <c r="Z12" s="32"/>
      <c r="AA12" s="34"/>
      <c r="AB12" s="9" t="s">
        <v>15</v>
      </c>
      <c r="AC12" s="2"/>
    </row>
    <row r="13" spans="1:29" ht="13.5" customHeight="1" x14ac:dyDescent="0.2">
      <c r="A13" s="35"/>
      <c r="B13" s="36"/>
      <c r="C13" s="37"/>
      <c r="D13" s="11"/>
      <c r="E13" s="35"/>
      <c r="F13" s="37"/>
      <c r="G13" s="35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7"/>
      <c r="V13" s="11"/>
      <c r="W13" s="11"/>
      <c r="X13" s="11"/>
      <c r="Y13" s="11"/>
      <c r="Z13" s="35"/>
      <c r="AA13" s="37"/>
      <c r="AB13" s="12" t="s">
        <v>15</v>
      </c>
      <c r="AC13" s="2"/>
    </row>
    <row r="14" spans="1:29" ht="2.25" customHeight="1" x14ac:dyDescent="0.2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  <c r="AC14" s="2"/>
    </row>
    <row r="15" spans="1:29" ht="13.5" customHeight="1" x14ac:dyDescent="0.2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43">
        <f>SUM(hList_Frame_1!B1:B12)</f>
        <v>2146.61</v>
      </c>
      <c r="O15" s="43"/>
      <c r="P15" s="43"/>
      <c r="Q15" s="43"/>
      <c r="R15" s="43"/>
      <c r="S15" s="43"/>
      <c r="T15" s="43"/>
      <c r="U15" s="43"/>
      <c r="V15" s="2"/>
      <c r="W15" s="2"/>
      <c r="X15" s="2"/>
      <c r="Y15" s="2"/>
      <c r="Z15" s="2"/>
      <c r="AA15" s="2"/>
      <c r="AB15" s="17"/>
      <c r="AC15" s="2"/>
    </row>
    <row r="16" spans="1:29" ht="13.5" customHeight="1" x14ac:dyDescent="0.2">
      <c r="A16" s="1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9"/>
      <c r="AC16" s="2"/>
    </row>
    <row r="17" spans="1:29" ht="14.25" customHeight="1" x14ac:dyDescent="0.2">
      <c r="A17" s="24">
        <v>437049</v>
      </c>
      <c r="B17" s="25"/>
      <c r="C17" s="26"/>
      <c r="D17" s="4">
        <v>42500</v>
      </c>
      <c r="E17" s="27" t="s">
        <v>18</v>
      </c>
      <c r="F17" s="28"/>
      <c r="G17" s="29">
        <v>4239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  <c r="V17" s="6" t="s">
        <v>19</v>
      </c>
      <c r="W17" s="6" t="s">
        <v>20</v>
      </c>
      <c r="X17" s="6" t="s">
        <v>21</v>
      </c>
      <c r="Y17" s="6" t="s">
        <v>22</v>
      </c>
      <c r="Z17" s="27" t="s">
        <v>19</v>
      </c>
      <c r="AA17" s="28"/>
      <c r="AB17" s="6" t="s">
        <v>15</v>
      </c>
      <c r="AC17" s="2"/>
    </row>
    <row r="18" spans="1:29" ht="13.5" customHeight="1" x14ac:dyDescent="0.2">
      <c r="A18" s="35"/>
      <c r="B18" s="36"/>
      <c r="C18" s="37"/>
      <c r="D18" s="11"/>
      <c r="E18" s="32"/>
      <c r="F18" s="34"/>
      <c r="G18" s="35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7"/>
      <c r="V18" s="11"/>
      <c r="W18" s="11"/>
      <c r="X18" s="11"/>
      <c r="Y18" s="11"/>
      <c r="Z18" s="35"/>
      <c r="AA18" s="37"/>
      <c r="AB18" s="12" t="s">
        <v>15</v>
      </c>
      <c r="AC18" s="2"/>
    </row>
    <row r="19" spans="1:29" ht="14.25" customHeight="1" x14ac:dyDescent="0.2">
      <c r="A19" s="24">
        <v>437880</v>
      </c>
      <c r="B19" s="25"/>
      <c r="C19" s="26"/>
      <c r="D19" s="4">
        <v>42521</v>
      </c>
      <c r="E19" s="32"/>
      <c r="F19" s="34"/>
      <c r="G19" s="38">
        <v>1044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40"/>
      <c r="V19" s="13" t="s">
        <v>19</v>
      </c>
      <c r="W19" s="13" t="s">
        <v>20</v>
      </c>
      <c r="X19" s="13" t="s">
        <v>21</v>
      </c>
      <c r="Y19" s="13" t="s">
        <v>22</v>
      </c>
      <c r="Z19" s="41" t="s">
        <v>19</v>
      </c>
      <c r="AA19" s="42"/>
      <c r="AB19" s="13" t="s">
        <v>15</v>
      </c>
      <c r="AC19" s="2"/>
    </row>
    <row r="20" spans="1:29" ht="14.25" customHeight="1" x14ac:dyDescent="0.2">
      <c r="A20" s="35"/>
      <c r="B20" s="36"/>
      <c r="C20" s="37"/>
      <c r="D20" s="11"/>
      <c r="E20" s="35"/>
      <c r="F20" s="37"/>
      <c r="G20" s="38">
        <v>381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40"/>
      <c r="V20" s="13" t="s">
        <v>23</v>
      </c>
      <c r="W20" s="13" t="s">
        <v>20</v>
      </c>
      <c r="X20" s="13" t="s">
        <v>24</v>
      </c>
      <c r="Y20" s="13" t="s">
        <v>25</v>
      </c>
      <c r="Z20" s="41" t="s">
        <v>23</v>
      </c>
      <c r="AA20" s="42"/>
      <c r="AB20" s="13" t="s">
        <v>15</v>
      </c>
      <c r="AC20" s="2"/>
    </row>
    <row r="21" spans="1:29" ht="3" customHeight="1" x14ac:dyDescent="0.2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/>
      <c r="AC21" s="2"/>
    </row>
    <row r="22" spans="1:29" ht="13.5" customHeight="1" x14ac:dyDescent="0.2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43">
        <f>SUM(hList_Frame_1!B13:B16)</f>
        <v>5664</v>
      </c>
      <c r="O22" s="43"/>
      <c r="P22" s="43"/>
      <c r="Q22" s="43"/>
      <c r="R22" s="43"/>
      <c r="S22" s="43"/>
      <c r="T22" s="43"/>
      <c r="U22" s="43"/>
      <c r="V22" s="2"/>
      <c r="W22" s="2"/>
      <c r="X22" s="2"/>
      <c r="Y22" s="2"/>
      <c r="Z22" s="2"/>
      <c r="AA22" s="2"/>
      <c r="AB22" s="17"/>
      <c r="AC22" s="2"/>
    </row>
    <row r="23" spans="1:29" ht="13.5" customHeight="1" x14ac:dyDescent="0.2">
      <c r="A23" s="1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9"/>
      <c r="AC23" s="2"/>
    </row>
    <row r="24" spans="1:29" ht="14.25" customHeight="1" x14ac:dyDescent="0.2">
      <c r="A24" s="24">
        <v>436738</v>
      </c>
      <c r="B24" s="25"/>
      <c r="C24" s="26"/>
      <c r="D24" s="4">
        <v>42493</v>
      </c>
      <c r="E24" s="27" t="s">
        <v>26</v>
      </c>
      <c r="F24" s="28"/>
      <c r="G24" s="38">
        <v>2510</v>
      </c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40"/>
      <c r="V24" s="13" t="s">
        <v>27</v>
      </c>
      <c r="W24" s="13" t="s">
        <v>20</v>
      </c>
      <c r="X24" s="13" t="s">
        <v>21</v>
      </c>
      <c r="Y24" s="13" t="s">
        <v>22</v>
      </c>
      <c r="Z24" s="41" t="s">
        <v>27</v>
      </c>
      <c r="AA24" s="42"/>
      <c r="AB24" s="13" t="s">
        <v>15</v>
      </c>
      <c r="AC24" s="2"/>
    </row>
    <row r="25" spans="1:29" ht="14.25" customHeight="1" x14ac:dyDescent="0.2">
      <c r="A25" s="35"/>
      <c r="B25" s="36"/>
      <c r="C25" s="37"/>
      <c r="D25" s="11"/>
      <c r="E25" s="32"/>
      <c r="F25" s="34"/>
      <c r="G25" s="38">
        <v>472</v>
      </c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40"/>
      <c r="V25" s="13" t="s">
        <v>28</v>
      </c>
      <c r="W25" s="13" t="s">
        <v>20</v>
      </c>
      <c r="X25" s="13" t="s">
        <v>21</v>
      </c>
      <c r="Y25" s="13" t="s">
        <v>22</v>
      </c>
      <c r="Z25" s="41" t="s">
        <v>28</v>
      </c>
      <c r="AA25" s="42"/>
      <c r="AB25" s="13" t="s">
        <v>15</v>
      </c>
      <c r="AC25" s="2"/>
    </row>
    <row r="26" spans="1:29" ht="14.25" customHeight="1" x14ac:dyDescent="0.2">
      <c r="A26" s="44">
        <v>437050</v>
      </c>
      <c r="B26" s="45"/>
      <c r="C26" s="46"/>
      <c r="D26" s="20">
        <v>42500</v>
      </c>
      <c r="E26" s="32"/>
      <c r="F26" s="34"/>
      <c r="G26" s="38">
        <v>166.75</v>
      </c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40"/>
      <c r="V26" s="13" t="s">
        <v>27</v>
      </c>
      <c r="W26" s="13" t="s">
        <v>29</v>
      </c>
      <c r="X26" s="13" t="s">
        <v>21</v>
      </c>
      <c r="Y26" s="13" t="s">
        <v>30</v>
      </c>
      <c r="Z26" s="41" t="s">
        <v>27</v>
      </c>
      <c r="AA26" s="42"/>
      <c r="AB26" s="13" t="s">
        <v>15</v>
      </c>
      <c r="AC26" s="2"/>
    </row>
    <row r="27" spans="1:29" ht="14.25" customHeight="1" x14ac:dyDescent="0.2">
      <c r="A27" s="24">
        <v>437881</v>
      </c>
      <c r="B27" s="25"/>
      <c r="C27" s="26"/>
      <c r="D27" s="4">
        <v>42521</v>
      </c>
      <c r="E27" s="32"/>
      <c r="F27" s="34"/>
      <c r="G27" s="38">
        <v>1097.5999999999999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40"/>
      <c r="V27" s="13" t="s">
        <v>27</v>
      </c>
      <c r="W27" s="13" t="s">
        <v>31</v>
      </c>
      <c r="X27" s="13" t="s">
        <v>24</v>
      </c>
      <c r="Y27" s="13" t="s">
        <v>25</v>
      </c>
      <c r="Z27" s="41" t="s">
        <v>27</v>
      </c>
      <c r="AA27" s="42"/>
      <c r="AB27" s="13" t="s">
        <v>15</v>
      </c>
      <c r="AC27" s="2"/>
    </row>
    <row r="28" spans="1:29" ht="14.25" customHeight="1" x14ac:dyDescent="0.2">
      <c r="A28" s="35"/>
      <c r="B28" s="36"/>
      <c r="C28" s="37"/>
      <c r="D28" s="11"/>
      <c r="E28" s="35"/>
      <c r="F28" s="37"/>
      <c r="G28" s="38">
        <v>256.39999999999998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40"/>
      <c r="V28" s="13" t="s">
        <v>32</v>
      </c>
      <c r="W28" s="13" t="s">
        <v>31</v>
      </c>
      <c r="X28" s="13" t="s">
        <v>33</v>
      </c>
      <c r="Y28" s="13" t="s">
        <v>34</v>
      </c>
      <c r="Z28" s="41" t="s">
        <v>32</v>
      </c>
      <c r="AA28" s="42"/>
      <c r="AB28" s="13" t="s">
        <v>15</v>
      </c>
      <c r="AC28" s="2"/>
    </row>
    <row r="29" spans="1:29" ht="2.25" customHeight="1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6"/>
      <c r="AC29" s="2"/>
    </row>
    <row r="30" spans="1:29" ht="13.5" customHeight="1" x14ac:dyDescent="0.2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43">
        <f>SUM(hList_Frame_1!B17:B21)</f>
        <v>4502.75</v>
      </c>
      <c r="O30" s="43"/>
      <c r="P30" s="43"/>
      <c r="Q30" s="43"/>
      <c r="R30" s="43"/>
      <c r="S30" s="43"/>
      <c r="T30" s="43"/>
      <c r="U30" s="43"/>
      <c r="V30" s="2"/>
      <c r="W30" s="2"/>
      <c r="X30" s="2"/>
      <c r="Y30" s="2"/>
      <c r="Z30" s="2"/>
      <c r="AA30" s="2"/>
      <c r="AB30" s="17"/>
      <c r="AC30" s="2"/>
    </row>
    <row r="31" spans="1:29" ht="13.5" customHeight="1" x14ac:dyDescent="0.2">
      <c r="A31" s="1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9"/>
      <c r="AC31" s="2"/>
    </row>
    <row r="32" spans="1:29" ht="14.25" customHeight="1" x14ac:dyDescent="0.2">
      <c r="A32" s="44">
        <v>436739</v>
      </c>
      <c r="B32" s="45"/>
      <c r="C32" s="46"/>
      <c r="D32" s="20">
        <v>42493</v>
      </c>
      <c r="E32" s="27" t="s">
        <v>35</v>
      </c>
      <c r="F32" s="28"/>
      <c r="G32" s="38">
        <v>503.67</v>
      </c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40"/>
      <c r="V32" s="13" t="s">
        <v>36</v>
      </c>
      <c r="W32" s="13" t="s">
        <v>37</v>
      </c>
      <c r="X32" s="13" t="s">
        <v>38</v>
      </c>
      <c r="Y32" s="13" t="s">
        <v>39</v>
      </c>
      <c r="Z32" s="41" t="s">
        <v>36</v>
      </c>
      <c r="AA32" s="42"/>
      <c r="AB32" s="13" t="s">
        <v>15</v>
      </c>
      <c r="AC32" s="2"/>
    </row>
    <row r="33" spans="1:29" ht="14.25" customHeight="1" x14ac:dyDescent="0.2">
      <c r="A33" s="44">
        <v>437399</v>
      </c>
      <c r="B33" s="45"/>
      <c r="C33" s="46"/>
      <c r="D33" s="20">
        <v>42507</v>
      </c>
      <c r="E33" s="32"/>
      <c r="F33" s="34"/>
      <c r="G33" s="38">
        <v>250.03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40"/>
      <c r="V33" s="13" t="s">
        <v>36</v>
      </c>
      <c r="W33" s="13" t="s">
        <v>37</v>
      </c>
      <c r="X33" s="13" t="s">
        <v>38</v>
      </c>
      <c r="Y33" s="13" t="s">
        <v>39</v>
      </c>
      <c r="Z33" s="41" t="s">
        <v>36</v>
      </c>
      <c r="AA33" s="42"/>
      <c r="AB33" s="13" t="s">
        <v>15</v>
      </c>
      <c r="AC33" s="2"/>
    </row>
    <row r="34" spans="1:29" ht="14.25" customHeight="1" x14ac:dyDescent="0.2">
      <c r="A34" s="44">
        <v>437400</v>
      </c>
      <c r="B34" s="45"/>
      <c r="C34" s="46"/>
      <c r="D34" s="20">
        <v>42507</v>
      </c>
      <c r="E34" s="32"/>
      <c r="F34" s="34"/>
      <c r="G34" s="38">
        <v>128.53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40"/>
      <c r="V34" s="13" t="s">
        <v>40</v>
      </c>
      <c r="W34" s="13" t="s">
        <v>41</v>
      </c>
      <c r="X34" s="13" t="s">
        <v>42</v>
      </c>
      <c r="Y34" s="13" t="s">
        <v>43</v>
      </c>
      <c r="Z34" s="41" t="s">
        <v>40</v>
      </c>
      <c r="AA34" s="42"/>
      <c r="AB34" s="13" t="s">
        <v>15</v>
      </c>
      <c r="AC34" s="2"/>
    </row>
    <row r="35" spans="1:29" ht="14.25" customHeight="1" x14ac:dyDescent="0.2">
      <c r="A35" s="44">
        <v>437882</v>
      </c>
      <c r="B35" s="45"/>
      <c r="C35" s="46"/>
      <c r="D35" s="20">
        <v>42521</v>
      </c>
      <c r="E35" s="35"/>
      <c r="F35" s="37"/>
      <c r="G35" s="38">
        <v>125.43</v>
      </c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40"/>
      <c r="V35" s="13" t="s">
        <v>36</v>
      </c>
      <c r="W35" s="13" t="s">
        <v>37</v>
      </c>
      <c r="X35" s="13" t="s">
        <v>38</v>
      </c>
      <c r="Y35" s="13" t="s">
        <v>39</v>
      </c>
      <c r="Z35" s="41" t="s">
        <v>36</v>
      </c>
      <c r="AA35" s="42"/>
      <c r="AB35" s="13" t="s">
        <v>15</v>
      </c>
      <c r="AC35" s="2"/>
    </row>
    <row r="36" spans="1:29" ht="3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6"/>
      <c r="AC36" s="2"/>
    </row>
    <row r="37" spans="1:29" ht="13.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43">
        <f>SUM(hList_Frame_1!B22:B25)</f>
        <v>1007.6600000000001</v>
      </c>
      <c r="O37" s="43"/>
      <c r="P37" s="43"/>
      <c r="Q37" s="43"/>
      <c r="R37" s="43"/>
      <c r="S37" s="43"/>
      <c r="T37" s="43"/>
      <c r="U37" s="43"/>
      <c r="V37" s="2"/>
      <c r="W37" s="2"/>
      <c r="X37" s="2"/>
      <c r="Y37" s="2"/>
      <c r="Z37" s="2"/>
      <c r="AA37" s="2"/>
      <c r="AB37" s="17"/>
      <c r="AC37" s="2"/>
    </row>
    <row r="38" spans="1:29" ht="12.75" customHeight="1" x14ac:dyDescent="0.2">
      <c r="A38" s="1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9"/>
      <c r="AC38" s="2"/>
    </row>
    <row r="39" spans="1:29" ht="7.5" customHeight="1" x14ac:dyDescent="0.2">
      <c r="A39" s="24">
        <v>437401</v>
      </c>
      <c r="B39" s="25"/>
      <c r="C39" s="26"/>
      <c r="D39" s="50">
        <v>42507</v>
      </c>
      <c r="E39" s="27" t="s">
        <v>44</v>
      </c>
      <c r="F39" s="28"/>
      <c r="G39" s="29">
        <v>6500</v>
      </c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1"/>
      <c r="V39" s="57" t="s">
        <v>45</v>
      </c>
      <c r="W39" s="57" t="s">
        <v>46</v>
      </c>
      <c r="X39" s="57" t="s">
        <v>47</v>
      </c>
      <c r="Y39" s="57" t="s">
        <v>47</v>
      </c>
      <c r="Z39" s="27" t="s">
        <v>45</v>
      </c>
      <c r="AA39" s="28"/>
      <c r="AB39" s="57" t="s">
        <v>48</v>
      </c>
      <c r="AC39" s="2"/>
    </row>
    <row r="40" spans="1:29" ht="6.75" customHeight="1" x14ac:dyDescent="0.2">
      <c r="A40" s="47"/>
      <c r="B40" s="48"/>
      <c r="C40" s="49"/>
      <c r="D40" s="51"/>
      <c r="E40" s="52"/>
      <c r="F40" s="53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V40" s="58"/>
      <c r="W40" s="58"/>
      <c r="X40" s="58"/>
      <c r="Y40" s="58"/>
      <c r="Z40" s="59"/>
      <c r="AA40" s="60"/>
      <c r="AB40" s="58"/>
      <c r="AC40" s="2"/>
    </row>
    <row r="41" spans="1:29" ht="14.25" customHeight="1" x14ac:dyDescent="0.2">
      <c r="A41" s="24">
        <v>437883</v>
      </c>
      <c r="B41" s="25"/>
      <c r="C41" s="26"/>
      <c r="D41" s="4">
        <v>42521</v>
      </c>
      <c r="E41" s="32"/>
      <c r="F41" s="34"/>
      <c r="G41" s="38">
        <v>1356.25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40"/>
      <c r="V41" s="13" t="s">
        <v>49</v>
      </c>
      <c r="W41" s="13" t="s">
        <v>46</v>
      </c>
      <c r="X41" s="13" t="s">
        <v>47</v>
      </c>
      <c r="Y41" s="13" t="s">
        <v>47</v>
      </c>
      <c r="Z41" s="41" t="s">
        <v>49</v>
      </c>
      <c r="AA41" s="42"/>
      <c r="AB41" s="13" t="s">
        <v>50</v>
      </c>
      <c r="AC41" s="2"/>
    </row>
    <row r="42" spans="1:29" ht="14.25" customHeight="1" x14ac:dyDescent="0.2">
      <c r="A42" s="35"/>
      <c r="B42" s="36"/>
      <c r="C42" s="37"/>
      <c r="D42" s="11"/>
      <c r="E42" s="35"/>
      <c r="F42" s="37"/>
      <c r="G42" s="38">
        <v>675</v>
      </c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40"/>
      <c r="V42" s="13" t="s">
        <v>51</v>
      </c>
      <c r="W42" s="13" t="s">
        <v>46</v>
      </c>
      <c r="X42" s="13" t="s">
        <v>47</v>
      </c>
      <c r="Y42" s="13" t="s">
        <v>47</v>
      </c>
      <c r="Z42" s="41" t="s">
        <v>51</v>
      </c>
      <c r="AA42" s="42"/>
      <c r="AB42" s="13" t="s">
        <v>52</v>
      </c>
      <c r="AC42" s="2"/>
    </row>
    <row r="43" spans="1:29" ht="3" customHeight="1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2"/>
    </row>
    <row r="44" spans="1:29" ht="13.5" customHeight="1" x14ac:dyDescent="0.2">
      <c r="A44" s="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43">
        <f>SUM(hList_Frame_1!B26:B28)</f>
        <v>8531.25</v>
      </c>
      <c r="O44" s="43"/>
      <c r="P44" s="43"/>
      <c r="Q44" s="43"/>
      <c r="R44" s="43"/>
      <c r="S44" s="43"/>
      <c r="T44" s="43"/>
      <c r="U44" s="43"/>
      <c r="V44" s="2"/>
      <c r="W44" s="2"/>
      <c r="X44" s="2"/>
      <c r="Y44" s="2"/>
      <c r="Z44" s="2"/>
      <c r="AA44" s="2"/>
      <c r="AB44" s="17"/>
      <c r="AC44" s="2"/>
    </row>
    <row r="45" spans="1:29" ht="12.75" customHeight="1" x14ac:dyDescent="0.2">
      <c r="A45" s="1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9"/>
      <c r="AC45" s="2"/>
    </row>
    <row r="46" spans="1:29" ht="14.25" customHeight="1" x14ac:dyDescent="0.2">
      <c r="A46" s="44">
        <v>436740</v>
      </c>
      <c r="B46" s="45"/>
      <c r="C46" s="46"/>
      <c r="D46" s="20">
        <v>42493</v>
      </c>
      <c r="E46" s="27" t="s">
        <v>53</v>
      </c>
      <c r="F46" s="28"/>
      <c r="G46" s="38">
        <v>450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40"/>
      <c r="V46" s="13" t="s">
        <v>54</v>
      </c>
      <c r="W46" s="13" t="s">
        <v>46</v>
      </c>
      <c r="X46" s="13" t="s">
        <v>47</v>
      </c>
      <c r="Y46" s="13" t="s">
        <v>47</v>
      </c>
      <c r="Z46" s="41" t="s">
        <v>54</v>
      </c>
      <c r="AA46" s="42"/>
      <c r="AB46" s="13" t="s">
        <v>55</v>
      </c>
      <c r="AC46" s="2"/>
    </row>
    <row r="47" spans="1:29" ht="14.25" customHeight="1" x14ac:dyDescent="0.2">
      <c r="A47" s="24">
        <v>437051</v>
      </c>
      <c r="B47" s="25"/>
      <c r="C47" s="26"/>
      <c r="D47" s="4">
        <v>42500</v>
      </c>
      <c r="E47" s="32"/>
      <c r="F47" s="34"/>
      <c r="G47" s="38">
        <v>450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40"/>
      <c r="V47" s="13" t="s">
        <v>56</v>
      </c>
      <c r="W47" s="13" t="s">
        <v>46</v>
      </c>
      <c r="X47" s="13" t="s">
        <v>47</v>
      </c>
      <c r="Y47" s="13" t="s">
        <v>47</v>
      </c>
      <c r="Z47" s="41" t="s">
        <v>56</v>
      </c>
      <c r="AA47" s="42"/>
      <c r="AB47" s="13" t="s">
        <v>57</v>
      </c>
      <c r="AC47" s="2"/>
    </row>
    <row r="48" spans="1:29" ht="14.25" customHeight="1" x14ac:dyDescent="0.2">
      <c r="A48" s="35"/>
      <c r="B48" s="36"/>
      <c r="C48" s="37"/>
      <c r="D48" s="11"/>
      <c r="E48" s="32"/>
      <c r="F48" s="34"/>
      <c r="G48" s="38">
        <v>450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40"/>
      <c r="V48" s="13" t="s">
        <v>58</v>
      </c>
      <c r="W48" s="13" t="s">
        <v>46</v>
      </c>
      <c r="X48" s="13" t="s">
        <v>47</v>
      </c>
      <c r="Y48" s="13" t="s">
        <v>47</v>
      </c>
      <c r="Z48" s="41" t="s">
        <v>58</v>
      </c>
      <c r="AA48" s="42"/>
      <c r="AB48" s="13" t="s">
        <v>57</v>
      </c>
      <c r="AC48" s="2"/>
    </row>
    <row r="49" spans="1:29" ht="14.25" customHeight="1" x14ac:dyDescent="0.2">
      <c r="A49" s="44">
        <v>437884</v>
      </c>
      <c r="B49" s="45"/>
      <c r="C49" s="46"/>
      <c r="D49" s="20">
        <v>42521</v>
      </c>
      <c r="E49" s="35"/>
      <c r="F49" s="37"/>
      <c r="G49" s="38">
        <v>1250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40"/>
      <c r="V49" s="13" t="s">
        <v>59</v>
      </c>
      <c r="W49" s="13" t="s">
        <v>46</v>
      </c>
      <c r="X49" s="13" t="s">
        <v>47</v>
      </c>
      <c r="Y49" s="13" t="s">
        <v>47</v>
      </c>
      <c r="Z49" s="41" t="s">
        <v>59</v>
      </c>
      <c r="AA49" s="42"/>
      <c r="AB49" s="13" t="s">
        <v>60</v>
      </c>
      <c r="AC49" s="2"/>
    </row>
    <row r="50" spans="1:29" ht="2.25" customHeight="1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6"/>
      <c r="AC50" s="2"/>
    </row>
    <row r="51" spans="1:29" ht="13.5" customHeight="1" x14ac:dyDescent="0.2">
      <c r="A51" s="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43">
        <f>SUM(hList_Frame_1!B29:B32)</f>
        <v>2600</v>
      </c>
      <c r="O51" s="43"/>
      <c r="P51" s="43"/>
      <c r="Q51" s="43"/>
      <c r="R51" s="43"/>
      <c r="S51" s="43"/>
      <c r="T51" s="43"/>
      <c r="U51" s="43"/>
      <c r="V51" s="2"/>
      <c r="W51" s="2"/>
      <c r="X51" s="2"/>
      <c r="Y51" s="2"/>
      <c r="Z51" s="2"/>
      <c r="AA51" s="2"/>
      <c r="AB51" s="17"/>
      <c r="AC51" s="2"/>
    </row>
    <row r="52" spans="1:29" ht="13.5" customHeight="1" x14ac:dyDescent="0.2">
      <c r="A52" s="1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9"/>
      <c r="AC52" s="2"/>
    </row>
    <row r="53" spans="1:29" ht="14.25" customHeight="1" x14ac:dyDescent="0.2">
      <c r="A53" s="44">
        <v>437052</v>
      </c>
      <c r="B53" s="45"/>
      <c r="C53" s="46"/>
      <c r="D53" s="20">
        <v>42500</v>
      </c>
      <c r="E53" s="27" t="s">
        <v>61</v>
      </c>
      <c r="F53" s="28"/>
      <c r="G53" s="38">
        <v>381.6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40"/>
      <c r="V53" s="13" t="s">
        <v>32</v>
      </c>
      <c r="W53" s="13" t="s">
        <v>31</v>
      </c>
      <c r="X53" s="13" t="s">
        <v>62</v>
      </c>
      <c r="Y53" s="13" t="s">
        <v>63</v>
      </c>
      <c r="Z53" s="41" t="s">
        <v>32</v>
      </c>
      <c r="AA53" s="42"/>
      <c r="AB53" s="13" t="s">
        <v>64</v>
      </c>
      <c r="AC53" s="2"/>
    </row>
    <row r="54" spans="1:29" ht="14.25" customHeight="1" x14ac:dyDescent="0.2">
      <c r="A54" s="44">
        <v>437402</v>
      </c>
      <c r="B54" s="45"/>
      <c r="C54" s="46"/>
      <c r="D54" s="20">
        <v>42507</v>
      </c>
      <c r="E54" s="35"/>
      <c r="F54" s="37"/>
      <c r="G54" s="38">
        <v>1098.4000000000001</v>
      </c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40"/>
      <c r="V54" s="13" t="s">
        <v>27</v>
      </c>
      <c r="W54" s="13" t="s">
        <v>31</v>
      </c>
      <c r="X54" s="13" t="s">
        <v>21</v>
      </c>
      <c r="Y54" s="13" t="s">
        <v>22</v>
      </c>
      <c r="Z54" s="41" t="s">
        <v>27</v>
      </c>
      <c r="AA54" s="42"/>
      <c r="AB54" s="13" t="s">
        <v>15</v>
      </c>
      <c r="AC54" s="2"/>
    </row>
    <row r="55" spans="1:29" ht="3" customHeight="1" x14ac:dyDescent="0.2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6"/>
      <c r="AC55" s="2"/>
    </row>
    <row r="56" spans="1:29" ht="13.5" customHeight="1" x14ac:dyDescent="0.2">
      <c r="A56" s="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43">
        <f>SUM(hList_Frame_1!B33:B34)</f>
        <v>1480</v>
      </c>
      <c r="O56" s="43"/>
      <c r="P56" s="43"/>
      <c r="Q56" s="43"/>
      <c r="R56" s="43"/>
      <c r="S56" s="43"/>
      <c r="T56" s="43"/>
      <c r="U56" s="43"/>
      <c r="V56" s="2"/>
      <c r="W56" s="2"/>
      <c r="X56" s="2"/>
      <c r="Y56" s="2"/>
      <c r="Z56" s="2"/>
      <c r="AA56" s="2"/>
      <c r="AB56" s="17"/>
      <c r="AC56" s="2"/>
    </row>
    <row r="57" spans="1:29" ht="12.75" customHeight="1" x14ac:dyDescent="0.2">
      <c r="A57" s="1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9"/>
      <c r="AC57" s="2"/>
    </row>
    <row r="58" spans="1:29" ht="14.25" customHeight="1" x14ac:dyDescent="0.2">
      <c r="A58" s="44">
        <v>436741</v>
      </c>
      <c r="B58" s="45"/>
      <c r="C58" s="46"/>
      <c r="D58" s="20">
        <v>42493</v>
      </c>
      <c r="E58" s="41" t="s">
        <v>65</v>
      </c>
      <c r="F58" s="42"/>
      <c r="G58" s="38">
        <v>22653</v>
      </c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40"/>
      <c r="V58" s="13" t="s">
        <v>66</v>
      </c>
      <c r="W58" s="13" t="s">
        <v>67</v>
      </c>
      <c r="X58" s="13" t="s">
        <v>62</v>
      </c>
      <c r="Y58" s="13" t="s">
        <v>68</v>
      </c>
      <c r="Z58" s="41" t="s">
        <v>66</v>
      </c>
      <c r="AA58" s="42"/>
      <c r="AB58" s="13" t="s">
        <v>15</v>
      </c>
      <c r="AC58" s="2"/>
    </row>
    <row r="59" spans="1:29" ht="2.25" customHeight="1" x14ac:dyDescent="0.2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6"/>
      <c r="AC59" s="2"/>
    </row>
    <row r="60" spans="1:29" ht="13.5" customHeight="1" x14ac:dyDescent="0.2">
      <c r="A60" s="7"/>
      <c r="B60" s="2"/>
      <c r="C60" s="2"/>
      <c r="D60" s="2"/>
      <c r="E60" s="2"/>
      <c r="F60" s="2"/>
      <c r="G60" s="2"/>
      <c r="H60" s="2"/>
      <c r="I60" s="2"/>
      <c r="J60" s="2"/>
      <c r="K60" s="43">
        <f>SUM(hList_Frame_1!B35:B35)</f>
        <v>22653</v>
      </c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2"/>
      <c r="W60" s="2"/>
      <c r="X60" s="2"/>
      <c r="Y60" s="2"/>
      <c r="Z60" s="2"/>
      <c r="AA60" s="2"/>
      <c r="AB60" s="17"/>
      <c r="AC60" s="2"/>
    </row>
    <row r="61" spans="1:29" ht="13.5" customHeight="1" x14ac:dyDescent="0.2">
      <c r="A61" s="1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9"/>
      <c r="AC61" s="2"/>
    </row>
    <row r="62" spans="1:29" ht="14.25" customHeight="1" x14ac:dyDescent="0.2">
      <c r="A62" s="24">
        <v>437403</v>
      </c>
      <c r="B62" s="25"/>
      <c r="C62" s="26"/>
      <c r="D62" s="4">
        <v>42507</v>
      </c>
      <c r="E62" s="27" t="s">
        <v>69</v>
      </c>
      <c r="F62" s="28"/>
      <c r="G62" s="29">
        <v>239.95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1"/>
      <c r="V62" s="6" t="s">
        <v>11</v>
      </c>
      <c r="W62" s="6" t="s">
        <v>70</v>
      </c>
      <c r="X62" s="6" t="s">
        <v>13</v>
      </c>
      <c r="Y62" s="6" t="s">
        <v>14</v>
      </c>
      <c r="Z62" s="27" t="s">
        <v>11</v>
      </c>
      <c r="AA62" s="28"/>
      <c r="AB62" s="6" t="s">
        <v>15</v>
      </c>
      <c r="AC62" s="2"/>
    </row>
    <row r="63" spans="1:29" ht="13.5" customHeight="1" x14ac:dyDescent="0.2">
      <c r="A63" s="35"/>
      <c r="B63" s="36"/>
      <c r="C63" s="37"/>
      <c r="D63" s="11"/>
      <c r="E63" s="35"/>
      <c r="F63" s="37"/>
      <c r="G63" s="35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7"/>
      <c r="V63" s="11"/>
      <c r="W63" s="11"/>
      <c r="X63" s="11"/>
      <c r="Y63" s="11"/>
      <c r="Z63" s="35"/>
      <c r="AA63" s="37"/>
      <c r="AB63" s="12" t="s">
        <v>15</v>
      </c>
      <c r="AC63" s="2"/>
    </row>
    <row r="64" spans="1:29" ht="3" customHeight="1" x14ac:dyDescent="0.2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6"/>
      <c r="AC64" s="2"/>
    </row>
    <row r="65" spans="1:29" ht="13.5" customHeight="1" x14ac:dyDescent="0.2">
      <c r="A65" s="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3">
        <f>SUM(hList_Frame_1!B36:B37)</f>
        <v>239.95</v>
      </c>
      <c r="R65" s="43"/>
      <c r="S65" s="43"/>
      <c r="T65" s="43"/>
      <c r="U65" s="43"/>
      <c r="V65" s="2"/>
      <c r="W65" s="2"/>
      <c r="X65" s="2"/>
      <c r="Y65" s="2"/>
      <c r="Z65" s="2"/>
      <c r="AA65" s="2"/>
      <c r="AB65" s="17"/>
      <c r="AC65" s="2"/>
    </row>
    <row r="66" spans="1:29" ht="12.75" customHeight="1" x14ac:dyDescent="0.2">
      <c r="A66" s="1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9"/>
      <c r="AC66" s="2"/>
    </row>
    <row r="67" spans="1:29" ht="14.25" customHeight="1" x14ac:dyDescent="0.2">
      <c r="A67" s="44">
        <v>437885</v>
      </c>
      <c r="B67" s="45"/>
      <c r="C67" s="46"/>
      <c r="D67" s="20">
        <v>42521</v>
      </c>
      <c r="E67" s="41" t="s">
        <v>71</v>
      </c>
      <c r="F67" s="42"/>
      <c r="G67" s="38">
        <v>187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40"/>
      <c r="V67" s="13" t="s">
        <v>72</v>
      </c>
      <c r="W67" s="13" t="s">
        <v>73</v>
      </c>
      <c r="X67" s="13" t="s">
        <v>62</v>
      </c>
      <c r="Y67" s="13" t="s">
        <v>63</v>
      </c>
      <c r="Z67" s="41" t="s">
        <v>72</v>
      </c>
      <c r="AA67" s="42"/>
      <c r="AB67" s="13" t="s">
        <v>74</v>
      </c>
      <c r="AC67" s="2"/>
    </row>
    <row r="68" spans="1:29" ht="3" customHeight="1" x14ac:dyDescent="0.2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6"/>
      <c r="AC68" s="2"/>
    </row>
    <row r="69" spans="1:29" ht="13.5" customHeight="1" x14ac:dyDescent="0.2">
      <c r="A69" s="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43">
        <f>SUM(hList_Frame_1!B38:B38)</f>
        <v>187</v>
      </c>
      <c r="R69" s="43"/>
      <c r="S69" s="43"/>
      <c r="T69" s="43"/>
      <c r="U69" s="43"/>
      <c r="V69" s="2"/>
      <c r="W69" s="2"/>
      <c r="X69" s="2"/>
      <c r="Y69" s="2"/>
      <c r="Z69" s="2"/>
      <c r="AA69" s="2"/>
      <c r="AB69" s="17"/>
      <c r="AC69" s="2"/>
    </row>
    <row r="70" spans="1:29" ht="12.75" customHeight="1" x14ac:dyDescent="0.2">
      <c r="A70" s="1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9"/>
      <c r="AC70" s="2"/>
    </row>
    <row r="71" spans="1:29" ht="14.25" customHeight="1" x14ac:dyDescent="0.2">
      <c r="A71" s="44">
        <v>436742</v>
      </c>
      <c r="B71" s="45"/>
      <c r="C71" s="46"/>
      <c r="D71" s="20">
        <v>42493</v>
      </c>
      <c r="E71" s="27" t="s">
        <v>75</v>
      </c>
      <c r="F71" s="28"/>
      <c r="G71" s="38">
        <v>1440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40"/>
      <c r="V71" s="13" t="s">
        <v>11</v>
      </c>
      <c r="W71" s="13" t="s">
        <v>37</v>
      </c>
      <c r="X71" s="13" t="s">
        <v>38</v>
      </c>
      <c r="Y71" s="13" t="s">
        <v>39</v>
      </c>
      <c r="Z71" s="41" t="s">
        <v>11</v>
      </c>
      <c r="AA71" s="42"/>
      <c r="AB71" s="13" t="s">
        <v>15</v>
      </c>
      <c r="AC71" s="2"/>
    </row>
    <row r="72" spans="1:29" ht="14.25" customHeight="1" x14ac:dyDescent="0.2">
      <c r="A72" s="44">
        <v>437053</v>
      </c>
      <c r="B72" s="45"/>
      <c r="C72" s="46"/>
      <c r="D72" s="20">
        <v>42500</v>
      </c>
      <c r="E72" s="32"/>
      <c r="F72" s="34"/>
      <c r="G72" s="38">
        <v>45</v>
      </c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40"/>
      <c r="V72" s="13" t="s">
        <v>40</v>
      </c>
      <c r="W72" s="13" t="s">
        <v>76</v>
      </c>
      <c r="X72" s="13" t="s">
        <v>77</v>
      </c>
      <c r="Y72" s="13" t="s">
        <v>78</v>
      </c>
      <c r="Z72" s="41" t="s">
        <v>40</v>
      </c>
      <c r="AA72" s="42"/>
      <c r="AB72" s="13" t="s">
        <v>15</v>
      </c>
      <c r="AC72" s="2"/>
    </row>
    <row r="73" spans="1:29" ht="14.25" customHeight="1" x14ac:dyDescent="0.2">
      <c r="A73" s="44">
        <v>437404</v>
      </c>
      <c r="B73" s="45"/>
      <c r="C73" s="46"/>
      <c r="D73" s="20">
        <v>42507</v>
      </c>
      <c r="E73" s="32"/>
      <c r="F73" s="34"/>
      <c r="G73" s="38">
        <v>4988.24</v>
      </c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40"/>
      <c r="V73" s="13" t="s">
        <v>11</v>
      </c>
      <c r="W73" s="13" t="s">
        <v>79</v>
      </c>
      <c r="X73" s="13" t="s">
        <v>38</v>
      </c>
      <c r="Y73" s="13" t="s">
        <v>39</v>
      </c>
      <c r="Z73" s="41" t="s">
        <v>11</v>
      </c>
      <c r="AA73" s="42"/>
      <c r="AB73" s="13" t="s">
        <v>15</v>
      </c>
      <c r="AC73" s="2"/>
    </row>
    <row r="74" spans="1:29" ht="14.25" customHeight="1" x14ac:dyDescent="0.2">
      <c r="A74" s="44">
        <v>437405</v>
      </c>
      <c r="B74" s="45"/>
      <c r="C74" s="46"/>
      <c r="D74" s="20">
        <v>42507</v>
      </c>
      <c r="E74" s="32"/>
      <c r="F74" s="34"/>
      <c r="G74" s="38">
        <v>5707</v>
      </c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40"/>
      <c r="V74" s="13" t="s">
        <v>11</v>
      </c>
      <c r="W74" s="13" t="s">
        <v>37</v>
      </c>
      <c r="X74" s="13" t="s">
        <v>38</v>
      </c>
      <c r="Y74" s="13" t="s">
        <v>39</v>
      </c>
      <c r="Z74" s="41" t="s">
        <v>11</v>
      </c>
      <c r="AA74" s="42"/>
      <c r="AB74" s="13" t="s">
        <v>15</v>
      </c>
      <c r="AC74" s="2"/>
    </row>
    <row r="75" spans="1:29" ht="14.25" customHeight="1" x14ac:dyDescent="0.2">
      <c r="A75" s="44">
        <v>437406</v>
      </c>
      <c r="B75" s="45"/>
      <c r="C75" s="46"/>
      <c r="D75" s="20">
        <v>42507</v>
      </c>
      <c r="E75" s="32"/>
      <c r="F75" s="34"/>
      <c r="G75" s="38">
        <v>113</v>
      </c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40"/>
      <c r="V75" s="13" t="s">
        <v>40</v>
      </c>
      <c r="W75" s="13" t="s">
        <v>80</v>
      </c>
      <c r="X75" s="13" t="s">
        <v>81</v>
      </c>
      <c r="Y75" s="13" t="s">
        <v>82</v>
      </c>
      <c r="Z75" s="41" t="s">
        <v>40</v>
      </c>
      <c r="AA75" s="42"/>
      <c r="AB75" s="13" t="s">
        <v>15</v>
      </c>
      <c r="AC75" s="2"/>
    </row>
    <row r="76" spans="1:29" ht="14.25" customHeight="1" x14ac:dyDescent="0.2">
      <c r="A76" s="44">
        <v>437407</v>
      </c>
      <c r="B76" s="45"/>
      <c r="C76" s="46"/>
      <c r="D76" s="20">
        <v>42507</v>
      </c>
      <c r="E76" s="32"/>
      <c r="F76" s="34"/>
      <c r="G76" s="38">
        <v>45</v>
      </c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40"/>
      <c r="V76" s="13" t="s">
        <v>40</v>
      </c>
      <c r="W76" s="13" t="s">
        <v>76</v>
      </c>
      <c r="X76" s="13" t="s">
        <v>77</v>
      </c>
      <c r="Y76" s="13" t="s">
        <v>78</v>
      </c>
      <c r="Z76" s="41" t="s">
        <v>40</v>
      </c>
      <c r="AA76" s="42"/>
      <c r="AB76" s="13" t="s">
        <v>15</v>
      </c>
      <c r="AC76" s="2"/>
    </row>
    <row r="77" spans="1:29" ht="14.25" customHeight="1" x14ac:dyDescent="0.2">
      <c r="A77" s="24">
        <v>437886</v>
      </c>
      <c r="B77" s="25"/>
      <c r="C77" s="26"/>
      <c r="D77" s="4">
        <v>42521</v>
      </c>
      <c r="E77" s="32"/>
      <c r="F77" s="34"/>
      <c r="G77" s="29">
        <v>4201.54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1"/>
      <c r="V77" s="6" t="s">
        <v>11</v>
      </c>
      <c r="W77" s="6" t="s">
        <v>80</v>
      </c>
      <c r="X77" s="6" t="s">
        <v>83</v>
      </c>
      <c r="Y77" s="6" t="s">
        <v>84</v>
      </c>
      <c r="Z77" s="27" t="s">
        <v>11</v>
      </c>
      <c r="AA77" s="28"/>
      <c r="AB77" s="6" t="s">
        <v>15</v>
      </c>
      <c r="AC77" s="2"/>
    </row>
    <row r="78" spans="1:29" ht="13.5" customHeight="1" x14ac:dyDescent="0.2">
      <c r="A78" s="32"/>
      <c r="B78" s="33"/>
      <c r="C78" s="34"/>
      <c r="D78" s="8"/>
      <c r="E78" s="32"/>
      <c r="F78" s="34"/>
      <c r="G78" s="35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7"/>
      <c r="V78" s="11"/>
      <c r="W78" s="11"/>
      <c r="X78" s="11"/>
      <c r="Y78" s="11"/>
      <c r="Z78" s="35"/>
      <c r="AA78" s="37"/>
      <c r="AB78" s="12" t="s">
        <v>15</v>
      </c>
      <c r="AC78" s="2"/>
    </row>
    <row r="79" spans="1:29" ht="14.25" customHeight="1" x14ac:dyDescent="0.2">
      <c r="A79" s="35"/>
      <c r="B79" s="36"/>
      <c r="C79" s="37"/>
      <c r="D79" s="11"/>
      <c r="E79" s="32"/>
      <c r="F79" s="34"/>
      <c r="G79" s="38">
        <v>113</v>
      </c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40"/>
      <c r="V79" s="13" t="s">
        <v>40</v>
      </c>
      <c r="W79" s="13" t="s">
        <v>80</v>
      </c>
      <c r="X79" s="13" t="s">
        <v>85</v>
      </c>
      <c r="Y79" s="13" t="s">
        <v>86</v>
      </c>
      <c r="Z79" s="41" t="s">
        <v>40</v>
      </c>
      <c r="AA79" s="42"/>
      <c r="AB79" s="13" t="s">
        <v>15</v>
      </c>
      <c r="AC79" s="2"/>
    </row>
    <row r="80" spans="1:29" ht="14.25" customHeight="1" x14ac:dyDescent="0.2">
      <c r="A80" s="44">
        <v>437887</v>
      </c>
      <c r="B80" s="45"/>
      <c r="C80" s="46"/>
      <c r="D80" s="20">
        <v>42521</v>
      </c>
      <c r="E80" s="35"/>
      <c r="F80" s="37"/>
      <c r="G80" s="38">
        <v>58</v>
      </c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40"/>
      <c r="V80" s="13" t="s">
        <v>40</v>
      </c>
      <c r="W80" s="13" t="s">
        <v>76</v>
      </c>
      <c r="X80" s="13" t="s">
        <v>77</v>
      </c>
      <c r="Y80" s="13" t="s">
        <v>78</v>
      </c>
      <c r="Z80" s="41" t="s">
        <v>40</v>
      </c>
      <c r="AA80" s="42"/>
      <c r="AB80" s="13" t="s">
        <v>15</v>
      </c>
      <c r="AC80" s="2"/>
    </row>
    <row r="81" spans="1:29" ht="2.25" customHeight="1" x14ac:dyDescent="0.2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6"/>
      <c r="AC81" s="2"/>
    </row>
    <row r="82" spans="1:29" ht="13.5" customHeight="1" x14ac:dyDescent="0.2">
      <c r="A82" s="7"/>
      <c r="B82" s="2"/>
      <c r="C82" s="2"/>
      <c r="D82" s="2"/>
      <c r="E82" s="2"/>
      <c r="F82" s="2"/>
      <c r="G82" s="2"/>
      <c r="H82" s="2"/>
      <c r="I82" s="2"/>
      <c r="J82" s="2"/>
      <c r="K82" s="43">
        <f>SUM(hList_Frame_1!B39:B48)</f>
        <v>16710.78</v>
      </c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2"/>
      <c r="W82" s="2"/>
      <c r="X82" s="2"/>
      <c r="Y82" s="2"/>
      <c r="Z82" s="2"/>
      <c r="AA82" s="2"/>
      <c r="AB82" s="17"/>
      <c r="AC82" s="2"/>
    </row>
    <row r="83" spans="1:29" ht="13.5" customHeight="1" x14ac:dyDescent="0.2">
      <c r="A83" s="1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9"/>
      <c r="AC83" s="2"/>
    </row>
    <row r="84" spans="1:29" ht="14.25" customHeight="1" x14ac:dyDescent="0.2">
      <c r="A84" s="44">
        <v>436743</v>
      </c>
      <c r="B84" s="45"/>
      <c r="C84" s="46"/>
      <c r="D84" s="20">
        <v>42493</v>
      </c>
      <c r="E84" s="27" t="s">
        <v>87</v>
      </c>
      <c r="F84" s="28"/>
      <c r="G84" s="38">
        <v>30.84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40"/>
      <c r="V84" s="13" t="s">
        <v>11</v>
      </c>
      <c r="W84" s="13" t="s">
        <v>88</v>
      </c>
      <c r="X84" s="13" t="s">
        <v>13</v>
      </c>
      <c r="Y84" s="13" t="s">
        <v>14</v>
      </c>
      <c r="Z84" s="41" t="s">
        <v>11</v>
      </c>
      <c r="AA84" s="42"/>
      <c r="AB84" s="13" t="s">
        <v>15</v>
      </c>
      <c r="AC84" s="2"/>
    </row>
    <row r="85" spans="1:29" ht="14.25" customHeight="1" x14ac:dyDescent="0.2">
      <c r="A85" s="24">
        <v>437888</v>
      </c>
      <c r="B85" s="25"/>
      <c r="C85" s="26"/>
      <c r="D85" s="4">
        <v>42521</v>
      </c>
      <c r="E85" s="32"/>
      <c r="F85" s="34"/>
      <c r="G85" s="29">
        <v>876.79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1"/>
      <c r="V85" s="6" t="s">
        <v>11</v>
      </c>
      <c r="W85" s="6" t="s">
        <v>88</v>
      </c>
      <c r="X85" s="6" t="s">
        <v>13</v>
      </c>
      <c r="Y85" s="6" t="s">
        <v>14</v>
      </c>
      <c r="Z85" s="27" t="s">
        <v>11</v>
      </c>
      <c r="AA85" s="28"/>
      <c r="AB85" s="6" t="s">
        <v>15</v>
      </c>
      <c r="AC85" s="2"/>
    </row>
    <row r="86" spans="1:29" ht="13.5" customHeight="1" x14ac:dyDescent="0.2">
      <c r="A86" s="32"/>
      <c r="B86" s="33"/>
      <c r="C86" s="34"/>
      <c r="D86" s="8"/>
      <c r="E86" s="32"/>
      <c r="F86" s="34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4"/>
      <c r="V86" s="8"/>
      <c r="W86" s="8"/>
      <c r="X86" s="8"/>
      <c r="Y86" s="8"/>
      <c r="Z86" s="32"/>
      <c r="AA86" s="34"/>
      <c r="AB86" s="9" t="s">
        <v>15</v>
      </c>
      <c r="AC86" s="2"/>
    </row>
    <row r="87" spans="1:29" ht="13.5" customHeight="1" x14ac:dyDescent="0.2">
      <c r="A87" s="35"/>
      <c r="B87" s="36"/>
      <c r="C87" s="37"/>
      <c r="D87" s="11"/>
      <c r="E87" s="35"/>
      <c r="F87" s="37"/>
      <c r="G87" s="35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7"/>
      <c r="V87" s="11"/>
      <c r="W87" s="11"/>
      <c r="X87" s="11"/>
      <c r="Y87" s="11"/>
      <c r="Z87" s="35"/>
      <c r="AA87" s="37"/>
      <c r="AB87" s="12" t="s">
        <v>15</v>
      </c>
      <c r="AC87" s="2"/>
    </row>
    <row r="88" spans="1:29" ht="3" customHeight="1" x14ac:dyDescent="0.2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6"/>
      <c r="AC88" s="2"/>
    </row>
    <row r="89" spans="1:29" ht="13.5" customHeight="1" x14ac:dyDescent="0.2">
      <c r="A89" s="7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43">
        <f>SUM(hList_Frame_1!B49:B52)</f>
        <v>907.63</v>
      </c>
      <c r="R89" s="43"/>
      <c r="S89" s="43"/>
      <c r="T89" s="43"/>
      <c r="U89" s="43"/>
      <c r="V89" s="2"/>
      <c r="W89" s="2"/>
      <c r="X89" s="2"/>
      <c r="Y89" s="2"/>
      <c r="Z89" s="2"/>
      <c r="AA89" s="2"/>
      <c r="AB89" s="17"/>
      <c r="AC89" s="2"/>
    </row>
    <row r="90" spans="1:29" ht="12.75" customHeight="1" x14ac:dyDescent="0.2">
      <c r="A90" s="1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9"/>
      <c r="AC90" s="2"/>
    </row>
    <row r="91" spans="1:29" ht="14.25" customHeight="1" x14ac:dyDescent="0.2">
      <c r="A91" s="24">
        <v>437054</v>
      </c>
      <c r="B91" s="25"/>
      <c r="C91" s="26"/>
      <c r="D91" s="4">
        <v>42500</v>
      </c>
      <c r="E91" s="27" t="s">
        <v>89</v>
      </c>
      <c r="F91" s="28"/>
      <c r="G91" s="29">
        <v>31.88</v>
      </c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1"/>
      <c r="V91" s="6" t="s">
        <v>11</v>
      </c>
      <c r="W91" s="6" t="s">
        <v>12</v>
      </c>
      <c r="X91" s="6" t="s">
        <v>13</v>
      </c>
      <c r="Y91" s="6" t="s">
        <v>14</v>
      </c>
      <c r="Z91" s="27" t="s">
        <v>11</v>
      </c>
      <c r="AA91" s="28"/>
      <c r="AB91" s="6" t="s">
        <v>15</v>
      </c>
      <c r="AC91" s="2"/>
    </row>
    <row r="92" spans="1:29" ht="13.5" customHeight="1" x14ac:dyDescent="0.2">
      <c r="A92" s="32"/>
      <c r="B92" s="33"/>
      <c r="C92" s="34"/>
      <c r="D92" s="8"/>
      <c r="E92" s="32"/>
      <c r="F92" s="34"/>
      <c r="G92" s="32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4"/>
      <c r="V92" s="8"/>
      <c r="W92" s="8"/>
      <c r="X92" s="8"/>
      <c r="Y92" s="8"/>
      <c r="Z92" s="32"/>
      <c r="AA92" s="34"/>
      <c r="AB92" s="9" t="s">
        <v>15</v>
      </c>
      <c r="AC92" s="2"/>
    </row>
    <row r="93" spans="1:29" ht="13.5" customHeight="1" x14ac:dyDescent="0.2">
      <c r="A93" s="35"/>
      <c r="B93" s="36"/>
      <c r="C93" s="37"/>
      <c r="D93" s="11"/>
      <c r="E93" s="32"/>
      <c r="F93" s="34"/>
      <c r="G93" s="35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7"/>
      <c r="V93" s="11"/>
      <c r="W93" s="11"/>
      <c r="X93" s="11"/>
      <c r="Y93" s="11"/>
      <c r="Z93" s="35"/>
      <c r="AA93" s="37"/>
      <c r="AB93" s="12" t="s">
        <v>15</v>
      </c>
      <c r="AC93" s="2"/>
    </row>
    <row r="94" spans="1:29" ht="14.25" customHeight="1" x14ac:dyDescent="0.2">
      <c r="A94" s="24">
        <v>437889</v>
      </c>
      <c r="B94" s="25"/>
      <c r="C94" s="26"/>
      <c r="D94" s="4">
        <v>42521</v>
      </c>
      <c r="E94" s="32"/>
      <c r="F94" s="34"/>
      <c r="G94" s="29">
        <v>394.74</v>
      </c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1"/>
      <c r="V94" s="6" t="s">
        <v>11</v>
      </c>
      <c r="W94" s="6" t="s">
        <v>90</v>
      </c>
      <c r="X94" s="6" t="s">
        <v>91</v>
      </c>
      <c r="Y94" s="6" t="s">
        <v>92</v>
      </c>
      <c r="Z94" s="27" t="s">
        <v>11</v>
      </c>
      <c r="AA94" s="28"/>
      <c r="AB94" s="6" t="s">
        <v>15</v>
      </c>
      <c r="AC94" s="2"/>
    </row>
    <row r="95" spans="1:29" ht="13.5" customHeight="1" x14ac:dyDescent="0.2">
      <c r="A95" s="32"/>
      <c r="B95" s="33"/>
      <c r="C95" s="34"/>
      <c r="D95" s="8"/>
      <c r="E95" s="32"/>
      <c r="F95" s="34"/>
      <c r="G95" s="32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4"/>
      <c r="V95" s="8"/>
      <c r="W95" s="11"/>
      <c r="X95" s="11"/>
      <c r="Y95" s="11"/>
      <c r="Z95" s="32"/>
      <c r="AA95" s="34"/>
      <c r="AB95" s="12" t="s">
        <v>15</v>
      </c>
      <c r="AC95" s="2"/>
    </row>
    <row r="96" spans="1:29" ht="14.25" customHeight="1" x14ac:dyDescent="0.2">
      <c r="A96" s="32"/>
      <c r="B96" s="33"/>
      <c r="C96" s="34"/>
      <c r="D96" s="8"/>
      <c r="E96" s="32"/>
      <c r="F96" s="34"/>
      <c r="G96" s="32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4"/>
      <c r="V96" s="8"/>
      <c r="W96" s="13" t="s">
        <v>12</v>
      </c>
      <c r="X96" s="13" t="s">
        <v>13</v>
      </c>
      <c r="Y96" s="13" t="s">
        <v>14</v>
      </c>
      <c r="Z96" s="32"/>
      <c r="AA96" s="34"/>
      <c r="AB96" s="13" t="s">
        <v>15</v>
      </c>
      <c r="AC96" s="2"/>
    </row>
    <row r="97" spans="1:29" ht="14.25" customHeight="1" x14ac:dyDescent="0.2">
      <c r="A97" s="32"/>
      <c r="B97" s="33"/>
      <c r="C97" s="34"/>
      <c r="D97" s="8"/>
      <c r="E97" s="32"/>
      <c r="F97" s="34"/>
      <c r="G97" s="32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4"/>
      <c r="V97" s="8"/>
      <c r="W97" s="13" t="s">
        <v>70</v>
      </c>
      <c r="X97" s="13" t="s">
        <v>13</v>
      </c>
      <c r="Y97" s="13" t="s">
        <v>14</v>
      </c>
      <c r="Z97" s="32"/>
      <c r="AA97" s="34"/>
      <c r="AB97" s="13" t="s">
        <v>15</v>
      </c>
      <c r="AC97" s="2"/>
    </row>
    <row r="98" spans="1:29" ht="14.25" customHeight="1" x14ac:dyDescent="0.2">
      <c r="A98" s="35"/>
      <c r="B98" s="36"/>
      <c r="C98" s="37"/>
      <c r="D98" s="11"/>
      <c r="E98" s="35"/>
      <c r="F98" s="37"/>
      <c r="G98" s="35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7"/>
      <c r="V98" s="11"/>
      <c r="W98" s="13" t="s">
        <v>93</v>
      </c>
      <c r="X98" s="13" t="s">
        <v>94</v>
      </c>
      <c r="Y98" s="13" t="s">
        <v>95</v>
      </c>
      <c r="Z98" s="35"/>
      <c r="AA98" s="37"/>
      <c r="AB98" s="13" t="s">
        <v>15</v>
      </c>
      <c r="AC98" s="2"/>
    </row>
    <row r="99" spans="1:29" ht="3" customHeight="1" x14ac:dyDescent="0.2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6"/>
      <c r="AC99" s="2"/>
    </row>
    <row r="100" spans="1:29" ht="12.75" customHeight="1" x14ac:dyDescent="0.2">
      <c r="A100" s="7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43">
        <f>SUM(hList_Frame_1!B53:B60)</f>
        <v>426.62</v>
      </c>
      <c r="R100" s="43"/>
      <c r="S100" s="43"/>
      <c r="T100" s="43"/>
      <c r="U100" s="43"/>
      <c r="V100" s="2"/>
      <c r="W100" s="2"/>
      <c r="X100" s="2"/>
      <c r="Y100" s="2"/>
      <c r="Z100" s="2"/>
      <c r="AA100" s="2"/>
      <c r="AB100" s="17"/>
      <c r="AC100" s="2"/>
    </row>
    <row r="101" spans="1:29" ht="13.5" customHeight="1" x14ac:dyDescent="0.2">
      <c r="A101" s="1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2"/>
    </row>
    <row r="102" spans="1:29" ht="14.25" customHeight="1" x14ac:dyDescent="0.2">
      <c r="A102" s="24">
        <v>436744</v>
      </c>
      <c r="B102" s="25"/>
      <c r="C102" s="26"/>
      <c r="D102" s="4">
        <v>42493</v>
      </c>
      <c r="E102" s="27" t="s">
        <v>96</v>
      </c>
      <c r="F102" s="28"/>
      <c r="G102" s="29">
        <v>4680.97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1"/>
      <c r="V102" s="6" t="s">
        <v>97</v>
      </c>
      <c r="W102" s="13" t="s">
        <v>98</v>
      </c>
      <c r="X102" s="13" t="s">
        <v>24</v>
      </c>
      <c r="Y102" s="13" t="s">
        <v>25</v>
      </c>
      <c r="Z102" s="27" t="s">
        <v>97</v>
      </c>
      <c r="AA102" s="28"/>
      <c r="AB102" s="13" t="s">
        <v>15</v>
      </c>
      <c r="AC102" s="2"/>
    </row>
    <row r="103" spans="1:29" ht="14.25" customHeight="1" x14ac:dyDescent="0.2">
      <c r="A103" s="32"/>
      <c r="B103" s="33"/>
      <c r="C103" s="34"/>
      <c r="D103" s="8"/>
      <c r="E103" s="32"/>
      <c r="F103" s="34"/>
      <c r="G103" s="32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4"/>
      <c r="V103" s="8"/>
      <c r="W103" s="13" t="s">
        <v>99</v>
      </c>
      <c r="X103" s="13" t="s">
        <v>15</v>
      </c>
      <c r="Y103" s="13" t="s">
        <v>15</v>
      </c>
      <c r="Z103" s="32"/>
      <c r="AA103" s="34"/>
      <c r="AB103" s="13" t="s">
        <v>15</v>
      </c>
      <c r="AC103" s="2"/>
    </row>
    <row r="104" spans="1:29" ht="14.25" customHeight="1" x14ac:dyDescent="0.2">
      <c r="A104" s="32"/>
      <c r="B104" s="33"/>
      <c r="C104" s="34"/>
      <c r="D104" s="8"/>
      <c r="E104" s="32"/>
      <c r="F104" s="34"/>
      <c r="G104" s="35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7"/>
      <c r="V104" s="11"/>
      <c r="W104" s="13" t="s">
        <v>100</v>
      </c>
      <c r="X104" s="13" t="s">
        <v>15</v>
      </c>
      <c r="Y104" s="13" t="s">
        <v>15</v>
      </c>
      <c r="Z104" s="35"/>
      <c r="AA104" s="37"/>
      <c r="AB104" s="13" t="s">
        <v>15</v>
      </c>
      <c r="AC104" s="2"/>
    </row>
    <row r="105" spans="1:29" ht="14.25" customHeight="1" x14ac:dyDescent="0.2">
      <c r="A105" s="32"/>
      <c r="B105" s="33"/>
      <c r="C105" s="34"/>
      <c r="D105" s="8"/>
      <c r="E105" s="32"/>
      <c r="F105" s="34"/>
      <c r="G105" s="29">
        <v>1911.04</v>
      </c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1"/>
      <c r="V105" s="6" t="s">
        <v>101</v>
      </c>
      <c r="W105" s="13" t="s">
        <v>99</v>
      </c>
      <c r="X105" s="13" t="s">
        <v>15</v>
      </c>
      <c r="Y105" s="13" t="s">
        <v>15</v>
      </c>
      <c r="Z105" s="27" t="s">
        <v>101</v>
      </c>
      <c r="AA105" s="28"/>
      <c r="AB105" s="13" t="s">
        <v>15</v>
      </c>
      <c r="AC105" s="2"/>
    </row>
    <row r="106" spans="1:29" ht="14.25" customHeight="1" x14ac:dyDescent="0.2">
      <c r="A106" s="32"/>
      <c r="B106" s="33"/>
      <c r="C106" s="34"/>
      <c r="D106" s="8"/>
      <c r="E106" s="32"/>
      <c r="F106" s="34"/>
      <c r="G106" s="35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7"/>
      <c r="V106" s="11"/>
      <c r="W106" s="13" t="s">
        <v>100</v>
      </c>
      <c r="X106" s="13" t="s">
        <v>15</v>
      </c>
      <c r="Y106" s="13" t="s">
        <v>15</v>
      </c>
      <c r="Z106" s="35"/>
      <c r="AA106" s="37"/>
      <c r="AB106" s="13" t="s">
        <v>15</v>
      </c>
      <c r="AC106" s="2"/>
    </row>
    <row r="107" spans="1:29" ht="14.25" customHeight="1" x14ac:dyDescent="0.2">
      <c r="A107" s="32"/>
      <c r="B107" s="33"/>
      <c r="C107" s="34"/>
      <c r="D107" s="8"/>
      <c r="E107" s="32"/>
      <c r="F107" s="34"/>
      <c r="G107" s="29">
        <v>1141.99</v>
      </c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1"/>
      <c r="V107" s="6" t="s">
        <v>102</v>
      </c>
      <c r="W107" s="13" t="s">
        <v>99</v>
      </c>
      <c r="X107" s="13" t="s">
        <v>15</v>
      </c>
      <c r="Y107" s="13" t="s">
        <v>15</v>
      </c>
      <c r="Z107" s="27" t="s">
        <v>102</v>
      </c>
      <c r="AA107" s="28"/>
      <c r="AB107" s="13" t="s">
        <v>15</v>
      </c>
      <c r="AC107" s="2"/>
    </row>
    <row r="108" spans="1:29" ht="14.25" customHeight="1" x14ac:dyDescent="0.2">
      <c r="A108" s="35"/>
      <c r="B108" s="36"/>
      <c r="C108" s="37"/>
      <c r="D108" s="11"/>
      <c r="E108" s="32"/>
      <c r="F108" s="34"/>
      <c r="G108" s="35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7"/>
      <c r="V108" s="11"/>
      <c r="W108" s="13" t="s">
        <v>100</v>
      </c>
      <c r="X108" s="13" t="s">
        <v>15</v>
      </c>
      <c r="Y108" s="13" t="s">
        <v>15</v>
      </c>
      <c r="Z108" s="35"/>
      <c r="AA108" s="37"/>
      <c r="AB108" s="13" t="s">
        <v>15</v>
      </c>
      <c r="AC108" s="2"/>
    </row>
    <row r="109" spans="1:29" ht="14.25" customHeight="1" x14ac:dyDescent="0.2">
      <c r="A109" s="24">
        <v>437055</v>
      </c>
      <c r="B109" s="25"/>
      <c r="C109" s="26"/>
      <c r="D109" s="4">
        <v>42500</v>
      </c>
      <c r="E109" s="32"/>
      <c r="F109" s="34"/>
      <c r="G109" s="38">
        <v>1013.44</v>
      </c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40"/>
      <c r="V109" s="13" t="s">
        <v>97</v>
      </c>
      <c r="W109" s="13" t="s">
        <v>99</v>
      </c>
      <c r="X109" s="13" t="s">
        <v>15</v>
      </c>
      <c r="Y109" s="13" t="s">
        <v>15</v>
      </c>
      <c r="Z109" s="41" t="s">
        <v>97</v>
      </c>
      <c r="AA109" s="42"/>
      <c r="AB109" s="13" t="s">
        <v>15</v>
      </c>
      <c r="AC109" s="2"/>
    </row>
    <row r="110" spans="1:29" ht="14.25" customHeight="1" x14ac:dyDescent="0.2">
      <c r="A110" s="32"/>
      <c r="B110" s="33"/>
      <c r="C110" s="34"/>
      <c r="D110" s="8"/>
      <c r="E110" s="32"/>
      <c r="F110" s="34"/>
      <c r="G110" s="38">
        <v>1243.4000000000001</v>
      </c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40"/>
      <c r="V110" s="13" t="s">
        <v>101</v>
      </c>
      <c r="W110" s="13" t="s">
        <v>99</v>
      </c>
      <c r="X110" s="13" t="s">
        <v>15</v>
      </c>
      <c r="Y110" s="13" t="s">
        <v>15</v>
      </c>
      <c r="Z110" s="41" t="s">
        <v>101</v>
      </c>
      <c r="AA110" s="42"/>
      <c r="AB110" s="13" t="s">
        <v>15</v>
      </c>
      <c r="AC110" s="2"/>
    </row>
    <row r="111" spans="1:29" ht="14.25" customHeight="1" x14ac:dyDescent="0.2">
      <c r="A111" s="32"/>
      <c r="B111" s="33"/>
      <c r="C111" s="34"/>
      <c r="D111" s="8"/>
      <c r="E111" s="32"/>
      <c r="F111" s="34"/>
      <c r="G111" s="38">
        <v>585.01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40"/>
      <c r="V111" s="13" t="s">
        <v>102</v>
      </c>
      <c r="W111" s="13" t="s">
        <v>99</v>
      </c>
      <c r="X111" s="13" t="s">
        <v>15</v>
      </c>
      <c r="Y111" s="13" t="s">
        <v>15</v>
      </c>
      <c r="Z111" s="41" t="s">
        <v>102</v>
      </c>
      <c r="AA111" s="42"/>
      <c r="AB111" s="13" t="s">
        <v>15</v>
      </c>
      <c r="AC111" s="2"/>
    </row>
    <row r="112" spans="1:29" ht="14.25" customHeight="1" x14ac:dyDescent="0.2">
      <c r="A112" s="32"/>
      <c r="B112" s="33"/>
      <c r="C112" s="34"/>
      <c r="D112" s="8"/>
      <c r="E112" s="32"/>
      <c r="F112" s="34"/>
      <c r="G112" s="38">
        <v>74.78</v>
      </c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40"/>
      <c r="V112" s="13" t="s">
        <v>103</v>
      </c>
      <c r="W112" s="13" t="s">
        <v>99</v>
      </c>
      <c r="X112" s="13" t="s">
        <v>15</v>
      </c>
      <c r="Y112" s="13" t="s">
        <v>15</v>
      </c>
      <c r="Z112" s="41" t="s">
        <v>103</v>
      </c>
      <c r="AA112" s="42"/>
      <c r="AB112" s="13" t="s">
        <v>15</v>
      </c>
      <c r="AC112" s="2"/>
    </row>
    <row r="113" spans="1:29" ht="14.25" customHeight="1" x14ac:dyDescent="0.2">
      <c r="A113" s="35"/>
      <c r="B113" s="36"/>
      <c r="C113" s="37"/>
      <c r="D113" s="11"/>
      <c r="E113" s="32"/>
      <c r="F113" s="34"/>
      <c r="G113" s="38">
        <v>484.71</v>
      </c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40"/>
      <c r="V113" s="13" t="s">
        <v>104</v>
      </c>
      <c r="W113" s="13" t="s">
        <v>99</v>
      </c>
      <c r="X113" s="13" t="s">
        <v>15</v>
      </c>
      <c r="Y113" s="13" t="s">
        <v>15</v>
      </c>
      <c r="Z113" s="41" t="s">
        <v>104</v>
      </c>
      <c r="AA113" s="42"/>
      <c r="AB113" s="13" t="s">
        <v>15</v>
      </c>
      <c r="AC113" s="2"/>
    </row>
    <row r="114" spans="1:29" ht="14.25" customHeight="1" x14ac:dyDescent="0.2">
      <c r="A114" s="24">
        <v>437408</v>
      </c>
      <c r="B114" s="25"/>
      <c r="C114" s="26"/>
      <c r="D114" s="4">
        <v>42507</v>
      </c>
      <c r="E114" s="32"/>
      <c r="F114" s="34"/>
      <c r="G114" s="29">
        <v>5663.51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1"/>
      <c r="V114" s="6" t="s">
        <v>97</v>
      </c>
      <c r="W114" s="6" t="s">
        <v>99</v>
      </c>
      <c r="X114" s="6" t="s">
        <v>15</v>
      </c>
      <c r="Y114" s="6" t="s">
        <v>15</v>
      </c>
      <c r="Z114" s="27" t="s">
        <v>97</v>
      </c>
      <c r="AA114" s="28"/>
      <c r="AB114" s="6" t="s">
        <v>15</v>
      </c>
      <c r="AC114" s="2"/>
    </row>
    <row r="115" spans="1:29" ht="13.5" customHeight="1" x14ac:dyDescent="0.2">
      <c r="A115" s="32"/>
      <c r="B115" s="33"/>
      <c r="C115" s="34"/>
      <c r="D115" s="8"/>
      <c r="E115" s="32"/>
      <c r="F115" s="34"/>
      <c r="G115" s="32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4"/>
      <c r="V115" s="8"/>
      <c r="W115" s="11"/>
      <c r="X115" s="11"/>
      <c r="Y115" s="11"/>
      <c r="Z115" s="32"/>
      <c r="AA115" s="34"/>
      <c r="AB115" s="12" t="s">
        <v>15</v>
      </c>
      <c r="AC115" s="2"/>
    </row>
    <row r="116" spans="1:29" ht="14.25" customHeight="1" x14ac:dyDescent="0.2">
      <c r="A116" s="32"/>
      <c r="B116" s="33"/>
      <c r="C116" s="34"/>
      <c r="D116" s="8"/>
      <c r="E116" s="32"/>
      <c r="F116" s="34"/>
      <c r="G116" s="32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4"/>
      <c r="V116" s="8"/>
      <c r="W116" s="6" t="s">
        <v>100</v>
      </c>
      <c r="X116" s="6" t="s">
        <v>15</v>
      </c>
      <c r="Y116" s="6" t="s">
        <v>15</v>
      </c>
      <c r="Z116" s="32"/>
      <c r="AA116" s="34"/>
      <c r="AB116" s="6" t="s">
        <v>15</v>
      </c>
      <c r="AC116" s="2"/>
    </row>
    <row r="117" spans="1:29" ht="13.5" customHeight="1" x14ac:dyDescent="0.2">
      <c r="A117" s="32"/>
      <c r="B117" s="33"/>
      <c r="C117" s="34"/>
      <c r="D117" s="8"/>
      <c r="E117" s="32"/>
      <c r="F117" s="34"/>
      <c r="G117" s="35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7"/>
      <c r="V117" s="11"/>
      <c r="W117" s="11"/>
      <c r="X117" s="11"/>
      <c r="Y117" s="11"/>
      <c r="Z117" s="35"/>
      <c r="AA117" s="37"/>
      <c r="AB117" s="12" t="s">
        <v>15</v>
      </c>
      <c r="AC117" s="2"/>
    </row>
    <row r="118" spans="1:29" ht="14.25" customHeight="1" x14ac:dyDescent="0.2">
      <c r="A118" s="32"/>
      <c r="B118" s="33"/>
      <c r="C118" s="34"/>
      <c r="D118" s="8"/>
      <c r="E118" s="32"/>
      <c r="F118" s="34"/>
      <c r="G118" s="29">
        <v>4649.18</v>
      </c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1"/>
      <c r="V118" s="6" t="s">
        <v>101</v>
      </c>
      <c r="W118" s="6" t="s">
        <v>99</v>
      </c>
      <c r="X118" s="6" t="s">
        <v>15</v>
      </c>
      <c r="Y118" s="6" t="s">
        <v>15</v>
      </c>
      <c r="Z118" s="27" t="s">
        <v>101</v>
      </c>
      <c r="AA118" s="28"/>
      <c r="AB118" s="6" t="s">
        <v>15</v>
      </c>
      <c r="AC118" s="2"/>
    </row>
    <row r="119" spans="1:29" ht="13.5" customHeight="1" x14ac:dyDescent="0.2">
      <c r="A119" s="32"/>
      <c r="B119" s="33"/>
      <c r="C119" s="34"/>
      <c r="D119" s="8"/>
      <c r="E119" s="32"/>
      <c r="F119" s="34"/>
      <c r="G119" s="32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4"/>
      <c r="V119" s="8"/>
      <c r="W119" s="11"/>
      <c r="X119" s="11"/>
      <c r="Y119" s="11"/>
      <c r="Z119" s="32"/>
      <c r="AA119" s="34"/>
      <c r="AB119" s="12" t="s">
        <v>15</v>
      </c>
      <c r="AC119" s="2"/>
    </row>
    <row r="120" spans="1:29" ht="14.25" customHeight="1" x14ac:dyDescent="0.2">
      <c r="A120" s="32"/>
      <c r="B120" s="33"/>
      <c r="C120" s="34"/>
      <c r="D120" s="8"/>
      <c r="E120" s="32"/>
      <c r="F120" s="34"/>
      <c r="G120" s="32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4"/>
      <c r="V120" s="8"/>
      <c r="W120" s="6" t="s">
        <v>100</v>
      </c>
      <c r="X120" s="6" t="s">
        <v>15</v>
      </c>
      <c r="Y120" s="6" t="s">
        <v>15</v>
      </c>
      <c r="Z120" s="32"/>
      <c r="AA120" s="34"/>
      <c r="AB120" s="6" t="s">
        <v>15</v>
      </c>
      <c r="AC120" s="2"/>
    </row>
    <row r="121" spans="1:29" ht="13.5" customHeight="1" x14ac:dyDescent="0.2">
      <c r="A121" s="32"/>
      <c r="B121" s="33"/>
      <c r="C121" s="34"/>
      <c r="D121" s="8"/>
      <c r="E121" s="32"/>
      <c r="F121" s="34"/>
      <c r="G121" s="35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7"/>
      <c r="V121" s="11"/>
      <c r="W121" s="11"/>
      <c r="X121" s="11"/>
      <c r="Y121" s="11"/>
      <c r="Z121" s="35"/>
      <c r="AA121" s="37"/>
      <c r="AB121" s="12" t="s">
        <v>15</v>
      </c>
      <c r="AC121" s="2"/>
    </row>
    <row r="122" spans="1:29" ht="14.25" customHeight="1" x14ac:dyDescent="0.2">
      <c r="A122" s="32"/>
      <c r="B122" s="33"/>
      <c r="C122" s="34"/>
      <c r="D122" s="8"/>
      <c r="E122" s="32"/>
      <c r="F122" s="34"/>
      <c r="G122" s="29">
        <v>2798.05</v>
      </c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1"/>
      <c r="V122" s="6" t="s">
        <v>102</v>
      </c>
      <c r="W122" s="6" t="s">
        <v>99</v>
      </c>
      <c r="X122" s="6" t="s">
        <v>15</v>
      </c>
      <c r="Y122" s="6" t="s">
        <v>15</v>
      </c>
      <c r="Z122" s="27" t="s">
        <v>102</v>
      </c>
      <c r="AA122" s="28"/>
      <c r="AB122" s="6" t="s">
        <v>15</v>
      </c>
      <c r="AC122" s="2"/>
    </row>
    <row r="123" spans="1:29" ht="13.5" customHeight="1" x14ac:dyDescent="0.2">
      <c r="A123" s="32"/>
      <c r="B123" s="33"/>
      <c r="C123" s="34"/>
      <c r="D123" s="8"/>
      <c r="E123" s="32"/>
      <c r="F123" s="34"/>
      <c r="G123" s="32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4"/>
      <c r="V123" s="8"/>
      <c r="W123" s="11"/>
      <c r="X123" s="11"/>
      <c r="Y123" s="11"/>
      <c r="Z123" s="32"/>
      <c r="AA123" s="34"/>
      <c r="AB123" s="12" t="s">
        <v>15</v>
      </c>
      <c r="AC123" s="2"/>
    </row>
    <row r="124" spans="1:29" ht="14.25" customHeight="1" x14ac:dyDescent="0.2">
      <c r="A124" s="32"/>
      <c r="B124" s="33"/>
      <c r="C124" s="34"/>
      <c r="D124" s="8"/>
      <c r="E124" s="32"/>
      <c r="F124" s="34"/>
      <c r="G124" s="32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4"/>
      <c r="V124" s="8"/>
      <c r="W124" s="6" t="s">
        <v>100</v>
      </c>
      <c r="X124" s="6" t="s">
        <v>15</v>
      </c>
      <c r="Y124" s="6" t="s">
        <v>15</v>
      </c>
      <c r="Z124" s="32"/>
      <c r="AA124" s="34"/>
      <c r="AB124" s="6" t="s">
        <v>15</v>
      </c>
      <c r="AC124" s="2"/>
    </row>
    <row r="125" spans="1:29" ht="13.5" customHeight="1" x14ac:dyDescent="0.2">
      <c r="A125" s="32"/>
      <c r="B125" s="33"/>
      <c r="C125" s="34"/>
      <c r="D125" s="8"/>
      <c r="E125" s="32"/>
      <c r="F125" s="34"/>
      <c r="G125" s="35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7"/>
      <c r="V125" s="11"/>
      <c r="W125" s="11"/>
      <c r="X125" s="11"/>
      <c r="Y125" s="11"/>
      <c r="Z125" s="35"/>
      <c r="AA125" s="37"/>
      <c r="AB125" s="12" t="s">
        <v>15</v>
      </c>
      <c r="AC125" s="2"/>
    </row>
    <row r="126" spans="1:29" ht="14.25" customHeight="1" x14ac:dyDescent="0.2">
      <c r="A126" s="35"/>
      <c r="B126" s="36"/>
      <c r="C126" s="37"/>
      <c r="D126" s="11"/>
      <c r="E126" s="32"/>
      <c r="F126" s="34"/>
      <c r="G126" s="38">
        <v>228.04</v>
      </c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40"/>
      <c r="V126" s="13" t="s">
        <v>104</v>
      </c>
      <c r="W126" s="13" t="s">
        <v>100</v>
      </c>
      <c r="X126" s="13" t="s">
        <v>15</v>
      </c>
      <c r="Y126" s="13" t="s">
        <v>15</v>
      </c>
      <c r="Z126" s="41" t="s">
        <v>104</v>
      </c>
      <c r="AA126" s="42"/>
      <c r="AB126" s="13" t="s">
        <v>15</v>
      </c>
      <c r="AC126" s="2"/>
    </row>
    <row r="127" spans="1:29" ht="14.25" customHeight="1" x14ac:dyDescent="0.2">
      <c r="A127" s="24">
        <v>437890</v>
      </c>
      <c r="B127" s="25"/>
      <c r="C127" s="26"/>
      <c r="D127" s="4">
        <v>42521</v>
      </c>
      <c r="E127" s="32"/>
      <c r="F127" s="34"/>
      <c r="G127" s="29">
        <v>3756.53</v>
      </c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1"/>
      <c r="V127" s="6" t="s">
        <v>97</v>
      </c>
      <c r="W127" s="13" t="s">
        <v>98</v>
      </c>
      <c r="X127" s="13" t="s">
        <v>24</v>
      </c>
      <c r="Y127" s="13" t="s">
        <v>25</v>
      </c>
      <c r="Z127" s="27" t="s">
        <v>97</v>
      </c>
      <c r="AA127" s="28"/>
      <c r="AB127" s="13" t="s">
        <v>15</v>
      </c>
      <c r="AC127" s="2"/>
    </row>
    <row r="128" spans="1:29" ht="14.25" customHeight="1" x14ac:dyDescent="0.2">
      <c r="A128" s="32"/>
      <c r="B128" s="33"/>
      <c r="C128" s="34"/>
      <c r="D128" s="8"/>
      <c r="E128" s="32"/>
      <c r="F128" s="34"/>
      <c r="G128" s="32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4"/>
      <c r="V128" s="8"/>
      <c r="W128" s="13" t="s">
        <v>99</v>
      </c>
      <c r="X128" s="13" t="s">
        <v>15</v>
      </c>
      <c r="Y128" s="13" t="s">
        <v>15</v>
      </c>
      <c r="Z128" s="32"/>
      <c r="AA128" s="34"/>
      <c r="AB128" s="13" t="s">
        <v>15</v>
      </c>
      <c r="AC128" s="2"/>
    </row>
    <row r="129" spans="1:29" ht="14.25" customHeight="1" x14ac:dyDescent="0.2">
      <c r="A129" s="32"/>
      <c r="B129" s="33"/>
      <c r="C129" s="34"/>
      <c r="D129" s="8"/>
      <c r="E129" s="32"/>
      <c r="F129" s="34"/>
      <c r="G129" s="32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4"/>
      <c r="V129" s="8"/>
      <c r="W129" s="6" t="s">
        <v>100</v>
      </c>
      <c r="X129" s="6" t="s">
        <v>15</v>
      </c>
      <c r="Y129" s="6" t="s">
        <v>15</v>
      </c>
      <c r="Z129" s="32"/>
      <c r="AA129" s="34"/>
      <c r="AB129" s="6" t="s">
        <v>15</v>
      </c>
      <c r="AC129" s="2"/>
    </row>
    <row r="130" spans="1:29" ht="13.5" customHeight="1" x14ac:dyDescent="0.2">
      <c r="A130" s="32"/>
      <c r="B130" s="33"/>
      <c r="C130" s="34"/>
      <c r="D130" s="8"/>
      <c r="E130" s="32"/>
      <c r="F130" s="34"/>
      <c r="G130" s="35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7"/>
      <c r="V130" s="11"/>
      <c r="W130" s="11"/>
      <c r="X130" s="11"/>
      <c r="Y130" s="11"/>
      <c r="Z130" s="35"/>
      <c r="AA130" s="37"/>
      <c r="AB130" s="12" t="s">
        <v>15</v>
      </c>
      <c r="AC130" s="2"/>
    </row>
    <row r="131" spans="1:29" ht="14.25" customHeight="1" x14ac:dyDescent="0.2">
      <c r="A131" s="32"/>
      <c r="B131" s="33"/>
      <c r="C131" s="34"/>
      <c r="D131" s="8"/>
      <c r="E131" s="32"/>
      <c r="F131" s="34"/>
      <c r="G131" s="29">
        <v>2660.73</v>
      </c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1"/>
      <c r="V131" s="6" t="s">
        <v>101</v>
      </c>
      <c r="W131" s="13" t="s">
        <v>99</v>
      </c>
      <c r="X131" s="13" t="s">
        <v>15</v>
      </c>
      <c r="Y131" s="13" t="s">
        <v>15</v>
      </c>
      <c r="Z131" s="27" t="s">
        <v>101</v>
      </c>
      <c r="AA131" s="28"/>
      <c r="AB131" s="13" t="s">
        <v>15</v>
      </c>
      <c r="AC131" s="2"/>
    </row>
    <row r="132" spans="1:29" ht="14.25" customHeight="1" x14ac:dyDescent="0.2">
      <c r="A132" s="32"/>
      <c r="B132" s="33"/>
      <c r="C132" s="34"/>
      <c r="D132" s="8"/>
      <c r="E132" s="32"/>
      <c r="F132" s="34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4"/>
      <c r="V132" s="8"/>
      <c r="W132" s="6" t="s">
        <v>100</v>
      </c>
      <c r="X132" s="6" t="s">
        <v>15</v>
      </c>
      <c r="Y132" s="6" t="s">
        <v>15</v>
      </c>
      <c r="Z132" s="32"/>
      <c r="AA132" s="34"/>
      <c r="AB132" s="6" t="s">
        <v>15</v>
      </c>
      <c r="AC132" s="2"/>
    </row>
    <row r="133" spans="1:29" ht="13.5" customHeight="1" x14ac:dyDescent="0.2">
      <c r="A133" s="32"/>
      <c r="B133" s="33"/>
      <c r="C133" s="34"/>
      <c r="D133" s="8"/>
      <c r="E133" s="32"/>
      <c r="F133" s="34"/>
      <c r="G133" s="35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7"/>
      <c r="V133" s="11"/>
      <c r="W133" s="11"/>
      <c r="X133" s="11"/>
      <c r="Y133" s="11"/>
      <c r="Z133" s="35"/>
      <c r="AA133" s="37"/>
      <c r="AB133" s="12" t="s">
        <v>15</v>
      </c>
      <c r="AC133" s="2"/>
    </row>
    <row r="134" spans="1:29" ht="14.25" customHeight="1" x14ac:dyDescent="0.2">
      <c r="A134" s="32"/>
      <c r="B134" s="33"/>
      <c r="C134" s="34"/>
      <c r="D134" s="8"/>
      <c r="E134" s="32"/>
      <c r="F134" s="34"/>
      <c r="G134" s="29">
        <v>984.81</v>
      </c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1"/>
      <c r="V134" s="6" t="s">
        <v>102</v>
      </c>
      <c r="W134" s="13" t="s">
        <v>99</v>
      </c>
      <c r="X134" s="13" t="s">
        <v>15</v>
      </c>
      <c r="Y134" s="13" t="s">
        <v>15</v>
      </c>
      <c r="Z134" s="27" t="s">
        <v>102</v>
      </c>
      <c r="AA134" s="28"/>
      <c r="AB134" s="13" t="s">
        <v>15</v>
      </c>
      <c r="AC134" s="2"/>
    </row>
    <row r="135" spans="1:29" ht="14.25" customHeight="1" x14ac:dyDescent="0.2">
      <c r="A135" s="32"/>
      <c r="B135" s="33"/>
      <c r="C135" s="34"/>
      <c r="D135" s="8"/>
      <c r="E135" s="32"/>
      <c r="F135" s="34"/>
      <c r="G135" s="32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4"/>
      <c r="V135" s="8"/>
      <c r="W135" s="6" t="s">
        <v>100</v>
      </c>
      <c r="X135" s="6" t="s">
        <v>15</v>
      </c>
      <c r="Y135" s="6" t="s">
        <v>15</v>
      </c>
      <c r="Z135" s="32"/>
      <c r="AA135" s="34"/>
      <c r="AB135" s="6" t="s">
        <v>15</v>
      </c>
      <c r="AC135" s="2"/>
    </row>
    <row r="136" spans="1:29" ht="13.5" customHeight="1" x14ac:dyDescent="0.2">
      <c r="A136" s="32"/>
      <c r="B136" s="33"/>
      <c r="C136" s="34"/>
      <c r="D136" s="8"/>
      <c r="E136" s="32"/>
      <c r="F136" s="34"/>
      <c r="G136" s="35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7"/>
      <c r="V136" s="11"/>
      <c r="W136" s="11"/>
      <c r="X136" s="11"/>
      <c r="Y136" s="11"/>
      <c r="Z136" s="35"/>
      <c r="AA136" s="37"/>
      <c r="AB136" s="12" t="s">
        <v>15</v>
      </c>
      <c r="AC136" s="2"/>
    </row>
    <row r="137" spans="1:29" ht="14.25" customHeight="1" x14ac:dyDescent="0.2">
      <c r="A137" s="35"/>
      <c r="B137" s="36"/>
      <c r="C137" s="37"/>
      <c r="D137" s="11"/>
      <c r="E137" s="35"/>
      <c r="F137" s="37"/>
      <c r="G137" s="38">
        <v>3750</v>
      </c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40"/>
      <c r="V137" s="13" t="s">
        <v>36</v>
      </c>
      <c r="W137" s="13" t="s">
        <v>98</v>
      </c>
      <c r="X137" s="13" t="s">
        <v>21</v>
      </c>
      <c r="Y137" s="13" t="s">
        <v>22</v>
      </c>
      <c r="Z137" s="41" t="s">
        <v>36</v>
      </c>
      <c r="AA137" s="42"/>
      <c r="AB137" s="13" t="s">
        <v>15</v>
      </c>
      <c r="AC137" s="2"/>
    </row>
    <row r="138" spans="1:29" ht="2.25" customHeight="1" x14ac:dyDescent="0.2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6"/>
      <c r="AC138" s="2"/>
    </row>
    <row r="139" spans="1:29" ht="13.5" customHeight="1" x14ac:dyDescent="0.2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43">
        <f>SUM(hList_Frame_1!B61:B96)</f>
        <v>35626.19</v>
      </c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2"/>
      <c r="W139" s="2"/>
      <c r="X139" s="2"/>
      <c r="Y139" s="2"/>
      <c r="Z139" s="2"/>
      <c r="AA139" s="2"/>
      <c r="AB139" s="17"/>
      <c r="AC139" s="2"/>
    </row>
    <row r="140" spans="1:29" ht="13.5" customHeight="1" x14ac:dyDescent="0.2">
      <c r="A140" s="1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9"/>
      <c r="AC140" s="2"/>
    </row>
    <row r="141" spans="1:29" ht="14.25" customHeight="1" x14ac:dyDescent="0.2">
      <c r="A141" s="44">
        <v>437409</v>
      </c>
      <c r="B141" s="45"/>
      <c r="C141" s="46"/>
      <c r="D141" s="20">
        <v>42507</v>
      </c>
      <c r="E141" s="27" t="s">
        <v>105</v>
      </c>
      <c r="F141" s="28"/>
      <c r="G141" s="38">
        <v>628.73</v>
      </c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40"/>
      <c r="V141" s="13" t="s">
        <v>11</v>
      </c>
      <c r="W141" s="13" t="s">
        <v>70</v>
      </c>
      <c r="X141" s="13" t="s">
        <v>13</v>
      </c>
      <c r="Y141" s="13" t="s">
        <v>14</v>
      </c>
      <c r="Z141" s="41" t="s">
        <v>11</v>
      </c>
      <c r="AA141" s="42"/>
      <c r="AB141" s="13" t="s">
        <v>15</v>
      </c>
      <c r="AC141" s="2"/>
    </row>
    <row r="142" spans="1:29" ht="14.25" customHeight="1" x14ac:dyDescent="0.2">
      <c r="A142" s="44">
        <v>437891</v>
      </c>
      <c r="B142" s="45"/>
      <c r="C142" s="46"/>
      <c r="D142" s="20">
        <v>42521</v>
      </c>
      <c r="E142" s="35"/>
      <c r="F142" s="37"/>
      <c r="G142" s="38">
        <v>57.67</v>
      </c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40"/>
      <c r="V142" s="13" t="s">
        <v>16</v>
      </c>
      <c r="W142" s="13" t="s">
        <v>17</v>
      </c>
      <c r="X142" s="13" t="s">
        <v>15</v>
      </c>
      <c r="Y142" s="13" t="s">
        <v>15</v>
      </c>
      <c r="Z142" s="41" t="s">
        <v>16</v>
      </c>
      <c r="AA142" s="42"/>
      <c r="AB142" s="13" t="s">
        <v>15</v>
      </c>
      <c r="AC142" s="2"/>
    </row>
    <row r="143" spans="1:29" ht="2.25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6"/>
      <c r="AC143" s="2"/>
    </row>
    <row r="144" spans="1:29" ht="13.5" customHeight="1" x14ac:dyDescent="0.2">
      <c r="A144" s="7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43">
        <f>SUM(hList_Frame_1!B97:B98)</f>
        <v>686.4</v>
      </c>
      <c r="R144" s="43"/>
      <c r="S144" s="43"/>
      <c r="T144" s="43"/>
      <c r="U144" s="43"/>
      <c r="V144" s="2"/>
      <c r="W144" s="2"/>
      <c r="X144" s="2"/>
      <c r="Y144" s="2"/>
      <c r="Z144" s="2"/>
      <c r="AA144" s="2"/>
      <c r="AB144" s="17"/>
      <c r="AC144" s="2"/>
    </row>
    <row r="145" spans="1:29" ht="13.5" customHeight="1" x14ac:dyDescent="0.2">
      <c r="A145" s="1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9"/>
      <c r="AC145" s="2"/>
    </row>
    <row r="146" spans="1:29" ht="14.25" customHeight="1" x14ac:dyDescent="0.2">
      <c r="A146" s="44">
        <v>436745</v>
      </c>
      <c r="B146" s="45"/>
      <c r="C146" s="46"/>
      <c r="D146" s="20">
        <v>42493</v>
      </c>
      <c r="E146" s="41" t="s">
        <v>106</v>
      </c>
      <c r="F146" s="42"/>
      <c r="G146" s="38">
        <v>245</v>
      </c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40"/>
      <c r="V146" s="13" t="s">
        <v>36</v>
      </c>
      <c r="W146" s="13" t="s">
        <v>37</v>
      </c>
      <c r="X146" s="13" t="s">
        <v>38</v>
      </c>
      <c r="Y146" s="13" t="s">
        <v>39</v>
      </c>
      <c r="Z146" s="41" t="s">
        <v>36</v>
      </c>
      <c r="AA146" s="42"/>
      <c r="AB146" s="13" t="s">
        <v>15</v>
      </c>
      <c r="AC146" s="2"/>
    </row>
    <row r="147" spans="1:29" ht="3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6"/>
      <c r="AC147" s="2"/>
    </row>
    <row r="148" spans="1:29" ht="13.5" customHeight="1" x14ac:dyDescent="0.2">
      <c r="A148" s="7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43">
        <f>SUM(hList_Frame_1!B99:B99)</f>
        <v>245</v>
      </c>
      <c r="R148" s="43"/>
      <c r="S148" s="43"/>
      <c r="T148" s="43"/>
      <c r="U148" s="43"/>
      <c r="V148" s="2"/>
      <c r="W148" s="2"/>
      <c r="X148" s="2"/>
      <c r="Y148" s="2"/>
      <c r="Z148" s="2"/>
      <c r="AA148" s="2"/>
      <c r="AB148" s="17"/>
      <c r="AC148" s="2"/>
    </row>
    <row r="149" spans="1:29" ht="13.5" customHeight="1" x14ac:dyDescent="0.2">
      <c r="A149" s="1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9"/>
      <c r="AC149" s="2"/>
    </row>
    <row r="150" spans="1:29" ht="14.25" customHeight="1" x14ac:dyDescent="0.2">
      <c r="A150" s="44">
        <v>437892</v>
      </c>
      <c r="B150" s="45"/>
      <c r="C150" s="46"/>
      <c r="D150" s="20">
        <v>42521</v>
      </c>
      <c r="E150" s="41" t="s">
        <v>107</v>
      </c>
      <c r="F150" s="42"/>
      <c r="G150" s="38">
        <v>2050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40"/>
      <c r="V150" s="13" t="s">
        <v>108</v>
      </c>
      <c r="W150" s="13" t="s">
        <v>109</v>
      </c>
      <c r="X150" s="13" t="s">
        <v>110</v>
      </c>
      <c r="Y150" s="13" t="s">
        <v>111</v>
      </c>
      <c r="Z150" s="41" t="s">
        <v>108</v>
      </c>
      <c r="AA150" s="42"/>
      <c r="AB150" s="13" t="s">
        <v>112</v>
      </c>
      <c r="AC150" s="2"/>
    </row>
    <row r="151" spans="1:29" ht="2.25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6"/>
      <c r="AC151" s="2"/>
    </row>
    <row r="152" spans="1:29" ht="13.5" customHeight="1" x14ac:dyDescent="0.2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43">
        <f>SUM(hList_Frame_1!B100:B100)</f>
        <v>2050</v>
      </c>
      <c r="O152" s="43"/>
      <c r="P152" s="43"/>
      <c r="Q152" s="43"/>
      <c r="R152" s="43"/>
      <c r="S152" s="43"/>
      <c r="T152" s="43"/>
      <c r="U152" s="43"/>
      <c r="V152" s="2"/>
      <c r="W152" s="2"/>
      <c r="X152" s="2"/>
      <c r="Y152" s="2"/>
      <c r="Z152" s="2"/>
      <c r="AA152" s="2"/>
      <c r="AB152" s="17"/>
      <c r="AC152" s="2"/>
    </row>
    <row r="153" spans="1:29" ht="13.5" customHeight="1" x14ac:dyDescent="0.2">
      <c r="A153" s="1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9"/>
      <c r="AC153" s="2"/>
    </row>
    <row r="154" spans="1:29" ht="14.25" customHeight="1" x14ac:dyDescent="0.2">
      <c r="A154" s="24">
        <v>437893</v>
      </c>
      <c r="B154" s="25"/>
      <c r="C154" s="26"/>
      <c r="D154" s="4">
        <v>42521</v>
      </c>
      <c r="E154" s="27" t="s">
        <v>113</v>
      </c>
      <c r="F154" s="28"/>
      <c r="G154" s="38">
        <v>71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40"/>
      <c r="V154" s="13" t="s">
        <v>114</v>
      </c>
      <c r="W154" s="13" t="s">
        <v>115</v>
      </c>
      <c r="X154" s="13" t="s">
        <v>77</v>
      </c>
      <c r="Y154" s="13" t="s">
        <v>78</v>
      </c>
      <c r="Z154" s="41" t="s">
        <v>114</v>
      </c>
      <c r="AA154" s="42"/>
      <c r="AB154" s="13" t="s">
        <v>15</v>
      </c>
      <c r="AC154" s="2"/>
    </row>
    <row r="155" spans="1:29" ht="14.25" customHeight="1" x14ac:dyDescent="0.2">
      <c r="A155" s="35"/>
      <c r="B155" s="36"/>
      <c r="C155" s="37"/>
      <c r="D155" s="11"/>
      <c r="E155" s="35"/>
      <c r="F155" s="37"/>
      <c r="G155" s="38">
        <v>29.42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40"/>
      <c r="V155" s="13" t="s">
        <v>36</v>
      </c>
      <c r="W155" s="13" t="s">
        <v>116</v>
      </c>
      <c r="X155" s="13" t="s">
        <v>38</v>
      </c>
      <c r="Y155" s="13" t="s">
        <v>117</v>
      </c>
      <c r="Z155" s="41" t="s">
        <v>36</v>
      </c>
      <c r="AA155" s="42"/>
      <c r="AB155" s="13" t="s">
        <v>15</v>
      </c>
      <c r="AC155" s="2"/>
    </row>
    <row r="156" spans="1:29" ht="2.25" customHeight="1" x14ac:dyDescent="0.2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6"/>
      <c r="AC156" s="2"/>
    </row>
    <row r="157" spans="1:29" ht="13.5" customHeight="1" x14ac:dyDescent="0.2">
      <c r="A157" s="7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43">
        <f>SUM(hList_Frame_1!B101:B102)</f>
        <v>100.42</v>
      </c>
      <c r="R157" s="43"/>
      <c r="S157" s="43"/>
      <c r="T157" s="43"/>
      <c r="U157" s="43"/>
      <c r="V157" s="2"/>
      <c r="W157" s="2"/>
      <c r="X157" s="2"/>
      <c r="Y157" s="2"/>
      <c r="Z157" s="2"/>
      <c r="AA157" s="2"/>
      <c r="AB157" s="17"/>
      <c r="AC157" s="2"/>
    </row>
    <row r="158" spans="1:29" ht="13.5" customHeight="1" x14ac:dyDescent="0.2">
      <c r="A158" s="1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9"/>
      <c r="AC158" s="2"/>
    </row>
    <row r="159" spans="1:29" ht="14.25" customHeight="1" x14ac:dyDescent="0.2">
      <c r="A159" s="44">
        <v>437410</v>
      </c>
      <c r="B159" s="45"/>
      <c r="C159" s="46"/>
      <c r="D159" s="20">
        <v>42507</v>
      </c>
      <c r="E159" s="27" t="s">
        <v>118</v>
      </c>
      <c r="F159" s="28"/>
      <c r="G159" s="38">
        <v>262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40"/>
      <c r="V159" s="13" t="s">
        <v>119</v>
      </c>
      <c r="W159" s="13" t="s">
        <v>76</v>
      </c>
      <c r="X159" s="13" t="s">
        <v>38</v>
      </c>
      <c r="Y159" s="13" t="s">
        <v>39</v>
      </c>
      <c r="Z159" s="41" t="s">
        <v>119</v>
      </c>
      <c r="AA159" s="42"/>
      <c r="AB159" s="13" t="s">
        <v>15</v>
      </c>
      <c r="AC159" s="2"/>
    </row>
    <row r="160" spans="1:29" ht="14.25" customHeight="1" x14ac:dyDescent="0.2">
      <c r="A160" s="44">
        <v>437860</v>
      </c>
      <c r="B160" s="45"/>
      <c r="C160" s="46"/>
      <c r="D160" s="20">
        <v>42521</v>
      </c>
      <c r="E160" s="35"/>
      <c r="F160" s="37"/>
      <c r="G160" s="38">
        <v>599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40"/>
      <c r="V160" s="13" t="s">
        <v>119</v>
      </c>
      <c r="W160" s="13" t="s">
        <v>120</v>
      </c>
      <c r="X160" s="13" t="s">
        <v>38</v>
      </c>
      <c r="Y160" s="13" t="s">
        <v>39</v>
      </c>
      <c r="Z160" s="41" t="s">
        <v>119</v>
      </c>
      <c r="AA160" s="42"/>
      <c r="AB160" s="13" t="s">
        <v>15</v>
      </c>
      <c r="AC160" s="2"/>
    </row>
    <row r="161" spans="1:29" ht="2.25" customHeight="1" x14ac:dyDescent="0.2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6"/>
      <c r="AC161" s="2"/>
    </row>
    <row r="162" spans="1:29" ht="13.5" customHeight="1" x14ac:dyDescent="0.2">
      <c r="A162" s="7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43">
        <f>SUM(hList_Frame_1!B103:B104)</f>
        <v>861</v>
      </c>
      <c r="R162" s="43"/>
      <c r="S162" s="43"/>
      <c r="T162" s="43"/>
      <c r="U162" s="43"/>
      <c r="V162" s="2"/>
      <c r="W162" s="2"/>
      <c r="X162" s="2"/>
      <c r="Y162" s="2"/>
      <c r="Z162" s="2"/>
      <c r="AA162" s="2"/>
      <c r="AB162" s="17"/>
      <c r="AC162" s="2"/>
    </row>
    <row r="163" spans="1:29" ht="13.5" customHeight="1" x14ac:dyDescent="0.2">
      <c r="A163" s="1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9"/>
      <c r="AC163" s="2"/>
    </row>
    <row r="164" spans="1:29" ht="14.25" customHeight="1" x14ac:dyDescent="0.2">
      <c r="A164" s="44">
        <v>437894</v>
      </c>
      <c r="B164" s="45"/>
      <c r="C164" s="46"/>
      <c r="D164" s="20">
        <v>42521</v>
      </c>
      <c r="E164" s="41" t="s">
        <v>121</v>
      </c>
      <c r="F164" s="42"/>
      <c r="G164" s="38">
        <v>750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40"/>
      <c r="V164" s="13" t="s">
        <v>11</v>
      </c>
      <c r="W164" s="13" t="s">
        <v>122</v>
      </c>
      <c r="X164" s="13" t="s">
        <v>21</v>
      </c>
      <c r="Y164" s="13" t="s">
        <v>22</v>
      </c>
      <c r="Z164" s="41" t="s">
        <v>11</v>
      </c>
      <c r="AA164" s="42"/>
      <c r="AB164" s="13" t="s">
        <v>15</v>
      </c>
      <c r="AC164" s="2"/>
    </row>
    <row r="165" spans="1:29" ht="2.25" customHeight="1" x14ac:dyDescent="0.2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6"/>
      <c r="AC165" s="2"/>
    </row>
    <row r="166" spans="1:29" ht="13.5" customHeight="1" x14ac:dyDescent="0.2">
      <c r="A166" s="7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43">
        <f>SUM(hList_Frame_1!B105:B105)</f>
        <v>750</v>
      </c>
      <c r="R166" s="43"/>
      <c r="S166" s="43"/>
      <c r="T166" s="43"/>
      <c r="U166" s="43"/>
      <c r="V166" s="2"/>
      <c r="W166" s="2"/>
      <c r="X166" s="2"/>
      <c r="Y166" s="2"/>
      <c r="Z166" s="2"/>
      <c r="AA166" s="2"/>
      <c r="AB166" s="17"/>
      <c r="AC166" s="2"/>
    </row>
    <row r="167" spans="1:29" ht="13.5" customHeight="1" x14ac:dyDescent="0.2">
      <c r="A167" s="1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9"/>
      <c r="AC167" s="2"/>
    </row>
    <row r="168" spans="1:29" ht="14.25" customHeight="1" x14ac:dyDescent="0.2">
      <c r="A168" s="44">
        <v>437411</v>
      </c>
      <c r="B168" s="45"/>
      <c r="C168" s="46"/>
      <c r="D168" s="20">
        <v>42507</v>
      </c>
      <c r="E168" s="27" t="s">
        <v>123</v>
      </c>
      <c r="F168" s="28"/>
      <c r="G168" s="38">
        <v>1570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40"/>
      <c r="V168" s="13" t="s">
        <v>124</v>
      </c>
      <c r="W168" s="13" t="s">
        <v>125</v>
      </c>
      <c r="X168" s="13" t="s">
        <v>62</v>
      </c>
      <c r="Y168" s="13" t="s">
        <v>63</v>
      </c>
      <c r="Z168" s="41" t="s">
        <v>124</v>
      </c>
      <c r="AA168" s="42"/>
      <c r="AB168" s="13" t="s">
        <v>126</v>
      </c>
      <c r="AC168" s="2"/>
    </row>
    <row r="169" spans="1:29" ht="14.25" customHeight="1" x14ac:dyDescent="0.2">
      <c r="A169" s="24">
        <v>437895</v>
      </c>
      <c r="B169" s="25"/>
      <c r="C169" s="26"/>
      <c r="D169" s="4">
        <v>42521</v>
      </c>
      <c r="E169" s="32"/>
      <c r="F169" s="34"/>
      <c r="G169" s="29">
        <v>2285</v>
      </c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1"/>
      <c r="V169" s="6" t="s">
        <v>124</v>
      </c>
      <c r="W169" s="6" t="s">
        <v>125</v>
      </c>
      <c r="X169" s="6" t="s">
        <v>62</v>
      </c>
      <c r="Y169" s="6" t="s">
        <v>63</v>
      </c>
      <c r="Z169" s="27" t="s">
        <v>124</v>
      </c>
      <c r="AA169" s="28"/>
      <c r="AB169" s="6" t="s">
        <v>127</v>
      </c>
      <c r="AC169" s="2"/>
    </row>
    <row r="170" spans="1:29" ht="13.5" customHeight="1" x14ac:dyDescent="0.2">
      <c r="A170" s="35"/>
      <c r="B170" s="36"/>
      <c r="C170" s="37"/>
      <c r="D170" s="11"/>
      <c r="E170" s="35"/>
      <c r="F170" s="37"/>
      <c r="G170" s="35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7"/>
      <c r="V170" s="11"/>
      <c r="W170" s="11"/>
      <c r="X170" s="11"/>
      <c r="Y170" s="11"/>
      <c r="Z170" s="35"/>
      <c r="AA170" s="37"/>
      <c r="AB170" s="12" t="s">
        <v>128</v>
      </c>
      <c r="AC170" s="2"/>
    </row>
    <row r="171" spans="1:29" ht="2.25" customHeight="1" x14ac:dyDescent="0.2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6"/>
      <c r="AC171" s="2"/>
    </row>
    <row r="172" spans="1:29" ht="13.5" customHeight="1" x14ac:dyDescent="0.2">
      <c r="A172" s="7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43">
        <f>SUM(hList_Frame_1!B106:B108)</f>
        <v>3855</v>
      </c>
      <c r="O172" s="43"/>
      <c r="P172" s="43"/>
      <c r="Q172" s="43"/>
      <c r="R172" s="43"/>
      <c r="S172" s="43"/>
      <c r="T172" s="43"/>
      <c r="U172" s="43"/>
      <c r="V172" s="2"/>
      <c r="W172" s="2"/>
      <c r="X172" s="2"/>
      <c r="Y172" s="2"/>
      <c r="Z172" s="2"/>
      <c r="AA172" s="2"/>
      <c r="AB172" s="17"/>
      <c r="AC172" s="2"/>
    </row>
    <row r="173" spans="1:29" ht="13.5" customHeight="1" x14ac:dyDescent="0.2">
      <c r="A173" s="1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9"/>
      <c r="AC173" s="2"/>
    </row>
    <row r="174" spans="1:29" ht="14.25" customHeight="1" x14ac:dyDescent="0.2">
      <c r="A174" s="44">
        <v>437412</v>
      </c>
      <c r="B174" s="45"/>
      <c r="C174" s="46"/>
      <c r="D174" s="20">
        <v>42507</v>
      </c>
      <c r="E174" s="27" t="s">
        <v>129</v>
      </c>
      <c r="F174" s="28"/>
      <c r="G174" s="38">
        <v>308.95999999999998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40"/>
      <c r="V174" s="13" t="s">
        <v>130</v>
      </c>
      <c r="W174" s="13" t="s">
        <v>120</v>
      </c>
      <c r="X174" s="13" t="s">
        <v>131</v>
      </c>
      <c r="Y174" s="13" t="s">
        <v>132</v>
      </c>
      <c r="Z174" s="41" t="s">
        <v>130</v>
      </c>
      <c r="AA174" s="42"/>
      <c r="AB174" s="13" t="s">
        <v>15</v>
      </c>
      <c r="AC174" s="2"/>
    </row>
    <row r="175" spans="1:29" ht="14.25" customHeight="1" x14ac:dyDescent="0.2">
      <c r="A175" s="44">
        <v>437896</v>
      </c>
      <c r="B175" s="45"/>
      <c r="C175" s="46"/>
      <c r="D175" s="20">
        <v>42521</v>
      </c>
      <c r="E175" s="35"/>
      <c r="F175" s="37"/>
      <c r="G175" s="38">
        <v>393.98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40"/>
      <c r="V175" s="13" t="s">
        <v>130</v>
      </c>
      <c r="W175" s="13" t="s">
        <v>120</v>
      </c>
      <c r="X175" s="13" t="s">
        <v>131</v>
      </c>
      <c r="Y175" s="13" t="s">
        <v>132</v>
      </c>
      <c r="Z175" s="41" t="s">
        <v>130</v>
      </c>
      <c r="AA175" s="42"/>
      <c r="AB175" s="13" t="s">
        <v>15</v>
      </c>
      <c r="AC175" s="2"/>
    </row>
    <row r="176" spans="1:29" ht="2.25" customHeight="1" x14ac:dyDescent="0.2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6"/>
      <c r="AC176" s="2"/>
    </row>
    <row r="177" spans="1:29" ht="13.5" customHeight="1" x14ac:dyDescent="0.2">
      <c r="A177" s="7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43">
        <f>SUM(hList_Frame_1!B109:B110)</f>
        <v>702.94</v>
      </c>
      <c r="R177" s="43"/>
      <c r="S177" s="43"/>
      <c r="T177" s="43"/>
      <c r="U177" s="43"/>
      <c r="V177" s="2"/>
      <c r="W177" s="2"/>
      <c r="X177" s="2"/>
      <c r="Y177" s="2"/>
      <c r="Z177" s="2"/>
      <c r="AA177" s="2"/>
      <c r="AB177" s="17"/>
      <c r="AC177" s="2"/>
    </row>
    <row r="178" spans="1:29" ht="13.5" customHeight="1" x14ac:dyDescent="0.2">
      <c r="A178" s="1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9"/>
      <c r="AC178" s="2"/>
    </row>
    <row r="179" spans="1:29" ht="14.25" customHeight="1" x14ac:dyDescent="0.2">
      <c r="A179" s="44">
        <v>436746</v>
      </c>
      <c r="B179" s="45"/>
      <c r="C179" s="46"/>
      <c r="D179" s="20">
        <v>42493</v>
      </c>
      <c r="E179" s="27" t="s">
        <v>133</v>
      </c>
      <c r="F179" s="28"/>
      <c r="G179" s="38">
        <v>116.64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40"/>
      <c r="V179" s="13" t="s">
        <v>134</v>
      </c>
      <c r="W179" s="13" t="s">
        <v>120</v>
      </c>
      <c r="X179" s="13" t="s">
        <v>135</v>
      </c>
      <c r="Y179" s="13" t="s">
        <v>136</v>
      </c>
      <c r="Z179" s="41" t="s">
        <v>134</v>
      </c>
      <c r="AA179" s="42"/>
      <c r="AB179" s="13" t="s">
        <v>15</v>
      </c>
      <c r="AC179" s="2"/>
    </row>
    <row r="180" spans="1:29" ht="14.25" customHeight="1" x14ac:dyDescent="0.2">
      <c r="A180" s="24">
        <v>437897</v>
      </c>
      <c r="B180" s="25"/>
      <c r="C180" s="26"/>
      <c r="D180" s="4">
        <v>42521</v>
      </c>
      <c r="E180" s="32"/>
      <c r="F180" s="34"/>
      <c r="G180" s="29">
        <v>164.39</v>
      </c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1"/>
      <c r="V180" s="6" t="s">
        <v>137</v>
      </c>
      <c r="W180" s="13" t="s">
        <v>120</v>
      </c>
      <c r="X180" s="13" t="s">
        <v>135</v>
      </c>
      <c r="Y180" s="13" t="s">
        <v>136</v>
      </c>
      <c r="Z180" s="27" t="s">
        <v>137</v>
      </c>
      <c r="AA180" s="28"/>
      <c r="AB180" s="13" t="s">
        <v>15</v>
      </c>
      <c r="AC180" s="2"/>
    </row>
    <row r="181" spans="1:29" ht="14.25" customHeight="1" x14ac:dyDescent="0.2">
      <c r="A181" s="35"/>
      <c r="B181" s="36"/>
      <c r="C181" s="37"/>
      <c r="D181" s="11"/>
      <c r="E181" s="35"/>
      <c r="F181" s="37"/>
      <c r="G181" s="35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7"/>
      <c r="V181" s="11"/>
      <c r="W181" s="13" t="s">
        <v>138</v>
      </c>
      <c r="X181" s="13" t="s">
        <v>15</v>
      </c>
      <c r="Y181" s="13" t="s">
        <v>15</v>
      </c>
      <c r="Z181" s="35"/>
      <c r="AA181" s="37"/>
      <c r="AB181" s="13" t="s">
        <v>15</v>
      </c>
      <c r="AC181" s="2"/>
    </row>
    <row r="182" spans="1:29" ht="2.25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6"/>
      <c r="AC182" s="2"/>
    </row>
    <row r="183" spans="1:29" ht="13.5" customHeight="1" x14ac:dyDescent="0.2">
      <c r="A183" s="7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43">
        <f>SUM(hList_Frame_1!B111:B113)</f>
        <v>281.02999999999997</v>
      </c>
      <c r="R183" s="43"/>
      <c r="S183" s="43"/>
      <c r="T183" s="43"/>
      <c r="U183" s="43"/>
      <c r="V183" s="2"/>
      <c r="W183" s="2"/>
      <c r="X183" s="2"/>
      <c r="Y183" s="2"/>
      <c r="Z183" s="2"/>
      <c r="AA183" s="2"/>
      <c r="AB183" s="17"/>
      <c r="AC183" s="2"/>
    </row>
    <row r="184" spans="1:29" ht="13.5" customHeight="1" x14ac:dyDescent="0.2">
      <c r="A184" s="1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9"/>
      <c r="AC184" s="2"/>
    </row>
    <row r="185" spans="1:29" ht="14.25" customHeight="1" x14ac:dyDescent="0.2">
      <c r="A185" s="44">
        <v>436747</v>
      </c>
      <c r="B185" s="45"/>
      <c r="C185" s="46"/>
      <c r="D185" s="20">
        <v>42493</v>
      </c>
      <c r="E185" s="41" t="s">
        <v>139</v>
      </c>
      <c r="F185" s="42"/>
      <c r="G185" s="38">
        <v>6885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40"/>
      <c r="V185" s="13" t="s">
        <v>108</v>
      </c>
      <c r="W185" s="13" t="s">
        <v>140</v>
      </c>
      <c r="X185" s="13" t="s">
        <v>21</v>
      </c>
      <c r="Y185" s="13" t="s">
        <v>22</v>
      </c>
      <c r="Z185" s="41" t="s">
        <v>108</v>
      </c>
      <c r="AA185" s="42"/>
      <c r="AB185" s="13" t="s">
        <v>141</v>
      </c>
      <c r="AC185" s="2"/>
    </row>
    <row r="186" spans="1:29" ht="2.25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6"/>
      <c r="AC186" s="2"/>
    </row>
    <row r="187" spans="1:29" ht="13.5" customHeight="1" x14ac:dyDescent="0.2">
      <c r="A187" s="7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43">
        <f>SUM(hList_Frame_1!B114:B114)</f>
        <v>6885</v>
      </c>
      <c r="O187" s="43"/>
      <c r="P187" s="43"/>
      <c r="Q187" s="43"/>
      <c r="R187" s="43"/>
      <c r="S187" s="43"/>
      <c r="T187" s="43"/>
      <c r="U187" s="43"/>
      <c r="V187" s="2"/>
      <c r="W187" s="2"/>
      <c r="X187" s="2"/>
      <c r="Y187" s="2"/>
      <c r="Z187" s="2"/>
      <c r="AA187" s="2"/>
      <c r="AB187" s="17"/>
      <c r="AC187" s="2"/>
    </row>
    <row r="188" spans="1:29" ht="13.5" customHeight="1" x14ac:dyDescent="0.2">
      <c r="A188" s="1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9"/>
      <c r="AC188" s="2"/>
    </row>
    <row r="189" spans="1:29" ht="14.25" customHeight="1" x14ac:dyDescent="0.2">
      <c r="A189" s="44">
        <v>437056</v>
      </c>
      <c r="B189" s="45"/>
      <c r="C189" s="46"/>
      <c r="D189" s="20">
        <v>42500</v>
      </c>
      <c r="E189" s="27" t="s">
        <v>142</v>
      </c>
      <c r="F189" s="28"/>
      <c r="G189" s="38">
        <v>375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40"/>
      <c r="V189" s="13" t="s">
        <v>119</v>
      </c>
      <c r="W189" s="13" t="s">
        <v>120</v>
      </c>
      <c r="X189" s="13" t="s">
        <v>85</v>
      </c>
      <c r="Y189" s="13" t="s">
        <v>143</v>
      </c>
      <c r="Z189" s="41" t="s">
        <v>119</v>
      </c>
      <c r="AA189" s="42"/>
      <c r="AB189" s="13" t="s">
        <v>15</v>
      </c>
      <c r="AC189" s="2"/>
    </row>
    <row r="190" spans="1:29" ht="14.25" customHeight="1" x14ac:dyDescent="0.2">
      <c r="A190" s="44">
        <v>437413</v>
      </c>
      <c r="B190" s="45"/>
      <c r="C190" s="46"/>
      <c r="D190" s="20">
        <v>42507</v>
      </c>
      <c r="E190" s="32"/>
      <c r="F190" s="34"/>
      <c r="G190" s="38">
        <v>225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40"/>
      <c r="V190" s="13" t="s">
        <v>36</v>
      </c>
      <c r="W190" s="13" t="s">
        <v>76</v>
      </c>
      <c r="X190" s="13" t="s">
        <v>144</v>
      </c>
      <c r="Y190" s="13" t="s">
        <v>145</v>
      </c>
      <c r="Z190" s="41" t="s">
        <v>36</v>
      </c>
      <c r="AA190" s="42"/>
      <c r="AB190" s="13" t="s">
        <v>15</v>
      </c>
      <c r="AC190" s="2"/>
    </row>
    <row r="191" spans="1:29" ht="14.25" customHeight="1" x14ac:dyDescent="0.2">
      <c r="A191" s="44">
        <v>437898</v>
      </c>
      <c r="B191" s="45"/>
      <c r="C191" s="46"/>
      <c r="D191" s="20">
        <v>42521</v>
      </c>
      <c r="E191" s="32"/>
      <c r="F191" s="34"/>
      <c r="G191" s="38">
        <v>225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40"/>
      <c r="V191" s="13" t="s">
        <v>36</v>
      </c>
      <c r="W191" s="13" t="s">
        <v>76</v>
      </c>
      <c r="X191" s="13" t="s">
        <v>85</v>
      </c>
      <c r="Y191" s="13" t="s">
        <v>146</v>
      </c>
      <c r="Z191" s="41" t="s">
        <v>36</v>
      </c>
      <c r="AA191" s="42"/>
      <c r="AB191" s="13" t="s">
        <v>15</v>
      </c>
      <c r="AC191" s="2"/>
    </row>
    <row r="192" spans="1:29" ht="14.25" customHeight="1" x14ac:dyDescent="0.2">
      <c r="A192" s="44">
        <v>437899</v>
      </c>
      <c r="B192" s="45"/>
      <c r="C192" s="46"/>
      <c r="D192" s="20">
        <v>42521</v>
      </c>
      <c r="E192" s="32"/>
      <c r="F192" s="34"/>
      <c r="G192" s="38">
        <v>325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40"/>
      <c r="V192" s="13" t="s">
        <v>119</v>
      </c>
      <c r="W192" s="13" t="s">
        <v>120</v>
      </c>
      <c r="X192" s="13" t="s">
        <v>144</v>
      </c>
      <c r="Y192" s="13" t="s">
        <v>147</v>
      </c>
      <c r="Z192" s="41" t="s">
        <v>119</v>
      </c>
      <c r="AA192" s="42"/>
      <c r="AB192" s="13" t="s">
        <v>15</v>
      </c>
      <c r="AC192" s="2"/>
    </row>
    <row r="193" spans="1:29" ht="14.25" customHeight="1" x14ac:dyDescent="0.2">
      <c r="A193" s="44">
        <v>437900</v>
      </c>
      <c r="B193" s="45"/>
      <c r="C193" s="46"/>
      <c r="D193" s="20">
        <v>42521</v>
      </c>
      <c r="E193" s="35"/>
      <c r="F193" s="37"/>
      <c r="G193" s="38">
        <v>325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40"/>
      <c r="V193" s="13" t="s">
        <v>119</v>
      </c>
      <c r="W193" s="13" t="s">
        <v>120</v>
      </c>
      <c r="X193" s="13" t="s">
        <v>144</v>
      </c>
      <c r="Y193" s="13" t="s">
        <v>148</v>
      </c>
      <c r="Z193" s="41" t="s">
        <v>119</v>
      </c>
      <c r="AA193" s="42"/>
      <c r="AB193" s="13" t="s">
        <v>15</v>
      </c>
      <c r="AC193" s="2"/>
    </row>
    <row r="194" spans="1:29" ht="2.25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6"/>
      <c r="AC194" s="2"/>
    </row>
    <row r="195" spans="1:29" ht="13.5" customHeight="1" x14ac:dyDescent="0.2">
      <c r="A195" s="7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43">
        <f>SUM(hList_Frame_1!B115:B119)</f>
        <v>1475</v>
      </c>
      <c r="O195" s="43"/>
      <c r="P195" s="43"/>
      <c r="Q195" s="43"/>
      <c r="R195" s="43"/>
      <c r="S195" s="43"/>
      <c r="T195" s="43"/>
      <c r="U195" s="43"/>
      <c r="V195" s="2"/>
      <c r="W195" s="2"/>
      <c r="X195" s="2"/>
      <c r="Y195" s="2"/>
      <c r="Z195" s="2"/>
      <c r="AA195" s="2"/>
      <c r="AB195" s="17"/>
      <c r="AC195" s="2"/>
    </row>
    <row r="196" spans="1:29" ht="13.5" customHeight="1" x14ac:dyDescent="0.2">
      <c r="A196" s="1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9"/>
      <c r="AC196" s="2"/>
    </row>
    <row r="197" spans="1:29" ht="14.25" customHeight="1" x14ac:dyDescent="0.2">
      <c r="A197" s="24">
        <v>436752</v>
      </c>
      <c r="B197" s="25"/>
      <c r="C197" s="26"/>
      <c r="D197" s="4">
        <v>42493</v>
      </c>
      <c r="E197" s="27" t="s">
        <v>149</v>
      </c>
      <c r="F197" s="28"/>
      <c r="G197" s="29">
        <v>2276.94</v>
      </c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1"/>
      <c r="V197" s="6" t="s">
        <v>11</v>
      </c>
      <c r="W197" s="6" t="s">
        <v>41</v>
      </c>
      <c r="X197" s="6" t="s">
        <v>150</v>
      </c>
      <c r="Y197" s="6" t="s">
        <v>151</v>
      </c>
      <c r="Z197" s="27" t="s">
        <v>11</v>
      </c>
      <c r="AA197" s="28"/>
      <c r="AB197" s="6" t="s">
        <v>15</v>
      </c>
      <c r="AC197" s="2"/>
    </row>
    <row r="198" spans="1:29" ht="13.5" customHeight="1" x14ac:dyDescent="0.2">
      <c r="A198" s="32"/>
      <c r="B198" s="33"/>
      <c r="C198" s="34"/>
      <c r="D198" s="8"/>
      <c r="E198" s="32"/>
      <c r="F198" s="34"/>
      <c r="G198" s="32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4"/>
      <c r="V198" s="8"/>
      <c r="W198" s="8"/>
      <c r="X198" s="8"/>
      <c r="Y198" s="8"/>
      <c r="Z198" s="32"/>
      <c r="AA198" s="34"/>
      <c r="AB198" s="9" t="s">
        <v>15</v>
      </c>
      <c r="AC198" s="2"/>
    </row>
    <row r="199" spans="1:29" ht="13.5" customHeight="1" x14ac:dyDescent="0.2">
      <c r="A199" s="32"/>
      <c r="B199" s="33"/>
      <c r="C199" s="34"/>
      <c r="D199" s="8"/>
      <c r="E199" s="32"/>
      <c r="F199" s="34"/>
      <c r="G199" s="32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4"/>
      <c r="V199" s="8"/>
      <c r="W199" s="8"/>
      <c r="X199" s="8"/>
      <c r="Y199" s="8"/>
      <c r="Z199" s="32"/>
      <c r="AA199" s="34"/>
      <c r="AB199" s="9" t="s">
        <v>15</v>
      </c>
      <c r="AC199" s="2"/>
    </row>
    <row r="200" spans="1:29" ht="13.5" customHeight="1" x14ac:dyDescent="0.2">
      <c r="A200" s="32"/>
      <c r="B200" s="33"/>
      <c r="C200" s="34"/>
      <c r="D200" s="8"/>
      <c r="E200" s="32"/>
      <c r="F200" s="34"/>
      <c r="G200" s="32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4"/>
      <c r="V200" s="8"/>
      <c r="W200" s="8"/>
      <c r="X200" s="8"/>
      <c r="Y200" s="8"/>
      <c r="Z200" s="32"/>
      <c r="AA200" s="34"/>
      <c r="AB200" s="9" t="s">
        <v>15</v>
      </c>
      <c r="AC200" s="2"/>
    </row>
    <row r="201" spans="1:29" ht="13.5" customHeight="1" x14ac:dyDescent="0.2">
      <c r="A201" s="32"/>
      <c r="B201" s="33"/>
      <c r="C201" s="34"/>
      <c r="D201" s="8"/>
      <c r="E201" s="32"/>
      <c r="F201" s="34"/>
      <c r="G201" s="32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4"/>
      <c r="V201" s="8"/>
      <c r="W201" s="8"/>
      <c r="X201" s="8"/>
      <c r="Y201" s="8"/>
      <c r="Z201" s="32"/>
      <c r="AA201" s="34"/>
      <c r="AB201" s="9" t="s">
        <v>15</v>
      </c>
      <c r="AC201" s="2"/>
    </row>
    <row r="202" spans="1:29" ht="13.5" customHeight="1" x14ac:dyDescent="0.2">
      <c r="A202" s="32"/>
      <c r="B202" s="33"/>
      <c r="C202" s="34"/>
      <c r="D202" s="8"/>
      <c r="E202" s="32"/>
      <c r="F202" s="34"/>
      <c r="G202" s="32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4"/>
      <c r="V202" s="8"/>
      <c r="W202" s="8"/>
      <c r="X202" s="8"/>
      <c r="Y202" s="8"/>
      <c r="Z202" s="32"/>
      <c r="AA202" s="34"/>
      <c r="AB202" s="9" t="s">
        <v>15</v>
      </c>
      <c r="AC202" s="2"/>
    </row>
    <row r="203" spans="1:29" ht="13.5" customHeight="1" x14ac:dyDescent="0.2">
      <c r="A203" s="32"/>
      <c r="B203" s="33"/>
      <c r="C203" s="34"/>
      <c r="D203" s="8"/>
      <c r="E203" s="32"/>
      <c r="F203" s="34"/>
      <c r="G203" s="32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4"/>
      <c r="V203" s="8"/>
      <c r="W203" s="8"/>
      <c r="X203" s="8"/>
      <c r="Y203" s="8"/>
      <c r="Z203" s="32"/>
      <c r="AA203" s="34"/>
      <c r="AB203" s="9" t="s">
        <v>15</v>
      </c>
      <c r="AC203" s="2"/>
    </row>
    <row r="204" spans="1:29" ht="13.5" customHeight="1" x14ac:dyDescent="0.2">
      <c r="A204" s="32"/>
      <c r="B204" s="33"/>
      <c r="C204" s="34"/>
      <c r="D204" s="8"/>
      <c r="E204" s="32"/>
      <c r="F204" s="34"/>
      <c r="G204" s="32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4"/>
      <c r="V204" s="8"/>
      <c r="W204" s="8"/>
      <c r="X204" s="8"/>
      <c r="Y204" s="8"/>
      <c r="Z204" s="32"/>
      <c r="AA204" s="34"/>
      <c r="AB204" s="9" t="s">
        <v>15</v>
      </c>
      <c r="AC204" s="2"/>
    </row>
    <row r="205" spans="1:29" ht="13.5" customHeight="1" x14ac:dyDescent="0.2">
      <c r="A205" s="32"/>
      <c r="B205" s="33"/>
      <c r="C205" s="34"/>
      <c r="D205" s="8"/>
      <c r="E205" s="32"/>
      <c r="F205" s="34"/>
      <c r="G205" s="35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7"/>
      <c r="V205" s="11"/>
      <c r="W205" s="11"/>
      <c r="X205" s="11"/>
      <c r="Y205" s="11"/>
      <c r="Z205" s="35"/>
      <c r="AA205" s="37"/>
      <c r="AB205" s="12" t="s">
        <v>15</v>
      </c>
      <c r="AC205" s="2"/>
    </row>
    <row r="206" spans="1:29" ht="14.25" customHeight="1" x14ac:dyDescent="0.2">
      <c r="A206" s="32"/>
      <c r="B206" s="33"/>
      <c r="C206" s="34"/>
      <c r="D206" s="8"/>
      <c r="E206" s="32"/>
      <c r="F206" s="34"/>
      <c r="G206" s="38">
        <v>246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40"/>
      <c r="V206" s="13" t="s">
        <v>152</v>
      </c>
      <c r="W206" s="13" t="s">
        <v>153</v>
      </c>
      <c r="X206" s="13" t="s">
        <v>15</v>
      </c>
      <c r="Y206" s="13" t="s">
        <v>15</v>
      </c>
      <c r="Z206" s="41" t="s">
        <v>152</v>
      </c>
      <c r="AA206" s="42"/>
      <c r="AB206" s="13" t="s">
        <v>15</v>
      </c>
      <c r="AC206" s="2"/>
    </row>
    <row r="207" spans="1:29" ht="14.25" customHeight="1" x14ac:dyDescent="0.2">
      <c r="A207" s="32"/>
      <c r="B207" s="33"/>
      <c r="C207" s="34"/>
      <c r="D207" s="8"/>
      <c r="E207" s="32"/>
      <c r="F207" s="34"/>
      <c r="G207" s="38">
        <v>19.78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40"/>
      <c r="V207" s="13" t="s">
        <v>154</v>
      </c>
      <c r="W207" s="13" t="s">
        <v>153</v>
      </c>
      <c r="X207" s="13" t="s">
        <v>15</v>
      </c>
      <c r="Y207" s="13" t="s">
        <v>15</v>
      </c>
      <c r="Z207" s="41" t="s">
        <v>154</v>
      </c>
      <c r="AA207" s="42"/>
      <c r="AB207" s="13" t="s">
        <v>15</v>
      </c>
      <c r="AC207" s="2"/>
    </row>
    <row r="208" spans="1:29" ht="14.25" customHeight="1" x14ac:dyDescent="0.2">
      <c r="A208" s="32"/>
      <c r="B208" s="33"/>
      <c r="C208" s="34"/>
      <c r="D208" s="8"/>
      <c r="E208" s="32"/>
      <c r="F208" s="34"/>
      <c r="G208" s="38">
        <v>-246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40"/>
      <c r="V208" s="13" t="s">
        <v>155</v>
      </c>
      <c r="W208" s="13" t="s">
        <v>153</v>
      </c>
      <c r="X208" s="13" t="s">
        <v>15</v>
      </c>
      <c r="Y208" s="13" t="s">
        <v>15</v>
      </c>
      <c r="Z208" s="41" t="s">
        <v>155</v>
      </c>
      <c r="AA208" s="42"/>
      <c r="AB208" s="13" t="s">
        <v>15</v>
      </c>
      <c r="AC208" s="2"/>
    </row>
    <row r="209" spans="1:29" ht="14.25" customHeight="1" x14ac:dyDescent="0.2">
      <c r="A209" s="32"/>
      <c r="B209" s="33"/>
      <c r="C209" s="34"/>
      <c r="D209" s="8"/>
      <c r="E209" s="32"/>
      <c r="F209" s="34"/>
      <c r="G209" s="38">
        <v>-59.96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40"/>
      <c r="V209" s="13" t="s">
        <v>156</v>
      </c>
      <c r="W209" s="13" t="s">
        <v>41</v>
      </c>
      <c r="X209" s="13" t="s">
        <v>83</v>
      </c>
      <c r="Y209" s="13" t="s">
        <v>84</v>
      </c>
      <c r="Z209" s="41" t="s">
        <v>156</v>
      </c>
      <c r="AA209" s="42"/>
      <c r="AB209" s="13" t="s">
        <v>15</v>
      </c>
      <c r="AC209" s="2"/>
    </row>
    <row r="210" spans="1:29" ht="14.25" customHeight="1" x14ac:dyDescent="0.2">
      <c r="A210" s="32"/>
      <c r="B210" s="33"/>
      <c r="C210" s="34"/>
      <c r="D210" s="8"/>
      <c r="E210" s="32"/>
      <c r="F210" s="34"/>
      <c r="G210" s="38">
        <v>-16.489999999999998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40"/>
      <c r="V210" s="13" t="s">
        <v>157</v>
      </c>
      <c r="W210" s="13" t="s">
        <v>41</v>
      </c>
      <c r="X210" s="13" t="s">
        <v>150</v>
      </c>
      <c r="Y210" s="13" t="s">
        <v>151</v>
      </c>
      <c r="Z210" s="41" t="s">
        <v>157</v>
      </c>
      <c r="AA210" s="42"/>
      <c r="AB210" s="13" t="s">
        <v>15</v>
      </c>
      <c r="AC210" s="2"/>
    </row>
    <row r="211" spans="1:29" ht="14.25" customHeight="1" x14ac:dyDescent="0.2">
      <c r="A211" s="32"/>
      <c r="B211" s="33"/>
      <c r="C211" s="34"/>
      <c r="D211" s="8"/>
      <c r="E211" s="32"/>
      <c r="F211" s="34"/>
      <c r="G211" s="38">
        <v>-19.78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40"/>
      <c r="V211" s="13" t="s">
        <v>158</v>
      </c>
      <c r="W211" s="13" t="s">
        <v>153</v>
      </c>
      <c r="X211" s="13" t="s">
        <v>15</v>
      </c>
      <c r="Y211" s="13" t="s">
        <v>15</v>
      </c>
      <c r="Z211" s="41" t="s">
        <v>158</v>
      </c>
      <c r="AA211" s="42"/>
      <c r="AB211" s="13" t="s">
        <v>15</v>
      </c>
      <c r="AC211" s="2"/>
    </row>
    <row r="212" spans="1:29" ht="14.25" customHeight="1" x14ac:dyDescent="0.2">
      <c r="A212" s="32"/>
      <c r="B212" s="33"/>
      <c r="C212" s="34"/>
      <c r="D212" s="8"/>
      <c r="E212" s="32"/>
      <c r="F212" s="34"/>
      <c r="G212" s="29">
        <v>2293.84</v>
      </c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1"/>
      <c r="V212" s="6" t="s">
        <v>159</v>
      </c>
      <c r="W212" s="6" t="s">
        <v>153</v>
      </c>
      <c r="X212" s="6" t="s">
        <v>15</v>
      </c>
      <c r="Y212" s="6" t="s">
        <v>15</v>
      </c>
      <c r="Z212" s="27" t="s">
        <v>159</v>
      </c>
      <c r="AA212" s="28"/>
      <c r="AB212" s="6" t="s">
        <v>15</v>
      </c>
      <c r="AC212" s="2"/>
    </row>
    <row r="213" spans="1:29" ht="13.5" customHeight="1" x14ac:dyDescent="0.2">
      <c r="A213" s="32"/>
      <c r="B213" s="33"/>
      <c r="C213" s="34"/>
      <c r="D213" s="8"/>
      <c r="E213" s="32"/>
      <c r="F213" s="34"/>
      <c r="G213" s="35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7"/>
      <c r="V213" s="11"/>
      <c r="W213" s="11"/>
      <c r="X213" s="11"/>
      <c r="Y213" s="11"/>
      <c r="Z213" s="35"/>
      <c r="AA213" s="37"/>
      <c r="AB213" s="12" t="s">
        <v>15</v>
      </c>
      <c r="AC213" s="2"/>
    </row>
    <row r="214" spans="1:29" ht="14.25" customHeight="1" x14ac:dyDescent="0.2">
      <c r="A214" s="32"/>
      <c r="B214" s="33"/>
      <c r="C214" s="34"/>
      <c r="D214" s="8"/>
      <c r="E214" s="32"/>
      <c r="F214" s="34"/>
      <c r="G214" s="29">
        <v>3037.82</v>
      </c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1"/>
      <c r="V214" s="6" t="s">
        <v>160</v>
      </c>
      <c r="W214" s="6" t="s">
        <v>161</v>
      </c>
      <c r="X214" s="6" t="s">
        <v>162</v>
      </c>
      <c r="Y214" s="6" t="s">
        <v>163</v>
      </c>
      <c r="Z214" s="27" t="s">
        <v>160</v>
      </c>
      <c r="AA214" s="28"/>
      <c r="AB214" s="6" t="s">
        <v>15</v>
      </c>
      <c r="AC214" s="2"/>
    </row>
    <row r="215" spans="1:29" ht="13.5" customHeight="1" x14ac:dyDescent="0.2">
      <c r="A215" s="32"/>
      <c r="B215" s="33"/>
      <c r="C215" s="34"/>
      <c r="D215" s="8"/>
      <c r="E215" s="32"/>
      <c r="F215" s="34"/>
      <c r="G215" s="32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4"/>
      <c r="V215" s="8"/>
      <c r="W215" s="8"/>
      <c r="X215" s="8"/>
      <c r="Y215" s="8"/>
      <c r="Z215" s="32"/>
      <c r="AA215" s="34"/>
      <c r="AB215" s="9" t="s">
        <v>15</v>
      </c>
      <c r="AC215" s="2"/>
    </row>
    <row r="216" spans="1:29" ht="13.5" customHeight="1" x14ac:dyDescent="0.2">
      <c r="A216" s="32"/>
      <c r="B216" s="33"/>
      <c r="C216" s="34"/>
      <c r="D216" s="8"/>
      <c r="E216" s="32"/>
      <c r="F216" s="34"/>
      <c r="G216" s="32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4"/>
      <c r="V216" s="8"/>
      <c r="W216" s="11"/>
      <c r="X216" s="11"/>
      <c r="Y216" s="11"/>
      <c r="Z216" s="32"/>
      <c r="AA216" s="34"/>
      <c r="AB216" s="12" t="s">
        <v>15</v>
      </c>
      <c r="AC216" s="2"/>
    </row>
    <row r="217" spans="1:29" ht="14.25" customHeight="1" x14ac:dyDescent="0.2">
      <c r="A217" s="32"/>
      <c r="B217" s="33"/>
      <c r="C217" s="34"/>
      <c r="D217" s="8"/>
      <c r="E217" s="32"/>
      <c r="F217" s="34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4"/>
      <c r="V217" s="8"/>
      <c r="W217" s="6" t="s">
        <v>41</v>
      </c>
      <c r="X217" s="6" t="s">
        <v>164</v>
      </c>
      <c r="Y217" s="6" t="s">
        <v>165</v>
      </c>
      <c r="Z217" s="32"/>
      <c r="AA217" s="34"/>
      <c r="AB217" s="6" t="s">
        <v>15</v>
      </c>
      <c r="AC217" s="2"/>
    </row>
    <row r="218" spans="1:29" ht="13.5" customHeight="1" x14ac:dyDescent="0.2">
      <c r="A218" s="32"/>
      <c r="B218" s="33"/>
      <c r="C218" s="34"/>
      <c r="D218" s="8"/>
      <c r="E218" s="32"/>
      <c r="F218" s="34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4"/>
      <c r="V218" s="8"/>
      <c r="W218" s="8"/>
      <c r="X218" s="8"/>
      <c r="Y218" s="8"/>
      <c r="Z218" s="32"/>
      <c r="AA218" s="34"/>
      <c r="AB218" s="9" t="s">
        <v>15</v>
      </c>
      <c r="AC218" s="2"/>
    </row>
    <row r="219" spans="1:29" ht="13.5" customHeight="1" x14ac:dyDescent="0.2">
      <c r="A219" s="32"/>
      <c r="B219" s="33"/>
      <c r="C219" s="34"/>
      <c r="D219" s="8"/>
      <c r="E219" s="32"/>
      <c r="F219" s="34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4"/>
      <c r="V219" s="8"/>
      <c r="W219" s="8"/>
      <c r="X219" s="11"/>
      <c r="Y219" s="11"/>
      <c r="Z219" s="32"/>
      <c r="AA219" s="34"/>
      <c r="AB219" s="12" t="s">
        <v>15</v>
      </c>
      <c r="AC219" s="2"/>
    </row>
    <row r="220" spans="1:29" ht="14.25" customHeight="1" x14ac:dyDescent="0.2">
      <c r="A220" s="32"/>
      <c r="B220" s="33"/>
      <c r="C220" s="34"/>
      <c r="D220" s="8"/>
      <c r="E220" s="32"/>
      <c r="F220" s="34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4"/>
      <c r="V220" s="8"/>
      <c r="W220" s="8"/>
      <c r="X220" s="6" t="s">
        <v>38</v>
      </c>
      <c r="Y220" s="6" t="s">
        <v>166</v>
      </c>
      <c r="Z220" s="32"/>
      <c r="AA220" s="34"/>
      <c r="AB220" s="6" t="s">
        <v>15</v>
      </c>
      <c r="AC220" s="2"/>
    </row>
    <row r="221" spans="1:29" ht="13.5" customHeight="1" x14ac:dyDescent="0.2">
      <c r="A221" s="32"/>
      <c r="B221" s="33"/>
      <c r="C221" s="34"/>
      <c r="D221" s="8"/>
      <c r="E221" s="32"/>
      <c r="F221" s="34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4"/>
      <c r="V221" s="8"/>
      <c r="W221" s="8"/>
      <c r="X221" s="8"/>
      <c r="Y221" s="11"/>
      <c r="Z221" s="32"/>
      <c r="AA221" s="34"/>
      <c r="AB221" s="12" t="s">
        <v>15</v>
      </c>
      <c r="AC221" s="2"/>
    </row>
    <row r="222" spans="1:29" ht="14.25" customHeight="1" x14ac:dyDescent="0.2">
      <c r="A222" s="32"/>
      <c r="B222" s="33"/>
      <c r="C222" s="34"/>
      <c r="D222" s="8"/>
      <c r="E222" s="32"/>
      <c r="F222" s="34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4"/>
      <c r="V222" s="8"/>
      <c r="W222" s="8"/>
      <c r="X222" s="8"/>
      <c r="Y222" s="6" t="s">
        <v>39</v>
      </c>
      <c r="Z222" s="32"/>
      <c r="AA222" s="34"/>
      <c r="AB222" s="6" t="s">
        <v>15</v>
      </c>
      <c r="AC222" s="2"/>
    </row>
    <row r="223" spans="1:29" ht="13.5" customHeight="1" x14ac:dyDescent="0.2">
      <c r="A223" s="32"/>
      <c r="B223" s="33"/>
      <c r="C223" s="34"/>
      <c r="D223" s="8"/>
      <c r="E223" s="32"/>
      <c r="F223" s="34"/>
      <c r="G223" s="32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4"/>
      <c r="V223" s="8"/>
      <c r="W223" s="8"/>
      <c r="X223" s="8"/>
      <c r="Y223" s="8"/>
      <c r="Z223" s="32"/>
      <c r="AA223" s="34"/>
      <c r="AB223" s="9" t="s">
        <v>15</v>
      </c>
      <c r="AC223" s="2"/>
    </row>
    <row r="224" spans="1:29" ht="13.5" customHeight="1" x14ac:dyDescent="0.2">
      <c r="A224" s="32"/>
      <c r="B224" s="33"/>
      <c r="C224" s="34"/>
      <c r="D224" s="8"/>
      <c r="E224" s="32"/>
      <c r="F224" s="34"/>
      <c r="G224" s="32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4"/>
      <c r="V224" s="8"/>
      <c r="W224" s="8"/>
      <c r="X224" s="8"/>
      <c r="Y224" s="8"/>
      <c r="Z224" s="32"/>
      <c r="AA224" s="34"/>
      <c r="AB224" s="9" t="s">
        <v>15</v>
      </c>
      <c r="AC224" s="2"/>
    </row>
    <row r="225" spans="1:29" ht="13.5" customHeight="1" x14ac:dyDescent="0.2">
      <c r="A225" s="32"/>
      <c r="B225" s="33"/>
      <c r="C225" s="34"/>
      <c r="D225" s="8"/>
      <c r="E225" s="32"/>
      <c r="F225" s="34"/>
      <c r="G225" s="32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4"/>
      <c r="V225" s="8"/>
      <c r="W225" s="8"/>
      <c r="X225" s="8"/>
      <c r="Y225" s="11"/>
      <c r="Z225" s="32"/>
      <c r="AA225" s="34"/>
      <c r="AB225" s="12" t="s">
        <v>15</v>
      </c>
      <c r="AC225" s="2"/>
    </row>
    <row r="226" spans="1:29" ht="14.25" customHeight="1" x14ac:dyDescent="0.2">
      <c r="A226" s="32"/>
      <c r="B226" s="33"/>
      <c r="C226" s="34"/>
      <c r="D226" s="8"/>
      <c r="E226" s="32"/>
      <c r="F226" s="34"/>
      <c r="G226" s="32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4"/>
      <c r="V226" s="8"/>
      <c r="W226" s="8"/>
      <c r="X226" s="11"/>
      <c r="Y226" s="13" t="s">
        <v>167</v>
      </c>
      <c r="Z226" s="32"/>
      <c r="AA226" s="34"/>
      <c r="AB226" s="13" t="s">
        <v>15</v>
      </c>
      <c r="AC226" s="2"/>
    </row>
    <row r="227" spans="1:29" ht="14.25" customHeight="1" x14ac:dyDescent="0.2">
      <c r="A227" s="32"/>
      <c r="B227" s="33"/>
      <c r="C227" s="34"/>
      <c r="D227" s="8"/>
      <c r="E227" s="32"/>
      <c r="F227" s="34"/>
      <c r="G227" s="32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4"/>
      <c r="V227" s="8"/>
      <c r="W227" s="8"/>
      <c r="X227" s="6" t="s">
        <v>168</v>
      </c>
      <c r="Y227" s="6" t="s">
        <v>169</v>
      </c>
      <c r="Z227" s="32"/>
      <c r="AA227" s="34"/>
      <c r="AB227" s="6" t="s">
        <v>15</v>
      </c>
      <c r="AC227" s="2"/>
    </row>
    <row r="228" spans="1:29" ht="13.5" customHeight="1" x14ac:dyDescent="0.2">
      <c r="A228" s="32"/>
      <c r="B228" s="33"/>
      <c r="C228" s="34"/>
      <c r="D228" s="8"/>
      <c r="E228" s="32"/>
      <c r="F228" s="34"/>
      <c r="G228" s="32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4"/>
      <c r="V228" s="8"/>
      <c r="W228" s="8"/>
      <c r="X228" s="11"/>
      <c r="Y228" s="11"/>
      <c r="Z228" s="32"/>
      <c r="AA228" s="34"/>
      <c r="AB228" s="12" t="s">
        <v>15</v>
      </c>
      <c r="AC228" s="2"/>
    </row>
    <row r="229" spans="1:29" ht="14.25" customHeight="1" x14ac:dyDescent="0.2">
      <c r="A229" s="32"/>
      <c r="B229" s="33"/>
      <c r="C229" s="34"/>
      <c r="D229" s="8"/>
      <c r="E229" s="32"/>
      <c r="F229" s="34"/>
      <c r="G229" s="32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4"/>
      <c r="V229" s="8"/>
      <c r="W229" s="8"/>
      <c r="X229" s="6" t="s">
        <v>135</v>
      </c>
      <c r="Y229" s="6" t="s">
        <v>170</v>
      </c>
      <c r="Z229" s="32"/>
      <c r="AA229" s="34"/>
      <c r="AB229" s="6" t="s">
        <v>15</v>
      </c>
      <c r="AC229" s="2"/>
    </row>
    <row r="230" spans="1:29" ht="13.5" customHeight="1" x14ac:dyDescent="0.2">
      <c r="A230" s="32"/>
      <c r="B230" s="33"/>
      <c r="C230" s="34"/>
      <c r="D230" s="8"/>
      <c r="E230" s="32"/>
      <c r="F230" s="34"/>
      <c r="G230" s="32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4"/>
      <c r="V230" s="8"/>
      <c r="W230" s="8"/>
      <c r="X230" s="8"/>
      <c r="Y230" s="11"/>
      <c r="Z230" s="32"/>
      <c r="AA230" s="34"/>
      <c r="AB230" s="12" t="s">
        <v>15</v>
      </c>
      <c r="AC230" s="2"/>
    </row>
    <row r="231" spans="1:29" ht="14.25" customHeight="1" x14ac:dyDescent="0.2">
      <c r="A231" s="32"/>
      <c r="B231" s="33"/>
      <c r="C231" s="34"/>
      <c r="D231" s="8"/>
      <c r="E231" s="32"/>
      <c r="F231" s="34"/>
      <c r="G231" s="32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4"/>
      <c r="V231" s="8"/>
      <c r="W231" s="8"/>
      <c r="X231" s="8"/>
      <c r="Y231" s="6" t="s">
        <v>136</v>
      </c>
      <c r="Z231" s="32"/>
      <c r="AA231" s="34"/>
      <c r="AB231" s="6" t="s">
        <v>15</v>
      </c>
      <c r="AC231" s="2"/>
    </row>
    <row r="232" spans="1:29" ht="13.5" customHeight="1" x14ac:dyDescent="0.2">
      <c r="A232" s="32"/>
      <c r="B232" s="33"/>
      <c r="C232" s="34"/>
      <c r="D232" s="8"/>
      <c r="E232" s="32"/>
      <c r="F232" s="34"/>
      <c r="G232" s="32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4"/>
      <c r="V232" s="8"/>
      <c r="W232" s="8"/>
      <c r="X232" s="8"/>
      <c r="Y232" s="8"/>
      <c r="Z232" s="32"/>
      <c r="AA232" s="34"/>
      <c r="AB232" s="9" t="s">
        <v>15</v>
      </c>
      <c r="AC232" s="2"/>
    </row>
    <row r="233" spans="1:29" ht="13.5" customHeight="1" x14ac:dyDescent="0.2">
      <c r="A233" s="32"/>
      <c r="B233" s="33"/>
      <c r="C233" s="34"/>
      <c r="D233" s="8"/>
      <c r="E233" s="32"/>
      <c r="F233" s="34"/>
      <c r="G233" s="32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4"/>
      <c r="V233" s="8"/>
      <c r="W233" s="8"/>
      <c r="X233" s="8"/>
      <c r="Y233" s="8"/>
      <c r="Z233" s="32"/>
      <c r="AA233" s="34"/>
      <c r="AB233" s="9" t="s">
        <v>15</v>
      </c>
      <c r="AC233" s="2"/>
    </row>
    <row r="234" spans="1:29" ht="13.5" customHeight="1" x14ac:dyDescent="0.2">
      <c r="A234" s="32"/>
      <c r="B234" s="33"/>
      <c r="C234" s="34"/>
      <c r="D234" s="8"/>
      <c r="E234" s="32"/>
      <c r="F234" s="34"/>
      <c r="G234" s="32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4"/>
      <c r="V234" s="8"/>
      <c r="W234" s="8"/>
      <c r="X234" s="11"/>
      <c r="Y234" s="11"/>
      <c r="Z234" s="32"/>
      <c r="AA234" s="34"/>
      <c r="AB234" s="12" t="s">
        <v>15</v>
      </c>
      <c r="AC234" s="2"/>
    </row>
    <row r="235" spans="1:29" ht="14.25" customHeight="1" x14ac:dyDescent="0.2">
      <c r="A235" s="32"/>
      <c r="B235" s="33"/>
      <c r="C235" s="34"/>
      <c r="D235" s="8"/>
      <c r="E235" s="32"/>
      <c r="F235" s="34"/>
      <c r="G235" s="32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4"/>
      <c r="V235" s="8"/>
      <c r="W235" s="8"/>
      <c r="X235" s="13" t="s">
        <v>144</v>
      </c>
      <c r="Y235" s="13" t="s">
        <v>171</v>
      </c>
      <c r="Z235" s="32"/>
      <c r="AA235" s="34"/>
      <c r="AB235" s="13" t="s">
        <v>15</v>
      </c>
      <c r="AC235" s="2"/>
    </row>
    <row r="236" spans="1:29" ht="14.25" customHeight="1" x14ac:dyDescent="0.2">
      <c r="A236" s="32"/>
      <c r="B236" s="33"/>
      <c r="C236" s="34"/>
      <c r="D236" s="8"/>
      <c r="E236" s="32"/>
      <c r="F236" s="34"/>
      <c r="G236" s="32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4"/>
      <c r="V236" s="8"/>
      <c r="W236" s="8"/>
      <c r="X236" s="13" t="s">
        <v>83</v>
      </c>
      <c r="Y236" s="13" t="s">
        <v>84</v>
      </c>
      <c r="Z236" s="32"/>
      <c r="AA236" s="34"/>
      <c r="AB236" s="13" t="s">
        <v>15</v>
      </c>
      <c r="AC236" s="2"/>
    </row>
    <row r="237" spans="1:29" ht="14.25" customHeight="1" x14ac:dyDescent="0.2">
      <c r="A237" s="32"/>
      <c r="B237" s="33"/>
      <c r="C237" s="34"/>
      <c r="D237" s="8"/>
      <c r="E237" s="32"/>
      <c r="F237" s="34"/>
      <c r="G237" s="32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4"/>
      <c r="V237" s="8"/>
      <c r="W237" s="8"/>
      <c r="X237" s="6" t="s">
        <v>172</v>
      </c>
      <c r="Y237" s="6" t="s">
        <v>173</v>
      </c>
      <c r="Z237" s="32"/>
      <c r="AA237" s="34"/>
      <c r="AB237" s="6" t="s">
        <v>15</v>
      </c>
      <c r="AC237" s="2"/>
    </row>
    <row r="238" spans="1:29" ht="13.5" customHeight="1" x14ac:dyDescent="0.2">
      <c r="A238" s="32"/>
      <c r="B238" s="33"/>
      <c r="C238" s="34"/>
      <c r="D238" s="8"/>
      <c r="E238" s="32"/>
      <c r="F238" s="34"/>
      <c r="G238" s="32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4"/>
      <c r="V238" s="8"/>
      <c r="W238" s="8"/>
      <c r="X238" s="11"/>
      <c r="Y238" s="11"/>
      <c r="Z238" s="32"/>
      <c r="AA238" s="34"/>
      <c r="AB238" s="12" t="s">
        <v>15</v>
      </c>
      <c r="AC238" s="2"/>
    </row>
    <row r="239" spans="1:29" ht="14.25" customHeight="1" x14ac:dyDescent="0.2">
      <c r="A239" s="32"/>
      <c r="B239" s="33"/>
      <c r="C239" s="34"/>
      <c r="D239" s="8"/>
      <c r="E239" s="32"/>
      <c r="F239" s="34"/>
      <c r="G239" s="32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4"/>
      <c r="V239" s="8"/>
      <c r="W239" s="8"/>
      <c r="X239" s="13" t="s">
        <v>85</v>
      </c>
      <c r="Y239" s="13" t="s">
        <v>174</v>
      </c>
      <c r="Z239" s="32"/>
      <c r="AA239" s="34"/>
      <c r="AB239" s="13" t="s">
        <v>15</v>
      </c>
      <c r="AC239" s="2"/>
    </row>
    <row r="240" spans="1:29" ht="14.25" customHeight="1" x14ac:dyDescent="0.2">
      <c r="A240" s="32"/>
      <c r="B240" s="33"/>
      <c r="C240" s="34"/>
      <c r="D240" s="8"/>
      <c r="E240" s="32"/>
      <c r="F240" s="34"/>
      <c r="G240" s="32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4"/>
      <c r="V240" s="8"/>
      <c r="W240" s="8"/>
      <c r="X240" s="6" t="s">
        <v>162</v>
      </c>
      <c r="Y240" s="6" t="s">
        <v>175</v>
      </c>
      <c r="Z240" s="32"/>
      <c r="AA240" s="34"/>
      <c r="AB240" s="6" t="s">
        <v>15</v>
      </c>
      <c r="AC240" s="2"/>
    </row>
    <row r="241" spans="1:29" ht="13.5" customHeight="1" x14ac:dyDescent="0.2">
      <c r="A241" s="32"/>
      <c r="B241" s="33"/>
      <c r="C241" s="34"/>
      <c r="D241" s="8"/>
      <c r="E241" s="32"/>
      <c r="F241" s="34"/>
      <c r="G241" s="32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4"/>
      <c r="V241" s="8"/>
      <c r="W241" s="8"/>
      <c r="X241" s="11"/>
      <c r="Y241" s="11"/>
      <c r="Z241" s="32"/>
      <c r="AA241" s="34"/>
      <c r="AB241" s="12" t="s">
        <v>15</v>
      </c>
      <c r="AC241" s="2"/>
    </row>
    <row r="242" spans="1:29" ht="14.25" customHeight="1" x14ac:dyDescent="0.2">
      <c r="A242" s="32"/>
      <c r="B242" s="33"/>
      <c r="C242" s="34"/>
      <c r="D242" s="8"/>
      <c r="E242" s="32"/>
      <c r="F242" s="34"/>
      <c r="G242" s="32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4"/>
      <c r="V242" s="8"/>
      <c r="W242" s="8"/>
      <c r="X242" s="6" t="s">
        <v>13</v>
      </c>
      <c r="Y242" s="6" t="s">
        <v>176</v>
      </c>
      <c r="Z242" s="32"/>
      <c r="AA242" s="34"/>
      <c r="AB242" s="6" t="s">
        <v>15</v>
      </c>
      <c r="AC242" s="2"/>
    </row>
    <row r="243" spans="1:29" ht="13.5" customHeight="1" x14ac:dyDescent="0.2">
      <c r="A243" s="32"/>
      <c r="B243" s="33"/>
      <c r="C243" s="34"/>
      <c r="D243" s="8"/>
      <c r="E243" s="32"/>
      <c r="F243" s="34"/>
      <c r="G243" s="32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4"/>
      <c r="V243" s="8"/>
      <c r="W243" s="8"/>
      <c r="X243" s="11"/>
      <c r="Y243" s="11"/>
      <c r="Z243" s="32"/>
      <c r="AA243" s="34"/>
      <c r="AB243" s="12" t="s">
        <v>15</v>
      </c>
      <c r="AC243" s="2"/>
    </row>
    <row r="244" spans="1:29" ht="14.25" customHeight="1" x14ac:dyDescent="0.2">
      <c r="A244" s="32"/>
      <c r="B244" s="33"/>
      <c r="C244" s="34"/>
      <c r="D244" s="8"/>
      <c r="E244" s="32"/>
      <c r="F244" s="34"/>
      <c r="G244" s="32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4"/>
      <c r="V244" s="8"/>
      <c r="W244" s="8"/>
      <c r="X244" s="6" t="s">
        <v>177</v>
      </c>
      <c r="Y244" s="6" t="s">
        <v>178</v>
      </c>
      <c r="Z244" s="32"/>
      <c r="AA244" s="34"/>
      <c r="AB244" s="6" t="s">
        <v>15</v>
      </c>
      <c r="AC244" s="2"/>
    </row>
    <row r="245" spans="1:29" ht="13.5" customHeight="1" x14ac:dyDescent="0.2">
      <c r="A245" s="32"/>
      <c r="B245" s="33"/>
      <c r="C245" s="34"/>
      <c r="D245" s="8"/>
      <c r="E245" s="32"/>
      <c r="F245" s="34"/>
      <c r="G245" s="32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4"/>
      <c r="V245" s="8"/>
      <c r="W245" s="8"/>
      <c r="X245" s="8"/>
      <c r="Y245" s="8"/>
      <c r="Z245" s="32"/>
      <c r="AA245" s="34"/>
      <c r="AB245" s="9" t="s">
        <v>15</v>
      </c>
      <c r="AC245" s="2"/>
    </row>
    <row r="246" spans="1:29" ht="13.5" customHeight="1" x14ac:dyDescent="0.2">
      <c r="A246" s="32"/>
      <c r="B246" s="33"/>
      <c r="C246" s="34"/>
      <c r="D246" s="8"/>
      <c r="E246" s="32"/>
      <c r="F246" s="34"/>
      <c r="G246" s="32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4"/>
      <c r="V246" s="8"/>
      <c r="W246" s="8"/>
      <c r="X246" s="11"/>
      <c r="Y246" s="11"/>
      <c r="Z246" s="32"/>
      <c r="AA246" s="34"/>
      <c r="AB246" s="12" t="s">
        <v>15</v>
      </c>
      <c r="AC246" s="2"/>
    </row>
    <row r="247" spans="1:29" ht="14.25" customHeight="1" x14ac:dyDescent="0.2">
      <c r="A247" s="32"/>
      <c r="B247" s="33"/>
      <c r="C247" s="34"/>
      <c r="D247" s="8"/>
      <c r="E247" s="32"/>
      <c r="F247" s="34"/>
      <c r="G247" s="32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4"/>
      <c r="V247" s="8"/>
      <c r="W247" s="8"/>
      <c r="X247" s="6" t="s">
        <v>179</v>
      </c>
      <c r="Y247" s="6" t="s">
        <v>180</v>
      </c>
      <c r="Z247" s="32"/>
      <c r="AA247" s="34"/>
      <c r="AB247" s="6" t="s">
        <v>15</v>
      </c>
      <c r="AC247" s="2"/>
    </row>
    <row r="248" spans="1:29" ht="13.5" customHeight="1" x14ac:dyDescent="0.2">
      <c r="A248" s="32"/>
      <c r="B248" s="33"/>
      <c r="C248" s="34"/>
      <c r="D248" s="8"/>
      <c r="E248" s="32"/>
      <c r="F248" s="34"/>
      <c r="G248" s="32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4"/>
      <c r="V248" s="8"/>
      <c r="W248" s="8"/>
      <c r="X248" s="8"/>
      <c r="Y248" s="8"/>
      <c r="Z248" s="32"/>
      <c r="AA248" s="34"/>
      <c r="AB248" s="9" t="s">
        <v>15</v>
      </c>
      <c r="AC248" s="2"/>
    </row>
    <row r="249" spans="1:29" ht="13.5" customHeight="1" x14ac:dyDescent="0.2">
      <c r="A249" s="32"/>
      <c r="B249" s="33"/>
      <c r="C249" s="34"/>
      <c r="D249" s="8"/>
      <c r="E249" s="32"/>
      <c r="F249" s="34"/>
      <c r="G249" s="32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4"/>
      <c r="V249" s="8"/>
      <c r="W249" s="8"/>
      <c r="X249" s="11"/>
      <c r="Y249" s="11"/>
      <c r="Z249" s="32"/>
      <c r="AA249" s="34"/>
      <c r="AB249" s="12" t="s">
        <v>15</v>
      </c>
      <c r="AC249" s="2"/>
    </row>
    <row r="250" spans="1:29" ht="14.25" customHeight="1" x14ac:dyDescent="0.2">
      <c r="A250" s="32"/>
      <c r="B250" s="33"/>
      <c r="C250" s="34"/>
      <c r="D250" s="8"/>
      <c r="E250" s="32"/>
      <c r="F250" s="34"/>
      <c r="G250" s="32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4"/>
      <c r="V250" s="8"/>
      <c r="W250" s="8"/>
      <c r="X250" s="6" t="s">
        <v>94</v>
      </c>
      <c r="Y250" s="13" t="s">
        <v>181</v>
      </c>
      <c r="Z250" s="32"/>
      <c r="AA250" s="34"/>
      <c r="AB250" s="13" t="s">
        <v>15</v>
      </c>
      <c r="AC250" s="2"/>
    </row>
    <row r="251" spans="1:29" ht="14.25" customHeight="1" x14ac:dyDescent="0.2">
      <c r="A251" s="32"/>
      <c r="B251" s="33"/>
      <c r="C251" s="34"/>
      <c r="D251" s="8"/>
      <c r="E251" s="32"/>
      <c r="F251" s="34"/>
      <c r="G251" s="32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4"/>
      <c r="V251" s="8"/>
      <c r="W251" s="8"/>
      <c r="X251" s="11"/>
      <c r="Y251" s="13" t="s">
        <v>95</v>
      </c>
      <c r="Z251" s="32"/>
      <c r="AA251" s="34"/>
      <c r="AB251" s="13" t="s">
        <v>15</v>
      </c>
      <c r="AC251" s="2"/>
    </row>
    <row r="252" spans="1:29" ht="14.25" customHeight="1" x14ac:dyDescent="0.2">
      <c r="A252" s="32"/>
      <c r="B252" s="33"/>
      <c r="C252" s="34"/>
      <c r="D252" s="8"/>
      <c r="E252" s="32"/>
      <c r="F252" s="34"/>
      <c r="G252" s="32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4"/>
      <c r="V252" s="8"/>
      <c r="W252" s="8"/>
      <c r="X252" s="6" t="s">
        <v>21</v>
      </c>
      <c r="Y252" s="6" t="s">
        <v>182</v>
      </c>
      <c r="Z252" s="32"/>
      <c r="AA252" s="34"/>
      <c r="AB252" s="6" t="s">
        <v>15</v>
      </c>
      <c r="AC252" s="2"/>
    </row>
    <row r="253" spans="1:29" ht="13.5" customHeight="1" x14ac:dyDescent="0.2">
      <c r="A253" s="32"/>
      <c r="B253" s="33"/>
      <c r="C253" s="34"/>
      <c r="D253" s="8"/>
      <c r="E253" s="32"/>
      <c r="F253" s="34"/>
      <c r="G253" s="32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4"/>
      <c r="V253" s="8"/>
      <c r="W253" s="8"/>
      <c r="X253" s="8"/>
      <c r="Y253" s="8"/>
      <c r="Z253" s="32"/>
      <c r="AA253" s="34"/>
      <c r="AB253" s="9" t="s">
        <v>15</v>
      </c>
      <c r="AC253" s="2"/>
    </row>
    <row r="254" spans="1:29" ht="13.5" customHeight="1" x14ac:dyDescent="0.2">
      <c r="A254" s="32"/>
      <c r="B254" s="33"/>
      <c r="C254" s="34"/>
      <c r="D254" s="8"/>
      <c r="E254" s="32"/>
      <c r="F254" s="34"/>
      <c r="G254" s="32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4"/>
      <c r="V254" s="8"/>
      <c r="W254" s="8"/>
      <c r="X254" s="8"/>
      <c r="Y254" s="8"/>
      <c r="Z254" s="32"/>
      <c r="AA254" s="34"/>
      <c r="AB254" s="9" t="s">
        <v>15</v>
      </c>
      <c r="AC254" s="2"/>
    </row>
    <row r="255" spans="1:29" ht="13.5" customHeight="1" x14ac:dyDescent="0.2">
      <c r="A255" s="35"/>
      <c r="B255" s="36"/>
      <c r="C255" s="37"/>
      <c r="D255" s="11"/>
      <c r="E255" s="32"/>
      <c r="F255" s="34"/>
      <c r="G255" s="35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7"/>
      <c r="V255" s="11"/>
      <c r="W255" s="11"/>
      <c r="X255" s="11"/>
      <c r="Y255" s="11"/>
      <c r="Z255" s="35"/>
      <c r="AA255" s="37"/>
      <c r="AB255" s="12" t="s">
        <v>15</v>
      </c>
      <c r="AC255" s="2"/>
    </row>
    <row r="256" spans="1:29" ht="14.25" customHeight="1" x14ac:dyDescent="0.2">
      <c r="A256" s="24">
        <v>436753</v>
      </c>
      <c r="B256" s="25"/>
      <c r="C256" s="26"/>
      <c r="D256" s="4">
        <v>42493</v>
      </c>
      <c r="E256" s="32"/>
      <c r="F256" s="34"/>
      <c r="G256" s="29">
        <v>328.34</v>
      </c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1"/>
      <c r="V256" s="6" t="s">
        <v>160</v>
      </c>
      <c r="W256" s="6" t="s">
        <v>41</v>
      </c>
      <c r="X256" s="6" t="s">
        <v>183</v>
      </c>
      <c r="Y256" s="6" t="s">
        <v>184</v>
      </c>
      <c r="Z256" s="27" t="s">
        <v>160</v>
      </c>
      <c r="AA256" s="28"/>
      <c r="AB256" s="6" t="s">
        <v>185</v>
      </c>
      <c r="AC256" s="2"/>
    </row>
    <row r="257" spans="1:29" ht="13.5" customHeight="1" x14ac:dyDescent="0.2">
      <c r="A257" s="32"/>
      <c r="B257" s="33"/>
      <c r="C257" s="34"/>
      <c r="D257" s="8"/>
      <c r="E257" s="32"/>
      <c r="F257" s="34"/>
      <c r="G257" s="32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4"/>
      <c r="V257" s="8"/>
      <c r="W257" s="8"/>
      <c r="X257" s="11"/>
      <c r="Y257" s="11"/>
      <c r="Z257" s="32"/>
      <c r="AA257" s="34"/>
      <c r="AB257" s="12" t="s">
        <v>185</v>
      </c>
      <c r="AC257" s="2"/>
    </row>
    <row r="258" spans="1:29" ht="14.25" customHeight="1" x14ac:dyDescent="0.2">
      <c r="A258" s="32"/>
      <c r="B258" s="33"/>
      <c r="C258" s="34"/>
      <c r="D258" s="8"/>
      <c r="E258" s="32"/>
      <c r="F258" s="34"/>
      <c r="G258" s="32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4"/>
      <c r="V258" s="8"/>
      <c r="W258" s="8"/>
      <c r="X258" s="6" t="s">
        <v>110</v>
      </c>
      <c r="Y258" s="6" t="s">
        <v>186</v>
      </c>
      <c r="Z258" s="32"/>
      <c r="AA258" s="34"/>
      <c r="AB258" s="6" t="s">
        <v>187</v>
      </c>
      <c r="AC258" s="2"/>
    </row>
    <row r="259" spans="1:29" ht="13.5" customHeight="1" x14ac:dyDescent="0.2">
      <c r="A259" s="35"/>
      <c r="B259" s="36"/>
      <c r="C259" s="37"/>
      <c r="D259" s="11"/>
      <c r="E259" s="32"/>
      <c r="F259" s="34"/>
      <c r="G259" s="35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7"/>
      <c r="V259" s="11"/>
      <c r="W259" s="11"/>
      <c r="X259" s="11"/>
      <c r="Y259" s="11"/>
      <c r="Z259" s="35"/>
      <c r="AA259" s="37"/>
      <c r="AB259" s="12" t="s">
        <v>187</v>
      </c>
      <c r="AC259" s="2"/>
    </row>
    <row r="260" spans="1:29" ht="14.25" customHeight="1" x14ac:dyDescent="0.2">
      <c r="A260" s="24">
        <v>437060</v>
      </c>
      <c r="B260" s="25"/>
      <c r="C260" s="26"/>
      <c r="D260" s="4">
        <v>42500</v>
      </c>
      <c r="E260" s="32"/>
      <c r="F260" s="34"/>
      <c r="G260" s="38">
        <v>143.47</v>
      </c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40"/>
      <c r="V260" s="13" t="s">
        <v>11</v>
      </c>
      <c r="W260" s="13" t="s">
        <v>41</v>
      </c>
      <c r="X260" s="13" t="s">
        <v>62</v>
      </c>
      <c r="Y260" s="13" t="s">
        <v>188</v>
      </c>
      <c r="Z260" s="41" t="s">
        <v>11</v>
      </c>
      <c r="AA260" s="42"/>
      <c r="AB260" s="13" t="s">
        <v>15</v>
      </c>
      <c r="AC260" s="2"/>
    </row>
    <row r="261" spans="1:29" ht="14.25" customHeight="1" x14ac:dyDescent="0.2">
      <c r="A261" s="32"/>
      <c r="B261" s="33"/>
      <c r="C261" s="34"/>
      <c r="D261" s="8"/>
      <c r="E261" s="32"/>
      <c r="F261" s="34"/>
      <c r="G261" s="29">
        <v>4316.1899999999996</v>
      </c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1"/>
      <c r="V261" s="6" t="s">
        <v>160</v>
      </c>
      <c r="W261" s="6" t="s">
        <v>41</v>
      </c>
      <c r="X261" s="13" t="s">
        <v>164</v>
      </c>
      <c r="Y261" s="13" t="s">
        <v>165</v>
      </c>
      <c r="Z261" s="27" t="s">
        <v>160</v>
      </c>
      <c r="AA261" s="28"/>
      <c r="AB261" s="13" t="s">
        <v>15</v>
      </c>
      <c r="AC261" s="2"/>
    </row>
    <row r="262" spans="1:29" ht="14.25" customHeight="1" x14ac:dyDescent="0.2">
      <c r="A262" s="32"/>
      <c r="B262" s="33"/>
      <c r="C262" s="34"/>
      <c r="D262" s="8"/>
      <c r="E262" s="32"/>
      <c r="F262" s="34"/>
      <c r="G262" s="32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4"/>
      <c r="V262" s="8"/>
      <c r="W262" s="8"/>
      <c r="X262" s="6" t="s">
        <v>131</v>
      </c>
      <c r="Y262" s="6" t="s">
        <v>132</v>
      </c>
      <c r="Z262" s="32"/>
      <c r="AA262" s="34"/>
      <c r="AB262" s="6" t="s">
        <v>15</v>
      </c>
      <c r="AC262" s="2"/>
    </row>
    <row r="263" spans="1:29" ht="13.5" customHeight="1" x14ac:dyDescent="0.2">
      <c r="A263" s="32"/>
      <c r="B263" s="33"/>
      <c r="C263" s="34"/>
      <c r="D263" s="8"/>
      <c r="E263" s="32"/>
      <c r="F263" s="34"/>
      <c r="G263" s="32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4"/>
      <c r="V263" s="8"/>
      <c r="W263" s="8"/>
      <c r="X263" s="8"/>
      <c r="Y263" s="8"/>
      <c r="Z263" s="32"/>
      <c r="AA263" s="34"/>
      <c r="AB263" s="9" t="s">
        <v>15</v>
      </c>
      <c r="AC263" s="2"/>
    </row>
    <row r="264" spans="1:29" ht="13.5" customHeight="1" x14ac:dyDescent="0.2">
      <c r="A264" s="32"/>
      <c r="B264" s="33"/>
      <c r="C264" s="34"/>
      <c r="D264" s="8"/>
      <c r="E264" s="32"/>
      <c r="F264" s="34"/>
      <c r="G264" s="32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4"/>
      <c r="V264" s="8"/>
      <c r="W264" s="8"/>
      <c r="X264" s="11"/>
      <c r="Y264" s="11"/>
      <c r="Z264" s="32"/>
      <c r="AA264" s="34"/>
      <c r="AB264" s="12" t="s">
        <v>15</v>
      </c>
      <c r="AC264" s="2"/>
    </row>
    <row r="265" spans="1:29" ht="14.25" customHeight="1" x14ac:dyDescent="0.2">
      <c r="A265" s="32"/>
      <c r="B265" s="33"/>
      <c r="C265" s="34"/>
      <c r="D265" s="8"/>
      <c r="E265" s="32"/>
      <c r="F265" s="34"/>
      <c r="G265" s="32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4"/>
      <c r="V265" s="8"/>
      <c r="W265" s="8"/>
      <c r="X265" s="6" t="s">
        <v>135</v>
      </c>
      <c r="Y265" s="6" t="s">
        <v>136</v>
      </c>
      <c r="Z265" s="32"/>
      <c r="AA265" s="34"/>
      <c r="AB265" s="6" t="s">
        <v>15</v>
      </c>
      <c r="AC265" s="2"/>
    </row>
    <row r="266" spans="1:29" ht="13.5" customHeight="1" x14ac:dyDescent="0.2">
      <c r="A266" s="32"/>
      <c r="B266" s="33"/>
      <c r="C266" s="34"/>
      <c r="D266" s="8"/>
      <c r="E266" s="32"/>
      <c r="F266" s="34"/>
      <c r="G266" s="32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4"/>
      <c r="V266" s="8"/>
      <c r="W266" s="8"/>
      <c r="X266" s="8"/>
      <c r="Y266" s="8"/>
      <c r="Z266" s="32"/>
      <c r="AA266" s="34"/>
      <c r="AB266" s="9" t="s">
        <v>15</v>
      </c>
      <c r="AC266" s="2"/>
    </row>
    <row r="267" spans="1:29" ht="13.5" customHeight="1" x14ac:dyDescent="0.2">
      <c r="A267" s="32"/>
      <c r="B267" s="33"/>
      <c r="C267" s="34"/>
      <c r="D267" s="8"/>
      <c r="E267" s="32"/>
      <c r="F267" s="34"/>
      <c r="G267" s="32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4"/>
      <c r="V267" s="8"/>
      <c r="W267" s="8"/>
      <c r="X267" s="8"/>
      <c r="Y267" s="8"/>
      <c r="Z267" s="32"/>
      <c r="AA267" s="34"/>
      <c r="AB267" s="9" t="s">
        <v>15</v>
      </c>
      <c r="AC267" s="2"/>
    </row>
    <row r="268" spans="1:29" ht="13.5" customHeight="1" x14ac:dyDescent="0.2">
      <c r="A268" s="32"/>
      <c r="B268" s="33"/>
      <c r="C268" s="34"/>
      <c r="D268" s="8"/>
      <c r="E268" s="32"/>
      <c r="F268" s="34"/>
      <c r="G268" s="32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4"/>
      <c r="V268" s="8"/>
      <c r="W268" s="8"/>
      <c r="X268" s="8"/>
      <c r="Y268" s="8"/>
      <c r="Z268" s="32"/>
      <c r="AA268" s="34"/>
      <c r="AB268" s="9" t="s">
        <v>15</v>
      </c>
      <c r="AC268" s="2"/>
    </row>
    <row r="269" spans="1:29" ht="13.5" customHeight="1" x14ac:dyDescent="0.2">
      <c r="A269" s="32"/>
      <c r="B269" s="33"/>
      <c r="C269" s="34"/>
      <c r="D269" s="8"/>
      <c r="E269" s="32"/>
      <c r="F269" s="34"/>
      <c r="G269" s="32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4"/>
      <c r="V269" s="8"/>
      <c r="W269" s="8"/>
      <c r="X269" s="11"/>
      <c r="Y269" s="11"/>
      <c r="Z269" s="32"/>
      <c r="AA269" s="34"/>
      <c r="AB269" s="12" t="s">
        <v>15</v>
      </c>
      <c r="AC269" s="2"/>
    </row>
    <row r="270" spans="1:29" ht="14.25" customHeight="1" x14ac:dyDescent="0.2">
      <c r="A270" s="32"/>
      <c r="B270" s="33"/>
      <c r="C270" s="34"/>
      <c r="D270" s="8"/>
      <c r="E270" s="32"/>
      <c r="F270" s="34"/>
      <c r="G270" s="32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4"/>
      <c r="V270" s="8"/>
      <c r="W270" s="8"/>
      <c r="X270" s="6" t="s">
        <v>144</v>
      </c>
      <c r="Y270" s="13" t="s">
        <v>171</v>
      </c>
      <c r="Z270" s="32"/>
      <c r="AA270" s="34"/>
      <c r="AB270" s="13" t="s">
        <v>15</v>
      </c>
      <c r="AC270" s="2"/>
    </row>
    <row r="271" spans="1:29" ht="14.25" customHeight="1" x14ac:dyDescent="0.2">
      <c r="A271" s="32"/>
      <c r="B271" s="33"/>
      <c r="C271" s="34"/>
      <c r="D271" s="8"/>
      <c r="E271" s="32"/>
      <c r="F271" s="34"/>
      <c r="G271" s="32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4"/>
      <c r="V271" s="8"/>
      <c r="W271" s="8"/>
      <c r="X271" s="11"/>
      <c r="Y271" s="13" t="s">
        <v>189</v>
      </c>
      <c r="Z271" s="32"/>
      <c r="AA271" s="34"/>
      <c r="AB271" s="13" t="s">
        <v>15</v>
      </c>
      <c r="AC271" s="2"/>
    </row>
    <row r="272" spans="1:29" ht="14.25" customHeight="1" x14ac:dyDescent="0.2">
      <c r="A272" s="32"/>
      <c r="B272" s="33"/>
      <c r="C272" s="34"/>
      <c r="D272" s="8"/>
      <c r="E272" s="32"/>
      <c r="F272" s="34"/>
      <c r="G272" s="32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4"/>
      <c r="V272" s="8"/>
      <c r="W272" s="8"/>
      <c r="X272" s="6" t="s">
        <v>83</v>
      </c>
      <c r="Y272" s="6" t="s">
        <v>84</v>
      </c>
      <c r="Z272" s="32"/>
      <c r="AA272" s="34"/>
      <c r="AB272" s="6" t="s">
        <v>15</v>
      </c>
      <c r="AC272" s="2"/>
    </row>
    <row r="273" spans="1:29" ht="13.5" customHeight="1" x14ac:dyDescent="0.2">
      <c r="A273" s="32"/>
      <c r="B273" s="33"/>
      <c r="C273" s="34"/>
      <c r="D273" s="8"/>
      <c r="E273" s="32"/>
      <c r="F273" s="34"/>
      <c r="G273" s="32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4"/>
      <c r="V273" s="8"/>
      <c r="W273" s="8"/>
      <c r="X273" s="8"/>
      <c r="Y273" s="8"/>
      <c r="Z273" s="32"/>
      <c r="AA273" s="34"/>
      <c r="AB273" s="9" t="s">
        <v>15</v>
      </c>
      <c r="AC273" s="2"/>
    </row>
    <row r="274" spans="1:29" ht="13.5" customHeight="1" x14ac:dyDescent="0.2">
      <c r="A274" s="32"/>
      <c r="B274" s="33"/>
      <c r="C274" s="34"/>
      <c r="D274" s="8"/>
      <c r="E274" s="32"/>
      <c r="F274" s="34"/>
      <c r="G274" s="32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4"/>
      <c r="V274" s="8"/>
      <c r="W274" s="8"/>
      <c r="X274" s="11"/>
      <c r="Y274" s="11"/>
      <c r="Z274" s="32"/>
      <c r="AA274" s="34"/>
      <c r="AB274" s="12" t="s">
        <v>15</v>
      </c>
      <c r="AC274" s="2"/>
    </row>
    <row r="275" spans="1:29" ht="14.25" customHeight="1" x14ac:dyDescent="0.2">
      <c r="A275" s="32"/>
      <c r="B275" s="33"/>
      <c r="C275" s="34"/>
      <c r="D275" s="8"/>
      <c r="E275" s="32"/>
      <c r="F275" s="34"/>
      <c r="G275" s="32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4"/>
      <c r="V275" s="8"/>
      <c r="W275" s="8"/>
      <c r="X275" s="6" t="s">
        <v>172</v>
      </c>
      <c r="Y275" s="6" t="s">
        <v>173</v>
      </c>
      <c r="Z275" s="32"/>
      <c r="AA275" s="34"/>
      <c r="AB275" s="6" t="s">
        <v>15</v>
      </c>
      <c r="AC275" s="2"/>
    </row>
    <row r="276" spans="1:29" ht="13.5" customHeight="1" x14ac:dyDescent="0.2">
      <c r="A276" s="32"/>
      <c r="B276" s="33"/>
      <c r="C276" s="34"/>
      <c r="D276" s="8"/>
      <c r="E276" s="32"/>
      <c r="F276" s="34"/>
      <c r="G276" s="32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4"/>
      <c r="V276" s="8"/>
      <c r="W276" s="8"/>
      <c r="X276" s="8"/>
      <c r="Y276" s="8"/>
      <c r="Z276" s="32"/>
      <c r="AA276" s="34"/>
      <c r="AB276" s="9" t="s">
        <v>15</v>
      </c>
      <c r="AC276" s="2"/>
    </row>
    <row r="277" spans="1:29" ht="13.5" customHeight="1" x14ac:dyDescent="0.2">
      <c r="A277" s="32"/>
      <c r="B277" s="33"/>
      <c r="C277" s="34"/>
      <c r="D277" s="8"/>
      <c r="E277" s="32"/>
      <c r="F277" s="34"/>
      <c r="G277" s="32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4"/>
      <c r="V277" s="8"/>
      <c r="W277" s="8"/>
      <c r="X277" s="8"/>
      <c r="Y277" s="8"/>
      <c r="Z277" s="32"/>
      <c r="AA277" s="34"/>
      <c r="AB277" s="9" t="s">
        <v>15</v>
      </c>
      <c r="AC277" s="2"/>
    </row>
    <row r="278" spans="1:29" ht="13.5" customHeight="1" x14ac:dyDescent="0.2">
      <c r="A278" s="32"/>
      <c r="B278" s="33"/>
      <c r="C278" s="34"/>
      <c r="D278" s="8"/>
      <c r="E278" s="32"/>
      <c r="F278" s="34"/>
      <c r="G278" s="32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4"/>
      <c r="V278" s="8"/>
      <c r="W278" s="8"/>
      <c r="X278" s="11"/>
      <c r="Y278" s="11"/>
      <c r="Z278" s="32"/>
      <c r="AA278" s="34"/>
      <c r="AB278" s="12" t="s">
        <v>15</v>
      </c>
      <c r="AC278" s="2"/>
    </row>
    <row r="279" spans="1:29" ht="14.25" customHeight="1" x14ac:dyDescent="0.2">
      <c r="A279" s="32"/>
      <c r="B279" s="33"/>
      <c r="C279" s="34"/>
      <c r="D279" s="8"/>
      <c r="E279" s="32"/>
      <c r="F279" s="34"/>
      <c r="G279" s="32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4"/>
      <c r="V279" s="8"/>
      <c r="W279" s="8"/>
      <c r="X279" s="6" t="s">
        <v>85</v>
      </c>
      <c r="Y279" s="6" t="s">
        <v>143</v>
      </c>
      <c r="Z279" s="32"/>
      <c r="AA279" s="34"/>
      <c r="AB279" s="6" t="s">
        <v>15</v>
      </c>
      <c r="AC279" s="2"/>
    </row>
    <row r="280" spans="1:29" ht="13.5" customHeight="1" x14ac:dyDescent="0.2">
      <c r="A280" s="32"/>
      <c r="B280" s="33"/>
      <c r="C280" s="34"/>
      <c r="D280" s="8"/>
      <c r="E280" s="32"/>
      <c r="F280" s="34"/>
      <c r="G280" s="32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4"/>
      <c r="V280" s="8"/>
      <c r="W280" s="8"/>
      <c r="X280" s="8"/>
      <c r="Y280" s="8"/>
      <c r="Z280" s="32"/>
      <c r="AA280" s="34"/>
      <c r="AB280" s="9" t="s">
        <v>15</v>
      </c>
      <c r="AC280" s="2"/>
    </row>
    <row r="281" spans="1:29" ht="13.5" customHeight="1" x14ac:dyDescent="0.2">
      <c r="A281" s="32"/>
      <c r="B281" s="33"/>
      <c r="C281" s="34"/>
      <c r="D281" s="8"/>
      <c r="E281" s="32"/>
      <c r="F281" s="34"/>
      <c r="G281" s="32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4"/>
      <c r="V281" s="8"/>
      <c r="W281" s="8"/>
      <c r="X281" s="8"/>
      <c r="Y281" s="11"/>
      <c r="Z281" s="32"/>
      <c r="AA281" s="34"/>
      <c r="AB281" s="12" t="s">
        <v>15</v>
      </c>
      <c r="AC281" s="2"/>
    </row>
    <row r="282" spans="1:29" ht="14.25" customHeight="1" x14ac:dyDescent="0.2">
      <c r="A282" s="32"/>
      <c r="B282" s="33"/>
      <c r="C282" s="34"/>
      <c r="D282" s="8"/>
      <c r="E282" s="32"/>
      <c r="F282" s="34"/>
      <c r="G282" s="32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4"/>
      <c r="V282" s="8"/>
      <c r="W282" s="8"/>
      <c r="X282" s="8"/>
      <c r="Y282" s="13" t="s">
        <v>174</v>
      </c>
      <c r="Z282" s="32"/>
      <c r="AA282" s="34"/>
      <c r="AB282" s="13" t="s">
        <v>15</v>
      </c>
      <c r="AC282" s="2"/>
    </row>
    <row r="283" spans="1:29" ht="14.25" customHeight="1" x14ac:dyDescent="0.2">
      <c r="A283" s="32"/>
      <c r="B283" s="33"/>
      <c r="C283" s="34"/>
      <c r="D283" s="8"/>
      <c r="E283" s="32"/>
      <c r="F283" s="34"/>
      <c r="G283" s="32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4"/>
      <c r="V283" s="8"/>
      <c r="W283" s="8"/>
      <c r="X283" s="11"/>
      <c r="Y283" s="13" t="s">
        <v>190</v>
      </c>
      <c r="Z283" s="32"/>
      <c r="AA283" s="34"/>
      <c r="AB283" s="13" t="s">
        <v>15</v>
      </c>
      <c r="AC283" s="2"/>
    </row>
    <row r="284" spans="1:29" ht="14.25" customHeight="1" x14ac:dyDescent="0.2">
      <c r="A284" s="32"/>
      <c r="B284" s="33"/>
      <c r="C284" s="34"/>
      <c r="D284" s="8"/>
      <c r="E284" s="32"/>
      <c r="F284" s="34"/>
      <c r="G284" s="32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4"/>
      <c r="V284" s="8"/>
      <c r="W284" s="8"/>
      <c r="X284" s="6" t="s">
        <v>162</v>
      </c>
      <c r="Y284" s="6" t="s">
        <v>175</v>
      </c>
      <c r="Z284" s="32"/>
      <c r="AA284" s="34"/>
      <c r="AB284" s="6" t="s">
        <v>15</v>
      </c>
      <c r="AC284" s="2"/>
    </row>
    <row r="285" spans="1:29" ht="13.5" customHeight="1" x14ac:dyDescent="0.2">
      <c r="A285" s="32"/>
      <c r="B285" s="33"/>
      <c r="C285" s="34"/>
      <c r="D285" s="8"/>
      <c r="E285" s="32"/>
      <c r="F285" s="34"/>
      <c r="G285" s="32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4"/>
      <c r="V285" s="8"/>
      <c r="W285" s="8"/>
      <c r="X285" s="11"/>
      <c r="Y285" s="11"/>
      <c r="Z285" s="32"/>
      <c r="AA285" s="34"/>
      <c r="AB285" s="12" t="s">
        <v>15</v>
      </c>
      <c r="AC285" s="2"/>
    </row>
    <row r="286" spans="1:29" ht="14.25" customHeight="1" x14ac:dyDescent="0.2">
      <c r="A286" s="32"/>
      <c r="B286" s="33"/>
      <c r="C286" s="34"/>
      <c r="D286" s="8"/>
      <c r="E286" s="32"/>
      <c r="F286" s="34"/>
      <c r="G286" s="32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4"/>
      <c r="V286" s="8"/>
      <c r="W286" s="8"/>
      <c r="X286" s="13" t="s">
        <v>13</v>
      </c>
      <c r="Y286" s="13" t="s">
        <v>176</v>
      </c>
      <c r="Z286" s="32"/>
      <c r="AA286" s="34"/>
      <c r="AB286" s="13" t="s">
        <v>15</v>
      </c>
      <c r="AC286" s="2"/>
    </row>
    <row r="287" spans="1:29" ht="14.25" customHeight="1" x14ac:dyDescent="0.2">
      <c r="A287" s="32"/>
      <c r="B287" s="33"/>
      <c r="C287" s="34"/>
      <c r="D287" s="8"/>
      <c r="E287" s="32"/>
      <c r="F287" s="34"/>
      <c r="G287" s="32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4"/>
      <c r="V287" s="8"/>
      <c r="W287" s="8"/>
      <c r="X287" s="6" t="s">
        <v>191</v>
      </c>
      <c r="Y287" s="6" t="s">
        <v>192</v>
      </c>
      <c r="Z287" s="32"/>
      <c r="AA287" s="34"/>
      <c r="AB287" s="6" t="s">
        <v>15</v>
      </c>
      <c r="AC287" s="2"/>
    </row>
    <row r="288" spans="1:29" ht="13.5" customHeight="1" x14ac:dyDescent="0.2">
      <c r="A288" s="32"/>
      <c r="B288" s="33"/>
      <c r="C288" s="34"/>
      <c r="D288" s="8"/>
      <c r="E288" s="32"/>
      <c r="F288" s="34"/>
      <c r="G288" s="32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4"/>
      <c r="V288" s="8"/>
      <c r="W288" s="8"/>
      <c r="X288" s="8"/>
      <c r="Y288" s="8"/>
      <c r="Z288" s="32"/>
      <c r="AA288" s="34"/>
      <c r="AB288" s="9" t="s">
        <v>15</v>
      </c>
      <c r="AC288" s="2"/>
    </row>
    <row r="289" spans="1:29" ht="13.5" customHeight="1" x14ac:dyDescent="0.2">
      <c r="A289" s="32"/>
      <c r="B289" s="33"/>
      <c r="C289" s="34"/>
      <c r="D289" s="8"/>
      <c r="E289" s="32"/>
      <c r="F289" s="34"/>
      <c r="G289" s="32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4"/>
      <c r="V289" s="8"/>
      <c r="W289" s="8"/>
      <c r="X289" s="11"/>
      <c r="Y289" s="11"/>
      <c r="Z289" s="32"/>
      <c r="AA289" s="34"/>
      <c r="AB289" s="12" t="s">
        <v>15</v>
      </c>
      <c r="AC289" s="2"/>
    </row>
    <row r="290" spans="1:29" ht="14.25" customHeight="1" x14ac:dyDescent="0.2">
      <c r="A290" s="32"/>
      <c r="B290" s="33"/>
      <c r="C290" s="34"/>
      <c r="D290" s="8"/>
      <c r="E290" s="32"/>
      <c r="F290" s="34"/>
      <c r="G290" s="32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4"/>
      <c r="V290" s="8"/>
      <c r="W290" s="8"/>
      <c r="X290" s="6" t="s">
        <v>177</v>
      </c>
      <c r="Y290" s="6" t="s">
        <v>178</v>
      </c>
      <c r="Z290" s="32"/>
      <c r="AA290" s="34"/>
      <c r="AB290" s="6" t="s">
        <v>15</v>
      </c>
      <c r="AC290" s="2"/>
    </row>
    <row r="291" spans="1:29" ht="13.5" customHeight="1" x14ac:dyDescent="0.2">
      <c r="A291" s="32"/>
      <c r="B291" s="33"/>
      <c r="C291" s="34"/>
      <c r="D291" s="8"/>
      <c r="E291" s="32"/>
      <c r="F291" s="34"/>
      <c r="G291" s="32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4"/>
      <c r="V291" s="8"/>
      <c r="W291" s="8"/>
      <c r="X291" s="8"/>
      <c r="Y291" s="8"/>
      <c r="Z291" s="32"/>
      <c r="AA291" s="34"/>
      <c r="AB291" s="9" t="s">
        <v>15</v>
      </c>
      <c r="AC291" s="2"/>
    </row>
    <row r="292" spans="1:29" ht="13.5" customHeight="1" x14ac:dyDescent="0.2">
      <c r="A292" s="32"/>
      <c r="B292" s="33"/>
      <c r="C292" s="34"/>
      <c r="D292" s="8"/>
      <c r="E292" s="32"/>
      <c r="F292" s="34"/>
      <c r="G292" s="32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4"/>
      <c r="V292" s="8"/>
      <c r="W292" s="8"/>
      <c r="X292" s="11"/>
      <c r="Y292" s="11"/>
      <c r="Z292" s="32"/>
      <c r="AA292" s="34"/>
      <c r="AB292" s="12" t="s">
        <v>15</v>
      </c>
      <c r="AC292" s="2"/>
    </row>
    <row r="293" spans="1:29" ht="14.25" customHeight="1" x14ac:dyDescent="0.2">
      <c r="A293" s="32"/>
      <c r="B293" s="33"/>
      <c r="C293" s="34"/>
      <c r="D293" s="8"/>
      <c r="E293" s="32"/>
      <c r="F293" s="34"/>
      <c r="G293" s="32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4"/>
      <c r="V293" s="8"/>
      <c r="W293" s="8"/>
      <c r="X293" s="13" t="s">
        <v>81</v>
      </c>
      <c r="Y293" s="13" t="s">
        <v>193</v>
      </c>
      <c r="Z293" s="32"/>
      <c r="AA293" s="34"/>
      <c r="AB293" s="13" t="s">
        <v>15</v>
      </c>
      <c r="AC293" s="2"/>
    </row>
    <row r="294" spans="1:29" ht="14.25" customHeight="1" x14ac:dyDescent="0.2">
      <c r="A294" s="32"/>
      <c r="B294" s="33"/>
      <c r="C294" s="34"/>
      <c r="D294" s="8"/>
      <c r="E294" s="32"/>
      <c r="F294" s="34"/>
      <c r="G294" s="32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4"/>
      <c r="V294" s="8"/>
      <c r="W294" s="8"/>
      <c r="X294" s="13" t="s">
        <v>24</v>
      </c>
      <c r="Y294" s="13" t="s">
        <v>25</v>
      </c>
      <c r="Z294" s="32"/>
      <c r="AA294" s="34"/>
      <c r="AB294" s="13" t="s">
        <v>15</v>
      </c>
      <c r="AC294" s="2"/>
    </row>
    <row r="295" spans="1:29" ht="14.25" customHeight="1" x14ac:dyDescent="0.2">
      <c r="A295" s="32"/>
      <c r="B295" s="33"/>
      <c r="C295" s="34"/>
      <c r="D295" s="8"/>
      <c r="E295" s="32"/>
      <c r="F295" s="34"/>
      <c r="G295" s="32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4"/>
      <c r="V295" s="8"/>
      <c r="W295" s="8"/>
      <c r="X295" s="6" t="s">
        <v>194</v>
      </c>
      <c r="Y295" s="6" t="s">
        <v>195</v>
      </c>
      <c r="Z295" s="32"/>
      <c r="AA295" s="34"/>
      <c r="AB295" s="6" t="s">
        <v>15</v>
      </c>
      <c r="AC295" s="2"/>
    </row>
    <row r="296" spans="1:29" ht="13.5" customHeight="1" x14ac:dyDescent="0.2">
      <c r="A296" s="32"/>
      <c r="B296" s="33"/>
      <c r="C296" s="34"/>
      <c r="D296" s="8"/>
      <c r="E296" s="32"/>
      <c r="F296" s="34"/>
      <c r="G296" s="32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4"/>
      <c r="V296" s="8"/>
      <c r="W296" s="8"/>
      <c r="X296" s="11"/>
      <c r="Y296" s="11"/>
      <c r="Z296" s="32"/>
      <c r="AA296" s="34"/>
      <c r="AB296" s="12" t="s">
        <v>15</v>
      </c>
      <c r="AC296" s="2"/>
    </row>
    <row r="297" spans="1:29" ht="14.25" customHeight="1" x14ac:dyDescent="0.2">
      <c r="A297" s="32"/>
      <c r="B297" s="33"/>
      <c r="C297" s="34"/>
      <c r="D297" s="8"/>
      <c r="E297" s="32"/>
      <c r="F297" s="34"/>
      <c r="G297" s="32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4"/>
      <c r="V297" s="8"/>
      <c r="W297" s="8"/>
      <c r="X297" s="6" t="s">
        <v>21</v>
      </c>
      <c r="Y297" s="6" t="s">
        <v>22</v>
      </c>
      <c r="Z297" s="32"/>
      <c r="AA297" s="34"/>
      <c r="AB297" s="6" t="s">
        <v>15</v>
      </c>
      <c r="AC297" s="2"/>
    </row>
    <row r="298" spans="1:29" ht="13.5" customHeight="1" x14ac:dyDescent="0.2">
      <c r="A298" s="32"/>
      <c r="B298" s="33"/>
      <c r="C298" s="34"/>
      <c r="D298" s="8"/>
      <c r="E298" s="32"/>
      <c r="F298" s="34"/>
      <c r="G298" s="32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4"/>
      <c r="V298" s="8"/>
      <c r="W298" s="8"/>
      <c r="X298" s="8"/>
      <c r="Y298" s="11"/>
      <c r="Z298" s="32"/>
      <c r="AA298" s="34"/>
      <c r="AB298" s="12" t="s">
        <v>15</v>
      </c>
      <c r="AC298" s="2"/>
    </row>
    <row r="299" spans="1:29" ht="14.25" customHeight="1" x14ac:dyDescent="0.2">
      <c r="A299" s="32"/>
      <c r="B299" s="33"/>
      <c r="C299" s="34"/>
      <c r="D299" s="8"/>
      <c r="E299" s="32"/>
      <c r="F299" s="34"/>
      <c r="G299" s="32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4"/>
      <c r="V299" s="8"/>
      <c r="W299" s="8"/>
      <c r="X299" s="8"/>
      <c r="Y299" s="6" t="s">
        <v>182</v>
      </c>
      <c r="Z299" s="32"/>
      <c r="AA299" s="34"/>
      <c r="AB299" s="6" t="s">
        <v>15</v>
      </c>
      <c r="AC299" s="2"/>
    </row>
    <row r="300" spans="1:29" ht="13.5" customHeight="1" x14ac:dyDescent="0.2">
      <c r="A300" s="32"/>
      <c r="B300" s="33"/>
      <c r="C300" s="34"/>
      <c r="D300" s="8"/>
      <c r="E300" s="32"/>
      <c r="F300" s="34"/>
      <c r="G300" s="32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4"/>
      <c r="V300" s="8"/>
      <c r="W300" s="8"/>
      <c r="X300" s="8"/>
      <c r="Y300" s="8"/>
      <c r="Z300" s="32"/>
      <c r="AA300" s="34"/>
      <c r="AB300" s="9" t="s">
        <v>15</v>
      </c>
      <c r="AC300" s="2"/>
    </row>
    <row r="301" spans="1:29" ht="13.5" customHeight="1" x14ac:dyDescent="0.2">
      <c r="A301" s="32"/>
      <c r="B301" s="33"/>
      <c r="C301" s="34"/>
      <c r="D301" s="8"/>
      <c r="E301" s="32"/>
      <c r="F301" s="34"/>
      <c r="G301" s="32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4"/>
      <c r="V301" s="8"/>
      <c r="W301" s="8"/>
      <c r="X301" s="8"/>
      <c r="Y301" s="8"/>
      <c r="Z301" s="32"/>
      <c r="AA301" s="34"/>
      <c r="AB301" s="9" t="s">
        <v>15</v>
      </c>
      <c r="AC301" s="2"/>
    </row>
    <row r="302" spans="1:29" ht="13.5" customHeight="1" x14ac:dyDescent="0.2">
      <c r="A302" s="32"/>
      <c r="B302" s="33"/>
      <c r="C302" s="34"/>
      <c r="D302" s="8"/>
      <c r="E302" s="32"/>
      <c r="F302" s="34"/>
      <c r="G302" s="32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4"/>
      <c r="V302" s="8"/>
      <c r="W302" s="8"/>
      <c r="X302" s="8"/>
      <c r="Y302" s="8"/>
      <c r="Z302" s="32"/>
      <c r="AA302" s="34"/>
      <c r="AB302" s="9" t="s">
        <v>15</v>
      </c>
      <c r="AC302" s="2"/>
    </row>
    <row r="303" spans="1:29" ht="13.5" customHeight="1" x14ac:dyDescent="0.2">
      <c r="A303" s="32"/>
      <c r="B303" s="33"/>
      <c r="C303" s="34"/>
      <c r="D303" s="8"/>
      <c r="E303" s="32"/>
      <c r="F303" s="34"/>
      <c r="G303" s="32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4"/>
      <c r="V303" s="8"/>
      <c r="W303" s="8"/>
      <c r="X303" s="8"/>
      <c r="Y303" s="8"/>
      <c r="Z303" s="32"/>
      <c r="AA303" s="34"/>
      <c r="AB303" s="9" t="s">
        <v>15</v>
      </c>
      <c r="AC303" s="2"/>
    </row>
    <row r="304" spans="1:29" ht="13.5" customHeight="1" x14ac:dyDescent="0.2">
      <c r="A304" s="35"/>
      <c r="B304" s="36"/>
      <c r="C304" s="37"/>
      <c r="D304" s="11"/>
      <c r="E304" s="32"/>
      <c r="F304" s="34"/>
      <c r="G304" s="35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7"/>
      <c r="V304" s="11"/>
      <c r="W304" s="11"/>
      <c r="X304" s="11"/>
      <c r="Y304" s="11"/>
      <c r="Z304" s="35"/>
      <c r="AA304" s="37"/>
      <c r="AB304" s="12" t="s">
        <v>15</v>
      </c>
      <c r="AC304" s="2"/>
    </row>
    <row r="305" spans="1:29" ht="14.25" customHeight="1" x14ac:dyDescent="0.2">
      <c r="A305" s="24">
        <v>437061</v>
      </c>
      <c r="B305" s="25"/>
      <c r="C305" s="26"/>
      <c r="D305" s="4">
        <v>42500</v>
      </c>
      <c r="E305" s="32"/>
      <c r="F305" s="34"/>
      <c r="G305" s="29">
        <v>185.59</v>
      </c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1"/>
      <c r="V305" s="6" t="s">
        <v>160</v>
      </c>
      <c r="W305" s="6" t="s">
        <v>41</v>
      </c>
      <c r="X305" s="6" t="s">
        <v>183</v>
      </c>
      <c r="Y305" s="6" t="s">
        <v>184</v>
      </c>
      <c r="Z305" s="27" t="s">
        <v>160</v>
      </c>
      <c r="AA305" s="28"/>
      <c r="AB305" s="6" t="s">
        <v>185</v>
      </c>
      <c r="AC305" s="2"/>
    </row>
    <row r="306" spans="1:29" ht="13.5" customHeight="1" x14ac:dyDescent="0.2">
      <c r="A306" s="32"/>
      <c r="B306" s="33"/>
      <c r="C306" s="34"/>
      <c r="D306" s="8"/>
      <c r="E306" s="32"/>
      <c r="F306" s="34"/>
      <c r="G306" s="32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4"/>
      <c r="V306" s="8"/>
      <c r="W306" s="8"/>
      <c r="X306" s="8"/>
      <c r="Y306" s="11"/>
      <c r="Z306" s="32"/>
      <c r="AA306" s="34"/>
      <c r="AB306" s="12" t="s">
        <v>185</v>
      </c>
      <c r="AC306" s="2"/>
    </row>
    <row r="307" spans="1:29" ht="14.25" customHeight="1" x14ac:dyDescent="0.2">
      <c r="A307" s="35"/>
      <c r="B307" s="36"/>
      <c r="C307" s="37"/>
      <c r="D307" s="11"/>
      <c r="E307" s="32"/>
      <c r="F307" s="34"/>
      <c r="G307" s="35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7"/>
      <c r="V307" s="11"/>
      <c r="W307" s="11"/>
      <c r="X307" s="11"/>
      <c r="Y307" s="13" t="s">
        <v>196</v>
      </c>
      <c r="Z307" s="35"/>
      <c r="AA307" s="37"/>
      <c r="AB307" s="13" t="s">
        <v>197</v>
      </c>
      <c r="AC307" s="2"/>
    </row>
    <row r="308" spans="1:29" ht="14.25" customHeight="1" x14ac:dyDescent="0.2">
      <c r="A308" s="24">
        <v>437417</v>
      </c>
      <c r="B308" s="25"/>
      <c r="C308" s="26"/>
      <c r="D308" s="4">
        <v>42507</v>
      </c>
      <c r="E308" s="32"/>
      <c r="F308" s="34"/>
      <c r="G308" s="29">
        <v>1329.16</v>
      </c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1"/>
      <c r="V308" s="6" t="s">
        <v>11</v>
      </c>
      <c r="W308" s="6" t="s">
        <v>41</v>
      </c>
      <c r="X308" s="6" t="s">
        <v>150</v>
      </c>
      <c r="Y308" s="6" t="s">
        <v>151</v>
      </c>
      <c r="Z308" s="27" t="s">
        <v>11</v>
      </c>
      <c r="AA308" s="28"/>
      <c r="AB308" s="6" t="s">
        <v>15</v>
      </c>
      <c r="AC308" s="2"/>
    </row>
    <row r="309" spans="1:29" ht="13.5" customHeight="1" x14ac:dyDescent="0.2">
      <c r="A309" s="32"/>
      <c r="B309" s="33"/>
      <c r="C309" s="34"/>
      <c r="D309" s="8"/>
      <c r="E309" s="32"/>
      <c r="F309" s="34"/>
      <c r="G309" s="35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7"/>
      <c r="V309" s="11"/>
      <c r="W309" s="11"/>
      <c r="X309" s="11"/>
      <c r="Y309" s="11"/>
      <c r="Z309" s="35"/>
      <c r="AA309" s="37"/>
      <c r="AB309" s="12" t="s">
        <v>15</v>
      </c>
      <c r="AC309" s="2"/>
    </row>
    <row r="310" spans="1:29" ht="14.25" customHeight="1" x14ac:dyDescent="0.2">
      <c r="A310" s="32"/>
      <c r="B310" s="33"/>
      <c r="C310" s="34"/>
      <c r="D310" s="8"/>
      <c r="E310" s="32"/>
      <c r="F310" s="34"/>
      <c r="G310" s="29">
        <v>154.08000000000001</v>
      </c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1"/>
      <c r="V310" s="6" t="s">
        <v>159</v>
      </c>
      <c r="W310" s="6" t="s">
        <v>198</v>
      </c>
      <c r="X310" s="6" t="s">
        <v>38</v>
      </c>
      <c r="Y310" s="6" t="s">
        <v>117</v>
      </c>
      <c r="Z310" s="27" t="s">
        <v>159</v>
      </c>
      <c r="AA310" s="28"/>
      <c r="AB310" s="6" t="s">
        <v>15</v>
      </c>
      <c r="AC310" s="2"/>
    </row>
    <row r="311" spans="1:29" ht="13.5" customHeight="1" x14ac:dyDescent="0.2">
      <c r="A311" s="32"/>
      <c r="B311" s="33"/>
      <c r="C311" s="34"/>
      <c r="D311" s="8"/>
      <c r="E311" s="32"/>
      <c r="F311" s="34"/>
      <c r="G311" s="32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4"/>
      <c r="V311" s="8"/>
      <c r="W311" s="8"/>
      <c r="X311" s="8"/>
      <c r="Y311" s="8"/>
      <c r="Z311" s="32"/>
      <c r="AA311" s="34"/>
      <c r="AB311" s="9" t="s">
        <v>15</v>
      </c>
      <c r="AC311" s="2"/>
    </row>
    <row r="312" spans="1:29" ht="13.5" customHeight="1" x14ac:dyDescent="0.2">
      <c r="A312" s="32"/>
      <c r="B312" s="33"/>
      <c r="C312" s="34"/>
      <c r="D312" s="8"/>
      <c r="E312" s="32"/>
      <c r="F312" s="34"/>
      <c r="G312" s="35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7"/>
      <c r="V312" s="11"/>
      <c r="W312" s="11"/>
      <c r="X312" s="11"/>
      <c r="Y312" s="11"/>
      <c r="Z312" s="35"/>
      <c r="AA312" s="37"/>
      <c r="AB312" s="12" t="s">
        <v>15</v>
      </c>
      <c r="AC312" s="2"/>
    </row>
    <row r="313" spans="1:29" ht="14.25" customHeight="1" x14ac:dyDescent="0.2">
      <c r="A313" s="32"/>
      <c r="B313" s="33"/>
      <c r="C313" s="34"/>
      <c r="D313" s="8"/>
      <c r="E313" s="32"/>
      <c r="F313" s="34"/>
      <c r="G313" s="38">
        <v>-44.34</v>
      </c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40"/>
      <c r="V313" s="13" t="s">
        <v>199</v>
      </c>
      <c r="W313" s="13" t="s">
        <v>41</v>
      </c>
      <c r="X313" s="13" t="s">
        <v>135</v>
      </c>
      <c r="Y313" s="13" t="s">
        <v>136</v>
      </c>
      <c r="Z313" s="41" t="s">
        <v>199</v>
      </c>
      <c r="AA313" s="42"/>
      <c r="AB313" s="13" t="s">
        <v>15</v>
      </c>
      <c r="AC313" s="2"/>
    </row>
    <row r="314" spans="1:29" ht="14.25" customHeight="1" x14ac:dyDescent="0.2">
      <c r="A314" s="32"/>
      <c r="B314" s="33"/>
      <c r="C314" s="34"/>
      <c r="D314" s="8"/>
      <c r="E314" s="32"/>
      <c r="F314" s="34"/>
      <c r="G314" s="29">
        <v>3273.8</v>
      </c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1"/>
      <c r="V314" s="6" t="s">
        <v>160</v>
      </c>
      <c r="W314" s="6" t="s">
        <v>41</v>
      </c>
      <c r="X314" s="6" t="s">
        <v>42</v>
      </c>
      <c r="Y314" s="6" t="s">
        <v>200</v>
      </c>
      <c r="Z314" s="27" t="s">
        <v>160</v>
      </c>
      <c r="AA314" s="28"/>
      <c r="AB314" s="6" t="s">
        <v>15</v>
      </c>
      <c r="AC314" s="2"/>
    </row>
    <row r="315" spans="1:29" ht="13.5" customHeight="1" x14ac:dyDescent="0.2">
      <c r="A315" s="32"/>
      <c r="B315" s="33"/>
      <c r="C315" s="34"/>
      <c r="D315" s="8"/>
      <c r="E315" s="32"/>
      <c r="F315" s="34"/>
      <c r="G315" s="32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4"/>
      <c r="V315" s="8"/>
      <c r="W315" s="8"/>
      <c r="X315" s="11"/>
      <c r="Y315" s="11"/>
      <c r="Z315" s="32"/>
      <c r="AA315" s="34"/>
      <c r="AB315" s="12" t="s">
        <v>15</v>
      </c>
      <c r="AC315" s="2"/>
    </row>
    <row r="316" spans="1:29" ht="14.25" customHeight="1" x14ac:dyDescent="0.2">
      <c r="A316" s="32"/>
      <c r="B316" s="33"/>
      <c r="C316" s="34"/>
      <c r="D316" s="8"/>
      <c r="E316" s="32"/>
      <c r="F316" s="34"/>
      <c r="G316" s="32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4"/>
      <c r="V316" s="8"/>
      <c r="W316" s="8"/>
      <c r="X316" s="6" t="s">
        <v>131</v>
      </c>
      <c r="Y316" s="6" t="s">
        <v>132</v>
      </c>
      <c r="Z316" s="32"/>
      <c r="AA316" s="34"/>
      <c r="AB316" s="6" t="s">
        <v>15</v>
      </c>
      <c r="AC316" s="2"/>
    </row>
    <row r="317" spans="1:29" ht="13.5" customHeight="1" x14ac:dyDescent="0.2">
      <c r="A317" s="32"/>
      <c r="B317" s="33"/>
      <c r="C317" s="34"/>
      <c r="D317" s="8"/>
      <c r="E317" s="32"/>
      <c r="F317" s="34"/>
      <c r="G317" s="32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4"/>
      <c r="V317" s="8"/>
      <c r="W317" s="8"/>
      <c r="X317" s="11"/>
      <c r="Y317" s="11"/>
      <c r="Z317" s="32"/>
      <c r="AA317" s="34"/>
      <c r="AB317" s="12" t="s">
        <v>15</v>
      </c>
      <c r="AC317" s="2"/>
    </row>
    <row r="318" spans="1:29" ht="14.25" customHeight="1" x14ac:dyDescent="0.2">
      <c r="A318" s="32"/>
      <c r="B318" s="33"/>
      <c r="C318" s="34"/>
      <c r="D318" s="8"/>
      <c r="E318" s="32"/>
      <c r="F318" s="34"/>
      <c r="G318" s="32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4"/>
      <c r="V318" s="8"/>
      <c r="W318" s="8"/>
      <c r="X318" s="6" t="s">
        <v>135</v>
      </c>
      <c r="Y318" s="6" t="s">
        <v>201</v>
      </c>
      <c r="Z318" s="32"/>
      <c r="AA318" s="34"/>
      <c r="AB318" s="6" t="s">
        <v>15</v>
      </c>
      <c r="AC318" s="2"/>
    </row>
    <row r="319" spans="1:29" ht="13.5" customHeight="1" x14ac:dyDescent="0.2">
      <c r="A319" s="32"/>
      <c r="B319" s="33"/>
      <c r="C319" s="34"/>
      <c r="D319" s="8"/>
      <c r="E319" s="32"/>
      <c r="F319" s="34"/>
      <c r="G319" s="32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4"/>
      <c r="V319" s="8"/>
      <c r="W319" s="8"/>
      <c r="X319" s="8"/>
      <c r="Y319" s="11"/>
      <c r="Z319" s="32"/>
      <c r="AA319" s="34"/>
      <c r="AB319" s="12" t="s">
        <v>15</v>
      </c>
      <c r="AC319" s="2"/>
    </row>
    <row r="320" spans="1:29" ht="14.25" customHeight="1" x14ac:dyDescent="0.2">
      <c r="A320" s="32"/>
      <c r="B320" s="33"/>
      <c r="C320" s="34"/>
      <c r="D320" s="8"/>
      <c r="E320" s="32"/>
      <c r="F320" s="34"/>
      <c r="G320" s="32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4"/>
      <c r="V320" s="8"/>
      <c r="W320" s="8"/>
      <c r="X320" s="8"/>
      <c r="Y320" s="6" t="s">
        <v>136</v>
      </c>
      <c r="Z320" s="32"/>
      <c r="AA320" s="34"/>
      <c r="AB320" s="6" t="s">
        <v>15</v>
      </c>
      <c r="AC320" s="2"/>
    </row>
    <row r="321" spans="1:29" ht="13.5" customHeight="1" x14ac:dyDescent="0.2">
      <c r="A321" s="32"/>
      <c r="B321" s="33"/>
      <c r="C321" s="34"/>
      <c r="D321" s="8"/>
      <c r="E321" s="32"/>
      <c r="F321" s="34"/>
      <c r="G321" s="32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4"/>
      <c r="V321" s="8"/>
      <c r="W321" s="8"/>
      <c r="X321" s="8"/>
      <c r="Y321" s="8"/>
      <c r="Z321" s="32"/>
      <c r="AA321" s="34"/>
      <c r="AB321" s="9" t="s">
        <v>15</v>
      </c>
      <c r="AC321" s="2"/>
    </row>
    <row r="322" spans="1:29" ht="13.5" customHeight="1" x14ac:dyDescent="0.2">
      <c r="A322" s="32"/>
      <c r="B322" s="33"/>
      <c r="C322" s="34"/>
      <c r="D322" s="8"/>
      <c r="E322" s="32"/>
      <c r="F322" s="34"/>
      <c r="G322" s="32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4"/>
      <c r="V322" s="8"/>
      <c r="W322" s="8"/>
      <c r="X322" s="8"/>
      <c r="Y322" s="8"/>
      <c r="Z322" s="32"/>
      <c r="AA322" s="34"/>
      <c r="AB322" s="9" t="s">
        <v>15</v>
      </c>
      <c r="AC322" s="2"/>
    </row>
    <row r="323" spans="1:29" ht="13.5" customHeight="1" x14ac:dyDescent="0.2">
      <c r="A323" s="32"/>
      <c r="B323" s="33"/>
      <c r="C323" s="34"/>
      <c r="D323" s="8"/>
      <c r="E323" s="32"/>
      <c r="F323" s="34"/>
      <c r="G323" s="32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4"/>
      <c r="V323" s="8"/>
      <c r="W323" s="8"/>
      <c r="X323" s="8"/>
      <c r="Y323" s="8"/>
      <c r="Z323" s="32"/>
      <c r="AA323" s="34"/>
      <c r="AB323" s="9" t="s">
        <v>15</v>
      </c>
      <c r="AC323" s="2"/>
    </row>
    <row r="324" spans="1:29" ht="13.5" customHeight="1" x14ac:dyDescent="0.2">
      <c r="A324" s="32"/>
      <c r="B324" s="33"/>
      <c r="C324" s="34"/>
      <c r="D324" s="8"/>
      <c r="E324" s="32"/>
      <c r="F324" s="34"/>
      <c r="G324" s="32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4"/>
      <c r="V324" s="8"/>
      <c r="W324" s="8"/>
      <c r="X324" s="8"/>
      <c r="Y324" s="8"/>
      <c r="Z324" s="32"/>
      <c r="AA324" s="34"/>
      <c r="AB324" s="9" t="s">
        <v>15</v>
      </c>
      <c r="AC324" s="2"/>
    </row>
    <row r="325" spans="1:29" ht="13.5" customHeight="1" x14ac:dyDescent="0.2">
      <c r="A325" s="32"/>
      <c r="B325" s="33"/>
      <c r="C325" s="34"/>
      <c r="D325" s="8"/>
      <c r="E325" s="32"/>
      <c r="F325" s="34"/>
      <c r="G325" s="32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4"/>
      <c r="V325" s="8"/>
      <c r="W325" s="8"/>
      <c r="X325" s="11"/>
      <c r="Y325" s="11"/>
      <c r="Z325" s="32"/>
      <c r="AA325" s="34"/>
      <c r="AB325" s="12" t="s">
        <v>15</v>
      </c>
      <c r="AC325" s="2"/>
    </row>
    <row r="326" spans="1:29" ht="14.25" customHeight="1" x14ac:dyDescent="0.2">
      <c r="A326" s="32"/>
      <c r="B326" s="33"/>
      <c r="C326" s="34"/>
      <c r="D326" s="8"/>
      <c r="E326" s="32"/>
      <c r="F326" s="34"/>
      <c r="G326" s="32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4"/>
      <c r="V326" s="8"/>
      <c r="W326" s="8"/>
      <c r="X326" s="13" t="s">
        <v>144</v>
      </c>
      <c r="Y326" s="13" t="s">
        <v>145</v>
      </c>
      <c r="Z326" s="32"/>
      <c r="AA326" s="34"/>
      <c r="AB326" s="13" t="s">
        <v>15</v>
      </c>
      <c r="AC326" s="2"/>
    </row>
    <row r="327" spans="1:29" ht="14.25" customHeight="1" x14ac:dyDescent="0.2">
      <c r="A327" s="32"/>
      <c r="B327" s="33"/>
      <c r="C327" s="34"/>
      <c r="D327" s="8"/>
      <c r="E327" s="32"/>
      <c r="F327" s="34"/>
      <c r="G327" s="32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4"/>
      <c r="V327" s="8"/>
      <c r="W327" s="8"/>
      <c r="X327" s="6" t="s">
        <v>83</v>
      </c>
      <c r="Y327" s="6" t="s">
        <v>84</v>
      </c>
      <c r="Z327" s="32"/>
      <c r="AA327" s="34"/>
      <c r="AB327" s="6" t="s">
        <v>15</v>
      </c>
      <c r="AC327" s="2"/>
    </row>
    <row r="328" spans="1:29" ht="13.5" customHeight="1" x14ac:dyDescent="0.2">
      <c r="A328" s="32"/>
      <c r="B328" s="33"/>
      <c r="C328" s="34"/>
      <c r="D328" s="8"/>
      <c r="E328" s="32"/>
      <c r="F328" s="34"/>
      <c r="G328" s="32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4"/>
      <c r="V328" s="8"/>
      <c r="W328" s="8"/>
      <c r="X328" s="11"/>
      <c r="Y328" s="11"/>
      <c r="Z328" s="32"/>
      <c r="AA328" s="34"/>
      <c r="AB328" s="12" t="s">
        <v>15</v>
      </c>
      <c r="AC328" s="2"/>
    </row>
    <row r="329" spans="1:29" ht="14.25" customHeight="1" x14ac:dyDescent="0.2">
      <c r="A329" s="32"/>
      <c r="B329" s="33"/>
      <c r="C329" s="34"/>
      <c r="D329" s="8"/>
      <c r="E329" s="32"/>
      <c r="F329" s="34"/>
      <c r="G329" s="32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4"/>
      <c r="V329" s="8"/>
      <c r="W329" s="8"/>
      <c r="X329" s="13" t="s">
        <v>172</v>
      </c>
      <c r="Y329" s="13" t="s">
        <v>202</v>
      </c>
      <c r="Z329" s="32"/>
      <c r="AA329" s="34"/>
      <c r="AB329" s="13" t="s">
        <v>15</v>
      </c>
      <c r="AC329" s="2"/>
    </row>
    <row r="330" spans="1:29" ht="14.25" customHeight="1" x14ac:dyDescent="0.2">
      <c r="A330" s="32"/>
      <c r="B330" s="33"/>
      <c r="C330" s="34"/>
      <c r="D330" s="8"/>
      <c r="E330" s="32"/>
      <c r="F330" s="34"/>
      <c r="G330" s="32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4"/>
      <c r="V330" s="8"/>
      <c r="W330" s="8"/>
      <c r="X330" s="13" t="s">
        <v>85</v>
      </c>
      <c r="Y330" s="13" t="s">
        <v>203</v>
      </c>
      <c r="Z330" s="32"/>
      <c r="AA330" s="34"/>
      <c r="AB330" s="13" t="s">
        <v>15</v>
      </c>
      <c r="AC330" s="2"/>
    </row>
    <row r="331" spans="1:29" ht="14.25" customHeight="1" x14ac:dyDescent="0.2">
      <c r="A331" s="32"/>
      <c r="B331" s="33"/>
      <c r="C331" s="34"/>
      <c r="D331" s="8"/>
      <c r="E331" s="32"/>
      <c r="F331" s="34"/>
      <c r="G331" s="32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4"/>
      <c r="V331" s="8"/>
      <c r="W331" s="8"/>
      <c r="X331" s="6" t="s">
        <v>62</v>
      </c>
      <c r="Y331" s="6" t="s">
        <v>204</v>
      </c>
      <c r="Z331" s="32"/>
      <c r="AA331" s="34"/>
      <c r="AB331" s="6" t="s">
        <v>15</v>
      </c>
      <c r="AC331" s="2"/>
    </row>
    <row r="332" spans="1:29" ht="13.5" customHeight="1" x14ac:dyDescent="0.2">
      <c r="A332" s="32"/>
      <c r="B332" s="33"/>
      <c r="C332" s="34"/>
      <c r="D332" s="8"/>
      <c r="E332" s="32"/>
      <c r="F332" s="34"/>
      <c r="G332" s="32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4"/>
      <c r="V332" s="8"/>
      <c r="W332" s="8"/>
      <c r="X332" s="11"/>
      <c r="Y332" s="11"/>
      <c r="Z332" s="32"/>
      <c r="AA332" s="34"/>
      <c r="AB332" s="12" t="s">
        <v>15</v>
      </c>
      <c r="AC332" s="2"/>
    </row>
    <row r="333" spans="1:29" ht="14.25" customHeight="1" x14ac:dyDescent="0.2">
      <c r="A333" s="32"/>
      <c r="B333" s="33"/>
      <c r="C333" s="34"/>
      <c r="D333" s="8"/>
      <c r="E333" s="32"/>
      <c r="F333" s="34"/>
      <c r="G333" s="32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4"/>
      <c r="V333" s="8"/>
      <c r="W333" s="8"/>
      <c r="X333" s="6" t="s">
        <v>110</v>
      </c>
      <c r="Y333" s="6" t="s">
        <v>205</v>
      </c>
      <c r="Z333" s="32"/>
      <c r="AA333" s="34"/>
      <c r="AB333" s="6" t="s">
        <v>15</v>
      </c>
      <c r="AC333" s="2"/>
    </row>
    <row r="334" spans="1:29" ht="13.5" customHeight="1" x14ac:dyDescent="0.2">
      <c r="A334" s="32"/>
      <c r="B334" s="33"/>
      <c r="C334" s="34"/>
      <c r="D334" s="8"/>
      <c r="E334" s="32"/>
      <c r="F334" s="34"/>
      <c r="G334" s="32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4"/>
      <c r="V334" s="8"/>
      <c r="W334" s="8"/>
      <c r="X334" s="8"/>
      <c r="Y334" s="11"/>
      <c r="Z334" s="32"/>
      <c r="AA334" s="34"/>
      <c r="AB334" s="12" t="s">
        <v>15</v>
      </c>
      <c r="AC334" s="2"/>
    </row>
    <row r="335" spans="1:29" ht="14.25" customHeight="1" x14ac:dyDescent="0.2">
      <c r="A335" s="32"/>
      <c r="B335" s="33"/>
      <c r="C335" s="34"/>
      <c r="D335" s="8"/>
      <c r="E335" s="32"/>
      <c r="F335" s="34"/>
      <c r="G335" s="32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4"/>
      <c r="V335" s="8"/>
      <c r="W335" s="8"/>
      <c r="X335" s="8"/>
      <c r="Y335" s="6" t="s">
        <v>206</v>
      </c>
      <c r="Z335" s="32"/>
      <c r="AA335" s="34"/>
      <c r="AB335" s="6" t="s">
        <v>15</v>
      </c>
      <c r="AC335" s="2"/>
    </row>
    <row r="336" spans="1:29" ht="13.5" customHeight="1" x14ac:dyDescent="0.2">
      <c r="A336" s="32"/>
      <c r="B336" s="33"/>
      <c r="C336" s="34"/>
      <c r="D336" s="8"/>
      <c r="E336" s="32"/>
      <c r="F336" s="34"/>
      <c r="G336" s="32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4"/>
      <c r="V336" s="8"/>
      <c r="W336" s="8"/>
      <c r="X336" s="11"/>
      <c r="Y336" s="11"/>
      <c r="Z336" s="32"/>
      <c r="AA336" s="34"/>
      <c r="AB336" s="12" t="s">
        <v>15</v>
      </c>
      <c r="AC336" s="2"/>
    </row>
    <row r="337" spans="1:29" ht="14.25" customHeight="1" x14ac:dyDescent="0.2">
      <c r="A337" s="32"/>
      <c r="B337" s="33"/>
      <c r="C337" s="34"/>
      <c r="D337" s="8"/>
      <c r="E337" s="32"/>
      <c r="F337" s="34"/>
      <c r="G337" s="32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4"/>
      <c r="V337" s="8"/>
      <c r="W337" s="8"/>
      <c r="X337" s="6" t="s">
        <v>177</v>
      </c>
      <c r="Y337" s="13" t="s">
        <v>207</v>
      </c>
      <c r="Z337" s="32"/>
      <c r="AA337" s="34"/>
      <c r="AB337" s="13" t="s">
        <v>15</v>
      </c>
      <c r="AC337" s="2"/>
    </row>
    <row r="338" spans="1:29" ht="14.25" customHeight="1" x14ac:dyDescent="0.2">
      <c r="A338" s="32"/>
      <c r="B338" s="33"/>
      <c r="C338" s="34"/>
      <c r="D338" s="8"/>
      <c r="E338" s="32"/>
      <c r="F338" s="34"/>
      <c r="G338" s="32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4"/>
      <c r="V338" s="8"/>
      <c r="W338" s="8"/>
      <c r="X338" s="8"/>
      <c r="Y338" s="6" t="s">
        <v>178</v>
      </c>
      <c r="Z338" s="32"/>
      <c r="AA338" s="34"/>
      <c r="AB338" s="6" t="s">
        <v>15</v>
      </c>
      <c r="AC338" s="2"/>
    </row>
    <row r="339" spans="1:29" ht="13.5" customHeight="1" x14ac:dyDescent="0.2">
      <c r="A339" s="32"/>
      <c r="B339" s="33"/>
      <c r="C339" s="34"/>
      <c r="D339" s="8"/>
      <c r="E339" s="32"/>
      <c r="F339" s="34"/>
      <c r="G339" s="32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4"/>
      <c r="V339" s="8"/>
      <c r="W339" s="8"/>
      <c r="X339" s="11"/>
      <c r="Y339" s="11"/>
      <c r="Z339" s="32"/>
      <c r="AA339" s="34"/>
      <c r="AB339" s="12" t="s">
        <v>15</v>
      </c>
      <c r="AC339" s="2"/>
    </row>
    <row r="340" spans="1:29" ht="14.25" customHeight="1" x14ac:dyDescent="0.2">
      <c r="A340" s="32"/>
      <c r="B340" s="33"/>
      <c r="C340" s="34"/>
      <c r="D340" s="8"/>
      <c r="E340" s="32"/>
      <c r="F340" s="34"/>
      <c r="G340" s="32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4"/>
      <c r="V340" s="8"/>
      <c r="W340" s="8"/>
      <c r="X340" s="6" t="s">
        <v>81</v>
      </c>
      <c r="Y340" s="6" t="s">
        <v>193</v>
      </c>
      <c r="Z340" s="32"/>
      <c r="AA340" s="34"/>
      <c r="AB340" s="6" t="s">
        <v>15</v>
      </c>
      <c r="AC340" s="2"/>
    </row>
    <row r="341" spans="1:29" ht="13.5" customHeight="1" x14ac:dyDescent="0.2">
      <c r="A341" s="32"/>
      <c r="B341" s="33"/>
      <c r="C341" s="34"/>
      <c r="D341" s="8"/>
      <c r="E341" s="32"/>
      <c r="F341" s="34"/>
      <c r="G341" s="32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4"/>
      <c r="V341" s="8"/>
      <c r="W341" s="8"/>
      <c r="X341" s="8"/>
      <c r="Y341" s="8"/>
      <c r="Z341" s="32"/>
      <c r="AA341" s="34"/>
      <c r="AB341" s="9" t="s">
        <v>15</v>
      </c>
      <c r="AC341" s="2"/>
    </row>
    <row r="342" spans="1:29" ht="13.5" customHeight="1" x14ac:dyDescent="0.2">
      <c r="A342" s="32"/>
      <c r="B342" s="33"/>
      <c r="C342" s="34"/>
      <c r="D342" s="8"/>
      <c r="E342" s="32"/>
      <c r="F342" s="34"/>
      <c r="G342" s="32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4"/>
      <c r="V342" s="8"/>
      <c r="W342" s="8"/>
      <c r="X342" s="8"/>
      <c r="Y342" s="11"/>
      <c r="Z342" s="32"/>
      <c r="AA342" s="34"/>
      <c r="AB342" s="12" t="s">
        <v>15</v>
      </c>
      <c r="AC342" s="2"/>
    </row>
    <row r="343" spans="1:29" ht="14.25" customHeight="1" x14ac:dyDescent="0.2">
      <c r="A343" s="32"/>
      <c r="B343" s="33"/>
      <c r="C343" s="34"/>
      <c r="D343" s="8"/>
      <c r="E343" s="32"/>
      <c r="F343" s="34"/>
      <c r="G343" s="32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4"/>
      <c r="V343" s="8"/>
      <c r="W343" s="8"/>
      <c r="X343" s="8"/>
      <c r="Y343" s="13" t="s">
        <v>208</v>
      </c>
      <c r="Z343" s="32"/>
      <c r="AA343" s="34"/>
      <c r="AB343" s="13" t="s">
        <v>15</v>
      </c>
      <c r="AC343" s="2"/>
    </row>
    <row r="344" spans="1:29" ht="14.25" customHeight="1" x14ac:dyDescent="0.2">
      <c r="A344" s="32"/>
      <c r="B344" s="33"/>
      <c r="C344" s="34"/>
      <c r="D344" s="8"/>
      <c r="E344" s="32"/>
      <c r="F344" s="34"/>
      <c r="G344" s="32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4"/>
      <c r="V344" s="8"/>
      <c r="W344" s="8"/>
      <c r="X344" s="8"/>
      <c r="Y344" s="6" t="s">
        <v>82</v>
      </c>
      <c r="Z344" s="32"/>
      <c r="AA344" s="34"/>
      <c r="AB344" s="6" t="s">
        <v>15</v>
      </c>
      <c r="AC344" s="2"/>
    </row>
    <row r="345" spans="1:29" ht="13.5" customHeight="1" x14ac:dyDescent="0.2">
      <c r="A345" s="32"/>
      <c r="B345" s="33"/>
      <c r="C345" s="34"/>
      <c r="D345" s="8"/>
      <c r="E345" s="32"/>
      <c r="F345" s="34"/>
      <c r="G345" s="32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4"/>
      <c r="V345" s="8"/>
      <c r="W345" s="8"/>
      <c r="X345" s="11"/>
      <c r="Y345" s="11"/>
      <c r="Z345" s="32"/>
      <c r="AA345" s="34"/>
      <c r="AB345" s="12" t="s">
        <v>15</v>
      </c>
      <c r="AC345" s="2"/>
    </row>
    <row r="346" spans="1:29" ht="14.25" customHeight="1" x14ac:dyDescent="0.2">
      <c r="A346" s="32"/>
      <c r="B346" s="33"/>
      <c r="C346" s="34"/>
      <c r="D346" s="8"/>
      <c r="E346" s="32"/>
      <c r="F346" s="34"/>
      <c r="G346" s="32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4"/>
      <c r="V346" s="8"/>
      <c r="W346" s="8"/>
      <c r="X346" s="13" t="s">
        <v>24</v>
      </c>
      <c r="Y346" s="13" t="s">
        <v>25</v>
      </c>
      <c r="Z346" s="32"/>
      <c r="AA346" s="34"/>
      <c r="AB346" s="13" t="s">
        <v>15</v>
      </c>
      <c r="AC346" s="2"/>
    </row>
    <row r="347" spans="1:29" ht="14.25" customHeight="1" x14ac:dyDescent="0.2">
      <c r="A347" s="32"/>
      <c r="B347" s="33"/>
      <c r="C347" s="34"/>
      <c r="D347" s="8"/>
      <c r="E347" s="32"/>
      <c r="F347" s="34"/>
      <c r="G347" s="32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4"/>
      <c r="V347" s="8"/>
      <c r="W347" s="8"/>
      <c r="X347" s="6" t="s">
        <v>209</v>
      </c>
      <c r="Y347" s="6" t="s">
        <v>210</v>
      </c>
      <c r="Z347" s="32"/>
      <c r="AA347" s="34"/>
      <c r="AB347" s="6" t="s">
        <v>15</v>
      </c>
      <c r="AC347" s="2"/>
    </row>
    <row r="348" spans="1:29" ht="13.5" customHeight="1" x14ac:dyDescent="0.2">
      <c r="A348" s="32"/>
      <c r="B348" s="33"/>
      <c r="C348" s="34"/>
      <c r="D348" s="8"/>
      <c r="E348" s="32"/>
      <c r="F348" s="34"/>
      <c r="G348" s="32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4"/>
      <c r="V348" s="8"/>
      <c r="W348" s="8"/>
      <c r="X348" s="11"/>
      <c r="Y348" s="11"/>
      <c r="Z348" s="32"/>
      <c r="AA348" s="34"/>
      <c r="AB348" s="12" t="s">
        <v>15</v>
      </c>
      <c r="AC348" s="2"/>
    </row>
    <row r="349" spans="1:29" ht="14.25" customHeight="1" x14ac:dyDescent="0.2">
      <c r="A349" s="35"/>
      <c r="B349" s="36"/>
      <c r="C349" s="37"/>
      <c r="D349" s="11"/>
      <c r="E349" s="32"/>
      <c r="F349" s="34"/>
      <c r="G349" s="35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7"/>
      <c r="V349" s="11"/>
      <c r="W349" s="11"/>
      <c r="X349" s="13" t="s">
        <v>21</v>
      </c>
      <c r="Y349" s="13" t="s">
        <v>182</v>
      </c>
      <c r="Z349" s="35"/>
      <c r="AA349" s="37"/>
      <c r="AB349" s="13" t="s">
        <v>15</v>
      </c>
      <c r="AC349" s="2"/>
    </row>
    <row r="350" spans="1:29" ht="14.25" customHeight="1" x14ac:dyDescent="0.2">
      <c r="A350" s="24">
        <v>437418</v>
      </c>
      <c r="B350" s="25"/>
      <c r="C350" s="26"/>
      <c r="D350" s="4">
        <v>42507</v>
      </c>
      <c r="E350" s="32"/>
      <c r="F350" s="34"/>
      <c r="G350" s="29">
        <v>1069.31</v>
      </c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1"/>
      <c r="V350" s="6" t="s">
        <v>160</v>
      </c>
      <c r="W350" s="6" t="s">
        <v>41</v>
      </c>
      <c r="X350" s="6" t="s">
        <v>183</v>
      </c>
      <c r="Y350" s="6" t="s">
        <v>184</v>
      </c>
      <c r="Z350" s="27" t="s">
        <v>160</v>
      </c>
      <c r="AA350" s="28"/>
      <c r="AB350" s="6" t="s">
        <v>185</v>
      </c>
      <c r="AC350" s="2"/>
    </row>
    <row r="351" spans="1:29" ht="13.5" customHeight="1" x14ac:dyDescent="0.2">
      <c r="A351" s="32"/>
      <c r="B351" s="33"/>
      <c r="C351" s="34"/>
      <c r="D351" s="8"/>
      <c r="E351" s="32"/>
      <c r="F351" s="34"/>
      <c r="G351" s="32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4"/>
      <c r="V351" s="8"/>
      <c r="W351" s="8"/>
      <c r="X351" s="8"/>
      <c r="Y351" s="8"/>
      <c r="Z351" s="32"/>
      <c r="AA351" s="34"/>
      <c r="AB351" s="9" t="s">
        <v>185</v>
      </c>
      <c r="AC351" s="2"/>
    </row>
    <row r="352" spans="1:29" ht="13.5" customHeight="1" x14ac:dyDescent="0.2">
      <c r="A352" s="32"/>
      <c r="B352" s="33"/>
      <c r="C352" s="34"/>
      <c r="D352" s="8"/>
      <c r="E352" s="32"/>
      <c r="F352" s="34"/>
      <c r="G352" s="32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4"/>
      <c r="V352" s="8"/>
      <c r="W352" s="8"/>
      <c r="X352" s="11"/>
      <c r="Y352" s="11"/>
      <c r="Z352" s="32"/>
      <c r="AA352" s="34"/>
      <c r="AB352" s="12" t="s">
        <v>185</v>
      </c>
      <c r="AC352" s="2"/>
    </row>
    <row r="353" spans="1:29" ht="14.25" customHeight="1" x14ac:dyDescent="0.2">
      <c r="A353" s="32"/>
      <c r="B353" s="33"/>
      <c r="C353" s="34"/>
      <c r="D353" s="8"/>
      <c r="E353" s="32"/>
      <c r="F353" s="34"/>
      <c r="G353" s="32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4"/>
      <c r="V353" s="8"/>
      <c r="W353" s="8"/>
      <c r="X353" s="6" t="s">
        <v>110</v>
      </c>
      <c r="Y353" s="6" t="s">
        <v>211</v>
      </c>
      <c r="Z353" s="32"/>
      <c r="AA353" s="34"/>
      <c r="AB353" s="6" t="s">
        <v>212</v>
      </c>
      <c r="AC353" s="2"/>
    </row>
    <row r="354" spans="1:29" ht="13.5" customHeight="1" x14ac:dyDescent="0.2">
      <c r="A354" s="32"/>
      <c r="B354" s="33"/>
      <c r="C354" s="34"/>
      <c r="D354" s="8"/>
      <c r="E354" s="32"/>
      <c r="F354" s="34"/>
      <c r="G354" s="32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4"/>
      <c r="V354" s="8"/>
      <c r="W354" s="8"/>
      <c r="X354" s="8"/>
      <c r="Y354" s="11"/>
      <c r="Z354" s="32"/>
      <c r="AA354" s="34"/>
      <c r="AB354" s="12" t="s">
        <v>212</v>
      </c>
      <c r="AC354" s="2"/>
    </row>
    <row r="355" spans="1:29" ht="14.25" customHeight="1" x14ac:dyDescent="0.2">
      <c r="A355" s="35"/>
      <c r="B355" s="36"/>
      <c r="C355" s="37"/>
      <c r="D355" s="11"/>
      <c r="E355" s="32"/>
      <c r="F355" s="34"/>
      <c r="G355" s="35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7"/>
      <c r="V355" s="11"/>
      <c r="W355" s="11"/>
      <c r="X355" s="11"/>
      <c r="Y355" s="13" t="s">
        <v>186</v>
      </c>
      <c r="Z355" s="35"/>
      <c r="AA355" s="37"/>
      <c r="AB355" s="13" t="s">
        <v>187</v>
      </c>
      <c r="AC355" s="2"/>
    </row>
    <row r="356" spans="1:29" ht="14.25" customHeight="1" x14ac:dyDescent="0.2">
      <c r="A356" s="24">
        <v>437908</v>
      </c>
      <c r="B356" s="25"/>
      <c r="C356" s="26"/>
      <c r="D356" s="4">
        <v>42521</v>
      </c>
      <c r="E356" s="32"/>
      <c r="F356" s="34"/>
      <c r="G356" s="38">
        <v>86.96</v>
      </c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40"/>
      <c r="V356" s="13" t="s">
        <v>11</v>
      </c>
      <c r="W356" s="13" t="s">
        <v>41</v>
      </c>
      <c r="X356" s="13" t="s">
        <v>62</v>
      </c>
      <c r="Y356" s="13" t="s">
        <v>188</v>
      </c>
      <c r="Z356" s="41" t="s">
        <v>11</v>
      </c>
      <c r="AA356" s="42"/>
      <c r="AB356" s="13" t="s">
        <v>15</v>
      </c>
      <c r="AC356" s="2"/>
    </row>
    <row r="357" spans="1:29" ht="14.25" customHeight="1" x14ac:dyDescent="0.2">
      <c r="A357" s="32"/>
      <c r="B357" s="33"/>
      <c r="C357" s="34"/>
      <c r="D357" s="8"/>
      <c r="E357" s="32"/>
      <c r="F357" s="34"/>
      <c r="G357" s="38">
        <v>37.590000000000003</v>
      </c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40"/>
      <c r="V357" s="13" t="s">
        <v>213</v>
      </c>
      <c r="W357" s="13" t="s">
        <v>41</v>
      </c>
      <c r="X357" s="13" t="s">
        <v>85</v>
      </c>
      <c r="Y357" s="13" t="s">
        <v>146</v>
      </c>
      <c r="Z357" s="41" t="s">
        <v>213</v>
      </c>
      <c r="AA357" s="42"/>
      <c r="AB357" s="13" t="s">
        <v>15</v>
      </c>
      <c r="AC357" s="2"/>
    </row>
    <row r="358" spans="1:29" ht="14.25" customHeight="1" x14ac:dyDescent="0.2">
      <c r="A358" s="32"/>
      <c r="B358" s="33"/>
      <c r="C358" s="34"/>
      <c r="D358" s="8"/>
      <c r="E358" s="32"/>
      <c r="F358" s="34"/>
      <c r="G358" s="38">
        <v>79.89</v>
      </c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40"/>
      <c r="V358" s="13" t="s">
        <v>214</v>
      </c>
      <c r="W358" s="13" t="s">
        <v>41</v>
      </c>
      <c r="X358" s="13" t="s">
        <v>85</v>
      </c>
      <c r="Y358" s="13" t="s">
        <v>146</v>
      </c>
      <c r="Z358" s="41" t="s">
        <v>214</v>
      </c>
      <c r="AA358" s="42"/>
      <c r="AB358" s="13" t="s">
        <v>15</v>
      </c>
      <c r="AC358" s="2"/>
    </row>
    <row r="359" spans="1:29" ht="14.25" customHeight="1" x14ac:dyDescent="0.2">
      <c r="A359" s="32"/>
      <c r="B359" s="33"/>
      <c r="C359" s="34"/>
      <c r="D359" s="8"/>
      <c r="E359" s="32"/>
      <c r="F359" s="34"/>
      <c r="G359" s="29">
        <v>8681.7999999999993</v>
      </c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1"/>
      <c r="V359" s="6" t="s">
        <v>159</v>
      </c>
      <c r="W359" s="6" t="s">
        <v>153</v>
      </c>
      <c r="X359" s="6" t="s">
        <v>15</v>
      </c>
      <c r="Y359" s="6" t="s">
        <v>15</v>
      </c>
      <c r="Z359" s="27" t="s">
        <v>159</v>
      </c>
      <c r="AA359" s="28"/>
      <c r="AB359" s="6" t="s">
        <v>15</v>
      </c>
      <c r="AC359" s="2"/>
    </row>
    <row r="360" spans="1:29" ht="13.5" customHeight="1" x14ac:dyDescent="0.2">
      <c r="A360" s="32"/>
      <c r="B360" s="33"/>
      <c r="C360" s="34"/>
      <c r="D360" s="8"/>
      <c r="E360" s="32"/>
      <c r="F360" s="34"/>
      <c r="G360" s="32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4"/>
      <c r="V360" s="8"/>
      <c r="W360" s="8"/>
      <c r="X360" s="8"/>
      <c r="Y360" s="8"/>
      <c r="Z360" s="32"/>
      <c r="AA360" s="34"/>
      <c r="AB360" s="9" t="s">
        <v>15</v>
      </c>
      <c r="AC360" s="2"/>
    </row>
    <row r="361" spans="1:29" ht="13.5" customHeight="1" x14ac:dyDescent="0.2">
      <c r="A361" s="32"/>
      <c r="B361" s="33"/>
      <c r="C361" s="34"/>
      <c r="D361" s="8"/>
      <c r="E361" s="32"/>
      <c r="F361" s="34"/>
      <c r="G361" s="32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4"/>
      <c r="V361" s="8"/>
      <c r="W361" s="11"/>
      <c r="X361" s="11"/>
      <c r="Y361" s="11"/>
      <c r="Z361" s="32"/>
      <c r="AA361" s="34"/>
      <c r="AB361" s="12" t="s">
        <v>15</v>
      </c>
      <c r="AC361" s="2"/>
    </row>
    <row r="362" spans="1:29" ht="14.25" customHeight="1" x14ac:dyDescent="0.2">
      <c r="A362" s="32"/>
      <c r="B362" s="33"/>
      <c r="C362" s="34"/>
      <c r="D362" s="8"/>
      <c r="E362" s="32"/>
      <c r="F362" s="34"/>
      <c r="G362" s="35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7"/>
      <c r="V362" s="11"/>
      <c r="W362" s="13" t="s">
        <v>198</v>
      </c>
      <c r="X362" s="13" t="s">
        <v>38</v>
      </c>
      <c r="Y362" s="13" t="s">
        <v>117</v>
      </c>
      <c r="Z362" s="35"/>
      <c r="AA362" s="37"/>
      <c r="AB362" s="13" t="s">
        <v>15</v>
      </c>
      <c r="AC362" s="2"/>
    </row>
    <row r="363" spans="1:29" ht="14.25" customHeight="1" x14ac:dyDescent="0.2">
      <c r="A363" s="32"/>
      <c r="B363" s="33"/>
      <c r="C363" s="34"/>
      <c r="D363" s="8"/>
      <c r="E363" s="32"/>
      <c r="F363" s="34"/>
      <c r="G363" s="38">
        <v>-4.2</v>
      </c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40"/>
      <c r="V363" s="13" t="s">
        <v>215</v>
      </c>
      <c r="W363" s="13" t="s">
        <v>41</v>
      </c>
      <c r="X363" s="13" t="s">
        <v>177</v>
      </c>
      <c r="Y363" s="13" t="s">
        <v>178</v>
      </c>
      <c r="Z363" s="41" t="s">
        <v>215</v>
      </c>
      <c r="AA363" s="42"/>
      <c r="AB363" s="13" t="s">
        <v>15</v>
      </c>
      <c r="AC363" s="2"/>
    </row>
    <row r="364" spans="1:29" ht="14.25" customHeight="1" x14ac:dyDescent="0.2">
      <c r="A364" s="32"/>
      <c r="B364" s="33"/>
      <c r="C364" s="34"/>
      <c r="D364" s="8"/>
      <c r="E364" s="32"/>
      <c r="F364" s="34"/>
      <c r="G364" s="29">
        <v>8519.92</v>
      </c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1"/>
      <c r="V364" s="6" t="s">
        <v>160</v>
      </c>
      <c r="W364" s="6" t="s">
        <v>198</v>
      </c>
      <c r="X364" s="13" t="s">
        <v>38</v>
      </c>
      <c r="Y364" s="13" t="s">
        <v>117</v>
      </c>
      <c r="Z364" s="27" t="s">
        <v>160</v>
      </c>
      <c r="AA364" s="28"/>
      <c r="AB364" s="13" t="s">
        <v>15</v>
      </c>
      <c r="AC364" s="2"/>
    </row>
    <row r="365" spans="1:29" ht="14.25" customHeight="1" x14ac:dyDescent="0.2">
      <c r="A365" s="32"/>
      <c r="B365" s="33"/>
      <c r="C365" s="34"/>
      <c r="D365" s="8"/>
      <c r="E365" s="32"/>
      <c r="F365" s="34"/>
      <c r="G365" s="32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4"/>
      <c r="V365" s="8"/>
      <c r="W365" s="8"/>
      <c r="X365" s="6" t="s">
        <v>62</v>
      </c>
      <c r="Y365" s="6" t="s">
        <v>188</v>
      </c>
      <c r="Z365" s="32"/>
      <c r="AA365" s="34"/>
      <c r="AB365" s="6" t="s">
        <v>15</v>
      </c>
      <c r="AC365" s="2"/>
    </row>
    <row r="366" spans="1:29" ht="13.5" customHeight="1" x14ac:dyDescent="0.2">
      <c r="A366" s="32"/>
      <c r="B366" s="33"/>
      <c r="C366" s="34"/>
      <c r="D366" s="8"/>
      <c r="E366" s="32"/>
      <c r="F366" s="34"/>
      <c r="G366" s="32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4"/>
      <c r="V366" s="8"/>
      <c r="W366" s="8"/>
      <c r="X366" s="8"/>
      <c r="Y366" s="8"/>
      <c r="Z366" s="32"/>
      <c r="AA366" s="34"/>
      <c r="AB366" s="9" t="s">
        <v>15</v>
      </c>
      <c r="AC366" s="2"/>
    </row>
    <row r="367" spans="1:29" ht="13.5" customHeight="1" x14ac:dyDescent="0.2">
      <c r="A367" s="32"/>
      <c r="B367" s="33"/>
      <c r="C367" s="34"/>
      <c r="D367" s="8"/>
      <c r="E367" s="32"/>
      <c r="F367" s="34"/>
      <c r="G367" s="32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4"/>
      <c r="V367" s="8"/>
      <c r="W367" s="11"/>
      <c r="X367" s="11"/>
      <c r="Y367" s="11"/>
      <c r="Z367" s="32"/>
      <c r="AA367" s="34"/>
      <c r="AB367" s="12" t="s">
        <v>15</v>
      </c>
      <c r="AC367" s="2"/>
    </row>
    <row r="368" spans="1:29" ht="14.25" customHeight="1" x14ac:dyDescent="0.2">
      <c r="A368" s="32"/>
      <c r="B368" s="33"/>
      <c r="C368" s="34"/>
      <c r="D368" s="8"/>
      <c r="E368" s="32"/>
      <c r="F368" s="34"/>
      <c r="G368" s="32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4"/>
      <c r="V368" s="8"/>
      <c r="W368" s="13" t="s">
        <v>216</v>
      </c>
      <c r="X368" s="13" t="s">
        <v>38</v>
      </c>
      <c r="Y368" s="13" t="s">
        <v>117</v>
      </c>
      <c r="Z368" s="32"/>
      <c r="AA368" s="34"/>
      <c r="AB368" s="13" t="s">
        <v>15</v>
      </c>
      <c r="AC368" s="2"/>
    </row>
    <row r="369" spans="1:29" ht="14.25" customHeight="1" x14ac:dyDescent="0.2">
      <c r="A369" s="32"/>
      <c r="B369" s="33"/>
      <c r="C369" s="34"/>
      <c r="D369" s="8"/>
      <c r="E369" s="32"/>
      <c r="F369" s="34"/>
      <c r="G369" s="32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4"/>
      <c r="V369" s="8"/>
      <c r="W369" s="6" t="s">
        <v>161</v>
      </c>
      <c r="X369" s="6" t="s">
        <v>162</v>
      </c>
      <c r="Y369" s="6" t="s">
        <v>175</v>
      </c>
      <c r="Z369" s="32"/>
      <c r="AA369" s="34"/>
      <c r="AB369" s="6" t="s">
        <v>15</v>
      </c>
      <c r="AC369" s="2"/>
    </row>
    <row r="370" spans="1:29" ht="13.5" customHeight="1" x14ac:dyDescent="0.2">
      <c r="A370" s="32"/>
      <c r="B370" s="33"/>
      <c r="C370" s="34"/>
      <c r="D370" s="8"/>
      <c r="E370" s="32"/>
      <c r="F370" s="34"/>
      <c r="G370" s="32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4"/>
      <c r="V370" s="8"/>
      <c r="W370" s="8"/>
      <c r="X370" s="8"/>
      <c r="Y370" s="8"/>
      <c r="Z370" s="32"/>
      <c r="AA370" s="34"/>
      <c r="AB370" s="9" t="s">
        <v>15</v>
      </c>
      <c r="AC370" s="2"/>
    </row>
    <row r="371" spans="1:29" ht="13.5" customHeight="1" x14ac:dyDescent="0.2">
      <c r="A371" s="32"/>
      <c r="B371" s="33"/>
      <c r="C371" s="34"/>
      <c r="D371" s="8"/>
      <c r="E371" s="32"/>
      <c r="F371" s="34"/>
      <c r="G371" s="32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4"/>
      <c r="V371" s="8"/>
      <c r="W371" s="8"/>
      <c r="X371" s="8"/>
      <c r="Y371" s="8"/>
      <c r="Z371" s="32"/>
      <c r="AA371" s="34"/>
      <c r="AB371" s="9" t="s">
        <v>15</v>
      </c>
      <c r="AC371" s="2"/>
    </row>
    <row r="372" spans="1:29" ht="13.5" customHeight="1" x14ac:dyDescent="0.2">
      <c r="A372" s="32"/>
      <c r="B372" s="33"/>
      <c r="C372" s="34"/>
      <c r="D372" s="8"/>
      <c r="E372" s="32"/>
      <c r="F372" s="34"/>
      <c r="G372" s="32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4"/>
      <c r="V372" s="8"/>
      <c r="W372" s="8"/>
      <c r="X372" s="8"/>
      <c r="Y372" s="8"/>
      <c r="Z372" s="32"/>
      <c r="AA372" s="34"/>
      <c r="AB372" s="9" t="s">
        <v>15</v>
      </c>
      <c r="AC372" s="2"/>
    </row>
    <row r="373" spans="1:29" ht="13.5" customHeight="1" x14ac:dyDescent="0.2">
      <c r="A373" s="32"/>
      <c r="B373" s="33"/>
      <c r="C373" s="34"/>
      <c r="D373" s="8"/>
      <c r="E373" s="32"/>
      <c r="F373" s="34"/>
      <c r="G373" s="32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4"/>
      <c r="V373" s="8"/>
      <c r="W373" s="11"/>
      <c r="X373" s="11"/>
      <c r="Y373" s="11"/>
      <c r="Z373" s="32"/>
      <c r="AA373" s="34"/>
      <c r="AB373" s="12" t="s">
        <v>15</v>
      </c>
      <c r="AC373" s="2"/>
    </row>
    <row r="374" spans="1:29" ht="14.25" customHeight="1" x14ac:dyDescent="0.2">
      <c r="A374" s="32"/>
      <c r="B374" s="33"/>
      <c r="C374" s="34"/>
      <c r="D374" s="8"/>
      <c r="E374" s="32"/>
      <c r="F374" s="34"/>
      <c r="G374" s="32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4"/>
      <c r="V374" s="8"/>
      <c r="W374" s="13" t="s">
        <v>217</v>
      </c>
      <c r="X374" s="13" t="s">
        <v>218</v>
      </c>
      <c r="Y374" s="13" t="s">
        <v>219</v>
      </c>
      <c r="Z374" s="32"/>
      <c r="AA374" s="34"/>
      <c r="AB374" s="13" t="s">
        <v>15</v>
      </c>
      <c r="AC374" s="2"/>
    </row>
    <row r="375" spans="1:29" ht="14.25" customHeight="1" x14ac:dyDescent="0.2">
      <c r="A375" s="32"/>
      <c r="B375" s="33"/>
      <c r="C375" s="34"/>
      <c r="D375" s="8"/>
      <c r="E375" s="32"/>
      <c r="F375" s="34"/>
      <c r="G375" s="32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4"/>
      <c r="V375" s="8"/>
      <c r="W375" s="6" t="s">
        <v>41</v>
      </c>
      <c r="X375" s="6" t="s">
        <v>42</v>
      </c>
      <c r="Y375" s="6" t="s">
        <v>220</v>
      </c>
      <c r="Z375" s="32"/>
      <c r="AA375" s="34"/>
      <c r="AB375" s="6" t="s">
        <v>15</v>
      </c>
      <c r="AC375" s="2"/>
    </row>
    <row r="376" spans="1:29" ht="13.5" customHeight="1" x14ac:dyDescent="0.2">
      <c r="A376" s="32"/>
      <c r="B376" s="33"/>
      <c r="C376" s="34"/>
      <c r="D376" s="8"/>
      <c r="E376" s="32"/>
      <c r="F376" s="34"/>
      <c r="G376" s="32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4"/>
      <c r="V376" s="8"/>
      <c r="W376" s="8"/>
      <c r="X376" s="11"/>
      <c r="Y376" s="11"/>
      <c r="Z376" s="32"/>
      <c r="AA376" s="34"/>
      <c r="AB376" s="12" t="s">
        <v>15</v>
      </c>
      <c r="AC376" s="2"/>
    </row>
    <row r="377" spans="1:29" ht="14.25" customHeight="1" x14ac:dyDescent="0.2">
      <c r="A377" s="32"/>
      <c r="B377" s="33"/>
      <c r="C377" s="34"/>
      <c r="D377" s="8"/>
      <c r="E377" s="32"/>
      <c r="F377" s="34"/>
      <c r="G377" s="32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4"/>
      <c r="V377" s="8"/>
      <c r="W377" s="8"/>
      <c r="X377" s="13" t="s">
        <v>131</v>
      </c>
      <c r="Y377" s="13" t="s">
        <v>132</v>
      </c>
      <c r="Z377" s="32"/>
      <c r="AA377" s="34"/>
      <c r="AB377" s="13" t="s">
        <v>15</v>
      </c>
      <c r="AC377" s="2"/>
    </row>
    <row r="378" spans="1:29" ht="14.25" customHeight="1" x14ac:dyDescent="0.2">
      <c r="A378" s="32"/>
      <c r="B378" s="33"/>
      <c r="C378" s="34"/>
      <c r="D378" s="8"/>
      <c r="E378" s="32"/>
      <c r="F378" s="34"/>
      <c r="G378" s="32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4"/>
      <c r="V378" s="8"/>
      <c r="W378" s="8"/>
      <c r="X378" s="6" t="s">
        <v>135</v>
      </c>
      <c r="Y378" s="6" t="s">
        <v>170</v>
      </c>
      <c r="Z378" s="32"/>
      <c r="AA378" s="34"/>
      <c r="AB378" s="6" t="s">
        <v>15</v>
      </c>
      <c r="AC378" s="2"/>
    </row>
    <row r="379" spans="1:29" ht="13.5" customHeight="1" x14ac:dyDescent="0.2">
      <c r="A379" s="32"/>
      <c r="B379" s="33"/>
      <c r="C379" s="34"/>
      <c r="D379" s="8"/>
      <c r="E379" s="32"/>
      <c r="F379" s="34"/>
      <c r="G379" s="32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4"/>
      <c r="V379" s="8"/>
      <c r="W379" s="8"/>
      <c r="X379" s="8"/>
      <c r="Y379" s="11"/>
      <c r="Z379" s="32"/>
      <c r="AA379" s="34"/>
      <c r="AB379" s="12" t="s">
        <v>15</v>
      </c>
      <c r="AC379" s="2"/>
    </row>
    <row r="380" spans="1:29" ht="14.25" customHeight="1" x14ac:dyDescent="0.2">
      <c r="A380" s="32"/>
      <c r="B380" s="33"/>
      <c r="C380" s="34"/>
      <c r="D380" s="8"/>
      <c r="E380" s="32"/>
      <c r="F380" s="34"/>
      <c r="G380" s="32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4"/>
      <c r="V380" s="8"/>
      <c r="W380" s="8"/>
      <c r="X380" s="8"/>
      <c r="Y380" s="6" t="s">
        <v>136</v>
      </c>
      <c r="Z380" s="32"/>
      <c r="AA380" s="34"/>
      <c r="AB380" s="6" t="s">
        <v>15</v>
      </c>
      <c r="AC380" s="2"/>
    </row>
    <row r="381" spans="1:29" ht="13.5" customHeight="1" x14ac:dyDescent="0.2">
      <c r="A381" s="32"/>
      <c r="B381" s="33"/>
      <c r="C381" s="34"/>
      <c r="D381" s="8"/>
      <c r="E381" s="32"/>
      <c r="F381" s="34"/>
      <c r="G381" s="32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4"/>
      <c r="V381" s="8"/>
      <c r="W381" s="8"/>
      <c r="X381" s="8"/>
      <c r="Y381" s="8"/>
      <c r="Z381" s="32"/>
      <c r="AA381" s="34"/>
      <c r="AB381" s="9" t="s">
        <v>15</v>
      </c>
      <c r="AC381" s="2"/>
    </row>
    <row r="382" spans="1:29" ht="13.5" customHeight="1" x14ac:dyDescent="0.2">
      <c r="A382" s="32"/>
      <c r="B382" s="33"/>
      <c r="C382" s="34"/>
      <c r="D382" s="8"/>
      <c r="E382" s="32"/>
      <c r="F382" s="34"/>
      <c r="G382" s="32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4"/>
      <c r="V382" s="8"/>
      <c r="W382" s="8"/>
      <c r="X382" s="8"/>
      <c r="Y382" s="11"/>
      <c r="Z382" s="32"/>
      <c r="AA382" s="34"/>
      <c r="AB382" s="12" t="s">
        <v>15</v>
      </c>
      <c r="AC382" s="2"/>
    </row>
    <row r="383" spans="1:29" ht="14.25" customHeight="1" x14ac:dyDescent="0.2">
      <c r="A383" s="32"/>
      <c r="B383" s="33"/>
      <c r="C383" s="34"/>
      <c r="D383" s="8"/>
      <c r="E383" s="32"/>
      <c r="F383" s="34"/>
      <c r="G383" s="32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4"/>
      <c r="V383" s="8"/>
      <c r="W383" s="8"/>
      <c r="X383" s="8"/>
      <c r="Y383" s="6" t="s">
        <v>221</v>
      </c>
      <c r="Z383" s="32"/>
      <c r="AA383" s="34"/>
      <c r="AB383" s="6" t="s">
        <v>15</v>
      </c>
      <c r="AC383" s="2"/>
    </row>
    <row r="384" spans="1:29" ht="13.5" customHeight="1" x14ac:dyDescent="0.2">
      <c r="A384" s="32"/>
      <c r="B384" s="33"/>
      <c r="C384" s="34"/>
      <c r="D384" s="8"/>
      <c r="E384" s="32"/>
      <c r="F384" s="34"/>
      <c r="G384" s="32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4"/>
      <c r="V384" s="8"/>
      <c r="W384" s="8"/>
      <c r="X384" s="8"/>
      <c r="Y384" s="8"/>
      <c r="Z384" s="32"/>
      <c r="AA384" s="34"/>
      <c r="AB384" s="9" t="s">
        <v>15</v>
      </c>
      <c r="AC384" s="2"/>
    </row>
    <row r="385" spans="1:29" ht="13.5" customHeight="1" x14ac:dyDescent="0.2">
      <c r="A385" s="32"/>
      <c r="B385" s="33"/>
      <c r="C385" s="34"/>
      <c r="D385" s="8"/>
      <c r="E385" s="32"/>
      <c r="F385" s="34"/>
      <c r="G385" s="32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4"/>
      <c r="V385" s="8"/>
      <c r="W385" s="8"/>
      <c r="X385" s="8"/>
      <c r="Y385" s="8"/>
      <c r="Z385" s="32"/>
      <c r="AA385" s="34"/>
      <c r="AB385" s="9" t="s">
        <v>15</v>
      </c>
      <c r="AC385" s="2"/>
    </row>
    <row r="386" spans="1:29" ht="13.5" customHeight="1" x14ac:dyDescent="0.2">
      <c r="A386" s="32"/>
      <c r="B386" s="33"/>
      <c r="C386" s="34"/>
      <c r="D386" s="8"/>
      <c r="E386" s="32"/>
      <c r="F386" s="34"/>
      <c r="G386" s="32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4"/>
      <c r="V386" s="8"/>
      <c r="W386" s="8"/>
      <c r="X386" s="8"/>
      <c r="Y386" s="8"/>
      <c r="Z386" s="32"/>
      <c r="AA386" s="34"/>
      <c r="AB386" s="9" t="s">
        <v>15</v>
      </c>
      <c r="AC386" s="2"/>
    </row>
    <row r="387" spans="1:29" ht="13.5" customHeight="1" x14ac:dyDescent="0.2">
      <c r="A387" s="32"/>
      <c r="B387" s="33"/>
      <c r="C387" s="34"/>
      <c r="D387" s="8"/>
      <c r="E387" s="32"/>
      <c r="F387" s="34"/>
      <c r="G387" s="32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4"/>
      <c r="V387" s="8"/>
      <c r="W387" s="8"/>
      <c r="X387" s="8"/>
      <c r="Y387" s="8"/>
      <c r="Z387" s="32"/>
      <c r="AA387" s="34"/>
      <c r="AB387" s="9" t="s">
        <v>15</v>
      </c>
      <c r="AC387" s="2"/>
    </row>
    <row r="388" spans="1:29" ht="13.5" customHeight="1" x14ac:dyDescent="0.2">
      <c r="A388" s="32"/>
      <c r="B388" s="33"/>
      <c r="C388" s="34"/>
      <c r="D388" s="8"/>
      <c r="E388" s="32"/>
      <c r="F388" s="34"/>
      <c r="G388" s="32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4"/>
      <c r="V388" s="8"/>
      <c r="W388" s="8"/>
      <c r="X388" s="11"/>
      <c r="Y388" s="11"/>
      <c r="Z388" s="32"/>
      <c r="AA388" s="34"/>
      <c r="AB388" s="12" t="s">
        <v>15</v>
      </c>
      <c r="AC388" s="2"/>
    </row>
    <row r="389" spans="1:29" ht="14.25" customHeight="1" x14ac:dyDescent="0.2">
      <c r="A389" s="32"/>
      <c r="B389" s="33"/>
      <c r="C389" s="34"/>
      <c r="D389" s="8"/>
      <c r="E389" s="32"/>
      <c r="F389" s="34"/>
      <c r="G389" s="32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4"/>
      <c r="V389" s="8"/>
      <c r="W389" s="8"/>
      <c r="X389" s="6" t="s">
        <v>144</v>
      </c>
      <c r="Y389" s="6" t="s">
        <v>148</v>
      </c>
      <c r="Z389" s="32"/>
      <c r="AA389" s="34"/>
      <c r="AB389" s="6" t="s">
        <v>15</v>
      </c>
      <c r="AC389" s="2"/>
    </row>
    <row r="390" spans="1:29" ht="13.5" customHeight="1" x14ac:dyDescent="0.2">
      <c r="A390" s="32"/>
      <c r="B390" s="33"/>
      <c r="C390" s="34"/>
      <c r="D390" s="8"/>
      <c r="E390" s="32"/>
      <c r="F390" s="34"/>
      <c r="G390" s="32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4"/>
      <c r="V390" s="8"/>
      <c r="W390" s="8"/>
      <c r="X390" s="8"/>
      <c r="Y390" s="11"/>
      <c r="Z390" s="32"/>
      <c r="AA390" s="34"/>
      <c r="AB390" s="12" t="s">
        <v>15</v>
      </c>
      <c r="AC390" s="2"/>
    </row>
    <row r="391" spans="1:29" ht="14.25" customHeight="1" x14ac:dyDescent="0.2">
      <c r="A391" s="32"/>
      <c r="B391" s="33"/>
      <c r="C391" s="34"/>
      <c r="D391" s="8"/>
      <c r="E391" s="32"/>
      <c r="F391" s="34"/>
      <c r="G391" s="32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4"/>
      <c r="V391" s="8"/>
      <c r="W391" s="8"/>
      <c r="X391" s="8"/>
      <c r="Y391" s="6" t="s">
        <v>222</v>
      </c>
      <c r="Z391" s="32"/>
      <c r="AA391" s="34"/>
      <c r="AB391" s="6" t="s">
        <v>15</v>
      </c>
      <c r="AC391" s="2"/>
    </row>
    <row r="392" spans="1:29" ht="13.5" customHeight="1" x14ac:dyDescent="0.2">
      <c r="A392" s="32"/>
      <c r="B392" s="33"/>
      <c r="C392" s="34"/>
      <c r="D392" s="8"/>
      <c r="E392" s="32"/>
      <c r="F392" s="34"/>
      <c r="G392" s="32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4"/>
      <c r="V392" s="8"/>
      <c r="W392" s="8"/>
      <c r="X392" s="8"/>
      <c r="Y392" s="11"/>
      <c r="Z392" s="32"/>
      <c r="AA392" s="34"/>
      <c r="AB392" s="12" t="s">
        <v>15</v>
      </c>
      <c r="AC392" s="2"/>
    </row>
    <row r="393" spans="1:29" ht="14.25" customHeight="1" x14ac:dyDescent="0.2">
      <c r="A393" s="32"/>
      <c r="B393" s="33"/>
      <c r="C393" s="34"/>
      <c r="D393" s="8"/>
      <c r="E393" s="32"/>
      <c r="F393" s="34"/>
      <c r="G393" s="32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4"/>
      <c r="V393" s="8"/>
      <c r="W393" s="8"/>
      <c r="X393" s="8"/>
      <c r="Y393" s="6" t="s">
        <v>147</v>
      </c>
      <c r="Z393" s="32"/>
      <c r="AA393" s="34"/>
      <c r="AB393" s="6" t="s">
        <v>15</v>
      </c>
      <c r="AC393" s="2"/>
    </row>
    <row r="394" spans="1:29" ht="13.5" customHeight="1" x14ac:dyDescent="0.2">
      <c r="A394" s="32"/>
      <c r="B394" s="33"/>
      <c r="C394" s="34"/>
      <c r="D394" s="8"/>
      <c r="E394" s="32"/>
      <c r="F394" s="34"/>
      <c r="G394" s="32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4"/>
      <c r="V394" s="8"/>
      <c r="W394" s="8"/>
      <c r="X394" s="8"/>
      <c r="Y394" s="11"/>
      <c r="Z394" s="32"/>
      <c r="AA394" s="34"/>
      <c r="AB394" s="12" t="s">
        <v>15</v>
      </c>
      <c r="AC394" s="2"/>
    </row>
    <row r="395" spans="1:29" ht="14.25" customHeight="1" x14ac:dyDescent="0.2">
      <c r="A395" s="32"/>
      <c r="B395" s="33"/>
      <c r="C395" s="34"/>
      <c r="D395" s="8"/>
      <c r="E395" s="32"/>
      <c r="F395" s="34"/>
      <c r="G395" s="32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4"/>
      <c r="V395" s="8"/>
      <c r="W395" s="8"/>
      <c r="X395" s="8"/>
      <c r="Y395" s="13" t="s">
        <v>189</v>
      </c>
      <c r="Z395" s="32"/>
      <c r="AA395" s="34"/>
      <c r="AB395" s="13" t="s">
        <v>15</v>
      </c>
      <c r="AC395" s="2"/>
    </row>
    <row r="396" spans="1:29" ht="14.25" customHeight="1" x14ac:dyDescent="0.2">
      <c r="A396" s="32"/>
      <c r="B396" s="33"/>
      <c r="C396" s="34"/>
      <c r="D396" s="8"/>
      <c r="E396" s="32"/>
      <c r="F396" s="34"/>
      <c r="G396" s="32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4"/>
      <c r="V396" s="8"/>
      <c r="W396" s="8"/>
      <c r="X396" s="8"/>
      <c r="Y396" s="6" t="s">
        <v>223</v>
      </c>
      <c r="Z396" s="32"/>
      <c r="AA396" s="34"/>
      <c r="AB396" s="6" t="s">
        <v>15</v>
      </c>
      <c r="AC396" s="2"/>
    </row>
    <row r="397" spans="1:29" ht="13.5" customHeight="1" x14ac:dyDescent="0.2">
      <c r="A397" s="32"/>
      <c r="B397" s="33"/>
      <c r="C397" s="34"/>
      <c r="D397" s="8"/>
      <c r="E397" s="32"/>
      <c r="F397" s="34"/>
      <c r="G397" s="32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4"/>
      <c r="V397" s="8"/>
      <c r="W397" s="8"/>
      <c r="X397" s="8"/>
      <c r="Y397" s="8"/>
      <c r="Z397" s="32"/>
      <c r="AA397" s="34"/>
      <c r="AB397" s="9" t="s">
        <v>15</v>
      </c>
      <c r="AC397" s="2"/>
    </row>
    <row r="398" spans="1:29" ht="13.5" customHeight="1" x14ac:dyDescent="0.2">
      <c r="A398" s="32"/>
      <c r="B398" s="33"/>
      <c r="C398" s="34"/>
      <c r="D398" s="8"/>
      <c r="E398" s="32"/>
      <c r="F398" s="34"/>
      <c r="G398" s="32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4"/>
      <c r="V398" s="8"/>
      <c r="W398" s="8"/>
      <c r="X398" s="11"/>
      <c r="Y398" s="11"/>
      <c r="Z398" s="32"/>
      <c r="AA398" s="34"/>
      <c r="AB398" s="12" t="s">
        <v>15</v>
      </c>
      <c r="AC398" s="2"/>
    </row>
    <row r="399" spans="1:29" ht="14.25" customHeight="1" x14ac:dyDescent="0.2">
      <c r="A399" s="32"/>
      <c r="B399" s="33"/>
      <c r="C399" s="34"/>
      <c r="D399" s="8"/>
      <c r="E399" s="32"/>
      <c r="F399" s="34"/>
      <c r="G399" s="32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4"/>
      <c r="V399" s="8"/>
      <c r="W399" s="8"/>
      <c r="X399" s="6" t="s">
        <v>83</v>
      </c>
      <c r="Y399" s="6" t="s">
        <v>84</v>
      </c>
      <c r="Z399" s="32"/>
      <c r="AA399" s="34"/>
      <c r="AB399" s="6" t="s">
        <v>15</v>
      </c>
      <c r="AC399" s="2"/>
    </row>
    <row r="400" spans="1:29" ht="13.5" customHeight="1" x14ac:dyDescent="0.2">
      <c r="A400" s="32"/>
      <c r="B400" s="33"/>
      <c r="C400" s="34"/>
      <c r="D400" s="8"/>
      <c r="E400" s="32"/>
      <c r="F400" s="34"/>
      <c r="G400" s="32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4"/>
      <c r="V400" s="8"/>
      <c r="W400" s="8"/>
      <c r="X400" s="8"/>
      <c r="Y400" s="8"/>
      <c r="Z400" s="32"/>
      <c r="AA400" s="34"/>
      <c r="AB400" s="9" t="s">
        <v>15</v>
      </c>
      <c r="AC400" s="2"/>
    </row>
    <row r="401" spans="1:29" ht="13.5" customHeight="1" x14ac:dyDescent="0.2">
      <c r="A401" s="32"/>
      <c r="B401" s="33"/>
      <c r="C401" s="34"/>
      <c r="D401" s="8"/>
      <c r="E401" s="32"/>
      <c r="F401" s="34"/>
      <c r="G401" s="32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4"/>
      <c r="V401" s="8"/>
      <c r="W401" s="8"/>
      <c r="X401" s="11"/>
      <c r="Y401" s="11"/>
      <c r="Z401" s="32"/>
      <c r="AA401" s="34"/>
      <c r="AB401" s="12" t="s">
        <v>15</v>
      </c>
      <c r="AC401" s="2"/>
    </row>
    <row r="402" spans="1:29" ht="14.25" customHeight="1" x14ac:dyDescent="0.2">
      <c r="A402" s="32"/>
      <c r="B402" s="33"/>
      <c r="C402" s="34"/>
      <c r="D402" s="8"/>
      <c r="E402" s="32"/>
      <c r="F402" s="34"/>
      <c r="G402" s="32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4"/>
      <c r="V402" s="8"/>
      <c r="W402" s="8"/>
      <c r="X402" s="13" t="s">
        <v>172</v>
      </c>
      <c r="Y402" s="13" t="s">
        <v>202</v>
      </c>
      <c r="Z402" s="32"/>
      <c r="AA402" s="34"/>
      <c r="AB402" s="13" t="s">
        <v>15</v>
      </c>
      <c r="AC402" s="2"/>
    </row>
    <row r="403" spans="1:29" ht="14.25" customHeight="1" x14ac:dyDescent="0.2">
      <c r="A403" s="32"/>
      <c r="B403" s="33"/>
      <c r="C403" s="34"/>
      <c r="D403" s="8"/>
      <c r="E403" s="32"/>
      <c r="F403" s="34"/>
      <c r="G403" s="32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4"/>
      <c r="V403" s="8"/>
      <c r="W403" s="8"/>
      <c r="X403" s="13" t="s">
        <v>85</v>
      </c>
      <c r="Y403" s="13" t="s">
        <v>224</v>
      </c>
      <c r="Z403" s="32"/>
      <c r="AA403" s="34"/>
      <c r="AB403" s="13" t="s">
        <v>15</v>
      </c>
      <c r="AC403" s="2"/>
    </row>
    <row r="404" spans="1:29" ht="14.25" customHeight="1" x14ac:dyDescent="0.2">
      <c r="A404" s="32"/>
      <c r="B404" s="33"/>
      <c r="C404" s="34"/>
      <c r="D404" s="8"/>
      <c r="E404" s="32"/>
      <c r="F404" s="34"/>
      <c r="G404" s="32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4"/>
      <c r="V404" s="8"/>
      <c r="W404" s="8"/>
      <c r="X404" s="6" t="s">
        <v>13</v>
      </c>
      <c r="Y404" s="6" t="s">
        <v>176</v>
      </c>
      <c r="Z404" s="32"/>
      <c r="AA404" s="34"/>
      <c r="AB404" s="6" t="s">
        <v>15</v>
      </c>
      <c r="AC404" s="2"/>
    </row>
    <row r="405" spans="1:29" ht="13.5" customHeight="1" x14ac:dyDescent="0.2">
      <c r="A405" s="32"/>
      <c r="B405" s="33"/>
      <c r="C405" s="34"/>
      <c r="D405" s="8"/>
      <c r="E405" s="32"/>
      <c r="F405" s="34"/>
      <c r="G405" s="32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4"/>
      <c r="V405" s="8"/>
      <c r="W405" s="8"/>
      <c r="X405" s="8"/>
      <c r="Y405" s="8"/>
      <c r="Z405" s="32"/>
      <c r="AA405" s="34"/>
      <c r="AB405" s="9" t="s">
        <v>15</v>
      </c>
      <c r="AC405" s="2"/>
    </row>
    <row r="406" spans="1:29" ht="13.5" customHeight="1" x14ac:dyDescent="0.2">
      <c r="A406" s="32"/>
      <c r="B406" s="33"/>
      <c r="C406" s="34"/>
      <c r="D406" s="8"/>
      <c r="E406" s="32"/>
      <c r="F406" s="34"/>
      <c r="G406" s="32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4"/>
      <c r="V406" s="8"/>
      <c r="W406" s="8"/>
      <c r="X406" s="8"/>
      <c r="Y406" s="8"/>
      <c r="Z406" s="32"/>
      <c r="AA406" s="34"/>
      <c r="AB406" s="9" t="s">
        <v>15</v>
      </c>
      <c r="AC406" s="2"/>
    </row>
    <row r="407" spans="1:29" ht="13.5" customHeight="1" x14ac:dyDescent="0.2">
      <c r="A407" s="32"/>
      <c r="B407" s="33"/>
      <c r="C407" s="34"/>
      <c r="D407" s="8"/>
      <c r="E407" s="32"/>
      <c r="F407" s="34"/>
      <c r="G407" s="32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4"/>
      <c r="V407" s="8"/>
      <c r="W407" s="8"/>
      <c r="X407" s="11"/>
      <c r="Y407" s="11"/>
      <c r="Z407" s="32"/>
      <c r="AA407" s="34"/>
      <c r="AB407" s="12" t="s">
        <v>15</v>
      </c>
      <c r="AC407" s="2"/>
    </row>
    <row r="408" spans="1:29" ht="14.25" customHeight="1" x14ac:dyDescent="0.2">
      <c r="A408" s="32"/>
      <c r="B408" s="33"/>
      <c r="C408" s="34"/>
      <c r="D408" s="8"/>
      <c r="E408" s="32"/>
      <c r="F408" s="34"/>
      <c r="G408" s="32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4"/>
      <c r="V408" s="8"/>
      <c r="W408" s="8"/>
      <c r="X408" s="6" t="s">
        <v>110</v>
      </c>
      <c r="Y408" s="6" t="s">
        <v>206</v>
      </c>
      <c r="Z408" s="32"/>
      <c r="AA408" s="34"/>
      <c r="AB408" s="6" t="s">
        <v>15</v>
      </c>
      <c r="AC408" s="2"/>
    </row>
    <row r="409" spans="1:29" ht="13.5" customHeight="1" x14ac:dyDescent="0.2">
      <c r="A409" s="32"/>
      <c r="B409" s="33"/>
      <c r="C409" s="34"/>
      <c r="D409" s="8"/>
      <c r="E409" s="32"/>
      <c r="F409" s="34"/>
      <c r="G409" s="32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4"/>
      <c r="V409" s="8"/>
      <c r="W409" s="8"/>
      <c r="X409" s="11"/>
      <c r="Y409" s="11"/>
      <c r="Z409" s="32"/>
      <c r="AA409" s="34"/>
      <c r="AB409" s="12" t="s">
        <v>15</v>
      </c>
      <c r="AC409" s="2"/>
    </row>
    <row r="410" spans="1:29" ht="14.25" customHeight="1" x14ac:dyDescent="0.2">
      <c r="A410" s="32"/>
      <c r="B410" s="33"/>
      <c r="C410" s="34"/>
      <c r="D410" s="8"/>
      <c r="E410" s="32"/>
      <c r="F410" s="34"/>
      <c r="G410" s="32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4"/>
      <c r="V410" s="8"/>
      <c r="W410" s="8"/>
      <c r="X410" s="6" t="s">
        <v>177</v>
      </c>
      <c r="Y410" s="6" t="s">
        <v>178</v>
      </c>
      <c r="Z410" s="32"/>
      <c r="AA410" s="34"/>
      <c r="AB410" s="6" t="s">
        <v>15</v>
      </c>
      <c r="AC410" s="2"/>
    </row>
    <row r="411" spans="1:29" ht="13.5" customHeight="1" x14ac:dyDescent="0.2">
      <c r="A411" s="32"/>
      <c r="B411" s="33"/>
      <c r="C411" s="34"/>
      <c r="D411" s="8"/>
      <c r="E411" s="32"/>
      <c r="F411" s="34"/>
      <c r="G411" s="32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4"/>
      <c r="V411" s="8"/>
      <c r="W411" s="8"/>
      <c r="X411" s="8"/>
      <c r="Y411" s="8"/>
      <c r="Z411" s="32"/>
      <c r="AA411" s="34"/>
      <c r="AB411" s="9" t="s">
        <v>15</v>
      </c>
      <c r="AC411" s="2"/>
    </row>
    <row r="412" spans="1:29" ht="13.5" customHeight="1" x14ac:dyDescent="0.2">
      <c r="A412" s="32"/>
      <c r="B412" s="33"/>
      <c r="C412" s="34"/>
      <c r="D412" s="8"/>
      <c r="E412" s="32"/>
      <c r="F412" s="34"/>
      <c r="G412" s="32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4"/>
      <c r="V412" s="8"/>
      <c r="W412" s="8"/>
      <c r="X412" s="8"/>
      <c r="Y412" s="8"/>
      <c r="Z412" s="32"/>
      <c r="AA412" s="34"/>
      <c r="AB412" s="9" t="s">
        <v>15</v>
      </c>
      <c r="AC412" s="2"/>
    </row>
    <row r="413" spans="1:29" ht="13.5" customHeight="1" x14ac:dyDescent="0.2">
      <c r="A413" s="32"/>
      <c r="B413" s="33"/>
      <c r="C413" s="34"/>
      <c r="D413" s="8"/>
      <c r="E413" s="32"/>
      <c r="F413" s="34"/>
      <c r="G413" s="32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4"/>
      <c r="V413" s="8"/>
      <c r="W413" s="8"/>
      <c r="X413" s="8"/>
      <c r="Y413" s="8"/>
      <c r="Z413" s="32"/>
      <c r="AA413" s="34"/>
      <c r="AB413" s="9" t="s">
        <v>15</v>
      </c>
      <c r="AC413" s="2"/>
    </row>
    <row r="414" spans="1:29" ht="13.5" customHeight="1" x14ac:dyDescent="0.2">
      <c r="A414" s="32"/>
      <c r="B414" s="33"/>
      <c r="C414" s="34"/>
      <c r="D414" s="8"/>
      <c r="E414" s="32"/>
      <c r="F414" s="34"/>
      <c r="G414" s="32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4"/>
      <c r="V414" s="8"/>
      <c r="W414" s="8"/>
      <c r="X414" s="8"/>
      <c r="Y414" s="8"/>
      <c r="Z414" s="32"/>
      <c r="AA414" s="34"/>
      <c r="AB414" s="9" t="s">
        <v>15</v>
      </c>
      <c r="AC414" s="2"/>
    </row>
    <row r="415" spans="1:29" ht="13.5" customHeight="1" x14ac:dyDescent="0.2">
      <c r="A415" s="32"/>
      <c r="B415" s="33"/>
      <c r="C415" s="34"/>
      <c r="D415" s="8"/>
      <c r="E415" s="32"/>
      <c r="F415" s="34"/>
      <c r="G415" s="32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4"/>
      <c r="V415" s="8"/>
      <c r="W415" s="8"/>
      <c r="X415" s="8"/>
      <c r="Y415" s="8"/>
      <c r="Z415" s="32"/>
      <c r="AA415" s="34"/>
      <c r="AB415" s="9" t="s">
        <v>15</v>
      </c>
      <c r="AC415" s="2"/>
    </row>
    <row r="416" spans="1:29" ht="13.5" customHeight="1" x14ac:dyDescent="0.2">
      <c r="A416" s="32"/>
      <c r="B416" s="33"/>
      <c r="C416" s="34"/>
      <c r="D416" s="8"/>
      <c r="E416" s="32"/>
      <c r="F416" s="34"/>
      <c r="G416" s="32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4"/>
      <c r="V416" s="8"/>
      <c r="W416" s="8"/>
      <c r="X416" s="8"/>
      <c r="Y416" s="8"/>
      <c r="Z416" s="32"/>
      <c r="AA416" s="34"/>
      <c r="AB416" s="9" t="s">
        <v>15</v>
      </c>
      <c r="AC416" s="2"/>
    </row>
    <row r="417" spans="1:29" ht="13.5" customHeight="1" x14ac:dyDescent="0.2">
      <c r="A417" s="32"/>
      <c r="B417" s="33"/>
      <c r="C417" s="34"/>
      <c r="D417" s="8"/>
      <c r="E417" s="32"/>
      <c r="F417" s="34"/>
      <c r="G417" s="32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4"/>
      <c r="V417" s="8"/>
      <c r="W417" s="8"/>
      <c r="X417" s="11"/>
      <c r="Y417" s="11"/>
      <c r="Z417" s="32"/>
      <c r="AA417" s="34"/>
      <c r="AB417" s="12" t="s">
        <v>15</v>
      </c>
      <c r="AC417" s="2"/>
    </row>
    <row r="418" spans="1:29" ht="14.25" customHeight="1" x14ac:dyDescent="0.2">
      <c r="A418" s="32"/>
      <c r="B418" s="33"/>
      <c r="C418" s="34"/>
      <c r="D418" s="8"/>
      <c r="E418" s="32"/>
      <c r="F418" s="34"/>
      <c r="G418" s="32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4"/>
      <c r="V418" s="8"/>
      <c r="W418" s="8"/>
      <c r="X418" s="6" t="s">
        <v>179</v>
      </c>
      <c r="Y418" s="6" t="s">
        <v>180</v>
      </c>
      <c r="Z418" s="32"/>
      <c r="AA418" s="34"/>
      <c r="AB418" s="6" t="s">
        <v>15</v>
      </c>
      <c r="AC418" s="2"/>
    </row>
    <row r="419" spans="1:29" ht="13.5" customHeight="1" x14ac:dyDescent="0.2">
      <c r="A419" s="32"/>
      <c r="B419" s="33"/>
      <c r="C419" s="34"/>
      <c r="D419" s="8"/>
      <c r="E419" s="32"/>
      <c r="F419" s="34"/>
      <c r="G419" s="32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4"/>
      <c r="V419" s="8"/>
      <c r="W419" s="8"/>
      <c r="X419" s="8"/>
      <c r="Y419" s="11"/>
      <c r="Z419" s="32"/>
      <c r="AA419" s="34"/>
      <c r="AB419" s="12" t="s">
        <v>15</v>
      </c>
      <c r="AC419" s="2"/>
    </row>
    <row r="420" spans="1:29" ht="14.25" customHeight="1" x14ac:dyDescent="0.2">
      <c r="A420" s="32"/>
      <c r="B420" s="33"/>
      <c r="C420" s="34"/>
      <c r="D420" s="8"/>
      <c r="E420" s="32"/>
      <c r="F420" s="34"/>
      <c r="G420" s="32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4"/>
      <c r="V420" s="8"/>
      <c r="W420" s="8"/>
      <c r="X420" s="8"/>
      <c r="Y420" s="6" t="s">
        <v>225</v>
      </c>
      <c r="Z420" s="32"/>
      <c r="AA420" s="34"/>
      <c r="AB420" s="6" t="s">
        <v>15</v>
      </c>
      <c r="AC420" s="2"/>
    </row>
    <row r="421" spans="1:29" ht="13.5" customHeight="1" x14ac:dyDescent="0.2">
      <c r="A421" s="32"/>
      <c r="B421" s="33"/>
      <c r="C421" s="34"/>
      <c r="D421" s="8"/>
      <c r="E421" s="32"/>
      <c r="F421" s="34"/>
      <c r="G421" s="32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4"/>
      <c r="V421" s="8"/>
      <c r="W421" s="8"/>
      <c r="X421" s="8"/>
      <c r="Y421" s="8"/>
      <c r="Z421" s="32"/>
      <c r="AA421" s="34"/>
      <c r="AB421" s="9" t="s">
        <v>15</v>
      </c>
      <c r="AC421" s="2"/>
    </row>
    <row r="422" spans="1:29" ht="13.5" customHeight="1" x14ac:dyDescent="0.2">
      <c r="A422" s="32"/>
      <c r="B422" s="33"/>
      <c r="C422" s="34"/>
      <c r="D422" s="8"/>
      <c r="E422" s="32"/>
      <c r="F422" s="34"/>
      <c r="G422" s="32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4"/>
      <c r="V422" s="8"/>
      <c r="W422" s="8"/>
      <c r="X422" s="11"/>
      <c r="Y422" s="11"/>
      <c r="Z422" s="32"/>
      <c r="AA422" s="34"/>
      <c r="AB422" s="12" t="s">
        <v>15</v>
      </c>
      <c r="AC422" s="2"/>
    </row>
    <row r="423" spans="1:29" ht="14.25" customHeight="1" x14ac:dyDescent="0.2">
      <c r="A423" s="32"/>
      <c r="B423" s="33"/>
      <c r="C423" s="34"/>
      <c r="D423" s="8"/>
      <c r="E423" s="32"/>
      <c r="F423" s="34"/>
      <c r="G423" s="32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4"/>
      <c r="V423" s="8"/>
      <c r="W423" s="8"/>
      <c r="X423" s="6" t="s">
        <v>81</v>
      </c>
      <c r="Y423" s="6" t="s">
        <v>193</v>
      </c>
      <c r="Z423" s="32"/>
      <c r="AA423" s="34"/>
      <c r="AB423" s="6" t="s">
        <v>15</v>
      </c>
      <c r="AC423" s="2"/>
    </row>
    <row r="424" spans="1:29" ht="13.5" customHeight="1" x14ac:dyDescent="0.2">
      <c r="A424" s="32"/>
      <c r="B424" s="33"/>
      <c r="C424" s="34"/>
      <c r="D424" s="8"/>
      <c r="E424" s="32"/>
      <c r="F424" s="34"/>
      <c r="G424" s="32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4"/>
      <c r="V424" s="8"/>
      <c r="W424" s="8"/>
      <c r="X424" s="8"/>
      <c r="Y424" s="8"/>
      <c r="Z424" s="32"/>
      <c r="AA424" s="34"/>
      <c r="AB424" s="9" t="s">
        <v>15</v>
      </c>
      <c r="AC424" s="2"/>
    </row>
    <row r="425" spans="1:29" ht="13.5" customHeight="1" x14ac:dyDescent="0.2">
      <c r="A425" s="32"/>
      <c r="B425" s="33"/>
      <c r="C425" s="34"/>
      <c r="D425" s="8"/>
      <c r="E425" s="32"/>
      <c r="F425" s="34"/>
      <c r="G425" s="32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4"/>
      <c r="V425" s="8"/>
      <c r="W425" s="8"/>
      <c r="X425" s="8"/>
      <c r="Y425" s="11"/>
      <c r="Z425" s="32"/>
      <c r="AA425" s="34"/>
      <c r="AB425" s="12" t="s">
        <v>15</v>
      </c>
      <c r="AC425" s="2"/>
    </row>
    <row r="426" spans="1:29" ht="14.25" customHeight="1" x14ac:dyDescent="0.2">
      <c r="A426" s="32"/>
      <c r="B426" s="33"/>
      <c r="C426" s="34"/>
      <c r="D426" s="8"/>
      <c r="E426" s="32"/>
      <c r="F426" s="34"/>
      <c r="G426" s="32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4"/>
      <c r="V426" s="8"/>
      <c r="W426" s="8"/>
      <c r="X426" s="8"/>
      <c r="Y426" s="6" t="s">
        <v>226</v>
      </c>
      <c r="Z426" s="32"/>
      <c r="AA426" s="34"/>
      <c r="AB426" s="6" t="s">
        <v>15</v>
      </c>
      <c r="AC426" s="2"/>
    </row>
    <row r="427" spans="1:29" ht="13.5" customHeight="1" x14ac:dyDescent="0.2">
      <c r="A427" s="32"/>
      <c r="B427" s="33"/>
      <c r="C427" s="34"/>
      <c r="D427" s="8"/>
      <c r="E427" s="32"/>
      <c r="F427" s="34"/>
      <c r="G427" s="32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4"/>
      <c r="V427" s="8"/>
      <c r="W427" s="8"/>
      <c r="X427" s="8"/>
      <c r="Y427" s="8"/>
      <c r="Z427" s="32"/>
      <c r="AA427" s="34"/>
      <c r="AB427" s="9" t="s">
        <v>15</v>
      </c>
      <c r="AC427" s="2"/>
    </row>
    <row r="428" spans="1:29" ht="13.5" customHeight="1" x14ac:dyDescent="0.2">
      <c r="A428" s="32"/>
      <c r="B428" s="33"/>
      <c r="C428" s="34"/>
      <c r="D428" s="8"/>
      <c r="E428" s="32"/>
      <c r="F428" s="34"/>
      <c r="G428" s="32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4"/>
      <c r="V428" s="8"/>
      <c r="W428" s="8"/>
      <c r="X428" s="8"/>
      <c r="Y428" s="8"/>
      <c r="Z428" s="32"/>
      <c r="AA428" s="34"/>
      <c r="AB428" s="9" t="s">
        <v>15</v>
      </c>
      <c r="AC428" s="2"/>
    </row>
    <row r="429" spans="1:29" ht="13.5" customHeight="1" x14ac:dyDescent="0.2">
      <c r="A429" s="32"/>
      <c r="B429" s="33"/>
      <c r="C429" s="34"/>
      <c r="D429" s="8"/>
      <c r="E429" s="32"/>
      <c r="F429" s="34"/>
      <c r="G429" s="32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4"/>
      <c r="V429" s="8"/>
      <c r="W429" s="8"/>
      <c r="X429" s="8"/>
      <c r="Y429" s="11"/>
      <c r="Z429" s="32"/>
      <c r="AA429" s="34"/>
      <c r="AB429" s="12" t="s">
        <v>15</v>
      </c>
      <c r="AC429" s="2"/>
    </row>
    <row r="430" spans="1:29" ht="14.25" customHeight="1" x14ac:dyDescent="0.2">
      <c r="A430" s="32"/>
      <c r="B430" s="33"/>
      <c r="C430" s="34"/>
      <c r="D430" s="8"/>
      <c r="E430" s="32"/>
      <c r="F430" s="34"/>
      <c r="G430" s="32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4"/>
      <c r="V430" s="8"/>
      <c r="W430" s="8"/>
      <c r="X430" s="11"/>
      <c r="Y430" s="13" t="s">
        <v>227</v>
      </c>
      <c r="Z430" s="32"/>
      <c r="AA430" s="34"/>
      <c r="AB430" s="13" t="s">
        <v>15</v>
      </c>
      <c r="AC430" s="2"/>
    </row>
    <row r="431" spans="1:29" ht="14.25" customHeight="1" x14ac:dyDescent="0.2">
      <c r="A431" s="32"/>
      <c r="B431" s="33"/>
      <c r="C431" s="34"/>
      <c r="D431" s="8"/>
      <c r="E431" s="32"/>
      <c r="F431" s="34"/>
      <c r="G431" s="32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4"/>
      <c r="V431" s="8"/>
      <c r="W431" s="8"/>
      <c r="X431" s="6" t="s">
        <v>24</v>
      </c>
      <c r="Y431" s="6" t="s">
        <v>25</v>
      </c>
      <c r="Z431" s="32"/>
      <c r="AA431" s="34"/>
      <c r="AB431" s="6" t="s">
        <v>15</v>
      </c>
      <c r="AC431" s="2"/>
    </row>
    <row r="432" spans="1:29" ht="13.5" customHeight="1" x14ac:dyDescent="0.2">
      <c r="A432" s="32"/>
      <c r="B432" s="33"/>
      <c r="C432" s="34"/>
      <c r="D432" s="8"/>
      <c r="E432" s="32"/>
      <c r="F432" s="34"/>
      <c r="G432" s="32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4"/>
      <c r="V432" s="8"/>
      <c r="W432" s="8"/>
      <c r="X432" s="8"/>
      <c r="Y432" s="8"/>
      <c r="Z432" s="32"/>
      <c r="AA432" s="34"/>
      <c r="AB432" s="9" t="s">
        <v>15</v>
      </c>
      <c r="AC432" s="2"/>
    </row>
    <row r="433" spans="1:29" ht="13.5" customHeight="1" x14ac:dyDescent="0.2">
      <c r="A433" s="32"/>
      <c r="B433" s="33"/>
      <c r="C433" s="34"/>
      <c r="D433" s="8"/>
      <c r="E433" s="32"/>
      <c r="F433" s="34"/>
      <c r="G433" s="32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4"/>
      <c r="V433" s="8"/>
      <c r="W433" s="8"/>
      <c r="X433" s="8"/>
      <c r="Y433" s="11"/>
      <c r="Z433" s="32"/>
      <c r="AA433" s="34"/>
      <c r="AB433" s="12" t="s">
        <v>15</v>
      </c>
      <c r="AC433" s="2"/>
    </row>
    <row r="434" spans="1:29" ht="14.25" customHeight="1" x14ac:dyDescent="0.2">
      <c r="A434" s="32"/>
      <c r="B434" s="33"/>
      <c r="C434" s="34"/>
      <c r="D434" s="8"/>
      <c r="E434" s="32"/>
      <c r="F434" s="34"/>
      <c r="G434" s="32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4"/>
      <c r="V434" s="8"/>
      <c r="W434" s="8"/>
      <c r="X434" s="8"/>
      <c r="Y434" s="6" t="s">
        <v>228</v>
      </c>
      <c r="Z434" s="32"/>
      <c r="AA434" s="34"/>
      <c r="AB434" s="6" t="s">
        <v>15</v>
      </c>
      <c r="AC434" s="2"/>
    </row>
    <row r="435" spans="1:29" ht="13.5" customHeight="1" x14ac:dyDescent="0.2">
      <c r="A435" s="32"/>
      <c r="B435" s="33"/>
      <c r="C435" s="34"/>
      <c r="D435" s="8"/>
      <c r="E435" s="32"/>
      <c r="F435" s="34"/>
      <c r="G435" s="32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4"/>
      <c r="V435" s="8"/>
      <c r="W435" s="8"/>
      <c r="X435" s="11"/>
      <c r="Y435" s="11"/>
      <c r="Z435" s="32"/>
      <c r="AA435" s="34"/>
      <c r="AB435" s="12" t="s">
        <v>15</v>
      </c>
      <c r="AC435" s="2"/>
    </row>
    <row r="436" spans="1:29" ht="14.25" customHeight="1" x14ac:dyDescent="0.2">
      <c r="A436" s="32"/>
      <c r="B436" s="33"/>
      <c r="C436" s="34"/>
      <c r="D436" s="8"/>
      <c r="E436" s="32"/>
      <c r="F436" s="34"/>
      <c r="G436" s="32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4"/>
      <c r="V436" s="8"/>
      <c r="W436" s="8"/>
      <c r="X436" s="13" t="s">
        <v>33</v>
      </c>
      <c r="Y436" s="13" t="s">
        <v>34</v>
      </c>
      <c r="Z436" s="32"/>
      <c r="AA436" s="34"/>
      <c r="AB436" s="13" t="s">
        <v>15</v>
      </c>
      <c r="AC436" s="2"/>
    </row>
    <row r="437" spans="1:29" ht="14.25" customHeight="1" x14ac:dyDescent="0.2">
      <c r="A437" s="32"/>
      <c r="B437" s="33"/>
      <c r="C437" s="34"/>
      <c r="D437" s="8"/>
      <c r="E437" s="32"/>
      <c r="F437" s="34"/>
      <c r="G437" s="32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4"/>
      <c r="V437" s="8"/>
      <c r="W437" s="8"/>
      <c r="X437" s="6" t="s">
        <v>21</v>
      </c>
      <c r="Y437" s="13" t="s">
        <v>22</v>
      </c>
      <c r="Z437" s="32"/>
      <c r="AA437" s="34"/>
      <c r="AB437" s="13" t="s">
        <v>15</v>
      </c>
      <c r="AC437" s="2"/>
    </row>
    <row r="438" spans="1:29" ht="14.25" customHeight="1" x14ac:dyDescent="0.2">
      <c r="A438" s="32"/>
      <c r="B438" s="33"/>
      <c r="C438" s="34"/>
      <c r="D438" s="8"/>
      <c r="E438" s="32"/>
      <c r="F438" s="34"/>
      <c r="G438" s="32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4"/>
      <c r="V438" s="8"/>
      <c r="W438" s="8"/>
      <c r="X438" s="8"/>
      <c r="Y438" s="6" t="s">
        <v>182</v>
      </c>
      <c r="Z438" s="32"/>
      <c r="AA438" s="34"/>
      <c r="AB438" s="6" t="s">
        <v>15</v>
      </c>
      <c r="AC438" s="2"/>
    </row>
    <row r="439" spans="1:29" ht="13.5" customHeight="1" x14ac:dyDescent="0.2">
      <c r="A439" s="32"/>
      <c r="B439" s="33"/>
      <c r="C439" s="34"/>
      <c r="D439" s="8"/>
      <c r="E439" s="32"/>
      <c r="F439" s="34"/>
      <c r="G439" s="32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4"/>
      <c r="V439" s="8"/>
      <c r="W439" s="8"/>
      <c r="X439" s="8"/>
      <c r="Y439" s="8"/>
      <c r="Z439" s="32"/>
      <c r="AA439" s="34"/>
      <c r="AB439" s="9" t="s">
        <v>15</v>
      </c>
      <c r="AC439" s="2"/>
    </row>
    <row r="440" spans="1:29" ht="13.5" customHeight="1" x14ac:dyDescent="0.2">
      <c r="A440" s="32"/>
      <c r="B440" s="33"/>
      <c r="C440" s="34"/>
      <c r="D440" s="8"/>
      <c r="E440" s="32"/>
      <c r="F440" s="34"/>
      <c r="G440" s="32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4"/>
      <c r="V440" s="8"/>
      <c r="W440" s="8"/>
      <c r="X440" s="8"/>
      <c r="Y440" s="8"/>
      <c r="Z440" s="32"/>
      <c r="AA440" s="34"/>
      <c r="AB440" s="9" t="s">
        <v>15</v>
      </c>
      <c r="AC440" s="2"/>
    </row>
    <row r="441" spans="1:29" ht="13.5" customHeight="1" x14ac:dyDescent="0.2">
      <c r="A441" s="32"/>
      <c r="B441" s="33"/>
      <c r="C441" s="34"/>
      <c r="D441" s="8"/>
      <c r="E441" s="32"/>
      <c r="F441" s="34"/>
      <c r="G441" s="32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4"/>
      <c r="V441" s="8"/>
      <c r="W441" s="8"/>
      <c r="X441" s="8"/>
      <c r="Y441" s="8"/>
      <c r="Z441" s="32"/>
      <c r="AA441" s="34"/>
      <c r="AB441" s="9" t="s">
        <v>15</v>
      </c>
      <c r="AC441" s="2"/>
    </row>
    <row r="442" spans="1:29" ht="13.5" customHeight="1" x14ac:dyDescent="0.2">
      <c r="A442" s="32"/>
      <c r="B442" s="33"/>
      <c r="C442" s="34"/>
      <c r="D442" s="8"/>
      <c r="E442" s="32"/>
      <c r="F442" s="34"/>
      <c r="G442" s="32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4"/>
      <c r="V442" s="8"/>
      <c r="W442" s="8"/>
      <c r="X442" s="8"/>
      <c r="Y442" s="8"/>
      <c r="Z442" s="32"/>
      <c r="AA442" s="34"/>
      <c r="AB442" s="9" t="s">
        <v>15</v>
      </c>
      <c r="AC442" s="2"/>
    </row>
    <row r="443" spans="1:29" ht="13.5" customHeight="1" x14ac:dyDescent="0.2">
      <c r="A443" s="32"/>
      <c r="B443" s="33"/>
      <c r="C443" s="34"/>
      <c r="D443" s="8"/>
      <c r="E443" s="32"/>
      <c r="F443" s="34"/>
      <c r="G443" s="32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4"/>
      <c r="V443" s="8"/>
      <c r="W443" s="8"/>
      <c r="X443" s="8"/>
      <c r="Y443" s="8"/>
      <c r="Z443" s="32"/>
      <c r="AA443" s="34"/>
      <c r="AB443" s="9" t="s">
        <v>15</v>
      </c>
      <c r="AC443" s="2"/>
    </row>
    <row r="444" spans="1:29" ht="13.5" customHeight="1" x14ac:dyDescent="0.2">
      <c r="A444" s="32"/>
      <c r="B444" s="33"/>
      <c r="C444" s="34"/>
      <c r="D444" s="8"/>
      <c r="E444" s="32"/>
      <c r="F444" s="34"/>
      <c r="G444" s="32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4"/>
      <c r="V444" s="8"/>
      <c r="W444" s="11"/>
      <c r="X444" s="11"/>
      <c r="Y444" s="11"/>
      <c r="Z444" s="32"/>
      <c r="AA444" s="34"/>
      <c r="AB444" s="12" t="s">
        <v>15</v>
      </c>
      <c r="AC444" s="2"/>
    </row>
    <row r="445" spans="1:29" ht="14.25" customHeight="1" x14ac:dyDescent="0.2">
      <c r="A445" s="32"/>
      <c r="B445" s="33"/>
      <c r="C445" s="34"/>
      <c r="D445" s="8"/>
      <c r="E445" s="32"/>
      <c r="F445" s="34"/>
      <c r="G445" s="32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4"/>
      <c r="V445" s="8"/>
      <c r="W445" s="6" t="s">
        <v>229</v>
      </c>
      <c r="X445" s="6" t="s">
        <v>164</v>
      </c>
      <c r="Y445" s="6" t="s">
        <v>165</v>
      </c>
      <c r="Z445" s="32"/>
      <c r="AA445" s="34"/>
      <c r="AB445" s="6" t="s">
        <v>15</v>
      </c>
      <c r="AC445" s="2"/>
    </row>
    <row r="446" spans="1:29" ht="13.5" customHeight="1" x14ac:dyDescent="0.2">
      <c r="A446" s="32"/>
      <c r="B446" s="33"/>
      <c r="C446" s="34"/>
      <c r="D446" s="8"/>
      <c r="E446" s="32"/>
      <c r="F446" s="34"/>
      <c r="G446" s="32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4"/>
      <c r="V446" s="8"/>
      <c r="W446" s="8"/>
      <c r="X446" s="11"/>
      <c r="Y446" s="11"/>
      <c r="Z446" s="32"/>
      <c r="AA446" s="34"/>
      <c r="AB446" s="12" t="s">
        <v>15</v>
      </c>
      <c r="AC446" s="2"/>
    </row>
    <row r="447" spans="1:29" ht="14.25" customHeight="1" x14ac:dyDescent="0.2">
      <c r="A447" s="32"/>
      <c r="B447" s="33"/>
      <c r="C447" s="34"/>
      <c r="D447" s="8"/>
      <c r="E447" s="32"/>
      <c r="F447" s="34"/>
      <c r="G447" s="35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7"/>
      <c r="V447" s="11"/>
      <c r="W447" s="11"/>
      <c r="X447" s="13" t="s">
        <v>179</v>
      </c>
      <c r="Y447" s="13" t="s">
        <v>230</v>
      </c>
      <c r="Z447" s="35"/>
      <c r="AA447" s="37"/>
      <c r="AB447" s="13" t="s">
        <v>15</v>
      </c>
      <c r="AC447" s="2"/>
    </row>
    <row r="448" spans="1:29" ht="14.25" customHeight="1" x14ac:dyDescent="0.2">
      <c r="A448" s="35"/>
      <c r="B448" s="36"/>
      <c r="C448" s="37"/>
      <c r="D448" s="11"/>
      <c r="E448" s="32"/>
      <c r="F448" s="34"/>
      <c r="G448" s="38">
        <v>-37.590000000000003</v>
      </c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40"/>
      <c r="V448" s="13" t="s">
        <v>231</v>
      </c>
      <c r="W448" s="13" t="s">
        <v>41</v>
      </c>
      <c r="X448" s="13" t="s">
        <v>85</v>
      </c>
      <c r="Y448" s="13" t="s">
        <v>146</v>
      </c>
      <c r="Z448" s="41" t="s">
        <v>231</v>
      </c>
      <c r="AA448" s="42"/>
      <c r="AB448" s="13" t="s">
        <v>15</v>
      </c>
      <c r="AC448" s="2"/>
    </row>
    <row r="449" spans="1:29" ht="14.25" customHeight="1" x14ac:dyDescent="0.2">
      <c r="A449" s="24">
        <v>437909</v>
      </c>
      <c r="B449" s="25"/>
      <c r="C449" s="26"/>
      <c r="D449" s="4">
        <v>42521</v>
      </c>
      <c r="E449" s="32"/>
      <c r="F449" s="34"/>
      <c r="G449" s="29">
        <v>624.02</v>
      </c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1"/>
      <c r="V449" s="6" t="s">
        <v>160</v>
      </c>
      <c r="W449" s="6" t="s">
        <v>41</v>
      </c>
      <c r="X449" s="6" t="s">
        <v>110</v>
      </c>
      <c r="Y449" s="6" t="s">
        <v>186</v>
      </c>
      <c r="Z449" s="27" t="s">
        <v>160</v>
      </c>
      <c r="AA449" s="28"/>
      <c r="AB449" s="6" t="s">
        <v>187</v>
      </c>
      <c r="AC449" s="2"/>
    </row>
    <row r="450" spans="1:29" ht="13.5" customHeight="1" x14ac:dyDescent="0.2">
      <c r="A450" s="35"/>
      <c r="B450" s="36"/>
      <c r="C450" s="37"/>
      <c r="D450" s="11"/>
      <c r="E450" s="35"/>
      <c r="F450" s="37"/>
      <c r="G450" s="35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7"/>
      <c r="V450" s="11"/>
      <c r="W450" s="11"/>
      <c r="X450" s="11"/>
      <c r="Y450" s="11"/>
      <c r="Z450" s="35"/>
      <c r="AA450" s="37"/>
      <c r="AB450" s="12" t="s">
        <v>187</v>
      </c>
      <c r="AC450" s="2"/>
    </row>
    <row r="451" spans="1:29" ht="2.25" customHeight="1" x14ac:dyDescent="0.2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6"/>
      <c r="AC451" s="2"/>
    </row>
    <row r="452" spans="1:29" ht="13.5" customHeight="1" x14ac:dyDescent="0.2">
      <c r="A452" s="7"/>
      <c r="B452" s="2"/>
      <c r="C452" s="2"/>
      <c r="D452" s="2"/>
      <c r="E452" s="2"/>
      <c r="F452" s="2"/>
      <c r="G452" s="2"/>
      <c r="H452" s="2"/>
      <c r="I452" s="2"/>
      <c r="J452" s="2"/>
      <c r="K452" s="43">
        <f>SUM(hList_Frame_1!B120:B373)</f>
        <v>36276.14</v>
      </c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2"/>
      <c r="W452" s="2"/>
      <c r="X452" s="2"/>
      <c r="Y452" s="2"/>
      <c r="Z452" s="2"/>
      <c r="AA452" s="2"/>
      <c r="AB452" s="17"/>
      <c r="AC452" s="2"/>
    </row>
    <row r="453" spans="1:29" ht="13.5" customHeight="1" x14ac:dyDescent="0.2">
      <c r="A453" s="1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9"/>
      <c r="AC453" s="2"/>
    </row>
    <row r="454" spans="1:29" ht="14.25" customHeight="1" x14ac:dyDescent="0.2">
      <c r="A454" s="44">
        <v>437419</v>
      </c>
      <c r="B454" s="45"/>
      <c r="C454" s="46"/>
      <c r="D454" s="20">
        <v>42507</v>
      </c>
      <c r="E454" s="41" t="s">
        <v>232</v>
      </c>
      <c r="F454" s="42"/>
      <c r="G454" s="38">
        <v>16.739999999999998</v>
      </c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40"/>
      <c r="V454" s="13" t="s">
        <v>15</v>
      </c>
      <c r="W454" s="13" t="s">
        <v>233</v>
      </c>
      <c r="X454" s="13" t="s">
        <v>24</v>
      </c>
      <c r="Y454" s="13" t="s">
        <v>228</v>
      </c>
      <c r="Z454" s="41" t="s">
        <v>15</v>
      </c>
      <c r="AA454" s="42"/>
      <c r="AB454" s="13" t="s">
        <v>15</v>
      </c>
      <c r="AC454" s="2"/>
    </row>
    <row r="455" spans="1:29" ht="2.25" customHeight="1" x14ac:dyDescent="0.2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6"/>
      <c r="AC455" s="2"/>
    </row>
    <row r="456" spans="1:29" ht="13.5" customHeight="1" x14ac:dyDescent="0.2">
      <c r="A456" s="7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43">
        <f>SUM(hList_Frame_1!B374:B374)</f>
        <v>16.739999999999998</v>
      </c>
      <c r="T456" s="43"/>
      <c r="U456" s="43"/>
      <c r="V456" s="2"/>
      <c r="W456" s="2"/>
      <c r="X456" s="2"/>
      <c r="Y456" s="2"/>
      <c r="Z456" s="2"/>
      <c r="AA456" s="2"/>
      <c r="AB456" s="17"/>
      <c r="AC456" s="2"/>
    </row>
    <row r="457" spans="1:29" ht="13.5" customHeight="1" x14ac:dyDescent="0.2">
      <c r="A457" s="1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9"/>
      <c r="AC457" s="2"/>
    </row>
    <row r="458" spans="1:29" ht="14.25" customHeight="1" x14ac:dyDescent="0.2">
      <c r="A458" s="44">
        <v>437910</v>
      </c>
      <c r="B458" s="45"/>
      <c r="C458" s="46"/>
      <c r="D458" s="20">
        <v>42521</v>
      </c>
      <c r="E458" s="41" t="s">
        <v>234</v>
      </c>
      <c r="F458" s="42"/>
      <c r="G458" s="38">
        <v>108.39</v>
      </c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40"/>
      <c r="V458" s="13" t="s">
        <v>235</v>
      </c>
      <c r="W458" s="13" t="s">
        <v>236</v>
      </c>
      <c r="X458" s="13" t="s">
        <v>21</v>
      </c>
      <c r="Y458" s="13" t="s">
        <v>182</v>
      </c>
      <c r="Z458" s="41" t="s">
        <v>235</v>
      </c>
      <c r="AA458" s="42"/>
      <c r="AB458" s="13" t="s">
        <v>15</v>
      </c>
      <c r="AC458" s="2"/>
    </row>
    <row r="459" spans="1:29" ht="2.25" customHeight="1" x14ac:dyDescent="0.2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6"/>
      <c r="AC459" s="2"/>
    </row>
    <row r="460" spans="1:29" ht="13.5" customHeight="1" x14ac:dyDescent="0.2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43">
        <f>SUM(hList_Frame_1!B375:B375)</f>
        <v>108.39</v>
      </c>
      <c r="R460" s="43"/>
      <c r="S460" s="43"/>
      <c r="T460" s="43"/>
      <c r="U460" s="43"/>
      <c r="V460" s="2"/>
      <c r="W460" s="2"/>
      <c r="X460" s="2"/>
      <c r="Y460" s="2"/>
      <c r="Z460" s="2"/>
      <c r="AA460" s="2"/>
      <c r="AB460" s="17"/>
      <c r="AC460" s="2"/>
    </row>
    <row r="461" spans="1:29" ht="13.5" customHeight="1" x14ac:dyDescent="0.2">
      <c r="A461" s="1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9"/>
      <c r="AC461" s="2"/>
    </row>
    <row r="462" spans="1:29" ht="14.25" customHeight="1" x14ac:dyDescent="0.2">
      <c r="A462" s="24">
        <v>436754</v>
      </c>
      <c r="B462" s="25"/>
      <c r="C462" s="26"/>
      <c r="D462" s="4">
        <v>42493</v>
      </c>
      <c r="E462" s="27" t="s">
        <v>237</v>
      </c>
      <c r="F462" s="28"/>
      <c r="G462" s="29">
        <v>6354.42</v>
      </c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1"/>
      <c r="V462" s="6" t="s">
        <v>238</v>
      </c>
      <c r="W462" s="6" t="s">
        <v>239</v>
      </c>
      <c r="X462" s="6" t="s">
        <v>179</v>
      </c>
      <c r="Y462" s="6" t="s">
        <v>240</v>
      </c>
      <c r="Z462" s="27" t="s">
        <v>238</v>
      </c>
      <c r="AA462" s="28"/>
      <c r="AB462" s="6" t="s">
        <v>15</v>
      </c>
      <c r="AC462" s="2"/>
    </row>
    <row r="463" spans="1:29" ht="13.5" customHeight="1" x14ac:dyDescent="0.2">
      <c r="A463" s="35"/>
      <c r="B463" s="36"/>
      <c r="C463" s="37"/>
      <c r="D463" s="11"/>
      <c r="E463" s="32"/>
      <c r="F463" s="34"/>
      <c r="G463" s="35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7"/>
      <c r="V463" s="11"/>
      <c r="W463" s="11"/>
      <c r="X463" s="11"/>
      <c r="Y463" s="11"/>
      <c r="Z463" s="35"/>
      <c r="AA463" s="37"/>
      <c r="AB463" s="12" t="s">
        <v>15</v>
      </c>
      <c r="AC463" s="2"/>
    </row>
    <row r="464" spans="1:29" ht="14.25" customHeight="1" x14ac:dyDescent="0.2">
      <c r="A464" s="24">
        <v>437911</v>
      </c>
      <c r="B464" s="25"/>
      <c r="C464" s="26"/>
      <c r="D464" s="4">
        <v>42521</v>
      </c>
      <c r="E464" s="32"/>
      <c r="F464" s="34"/>
      <c r="G464" s="29">
        <v>7440.05</v>
      </c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1"/>
      <c r="V464" s="6" t="s">
        <v>238</v>
      </c>
      <c r="W464" s="6" t="s">
        <v>239</v>
      </c>
      <c r="X464" s="6" t="s">
        <v>179</v>
      </c>
      <c r="Y464" s="6" t="s">
        <v>240</v>
      </c>
      <c r="Z464" s="27" t="s">
        <v>238</v>
      </c>
      <c r="AA464" s="28"/>
      <c r="AB464" s="6" t="s">
        <v>15</v>
      </c>
      <c r="AC464" s="2"/>
    </row>
    <row r="465" spans="1:29" ht="13.5" customHeight="1" x14ac:dyDescent="0.2">
      <c r="A465" s="35"/>
      <c r="B465" s="36"/>
      <c r="C465" s="37"/>
      <c r="D465" s="11"/>
      <c r="E465" s="35"/>
      <c r="F465" s="37"/>
      <c r="G465" s="35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7"/>
      <c r="V465" s="11"/>
      <c r="W465" s="11"/>
      <c r="X465" s="11"/>
      <c r="Y465" s="11"/>
      <c r="Z465" s="35"/>
      <c r="AA465" s="37"/>
      <c r="AB465" s="12" t="s">
        <v>15</v>
      </c>
      <c r="AC465" s="2"/>
    </row>
    <row r="466" spans="1:29" ht="2.25" customHeight="1" x14ac:dyDescent="0.2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6"/>
      <c r="AC466" s="2"/>
    </row>
    <row r="467" spans="1:29" ht="13.5" customHeight="1" x14ac:dyDescent="0.2">
      <c r="A467" s="7"/>
      <c r="B467" s="2"/>
      <c r="C467" s="2"/>
      <c r="D467" s="2"/>
      <c r="E467" s="2"/>
      <c r="F467" s="2"/>
      <c r="G467" s="2"/>
      <c r="H467" s="2"/>
      <c r="I467" s="2"/>
      <c r="J467" s="2"/>
      <c r="K467" s="43">
        <f>SUM(hList_Frame_1!B376:B379)</f>
        <v>13794.470000000001</v>
      </c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2"/>
      <c r="W467" s="2"/>
      <c r="X467" s="2"/>
      <c r="Y467" s="2"/>
      <c r="Z467" s="2"/>
      <c r="AA467" s="2"/>
      <c r="AB467" s="17"/>
      <c r="AC467" s="2"/>
    </row>
    <row r="468" spans="1:29" ht="13.5" customHeight="1" x14ac:dyDescent="0.2">
      <c r="A468" s="1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9"/>
      <c r="AC468" s="2"/>
    </row>
    <row r="469" spans="1:29" ht="14.25" customHeight="1" x14ac:dyDescent="0.2">
      <c r="A469" s="24">
        <v>436755</v>
      </c>
      <c r="B469" s="25"/>
      <c r="C469" s="26"/>
      <c r="D469" s="4">
        <v>42493</v>
      </c>
      <c r="E469" s="27" t="s">
        <v>241</v>
      </c>
      <c r="F469" s="28"/>
      <c r="G469" s="38">
        <v>450</v>
      </c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40"/>
      <c r="V469" s="13" t="s">
        <v>242</v>
      </c>
      <c r="W469" s="13" t="s">
        <v>46</v>
      </c>
      <c r="X469" s="13" t="s">
        <v>47</v>
      </c>
      <c r="Y469" s="13" t="s">
        <v>47</v>
      </c>
      <c r="Z469" s="41" t="s">
        <v>242</v>
      </c>
      <c r="AA469" s="42"/>
      <c r="AB469" s="13" t="s">
        <v>57</v>
      </c>
      <c r="AC469" s="2"/>
    </row>
    <row r="470" spans="1:29" ht="14.25" customHeight="1" x14ac:dyDescent="0.2">
      <c r="A470" s="32"/>
      <c r="B470" s="33"/>
      <c r="C470" s="34"/>
      <c r="D470" s="8"/>
      <c r="E470" s="32"/>
      <c r="F470" s="34"/>
      <c r="G470" s="38">
        <v>550</v>
      </c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40"/>
      <c r="V470" s="13" t="s">
        <v>243</v>
      </c>
      <c r="W470" s="13" t="s">
        <v>46</v>
      </c>
      <c r="X470" s="13" t="s">
        <v>47</v>
      </c>
      <c r="Y470" s="13" t="s">
        <v>47</v>
      </c>
      <c r="Z470" s="41" t="s">
        <v>243</v>
      </c>
      <c r="AA470" s="42"/>
      <c r="AB470" s="13" t="s">
        <v>244</v>
      </c>
      <c r="AC470" s="2"/>
    </row>
    <row r="471" spans="1:29" ht="14.25" customHeight="1" x14ac:dyDescent="0.2">
      <c r="A471" s="35"/>
      <c r="B471" s="36"/>
      <c r="C471" s="37"/>
      <c r="D471" s="11"/>
      <c r="E471" s="32"/>
      <c r="F471" s="34"/>
      <c r="G471" s="38">
        <v>550</v>
      </c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40"/>
      <c r="V471" s="13" t="s">
        <v>245</v>
      </c>
      <c r="W471" s="13" t="s">
        <v>46</v>
      </c>
      <c r="X471" s="13" t="s">
        <v>47</v>
      </c>
      <c r="Y471" s="13" t="s">
        <v>47</v>
      </c>
      <c r="Z471" s="41" t="s">
        <v>245</v>
      </c>
      <c r="AA471" s="42"/>
      <c r="AB471" s="13" t="s">
        <v>246</v>
      </c>
      <c r="AC471" s="2"/>
    </row>
    <row r="472" spans="1:29" ht="14.25" customHeight="1" x14ac:dyDescent="0.2">
      <c r="A472" s="24">
        <v>437062</v>
      </c>
      <c r="B472" s="25"/>
      <c r="C472" s="26"/>
      <c r="D472" s="4">
        <v>42500</v>
      </c>
      <c r="E472" s="32"/>
      <c r="F472" s="34"/>
      <c r="G472" s="38">
        <v>450</v>
      </c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40"/>
      <c r="V472" s="13" t="s">
        <v>247</v>
      </c>
      <c r="W472" s="13" t="s">
        <v>46</v>
      </c>
      <c r="X472" s="13" t="s">
        <v>47</v>
      </c>
      <c r="Y472" s="13" t="s">
        <v>47</v>
      </c>
      <c r="Z472" s="41" t="s">
        <v>247</v>
      </c>
      <c r="AA472" s="42"/>
      <c r="AB472" s="13" t="s">
        <v>57</v>
      </c>
      <c r="AC472" s="2"/>
    </row>
    <row r="473" spans="1:29" ht="14.25" customHeight="1" x14ac:dyDescent="0.2">
      <c r="A473" s="32"/>
      <c r="B473" s="33"/>
      <c r="C473" s="34"/>
      <c r="D473" s="8"/>
      <c r="E473" s="32"/>
      <c r="F473" s="34"/>
      <c r="G473" s="38">
        <v>450</v>
      </c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40"/>
      <c r="V473" s="13" t="s">
        <v>248</v>
      </c>
      <c r="W473" s="13" t="s">
        <v>46</v>
      </c>
      <c r="X473" s="13" t="s">
        <v>47</v>
      </c>
      <c r="Y473" s="13" t="s">
        <v>47</v>
      </c>
      <c r="Z473" s="41" t="s">
        <v>248</v>
      </c>
      <c r="AA473" s="42"/>
      <c r="AB473" s="13" t="s">
        <v>249</v>
      </c>
      <c r="AC473" s="2"/>
    </row>
    <row r="474" spans="1:29" ht="14.25" customHeight="1" x14ac:dyDescent="0.2">
      <c r="A474" s="35"/>
      <c r="B474" s="36"/>
      <c r="C474" s="37"/>
      <c r="D474" s="11"/>
      <c r="E474" s="32"/>
      <c r="F474" s="34"/>
      <c r="G474" s="38">
        <v>100</v>
      </c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40"/>
      <c r="V474" s="13" t="s">
        <v>250</v>
      </c>
      <c r="W474" s="13" t="s">
        <v>46</v>
      </c>
      <c r="X474" s="13" t="s">
        <v>47</v>
      </c>
      <c r="Y474" s="13" t="s">
        <v>47</v>
      </c>
      <c r="Z474" s="41" t="s">
        <v>250</v>
      </c>
      <c r="AA474" s="42"/>
      <c r="AB474" s="13" t="s">
        <v>249</v>
      </c>
      <c r="AC474" s="2"/>
    </row>
    <row r="475" spans="1:29" ht="14.25" customHeight="1" x14ac:dyDescent="0.2">
      <c r="A475" s="44">
        <v>437912</v>
      </c>
      <c r="B475" s="45"/>
      <c r="C475" s="46"/>
      <c r="D475" s="20">
        <v>42521</v>
      </c>
      <c r="E475" s="35"/>
      <c r="F475" s="37"/>
      <c r="G475" s="38">
        <v>450</v>
      </c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40"/>
      <c r="V475" s="13" t="s">
        <v>251</v>
      </c>
      <c r="W475" s="13" t="s">
        <v>46</v>
      </c>
      <c r="X475" s="13" t="s">
        <v>47</v>
      </c>
      <c r="Y475" s="13" t="s">
        <v>47</v>
      </c>
      <c r="Z475" s="41" t="s">
        <v>251</v>
      </c>
      <c r="AA475" s="42"/>
      <c r="AB475" s="13" t="s">
        <v>244</v>
      </c>
      <c r="AC475" s="2"/>
    </row>
    <row r="476" spans="1:29" ht="2.25" customHeight="1" x14ac:dyDescent="0.2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6"/>
      <c r="AC476" s="2"/>
    </row>
    <row r="477" spans="1:29" ht="13.5" customHeight="1" x14ac:dyDescent="0.2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43">
        <f>SUM(hList_Frame_1!B380:B386)</f>
        <v>3000</v>
      </c>
      <c r="O477" s="43"/>
      <c r="P477" s="43"/>
      <c r="Q477" s="43"/>
      <c r="R477" s="43"/>
      <c r="S477" s="43"/>
      <c r="T477" s="43"/>
      <c r="U477" s="43"/>
      <c r="V477" s="2"/>
      <c r="W477" s="2"/>
      <c r="X477" s="2"/>
      <c r="Y477" s="2"/>
      <c r="Z477" s="2"/>
      <c r="AA477" s="2"/>
      <c r="AB477" s="17"/>
      <c r="AC477" s="2"/>
    </row>
    <row r="478" spans="1:29" ht="13.5" customHeight="1" x14ac:dyDescent="0.2">
      <c r="A478" s="1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9"/>
      <c r="AC478" s="2"/>
    </row>
    <row r="479" spans="1:29" ht="14.25" customHeight="1" x14ac:dyDescent="0.2">
      <c r="A479" s="44">
        <v>436711</v>
      </c>
      <c r="B479" s="45"/>
      <c r="C479" s="46"/>
      <c r="D479" s="20">
        <v>42493</v>
      </c>
      <c r="E479" s="41" t="s">
        <v>252</v>
      </c>
      <c r="F479" s="42"/>
      <c r="G479" s="38">
        <v>90391.87</v>
      </c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40"/>
      <c r="V479" s="13" t="s">
        <v>253</v>
      </c>
      <c r="W479" s="13" t="s">
        <v>15</v>
      </c>
      <c r="X479" s="13" t="s">
        <v>15</v>
      </c>
      <c r="Y479" s="13" t="s">
        <v>15</v>
      </c>
      <c r="Z479" s="41" t="s">
        <v>253</v>
      </c>
      <c r="AA479" s="42"/>
      <c r="AB479" s="13" t="s">
        <v>15</v>
      </c>
      <c r="AC479" s="2"/>
    </row>
    <row r="480" spans="1:29" ht="3" customHeight="1" x14ac:dyDescent="0.2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6"/>
      <c r="AC480" s="2"/>
    </row>
    <row r="481" spans="1:29" ht="13.5" customHeight="1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2"/>
      <c r="K481" s="43">
        <f>SUM(hList_Frame_1!B387:B387)</f>
        <v>90391.87</v>
      </c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2"/>
      <c r="W481" s="2"/>
      <c r="X481" s="2"/>
      <c r="Y481" s="2"/>
      <c r="Z481" s="2"/>
      <c r="AA481" s="2"/>
      <c r="AB481" s="17"/>
      <c r="AC481" s="2"/>
    </row>
    <row r="482" spans="1:29" ht="13.5" customHeight="1" x14ac:dyDescent="0.2">
      <c r="A482" s="1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9"/>
      <c r="AC482" s="2"/>
    </row>
    <row r="483" spans="1:29" ht="14.25" customHeight="1" x14ac:dyDescent="0.2">
      <c r="A483" s="44">
        <v>437420</v>
      </c>
      <c r="B483" s="45"/>
      <c r="C483" s="46"/>
      <c r="D483" s="20">
        <v>42507</v>
      </c>
      <c r="E483" s="41" t="s">
        <v>254</v>
      </c>
      <c r="F483" s="42"/>
      <c r="G483" s="38">
        <v>390.96</v>
      </c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40"/>
      <c r="V483" s="13" t="s">
        <v>255</v>
      </c>
      <c r="W483" s="13" t="s">
        <v>256</v>
      </c>
      <c r="X483" s="13" t="s">
        <v>162</v>
      </c>
      <c r="Y483" s="13" t="s">
        <v>163</v>
      </c>
      <c r="Z483" s="41" t="s">
        <v>255</v>
      </c>
      <c r="AA483" s="42"/>
      <c r="AB483" s="13" t="s">
        <v>15</v>
      </c>
      <c r="AC483" s="2"/>
    </row>
    <row r="484" spans="1:29" ht="2.25" customHeight="1" x14ac:dyDescent="0.2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6"/>
      <c r="AC484" s="2"/>
    </row>
    <row r="485" spans="1:29" ht="13.5" customHeight="1" x14ac:dyDescent="0.2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43">
        <f>SUM(hList_Frame_1!B388:B388)</f>
        <v>390.96</v>
      </c>
      <c r="R485" s="43"/>
      <c r="S485" s="43"/>
      <c r="T485" s="43"/>
      <c r="U485" s="43"/>
      <c r="V485" s="2"/>
      <c r="W485" s="2"/>
      <c r="X485" s="2"/>
      <c r="Y485" s="2"/>
      <c r="Z485" s="2"/>
      <c r="AA485" s="2"/>
      <c r="AB485" s="17"/>
      <c r="AC485" s="2"/>
    </row>
    <row r="486" spans="1:29" ht="13.5" customHeight="1" x14ac:dyDescent="0.2">
      <c r="A486" s="1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9"/>
      <c r="AC486" s="2"/>
    </row>
    <row r="487" spans="1:29" ht="14.25" customHeight="1" x14ac:dyDescent="0.2">
      <c r="A487" s="24">
        <v>436756</v>
      </c>
      <c r="B487" s="25"/>
      <c r="C487" s="26"/>
      <c r="D487" s="4">
        <v>42493</v>
      </c>
      <c r="E487" s="27" t="s">
        <v>257</v>
      </c>
      <c r="F487" s="28"/>
      <c r="G487" s="29">
        <v>639.1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1"/>
      <c r="V487" s="6" t="s">
        <v>258</v>
      </c>
      <c r="W487" s="13" t="s">
        <v>46</v>
      </c>
      <c r="X487" s="13" t="s">
        <v>47</v>
      </c>
      <c r="Y487" s="13" t="s">
        <v>47</v>
      </c>
      <c r="Z487" s="27" t="s">
        <v>258</v>
      </c>
      <c r="AA487" s="28"/>
      <c r="AB487" s="13" t="s">
        <v>52</v>
      </c>
      <c r="AC487" s="2"/>
    </row>
    <row r="488" spans="1:29" ht="14.25" customHeight="1" x14ac:dyDescent="0.2">
      <c r="A488" s="32"/>
      <c r="B488" s="33"/>
      <c r="C488" s="34"/>
      <c r="D488" s="8"/>
      <c r="E488" s="32"/>
      <c r="F488" s="34"/>
      <c r="G488" s="35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7"/>
      <c r="V488" s="11"/>
      <c r="W488" s="13" t="s">
        <v>217</v>
      </c>
      <c r="X488" s="13" t="s">
        <v>47</v>
      </c>
      <c r="Y488" s="13" t="s">
        <v>47</v>
      </c>
      <c r="Z488" s="35"/>
      <c r="AA488" s="37"/>
      <c r="AB488" s="13" t="s">
        <v>52</v>
      </c>
      <c r="AC488" s="2"/>
    </row>
    <row r="489" spans="1:29" ht="14.25" customHeight="1" x14ac:dyDescent="0.2">
      <c r="A489" s="32"/>
      <c r="B489" s="33"/>
      <c r="C489" s="34"/>
      <c r="D489" s="8"/>
      <c r="E489" s="32"/>
      <c r="F489" s="34"/>
      <c r="G489" s="29">
        <v>650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1"/>
      <c r="V489" s="6" t="s">
        <v>259</v>
      </c>
      <c r="W489" s="13" t="s">
        <v>46</v>
      </c>
      <c r="X489" s="13" t="s">
        <v>47</v>
      </c>
      <c r="Y489" s="13" t="s">
        <v>47</v>
      </c>
      <c r="Z489" s="27" t="s">
        <v>259</v>
      </c>
      <c r="AA489" s="28"/>
      <c r="AB489" s="13" t="s">
        <v>52</v>
      </c>
      <c r="AC489" s="2"/>
    </row>
    <row r="490" spans="1:29" ht="14.25" customHeight="1" x14ac:dyDescent="0.2">
      <c r="A490" s="32"/>
      <c r="B490" s="33"/>
      <c r="C490" s="34"/>
      <c r="D490" s="8"/>
      <c r="E490" s="32"/>
      <c r="F490" s="34"/>
      <c r="G490" s="35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7"/>
      <c r="V490" s="11"/>
      <c r="W490" s="13" t="s">
        <v>260</v>
      </c>
      <c r="X490" s="13" t="s">
        <v>85</v>
      </c>
      <c r="Y490" s="13" t="s">
        <v>261</v>
      </c>
      <c r="Z490" s="35"/>
      <c r="AA490" s="37"/>
      <c r="AB490" s="13" t="s">
        <v>262</v>
      </c>
      <c r="AC490" s="2"/>
    </row>
    <row r="491" spans="1:29" ht="14.25" customHeight="1" x14ac:dyDescent="0.2">
      <c r="A491" s="32"/>
      <c r="B491" s="33"/>
      <c r="C491" s="34"/>
      <c r="D491" s="8"/>
      <c r="E491" s="32"/>
      <c r="F491" s="34"/>
      <c r="G491" s="38">
        <v>150</v>
      </c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40"/>
      <c r="V491" s="13" t="s">
        <v>263</v>
      </c>
      <c r="W491" s="13" t="s">
        <v>46</v>
      </c>
      <c r="X491" s="13" t="s">
        <v>47</v>
      </c>
      <c r="Y491" s="13" t="s">
        <v>47</v>
      </c>
      <c r="Z491" s="41" t="s">
        <v>263</v>
      </c>
      <c r="AA491" s="42"/>
      <c r="AB491" s="13" t="s">
        <v>264</v>
      </c>
      <c r="AC491" s="2"/>
    </row>
    <row r="492" spans="1:29" ht="14.25" customHeight="1" x14ac:dyDescent="0.2">
      <c r="A492" s="32"/>
      <c r="B492" s="33"/>
      <c r="C492" s="34"/>
      <c r="D492" s="8"/>
      <c r="E492" s="32"/>
      <c r="F492" s="34"/>
      <c r="G492" s="38">
        <v>250</v>
      </c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40"/>
      <c r="V492" s="13" t="s">
        <v>265</v>
      </c>
      <c r="W492" s="13" t="s">
        <v>46</v>
      </c>
      <c r="X492" s="13" t="s">
        <v>47</v>
      </c>
      <c r="Y492" s="13" t="s">
        <v>47</v>
      </c>
      <c r="Z492" s="41" t="s">
        <v>265</v>
      </c>
      <c r="AA492" s="42"/>
      <c r="AB492" s="13" t="s">
        <v>264</v>
      </c>
      <c r="AC492" s="2"/>
    </row>
    <row r="493" spans="1:29" ht="14.25" customHeight="1" x14ac:dyDescent="0.2">
      <c r="A493" s="35"/>
      <c r="B493" s="36"/>
      <c r="C493" s="37"/>
      <c r="D493" s="11"/>
      <c r="E493" s="32"/>
      <c r="F493" s="34"/>
      <c r="G493" s="38">
        <v>200</v>
      </c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40"/>
      <c r="V493" s="13" t="s">
        <v>266</v>
      </c>
      <c r="W493" s="13" t="s">
        <v>46</v>
      </c>
      <c r="X493" s="13" t="s">
        <v>47</v>
      </c>
      <c r="Y493" s="13" t="s">
        <v>47</v>
      </c>
      <c r="Z493" s="41" t="s">
        <v>266</v>
      </c>
      <c r="AA493" s="42"/>
      <c r="AB493" s="13" t="s">
        <v>267</v>
      </c>
      <c r="AC493" s="2"/>
    </row>
    <row r="494" spans="1:29" ht="14.25" customHeight="1" x14ac:dyDescent="0.2">
      <c r="A494" s="44">
        <v>437063</v>
      </c>
      <c r="B494" s="45"/>
      <c r="C494" s="46"/>
      <c r="D494" s="20">
        <v>42500</v>
      </c>
      <c r="E494" s="32"/>
      <c r="F494" s="34"/>
      <c r="G494" s="38">
        <v>325</v>
      </c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40"/>
      <c r="V494" s="13" t="s">
        <v>263</v>
      </c>
      <c r="W494" s="13" t="s">
        <v>46</v>
      </c>
      <c r="X494" s="13" t="s">
        <v>47</v>
      </c>
      <c r="Y494" s="13" t="s">
        <v>47</v>
      </c>
      <c r="Z494" s="41" t="s">
        <v>263</v>
      </c>
      <c r="AA494" s="42"/>
      <c r="AB494" s="13" t="s">
        <v>264</v>
      </c>
      <c r="AC494" s="2"/>
    </row>
    <row r="495" spans="1:29" ht="14.25" customHeight="1" x14ac:dyDescent="0.2">
      <c r="A495" s="24">
        <v>437915</v>
      </c>
      <c r="B495" s="25"/>
      <c r="C495" s="26"/>
      <c r="D495" s="4">
        <v>42521</v>
      </c>
      <c r="E495" s="32"/>
      <c r="F495" s="34"/>
      <c r="G495" s="29">
        <v>775</v>
      </c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1"/>
      <c r="V495" s="6" t="s">
        <v>268</v>
      </c>
      <c r="W495" s="6" t="s">
        <v>46</v>
      </c>
      <c r="X495" s="6" t="s">
        <v>47</v>
      </c>
      <c r="Y495" s="6" t="s">
        <v>47</v>
      </c>
      <c r="Z495" s="27" t="s">
        <v>268</v>
      </c>
      <c r="AA495" s="28"/>
      <c r="AB495" s="6" t="s">
        <v>50</v>
      </c>
      <c r="AC495" s="2"/>
    </row>
    <row r="496" spans="1:29" ht="13.5" customHeight="1" x14ac:dyDescent="0.2">
      <c r="A496" s="32"/>
      <c r="B496" s="33"/>
      <c r="C496" s="34"/>
      <c r="D496" s="8"/>
      <c r="E496" s="32"/>
      <c r="F496" s="34"/>
      <c r="G496" s="35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7"/>
      <c r="V496" s="11"/>
      <c r="W496" s="11"/>
      <c r="X496" s="11"/>
      <c r="Y496" s="11"/>
      <c r="Z496" s="35"/>
      <c r="AA496" s="37"/>
      <c r="AB496" s="12" t="s">
        <v>50</v>
      </c>
      <c r="AC496" s="2"/>
    </row>
    <row r="497" spans="1:29" ht="14.25" customHeight="1" x14ac:dyDescent="0.2">
      <c r="A497" s="32"/>
      <c r="B497" s="33"/>
      <c r="C497" s="34"/>
      <c r="D497" s="8"/>
      <c r="E497" s="32"/>
      <c r="F497" s="34"/>
      <c r="G497" s="29">
        <v>880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1"/>
      <c r="V497" s="6" t="s">
        <v>269</v>
      </c>
      <c r="W497" s="6" t="s">
        <v>46</v>
      </c>
      <c r="X497" s="6" t="s">
        <v>47</v>
      </c>
      <c r="Y497" s="6" t="s">
        <v>47</v>
      </c>
      <c r="Z497" s="27" t="s">
        <v>269</v>
      </c>
      <c r="AA497" s="28"/>
      <c r="AB497" s="6" t="s">
        <v>50</v>
      </c>
      <c r="AC497" s="2"/>
    </row>
    <row r="498" spans="1:29" ht="13.5" customHeight="1" x14ac:dyDescent="0.2">
      <c r="A498" s="32"/>
      <c r="B498" s="33"/>
      <c r="C498" s="34"/>
      <c r="D498" s="8"/>
      <c r="E498" s="32"/>
      <c r="F498" s="34"/>
      <c r="G498" s="32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4"/>
      <c r="V498" s="8"/>
      <c r="W498" s="11"/>
      <c r="X498" s="11"/>
      <c r="Y498" s="11"/>
      <c r="Z498" s="32"/>
      <c r="AA498" s="34"/>
      <c r="AB498" s="12" t="s">
        <v>50</v>
      </c>
      <c r="AC498" s="2"/>
    </row>
    <row r="499" spans="1:29" ht="14.25" customHeight="1" x14ac:dyDescent="0.2">
      <c r="A499" s="32"/>
      <c r="B499" s="33"/>
      <c r="C499" s="34"/>
      <c r="D499" s="8"/>
      <c r="E499" s="32"/>
      <c r="F499" s="34"/>
      <c r="G499" s="35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7"/>
      <c r="V499" s="11"/>
      <c r="W499" s="13" t="s">
        <v>217</v>
      </c>
      <c r="X499" s="13" t="s">
        <v>47</v>
      </c>
      <c r="Y499" s="13" t="s">
        <v>47</v>
      </c>
      <c r="Z499" s="35"/>
      <c r="AA499" s="37"/>
      <c r="AB499" s="13" t="s">
        <v>50</v>
      </c>
      <c r="AC499" s="2"/>
    </row>
    <row r="500" spans="1:29" ht="14.25" customHeight="1" x14ac:dyDescent="0.2">
      <c r="A500" s="32"/>
      <c r="B500" s="33"/>
      <c r="C500" s="34"/>
      <c r="D500" s="8"/>
      <c r="E500" s="32"/>
      <c r="F500" s="34"/>
      <c r="G500" s="29">
        <v>400</v>
      </c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1"/>
      <c r="V500" s="6" t="s">
        <v>270</v>
      </c>
      <c r="W500" s="6" t="s">
        <v>46</v>
      </c>
      <c r="X500" s="6" t="s">
        <v>47</v>
      </c>
      <c r="Y500" s="6" t="s">
        <v>47</v>
      </c>
      <c r="Z500" s="27" t="s">
        <v>270</v>
      </c>
      <c r="AA500" s="28"/>
      <c r="AB500" s="6" t="s">
        <v>50</v>
      </c>
      <c r="AC500" s="2"/>
    </row>
    <row r="501" spans="1:29" ht="13.5" customHeight="1" x14ac:dyDescent="0.2">
      <c r="A501" s="32"/>
      <c r="B501" s="33"/>
      <c r="C501" s="34"/>
      <c r="D501" s="8"/>
      <c r="E501" s="32"/>
      <c r="F501" s="34"/>
      <c r="G501" s="35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7"/>
      <c r="V501" s="11"/>
      <c r="W501" s="11"/>
      <c r="X501" s="11"/>
      <c r="Y501" s="11"/>
      <c r="Z501" s="35"/>
      <c r="AA501" s="37"/>
      <c r="AB501" s="12" t="s">
        <v>50</v>
      </c>
      <c r="AC501" s="2"/>
    </row>
    <row r="502" spans="1:29" ht="14.25" customHeight="1" x14ac:dyDescent="0.2">
      <c r="A502" s="32"/>
      <c r="B502" s="33"/>
      <c r="C502" s="34"/>
      <c r="D502" s="8"/>
      <c r="E502" s="32"/>
      <c r="F502" s="34"/>
      <c r="G502" s="29">
        <v>1750</v>
      </c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1"/>
      <c r="V502" s="6" t="s">
        <v>271</v>
      </c>
      <c r="W502" s="6" t="s">
        <v>46</v>
      </c>
      <c r="X502" s="6" t="s">
        <v>47</v>
      </c>
      <c r="Y502" s="6" t="s">
        <v>47</v>
      </c>
      <c r="Z502" s="27" t="s">
        <v>271</v>
      </c>
      <c r="AA502" s="28"/>
      <c r="AB502" s="6" t="s">
        <v>50</v>
      </c>
      <c r="AC502" s="2"/>
    </row>
    <row r="503" spans="1:29" ht="13.5" customHeight="1" x14ac:dyDescent="0.2">
      <c r="A503" s="32"/>
      <c r="B503" s="33"/>
      <c r="C503" s="34"/>
      <c r="D503" s="8"/>
      <c r="E503" s="32"/>
      <c r="F503" s="34"/>
      <c r="G503" s="35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7"/>
      <c r="V503" s="11"/>
      <c r="W503" s="11"/>
      <c r="X503" s="11"/>
      <c r="Y503" s="11"/>
      <c r="Z503" s="35"/>
      <c r="AA503" s="37"/>
      <c r="AB503" s="12" t="s">
        <v>50</v>
      </c>
      <c r="AC503" s="2"/>
    </row>
    <row r="504" spans="1:29" ht="14.25" customHeight="1" x14ac:dyDescent="0.2">
      <c r="A504" s="32"/>
      <c r="B504" s="33"/>
      <c r="C504" s="34"/>
      <c r="D504" s="8"/>
      <c r="E504" s="32"/>
      <c r="F504" s="34"/>
      <c r="G504" s="29">
        <v>350</v>
      </c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1"/>
      <c r="V504" s="6" t="s">
        <v>272</v>
      </c>
      <c r="W504" s="6" t="s">
        <v>46</v>
      </c>
      <c r="X504" s="6" t="s">
        <v>47</v>
      </c>
      <c r="Y504" s="6" t="s">
        <v>47</v>
      </c>
      <c r="Z504" s="27" t="s">
        <v>272</v>
      </c>
      <c r="AA504" s="28"/>
      <c r="AB504" s="6" t="s">
        <v>50</v>
      </c>
      <c r="AC504" s="2"/>
    </row>
    <row r="505" spans="1:29" ht="13.5" customHeight="1" x14ac:dyDescent="0.2">
      <c r="A505" s="32"/>
      <c r="B505" s="33"/>
      <c r="C505" s="34"/>
      <c r="D505" s="8"/>
      <c r="E505" s="32"/>
      <c r="F505" s="34"/>
      <c r="G505" s="32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4"/>
      <c r="V505" s="8"/>
      <c r="W505" s="11"/>
      <c r="X505" s="11"/>
      <c r="Y505" s="11"/>
      <c r="Z505" s="32"/>
      <c r="AA505" s="34"/>
      <c r="AB505" s="12" t="s">
        <v>50</v>
      </c>
      <c r="AC505" s="2"/>
    </row>
    <row r="506" spans="1:29" ht="14.25" customHeight="1" x14ac:dyDescent="0.2">
      <c r="A506" s="32"/>
      <c r="B506" s="33"/>
      <c r="C506" s="34"/>
      <c r="D506" s="8"/>
      <c r="E506" s="32"/>
      <c r="F506" s="34"/>
      <c r="G506" s="35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7"/>
      <c r="V506" s="11"/>
      <c r="W506" s="13" t="s">
        <v>260</v>
      </c>
      <c r="X506" s="13" t="s">
        <v>85</v>
      </c>
      <c r="Y506" s="13" t="s">
        <v>261</v>
      </c>
      <c r="Z506" s="35"/>
      <c r="AA506" s="37"/>
      <c r="AB506" s="13" t="s">
        <v>273</v>
      </c>
      <c r="AC506" s="2"/>
    </row>
    <row r="507" spans="1:29" ht="14.25" customHeight="1" x14ac:dyDescent="0.2">
      <c r="A507" s="32"/>
      <c r="B507" s="33"/>
      <c r="C507" s="34"/>
      <c r="D507" s="8"/>
      <c r="E507" s="32"/>
      <c r="F507" s="34"/>
      <c r="G507" s="38">
        <v>800</v>
      </c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40"/>
      <c r="V507" s="13" t="s">
        <v>274</v>
      </c>
      <c r="W507" s="13" t="s">
        <v>260</v>
      </c>
      <c r="X507" s="13" t="s">
        <v>85</v>
      </c>
      <c r="Y507" s="13" t="s">
        <v>261</v>
      </c>
      <c r="Z507" s="41" t="s">
        <v>274</v>
      </c>
      <c r="AA507" s="42"/>
      <c r="AB507" s="13" t="s">
        <v>273</v>
      </c>
      <c r="AC507" s="2"/>
    </row>
    <row r="508" spans="1:29" ht="14.25" customHeight="1" x14ac:dyDescent="0.2">
      <c r="A508" s="32"/>
      <c r="B508" s="33"/>
      <c r="C508" s="34"/>
      <c r="D508" s="8"/>
      <c r="E508" s="32"/>
      <c r="F508" s="34"/>
      <c r="G508" s="38">
        <v>25</v>
      </c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40"/>
      <c r="V508" s="13" t="s">
        <v>49</v>
      </c>
      <c r="W508" s="13" t="s">
        <v>46</v>
      </c>
      <c r="X508" s="13" t="s">
        <v>47</v>
      </c>
      <c r="Y508" s="13" t="s">
        <v>47</v>
      </c>
      <c r="Z508" s="41" t="s">
        <v>49</v>
      </c>
      <c r="AA508" s="42"/>
      <c r="AB508" s="13" t="s">
        <v>50</v>
      </c>
      <c r="AC508" s="2"/>
    </row>
    <row r="509" spans="1:29" ht="14.25" customHeight="1" x14ac:dyDescent="0.2">
      <c r="A509" s="32"/>
      <c r="B509" s="33"/>
      <c r="C509" s="34"/>
      <c r="D509" s="8"/>
      <c r="E509" s="32"/>
      <c r="F509" s="34"/>
      <c r="G509" s="38">
        <v>25</v>
      </c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40"/>
      <c r="V509" s="13" t="s">
        <v>275</v>
      </c>
      <c r="W509" s="13" t="s">
        <v>46</v>
      </c>
      <c r="X509" s="13" t="s">
        <v>47</v>
      </c>
      <c r="Y509" s="13" t="s">
        <v>47</v>
      </c>
      <c r="Z509" s="41" t="s">
        <v>275</v>
      </c>
      <c r="AA509" s="42"/>
      <c r="AB509" s="13" t="s">
        <v>50</v>
      </c>
      <c r="AC509" s="2"/>
    </row>
    <row r="510" spans="1:29" ht="14.25" customHeight="1" x14ac:dyDescent="0.2">
      <c r="A510" s="32"/>
      <c r="B510" s="33"/>
      <c r="C510" s="34"/>
      <c r="D510" s="8"/>
      <c r="E510" s="32"/>
      <c r="F510" s="34"/>
      <c r="G510" s="29">
        <v>625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1"/>
      <c r="V510" s="6" t="s">
        <v>276</v>
      </c>
      <c r="W510" s="6" t="s">
        <v>46</v>
      </c>
      <c r="X510" s="6" t="s">
        <v>47</v>
      </c>
      <c r="Y510" s="6" t="s">
        <v>47</v>
      </c>
      <c r="Z510" s="27" t="s">
        <v>276</v>
      </c>
      <c r="AA510" s="28"/>
      <c r="AB510" s="6" t="s">
        <v>50</v>
      </c>
      <c r="AC510" s="2"/>
    </row>
    <row r="511" spans="1:29" ht="13.5" customHeight="1" x14ac:dyDescent="0.2">
      <c r="A511" s="32"/>
      <c r="B511" s="33"/>
      <c r="C511" s="34"/>
      <c r="D511" s="8"/>
      <c r="E511" s="32"/>
      <c r="F511" s="34"/>
      <c r="G511" s="32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4"/>
      <c r="V511" s="8"/>
      <c r="W511" s="11"/>
      <c r="X511" s="11"/>
      <c r="Y511" s="11"/>
      <c r="Z511" s="32"/>
      <c r="AA511" s="34"/>
      <c r="AB511" s="12" t="s">
        <v>50</v>
      </c>
      <c r="AC511" s="2"/>
    </row>
    <row r="512" spans="1:29" ht="14.25" customHeight="1" x14ac:dyDescent="0.2">
      <c r="A512" s="32"/>
      <c r="B512" s="33"/>
      <c r="C512" s="34"/>
      <c r="D512" s="8"/>
      <c r="E512" s="32"/>
      <c r="F512" s="34"/>
      <c r="G512" s="35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7"/>
      <c r="V512" s="11"/>
      <c r="W512" s="13" t="s">
        <v>260</v>
      </c>
      <c r="X512" s="13" t="s">
        <v>85</v>
      </c>
      <c r="Y512" s="13" t="s">
        <v>261</v>
      </c>
      <c r="Z512" s="35"/>
      <c r="AA512" s="37"/>
      <c r="AB512" s="13" t="s">
        <v>273</v>
      </c>
      <c r="AC512" s="2"/>
    </row>
    <row r="513" spans="1:29" ht="14.25" customHeight="1" x14ac:dyDescent="0.2">
      <c r="A513" s="32"/>
      <c r="B513" s="33"/>
      <c r="C513" s="34"/>
      <c r="D513" s="8"/>
      <c r="E513" s="32"/>
      <c r="F513" s="34"/>
      <c r="G513" s="29">
        <v>1175</v>
      </c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1"/>
      <c r="V513" s="6" t="s">
        <v>277</v>
      </c>
      <c r="W513" s="6" t="s">
        <v>46</v>
      </c>
      <c r="X513" s="6" t="s">
        <v>47</v>
      </c>
      <c r="Y513" s="6" t="s">
        <v>47</v>
      </c>
      <c r="Z513" s="27" t="s">
        <v>277</v>
      </c>
      <c r="AA513" s="28"/>
      <c r="AB513" s="6" t="s">
        <v>50</v>
      </c>
      <c r="AC513" s="2"/>
    </row>
    <row r="514" spans="1:29" ht="13.5" customHeight="1" x14ac:dyDescent="0.2">
      <c r="A514" s="32"/>
      <c r="B514" s="33"/>
      <c r="C514" s="34"/>
      <c r="D514" s="8"/>
      <c r="E514" s="32"/>
      <c r="F514" s="34"/>
      <c r="G514" s="32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4"/>
      <c r="V514" s="8"/>
      <c r="W514" s="11"/>
      <c r="X514" s="11"/>
      <c r="Y514" s="11"/>
      <c r="Z514" s="32"/>
      <c r="AA514" s="34"/>
      <c r="AB514" s="12" t="s">
        <v>50</v>
      </c>
      <c r="AC514" s="2"/>
    </row>
    <row r="515" spans="1:29" ht="14.25" customHeight="1" x14ac:dyDescent="0.2">
      <c r="A515" s="32"/>
      <c r="B515" s="33"/>
      <c r="C515" s="34"/>
      <c r="D515" s="8"/>
      <c r="E515" s="32"/>
      <c r="F515" s="34"/>
      <c r="G515" s="35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7"/>
      <c r="V515" s="11"/>
      <c r="W515" s="13" t="s">
        <v>260</v>
      </c>
      <c r="X515" s="13" t="s">
        <v>85</v>
      </c>
      <c r="Y515" s="13" t="s">
        <v>261</v>
      </c>
      <c r="Z515" s="35"/>
      <c r="AA515" s="37"/>
      <c r="AB515" s="13" t="s">
        <v>273</v>
      </c>
      <c r="AC515" s="2"/>
    </row>
    <row r="516" spans="1:29" ht="14.25" customHeight="1" x14ac:dyDescent="0.2">
      <c r="A516" s="32"/>
      <c r="B516" s="33"/>
      <c r="C516" s="34"/>
      <c r="D516" s="8"/>
      <c r="E516" s="32"/>
      <c r="F516" s="34"/>
      <c r="G516" s="38">
        <v>250</v>
      </c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40"/>
      <c r="V516" s="13" t="s">
        <v>278</v>
      </c>
      <c r="W516" s="13" t="s">
        <v>260</v>
      </c>
      <c r="X516" s="13" t="s">
        <v>85</v>
      </c>
      <c r="Y516" s="13" t="s">
        <v>261</v>
      </c>
      <c r="Z516" s="41" t="s">
        <v>278</v>
      </c>
      <c r="AA516" s="42"/>
      <c r="AB516" s="13" t="s">
        <v>273</v>
      </c>
      <c r="AC516" s="2"/>
    </row>
    <row r="517" spans="1:29" ht="14.25" customHeight="1" x14ac:dyDescent="0.2">
      <c r="A517" s="32"/>
      <c r="B517" s="33"/>
      <c r="C517" s="34"/>
      <c r="D517" s="8"/>
      <c r="E517" s="32"/>
      <c r="F517" s="34"/>
      <c r="G517" s="38">
        <v>880</v>
      </c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40"/>
      <c r="V517" s="13" t="s">
        <v>279</v>
      </c>
      <c r="W517" s="13" t="s">
        <v>46</v>
      </c>
      <c r="X517" s="13" t="s">
        <v>47</v>
      </c>
      <c r="Y517" s="13" t="s">
        <v>47</v>
      </c>
      <c r="Z517" s="41" t="s">
        <v>279</v>
      </c>
      <c r="AA517" s="42"/>
      <c r="AB517" s="13" t="s">
        <v>48</v>
      </c>
      <c r="AC517" s="2"/>
    </row>
    <row r="518" spans="1:29" ht="14.25" customHeight="1" x14ac:dyDescent="0.2">
      <c r="A518" s="32"/>
      <c r="B518" s="33"/>
      <c r="C518" s="34"/>
      <c r="D518" s="8"/>
      <c r="E518" s="32"/>
      <c r="F518" s="34"/>
      <c r="G518" s="38">
        <v>82.5</v>
      </c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40"/>
      <c r="V518" s="13" t="s">
        <v>280</v>
      </c>
      <c r="W518" s="13" t="s">
        <v>46</v>
      </c>
      <c r="X518" s="13" t="s">
        <v>47</v>
      </c>
      <c r="Y518" s="13" t="s">
        <v>47</v>
      </c>
      <c r="Z518" s="41" t="s">
        <v>280</v>
      </c>
      <c r="AA518" s="42"/>
      <c r="AB518" s="13" t="s">
        <v>48</v>
      </c>
      <c r="AC518" s="2"/>
    </row>
    <row r="519" spans="1:29" ht="14.25" customHeight="1" x14ac:dyDescent="0.2">
      <c r="A519" s="32"/>
      <c r="B519" s="33"/>
      <c r="C519" s="34"/>
      <c r="D519" s="8"/>
      <c r="E519" s="32"/>
      <c r="F519" s="34"/>
      <c r="G519" s="38">
        <v>110</v>
      </c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40"/>
      <c r="V519" s="13" t="s">
        <v>281</v>
      </c>
      <c r="W519" s="13" t="s">
        <v>46</v>
      </c>
      <c r="X519" s="13" t="s">
        <v>47</v>
      </c>
      <c r="Y519" s="13" t="s">
        <v>47</v>
      </c>
      <c r="Z519" s="41" t="s">
        <v>281</v>
      </c>
      <c r="AA519" s="42"/>
      <c r="AB519" s="13" t="s">
        <v>48</v>
      </c>
      <c r="AC519" s="2"/>
    </row>
    <row r="520" spans="1:29" ht="14.25" customHeight="1" x14ac:dyDescent="0.2">
      <c r="A520" s="32"/>
      <c r="B520" s="33"/>
      <c r="C520" s="34"/>
      <c r="D520" s="8"/>
      <c r="E520" s="32"/>
      <c r="F520" s="34"/>
      <c r="G520" s="38">
        <v>192.5</v>
      </c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40"/>
      <c r="V520" s="13" t="s">
        <v>282</v>
      </c>
      <c r="W520" s="13" t="s">
        <v>46</v>
      </c>
      <c r="X520" s="13" t="s">
        <v>47</v>
      </c>
      <c r="Y520" s="13" t="s">
        <v>47</v>
      </c>
      <c r="Z520" s="41" t="s">
        <v>282</v>
      </c>
      <c r="AA520" s="42"/>
      <c r="AB520" s="13" t="s">
        <v>48</v>
      </c>
      <c r="AC520" s="2"/>
    </row>
    <row r="521" spans="1:29" ht="14.25" customHeight="1" x14ac:dyDescent="0.2">
      <c r="A521" s="32"/>
      <c r="B521" s="33"/>
      <c r="C521" s="34"/>
      <c r="D521" s="8"/>
      <c r="E521" s="32"/>
      <c r="F521" s="34"/>
      <c r="G521" s="38">
        <v>302.5</v>
      </c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40"/>
      <c r="V521" s="13" t="s">
        <v>283</v>
      </c>
      <c r="W521" s="13" t="s">
        <v>46</v>
      </c>
      <c r="X521" s="13" t="s">
        <v>47</v>
      </c>
      <c r="Y521" s="13" t="s">
        <v>47</v>
      </c>
      <c r="Z521" s="41" t="s">
        <v>283</v>
      </c>
      <c r="AA521" s="42"/>
      <c r="AB521" s="13" t="s">
        <v>48</v>
      </c>
      <c r="AC521" s="2"/>
    </row>
    <row r="522" spans="1:29" ht="14.25" customHeight="1" x14ac:dyDescent="0.2">
      <c r="A522" s="32"/>
      <c r="B522" s="33"/>
      <c r="C522" s="34"/>
      <c r="D522" s="8"/>
      <c r="E522" s="32"/>
      <c r="F522" s="34"/>
      <c r="G522" s="38">
        <v>165</v>
      </c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40"/>
      <c r="V522" s="13" t="s">
        <v>284</v>
      </c>
      <c r="W522" s="13" t="s">
        <v>46</v>
      </c>
      <c r="X522" s="13" t="s">
        <v>47</v>
      </c>
      <c r="Y522" s="13" t="s">
        <v>47</v>
      </c>
      <c r="Z522" s="41" t="s">
        <v>284</v>
      </c>
      <c r="AA522" s="42"/>
      <c r="AB522" s="13" t="s">
        <v>48</v>
      </c>
      <c r="AC522" s="2"/>
    </row>
    <row r="523" spans="1:29" ht="14.25" customHeight="1" x14ac:dyDescent="0.2">
      <c r="A523" s="32"/>
      <c r="B523" s="33"/>
      <c r="C523" s="34"/>
      <c r="D523" s="8"/>
      <c r="E523" s="32"/>
      <c r="F523" s="34"/>
      <c r="G523" s="38">
        <v>192.5</v>
      </c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40"/>
      <c r="V523" s="13" t="s">
        <v>285</v>
      </c>
      <c r="W523" s="13" t="s">
        <v>46</v>
      </c>
      <c r="X523" s="13" t="s">
        <v>47</v>
      </c>
      <c r="Y523" s="13" t="s">
        <v>47</v>
      </c>
      <c r="Z523" s="41" t="s">
        <v>285</v>
      </c>
      <c r="AA523" s="42"/>
      <c r="AB523" s="13" t="s">
        <v>48</v>
      </c>
      <c r="AC523" s="2"/>
    </row>
    <row r="524" spans="1:29" ht="14.25" customHeight="1" x14ac:dyDescent="0.2">
      <c r="A524" s="32"/>
      <c r="B524" s="33"/>
      <c r="C524" s="34"/>
      <c r="D524" s="8"/>
      <c r="E524" s="32"/>
      <c r="F524" s="34"/>
      <c r="G524" s="38">
        <v>192.5</v>
      </c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40"/>
      <c r="V524" s="13" t="s">
        <v>286</v>
      </c>
      <c r="W524" s="13" t="s">
        <v>46</v>
      </c>
      <c r="X524" s="13" t="s">
        <v>47</v>
      </c>
      <c r="Y524" s="13" t="s">
        <v>47</v>
      </c>
      <c r="Z524" s="41" t="s">
        <v>286</v>
      </c>
      <c r="AA524" s="42"/>
      <c r="AB524" s="13" t="s">
        <v>48</v>
      </c>
      <c r="AC524" s="2"/>
    </row>
    <row r="525" spans="1:29" ht="14.25" customHeight="1" x14ac:dyDescent="0.2">
      <c r="A525" s="32"/>
      <c r="B525" s="33"/>
      <c r="C525" s="34"/>
      <c r="D525" s="8"/>
      <c r="E525" s="32"/>
      <c r="F525" s="34"/>
      <c r="G525" s="38">
        <v>440</v>
      </c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40"/>
      <c r="V525" s="13" t="s">
        <v>287</v>
      </c>
      <c r="W525" s="13" t="s">
        <v>46</v>
      </c>
      <c r="X525" s="13" t="s">
        <v>47</v>
      </c>
      <c r="Y525" s="13" t="s">
        <v>47</v>
      </c>
      <c r="Z525" s="41" t="s">
        <v>287</v>
      </c>
      <c r="AA525" s="42"/>
      <c r="AB525" s="13" t="s">
        <v>48</v>
      </c>
      <c r="AC525" s="2"/>
    </row>
    <row r="526" spans="1:29" ht="14.25" customHeight="1" x14ac:dyDescent="0.2">
      <c r="A526" s="32"/>
      <c r="B526" s="33"/>
      <c r="C526" s="34"/>
      <c r="D526" s="8"/>
      <c r="E526" s="32"/>
      <c r="F526" s="34"/>
      <c r="G526" s="38">
        <v>55</v>
      </c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40"/>
      <c r="V526" s="13" t="s">
        <v>288</v>
      </c>
      <c r="W526" s="13" t="s">
        <v>46</v>
      </c>
      <c r="X526" s="13" t="s">
        <v>47</v>
      </c>
      <c r="Y526" s="13" t="s">
        <v>47</v>
      </c>
      <c r="Z526" s="41" t="s">
        <v>288</v>
      </c>
      <c r="AA526" s="42"/>
      <c r="AB526" s="13" t="s">
        <v>48</v>
      </c>
      <c r="AC526" s="2"/>
    </row>
    <row r="527" spans="1:29" ht="14.25" customHeight="1" x14ac:dyDescent="0.2">
      <c r="A527" s="32"/>
      <c r="B527" s="33"/>
      <c r="C527" s="34"/>
      <c r="D527" s="8"/>
      <c r="E527" s="32"/>
      <c r="F527" s="34"/>
      <c r="G527" s="38">
        <v>412.5</v>
      </c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40"/>
      <c r="V527" s="13" t="s">
        <v>289</v>
      </c>
      <c r="W527" s="13" t="s">
        <v>46</v>
      </c>
      <c r="X527" s="13" t="s">
        <v>47</v>
      </c>
      <c r="Y527" s="13" t="s">
        <v>47</v>
      </c>
      <c r="Z527" s="41" t="s">
        <v>289</v>
      </c>
      <c r="AA527" s="42"/>
      <c r="AB527" s="13" t="s">
        <v>48</v>
      </c>
      <c r="AC527" s="2"/>
    </row>
    <row r="528" spans="1:29" ht="14.25" customHeight="1" x14ac:dyDescent="0.2">
      <c r="A528" s="32"/>
      <c r="B528" s="33"/>
      <c r="C528" s="34"/>
      <c r="D528" s="8"/>
      <c r="E528" s="32"/>
      <c r="F528" s="34"/>
      <c r="G528" s="38">
        <v>1125</v>
      </c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40"/>
      <c r="V528" s="13" t="s">
        <v>290</v>
      </c>
      <c r="W528" s="13" t="s">
        <v>46</v>
      </c>
      <c r="X528" s="13" t="s">
        <v>47</v>
      </c>
      <c r="Y528" s="13" t="s">
        <v>47</v>
      </c>
      <c r="Z528" s="41" t="s">
        <v>290</v>
      </c>
      <c r="AA528" s="42"/>
      <c r="AB528" s="13" t="s">
        <v>52</v>
      </c>
      <c r="AC528" s="2"/>
    </row>
    <row r="529" spans="1:29" ht="14.25" customHeight="1" x14ac:dyDescent="0.2">
      <c r="A529" s="32"/>
      <c r="B529" s="33"/>
      <c r="C529" s="34"/>
      <c r="D529" s="8"/>
      <c r="E529" s="32"/>
      <c r="F529" s="34"/>
      <c r="G529" s="38">
        <v>75</v>
      </c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40"/>
      <c r="V529" s="13" t="s">
        <v>259</v>
      </c>
      <c r="W529" s="13" t="s">
        <v>46</v>
      </c>
      <c r="X529" s="13" t="s">
        <v>47</v>
      </c>
      <c r="Y529" s="13" t="s">
        <v>47</v>
      </c>
      <c r="Z529" s="41" t="s">
        <v>259</v>
      </c>
      <c r="AA529" s="42"/>
      <c r="AB529" s="13" t="s">
        <v>52</v>
      </c>
      <c r="AC529" s="2"/>
    </row>
    <row r="530" spans="1:29" ht="14.25" customHeight="1" x14ac:dyDescent="0.2">
      <c r="A530" s="32"/>
      <c r="B530" s="33"/>
      <c r="C530" s="34"/>
      <c r="D530" s="8"/>
      <c r="E530" s="32"/>
      <c r="F530" s="34"/>
      <c r="G530" s="38">
        <v>275</v>
      </c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40"/>
      <c r="V530" s="13" t="s">
        <v>263</v>
      </c>
      <c r="W530" s="13" t="s">
        <v>46</v>
      </c>
      <c r="X530" s="13" t="s">
        <v>47</v>
      </c>
      <c r="Y530" s="13" t="s">
        <v>47</v>
      </c>
      <c r="Z530" s="41" t="s">
        <v>263</v>
      </c>
      <c r="AA530" s="42"/>
      <c r="AB530" s="13" t="s">
        <v>264</v>
      </c>
      <c r="AC530" s="2"/>
    </row>
    <row r="531" spans="1:29" ht="14.25" customHeight="1" x14ac:dyDescent="0.2">
      <c r="A531" s="35"/>
      <c r="B531" s="36"/>
      <c r="C531" s="37"/>
      <c r="D531" s="11"/>
      <c r="E531" s="35"/>
      <c r="F531" s="37"/>
      <c r="G531" s="38">
        <v>275</v>
      </c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40"/>
      <c r="V531" s="13" t="s">
        <v>265</v>
      </c>
      <c r="W531" s="13" t="s">
        <v>46</v>
      </c>
      <c r="X531" s="13" t="s">
        <v>47</v>
      </c>
      <c r="Y531" s="13" t="s">
        <v>47</v>
      </c>
      <c r="Z531" s="41" t="s">
        <v>265</v>
      </c>
      <c r="AA531" s="42"/>
      <c r="AB531" s="13" t="s">
        <v>264</v>
      </c>
      <c r="AC531" s="2"/>
    </row>
    <row r="532" spans="1:29" ht="3" customHeight="1" x14ac:dyDescent="0.2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6"/>
      <c r="AC532" s="2"/>
    </row>
    <row r="533" spans="1:29" ht="13.5" customHeight="1" x14ac:dyDescent="0.2">
      <c r="A533" s="7"/>
      <c r="B533" s="2"/>
      <c r="C533" s="2"/>
      <c r="D533" s="2"/>
      <c r="E533" s="2"/>
      <c r="F533" s="2"/>
      <c r="G533" s="2"/>
      <c r="H533" s="2"/>
      <c r="I533" s="2"/>
      <c r="J533" s="2"/>
      <c r="K533" s="43">
        <f>SUM(hList_Frame_1!B389:B433)</f>
        <v>14044.1</v>
      </c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2"/>
      <c r="W533" s="2"/>
      <c r="X533" s="2"/>
      <c r="Y533" s="2"/>
      <c r="Z533" s="2"/>
      <c r="AA533" s="2"/>
      <c r="AB533" s="17"/>
      <c r="AC533" s="2"/>
    </row>
    <row r="534" spans="1:29" ht="12.75" customHeight="1" x14ac:dyDescent="0.2">
      <c r="A534" s="1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9"/>
      <c r="AC534" s="2"/>
    </row>
    <row r="535" spans="1:29" ht="14.25" customHeight="1" x14ac:dyDescent="0.2">
      <c r="A535" s="44">
        <v>437037</v>
      </c>
      <c r="B535" s="45"/>
      <c r="C535" s="46"/>
      <c r="D535" s="20">
        <v>42500</v>
      </c>
      <c r="E535" s="41" t="s">
        <v>291</v>
      </c>
      <c r="F535" s="42"/>
      <c r="G535" s="38">
        <v>688.16</v>
      </c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40"/>
      <c r="V535" s="13" t="s">
        <v>15</v>
      </c>
      <c r="W535" s="13" t="s">
        <v>292</v>
      </c>
      <c r="X535" s="13" t="s">
        <v>177</v>
      </c>
      <c r="Y535" s="13" t="s">
        <v>293</v>
      </c>
      <c r="Z535" s="41" t="s">
        <v>15</v>
      </c>
      <c r="AA535" s="42"/>
      <c r="AB535" s="13" t="s">
        <v>15</v>
      </c>
      <c r="AC535" s="2"/>
    </row>
    <row r="536" spans="1:29" ht="2.25" customHeight="1" x14ac:dyDescent="0.2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6"/>
      <c r="AC536" s="2"/>
    </row>
    <row r="537" spans="1:29" ht="13.5" customHeight="1" x14ac:dyDescent="0.2">
      <c r="A537" s="7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43">
        <f>SUM(hList_Frame_1!B434:B434)</f>
        <v>688.16</v>
      </c>
      <c r="R537" s="43"/>
      <c r="S537" s="43"/>
      <c r="T537" s="43"/>
      <c r="U537" s="43"/>
      <c r="V537" s="2"/>
      <c r="W537" s="2"/>
      <c r="X537" s="2"/>
      <c r="Y537" s="2"/>
      <c r="Z537" s="2"/>
      <c r="AA537" s="2"/>
      <c r="AB537" s="17"/>
      <c r="AC537" s="2"/>
    </row>
    <row r="538" spans="1:29" ht="13.5" customHeight="1" x14ac:dyDescent="0.2">
      <c r="A538" s="1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9"/>
      <c r="AC538" s="2"/>
    </row>
    <row r="539" spans="1:29" ht="14.25" customHeight="1" x14ac:dyDescent="0.2">
      <c r="A539" s="44">
        <v>436757</v>
      </c>
      <c r="B539" s="45"/>
      <c r="C539" s="46"/>
      <c r="D539" s="20">
        <v>42493</v>
      </c>
      <c r="E539" s="27" t="s">
        <v>294</v>
      </c>
      <c r="F539" s="28"/>
      <c r="G539" s="38">
        <v>450</v>
      </c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40"/>
      <c r="V539" s="13" t="s">
        <v>295</v>
      </c>
      <c r="W539" s="13" t="s">
        <v>46</v>
      </c>
      <c r="X539" s="13" t="s">
        <v>47</v>
      </c>
      <c r="Y539" s="13" t="s">
        <v>47</v>
      </c>
      <c r="Z539" s="41" t="s">
        <v>295</v>
      </c>
      <c r="AA539" s="42"/>
      <c r="AB539" s="13" t="s">
        <v>60</v>
      </c>
      <c r="AC539" s="2"/>
    </row>
    <row r="540" spans="1:29" ht="14.25" customHeight="1" x14ac:dyDescent="0.2">
      <c r="A540" s="44">
        <v>437421</v>
      </c>
      <c r="B540" s="45"/>
      <c r="C540" s="46"/>
      <c r="D540" s="20">
        <v>42507</v>
      </c>
      <c r="E540" s="32"/>
      <c r="F540" s="34"/>
      <c r="G540" s="38">
        <v>550</v>
      </c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40"/>
      <c r="V540" s="13" t="s">
        <v>296</v>
      </c>
      <c r="W540" s="13" t="s">
        <v>46</v>
      </c>
      <c r="X540" s="13" t="s">
        <v>47</v>
      </c>
      <c r="Y540" s="13" t="s">
        <v>47</v>
      </c>
      <c r="Z540" s="41" t="s">
        <v>296</v>
      </c>
      <c r="AA540" s="42"/>
      <c r="AB540" s="13" t="s">
        <v>297</v>
      </c>
      <c r="AC540" s="2"/>
    </row>
    <row r="541" spans="1:29" ht="14.25" customHeight="1" x14ac:dyDescent="0.2">
      <c r="A541" s="24">
        <v>437916</v>
      </c>
      <c r="B541" s="25"/>
      <c r="C541" s="26"/>
      <c r="D541" s="4">
        <v>42521</v>
      </c>
      <c r="E541" s="32"/>
      <c r="F541" s="34"/>
      <c r="G541" s="38">
        <v>450</v>
      </c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40"/>
      <c r="V541" s="13" t="s">
        <v>298</v>
      </c>
      <c r="W541" s="13" t="s">
        <v>46</v>
      </c>
      <c r="X541" s="13" t="s">
        <v>47</v>
      </c>
      <c r="Y541" s="13" t="s">
        <v>47</v>
      </c>
      <c r="Z541" s="41" t="s">
        <v>298</v>
      </c>
      <c r="AA541" s="42"/>
      <c r="AB541" s="13" t="s">
        <v>57</v>
      </c>
      <c r="AC541" s="2"/>
    </row>
    <row r="542" spans="1:29" ht="14.25" customHeight="1" x14ac:dyDescent="0.2">
      <c r="A542" s="32"/>
      <c r="B542" s="33"/>
      <c r="C542" s="34"/>
      <c r="D542" s="8"/>
      <c r="E542" s="32"/>
      <c r="F542" s="34"/>
      <c r="G542" s="38">
        <v>450</v>
      </c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40"/>
      <c r="V542" s="13" t="s">
        <v>299</v>
      </c>
      <c r="W542" s="13" t="s">
        <v>46</v>
      </c>
      <c r="X542" s="13" t="s">
        <v>47</v>
      </c>
      <c r="Y542" s="13" t="s">
        <v>47</v>
      </c>
      <c r="Z542" s="41" t="s">
        <v>299</v>
      </c>
      <c r="AA542" s="42"/>
      <c r="AB542" s="13" t="s">
        <v>300</v>
      </c>
      <c r="AC542" s="2"/>
    </row>
    <row r="543" spans="1:29" ht="14.25" customHeight="1" x14ac:dyDescent="0.2">
      <c r="A543" s="32"/>
      <c r="B543" s="33"/>
      <c r="C543" s="34"/>
      <c r="D543" s="8"/>
      <c r="E543" s="32"/>
      <c r="F543" s="34"/>
      <c r="G543" s="38">
        <v>500</v>
      </c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40"/>
      <c r="V543" s="13" t="s">
        <v>301</v>
      </c>
      <c r="W543" s="13" t="s">
        <v>46</v>
      </c>
      <c r="X543" s="13" t="s">
        <v>47</v>
      </c>
      <c r="Y543" s="13" t="s">
        <v>47</v>
      </c>
      <c r="Z543" s="41" t="s">
        <v>301</v>
      </c>
      <c r="AA543" s="42"/>
      <c r="AB543" s="13" t="s">
        <v>302</v>
      </c>
      <c r="AC543" s="2"/>
    </row>
    <row r="544" spans="1:29" ht="14.25" customHeight="1" x14ac:dyDescent="0.2">
      <c r="A544" s="35"/>
      <c r="B544" s="36"/>
      <c r="C544" s="37"/>
      <c r="D544" s="11"/>
      <c r="E544" s="35"/>
      <c r="F544" s="37"/>
      <c r="G544" s="38">
        <v>500</v>
      </c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40"/>
      <c r="V544" s="13" t="s">
        <v>303</v>
      </c>
      <c r="W544" s="13" t="s">
        <v>46</v>
      </c>
      <c r="X544" s="13" t="s">
        <v>47</v>
      </c>
      <c r="Y544" s="13" t="s">
        <v>47</v>
      </c>
      <c r="Z544" s="41" t="s">
        <v>303</v>
      </c>
      <c r="AA544" s="42"/>
      <c r="AB544" s="13" t="s">
        <v>304</v>
      </c>
      <c r="AC544" s="2"/>
    </row>
    <row r="545" spans="1:29" ht="2.25" customHeight="1" x14ac:dyDescent="0.2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6"/>
      <c r="AC545" s="2"/>
    </row>
    <row r="546" spans="1:29" ht="13.5" customHeight="1" x14ac:dyDescent="0.2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43">
        <f>SUM(hList_Frame_1!B435:B440)</f>
        <v>2900</v>
      </c>
      <c r="O546" s="43"/>
      <c r="P546" s="43"/>
      <c r="Q546" s="43"/>
      <c r="R546" s="43"/>
      <c r="S546" s="43"/>
      <c r="T546" s="43"/>
      <c r="U546" s="43"/>
      <c r="V546" s="2"/>
      <c r="W546" s="2"/>
      <c r="X546" s="2"/>
      <c r="Y546" s="2"/>
      <c r="Z546" s="2"/>
      <c r="AA546" s="2"/>
      <c r="AB546" s="17"/>
      <c r="AC546" s="2"/>
    </row>
    <row r="547" spans="1:29" ht="13.5" customHeight="1" x14ac:dyDescent="0.2">
      <c r="A547" s="1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9"/>
      <c r="AC547" s="2"/>
    </row>
    <row r="548" spans="1:29" ht="14.25" customHeight="1" x14ac:dyDescent="0.2">
      <c r="A548" s="24">
        <v>437422</v>
      </c>
      <c r="B548" s="25"/>
      <c r="C548" s="26"/>
      <c r="D548" s="4">
        <v>42507</v>
      </c>
      <c r="E548" s="27" t="s">
        <v>305</v>
      </c>
      <c r="F548" s="28"/>
      <c r="G548" s="29">
        <v>123.12</v>
      </c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1"/>
      <c r="V548" s="6" t="s">
        <v>15</v>
      </c>
      <c r="W548" s="6" t="s">
        <v>233</v>
      </c>
      <c r="X548" s="6" t="s">
        <v>24</v>
      </c>
      <c r="Y548" s="6" t="s">
        <v>228</v>
      </c>
      <c r="Z548" s="27" t="s">
        <v>15</v>
      </c>
      <c r="AA548" s="28"/>
      <c r="AB548" s="6" t="s">
        <v>15</v>
      </c>
      <c r="AC548" s="2"/>
    </row>
    <row r="549" spans="1:29" ht="13.5" customHeight="1" x14ac:dyDescent="0.2">
      <c r="A549" s="35"/>
      <c r="B549" s="36"/>
      <c r="C549" s="37"/>
      <c r="D549" s="11"/>
      <c r="E549" s="35"/>
      <c r="F549" s="37"/>
      <c r="G549" s="35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7"/>
      <c r="V549" s="11"/>
      <c r="W549" s="11"/>
      <c r="X549" s="11"/>
      <c r="Y549" s="11"/>
      <c r="Z549" s="35"/>
      <c r="AA549" s="37"/>
      <c r="AB549" s="12" t="s">
        <v>15</v>
      </c>
      <c r="AC549" s="2"/>
    </row>
    <row r="550" spans="1:29" ht="2.25" customHeight="1" x14ac:dyDescent="0.2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6"/>
      <c r="AC550" s="2"/>
    </row>
    <row r="551" spans="1:29" ht="13.5" customHeight="1" x14ac:dyDescent="0.2">
      <c r="A551" s="7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43">
        <f>SUM(hList_Frame_1!B441:B442)</f>
        <v>123.12</v>
      </c>
      <c r="R551" s="43"/>
      <c r="S551" s="43"/>
      <c r="T551" s="43"/>
      <c r="U551" s="43"/>
      <c r="V551" s="2"/>
      <c r="W551" s="2"/>
      <c r="X551" s="2"/>
      <c r="Y551" s="2"/>
      <c r="Z551" s="2"/>
      <c r="AA551" s="2"/>
      <c r="AB551" s="17"/>
      <c r="AC551" s="2"/>
    </row>
    <row r="552" spans="1:29" ht="13.5" customHeight="1" x14ac:dyDescent="0.2">
      <c r="A552" s="1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9"/>
      <c r="AC552" s="2"/>
    </row>
    <row r="553" spans="1:29" ht="14.25" customHeight="1" x14ac:dyDescent="0.2">
      <c r="A553" s="44">
        <v>436758</v>
      </c>
      <c r="B553" s="45"/>
      <c r="C553" s="46"/>
      <c r="D553" s="20">
        <v>42493</v>
      </c>
      <c r="E553" s="27" t="s">
        <v>306</v>
      </c>
      <c r="F553" s="28"/>
      <c r="G553" s="38">
        <v>750</v>
      </c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40"/>
      <c r="V553" s="13" t="s">
        <v>11</v>
      </c>
      <c r="W553" s="13" t="s">
        <v>307</v>
      </c>
      <c r="X553" s="13" t="s">
        <v>24</v>
      </c>
      <c r="Y553" s="13" t="s">
        <v>228</v>
      </c>
      <c r="Z553" s="41" t="s">
        <v>11</v>
      </c>
      <c r="AA553" s="42"/>
      <c r="AB553" s="13" t="s">
        <v>15</v>
      </c>
      <c r="AC553" s="2"/>
    </row>
    <row r="554" spans="1:29" ht="14.25" customHeight="1" x14ac:dyDescent="0.2">
      <c r="A554" s="44">
        <v>437917</v>
      </c>
      <c r="B554" s="45"/>
      <c r="C554" s="46"/>
      <c r="D554" s="20">
        <v>42521</v>
      </c>
      <c r="E554" s="35"/>
      <c r="F554" s="37"/>
      <c r="G554" s="38">
        <v>2500</v>
      </c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40"/>
      <c r="V554" s="13" t="s">
        <v>11</v>
      </c>
      <c r="W554" s="13" t="s">
        <v>307</v>
      </c>
      <c r="X554" s="13" t="s">
        <v>24</v>
      </c>
      <c r="Y554" s="13" t="s">
        <v>228</v>
      </c>
      <c r="Z554" s="41" t="s">
        <v>11</v>
      </c>
      <c r="AA554" s="42"/>
      <c r="AB554" s="13" t="s">
        <v>15</v>
      </c>
      <c r="AC554" s="2"/>
    </row>
    <row r="555" spans="1:29" ht="2.25" customHeight="1" x14ac:dyDescent="0.2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6"/>
      <c r="AC555" s="2"/>
    </row>
    <row r="556" spans="1:29" ht="13.5" customHeight="1" x14ac:dyDescent="0.2">
      <c r="A556" s="7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43">
        <f>SUM(hList_Frame_1!B443:B444)</f>
        <v>3250</v>
      </c>
      <c r="O556" s="43"/>
      <c r="P556" s="43"/>
      <c r="Q556" s="43"/>
      <c r="R556" s="43"/>
      <c r="S556" s="43"/>
      <c r="T556" s="43"/>
      <c r="U556" s="43"/>
      <c r="V556" s="2"/>
      <c r="W556" s="2"/>
      <c r="X556" s="2"/>
      <c r="Y556" s="2"/>
      <c r="Z556" s="2"/>
      <c r="AA556" s="2"/>
      <c r="AB556" s="17"/>
      <c r="AC556" s="2"/>
    </row>
    <row r="557" spans="1:29" ht="13.5" customHeight="1" x14ac:dyDescent="0.2">
      <c r="A557" s="1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9"/>
      <c r="AC557" s="2"/>
    </row>
    <row r="558" spans="1:29" ht="14.25" customHeight="1" x14ac:dyDescent="0.2">
      <c r="A558" s="44">
        <v>436759</v>
      </c>
      <c r="B558" s="45"/>
      <c r="C558" s="46"/>
      <c r="D558" s="20">
        <v>42493</v>
      </c>
      <c r="E558" s="27" t="s">
        <v>308</v>
      </c>
      <c r="F558" s="28"/>
      <c r="G558" s="38">
        <v>69207.08</v>
      </c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40"/>
      <c r="V558" s="13" t="s">
        <v>309</v>
      </c>
      <c r="W558" s="13" t="s">
        <v>310</v>
      </c>
      <c r="X558" s="13" t="s">
        <v>311</v>
      </c>
      <c r="Y558" s="13" t="s">
        <v>312</v>
      </c>
      <c r="Z558" s="41" t="s">
        <v>309</v>
      </c>
      <c r="AA558" s="42"/>
      <c r="AB558" s="13" t="s">
        <v>15</v>
      </c>
      <c r="AC558" s="2"/>
    </row>
    <row r="559" spans="1:29" ht="14.25" customHeight="1" x14ac:dyDescent="0.2">
      <c r="A559" s="44">
        <v>437918</v>
      </c>
      <c r="B559" s="45"/>
      <c r="C559" s="46"/>
      <c r="D559" s="20">
        <v>42521</v>
      </c>
      <c r="E559" s="35"/>
      <c r="F559" s="37"/>
      <c r="G559" s="38">
        <v>69207.08</v>
      </c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40"/>
      <c r="V559" s="13" t="s">
        <v>309</v>
      </c>
      <c r="W559" s="13" t="s">
        <v>310</v>
      </c>
      <c r="X559" s="13" t="s">
        <v>311</v>
      </c>
      <c r="Y559" s="13" t="s">
        <v>312</v>
      </c>
      <c r="Z559" s="41" t="s">
        <v>309</v>
      </c>
      <c r="AA559" s="42"/>
      <c r="AB559" s="13" t="s">
        <v>15</v>
      </c>
      <c r="AC559" s="2"/>
    </row>
    <row r="560" spans="1:29" ht="2.25" customHeight="1" x14ac:dyDescent="0.2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6"/>
      <c r="AC560" s="2"/>
    </row>
    <row r="561" spans="1:29" ht="13.5" customHeight="1" x14ac:dyDescent="0.2">
      <c r="A561" s="7"/>
      <c r="B561" s="2"/>
      <c r="C561" s="2"/>
      <c r="D561" s="2"/>
      <c r="E561" s="2"/>
      <c r="F561" s="2"/>
      <c r="G561" s="2"/>
      <c r="H561" s="2"/>
      <c r="I561" s="43">
        <f>SUM(hList_Frame_1!B445:B446)</f>
        <v>138414.16</v>
      </c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2"/>
      <c r="W561" s="2"/>
      <c r="X561" s="2"/>
      <c r="Y561" s="2"/>
      <c r="Z561" s="2"/>
      <c r="AA561" s="2"/>
      <c r="AB561" s="17"/>
      <c r="AC561" s="2"/>
    </row>
    <row r="562" spans="1:29" ht="13.5" customHeight="1" x14ac:dyDescent="0.2">
      <c r="A562" s="1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9"/>
      <c r="AC562" s="2"/>
    </row>
    <row r="563" spans="1:29" ht="14.25" customHeight="1" x14ac:dyDescent="0.2">
      <c r="A563" s="44">
        <v>437423</v>
      </c>
      <c r="B563" s="45"/>
      <c r="C563" s="46"/>
      <c r="D563" s="20">
        <v>42507</v>
      </c>
      <c r="E563" s="41" t="s">
        <v>313</v>
      </c>
      <c r="F563" s="42"/>
      <c r="G563" s="38">
        <v>37.799999999999997</v>
      </c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40"/>
      <c r="V563" s="13" t="s">
        <v>15</v>
      </c>
      <c r="W563" s="13" t="s">
        <v>233</v>
      </c>
      <c r="X563" s="13" t="s">
        <v>135</v>
      </c>
      <c r="Y563" s="13" t="s">
        <v>314</v>
      </c>
      <c r="Z563" s="41" t="s">
        <v>15</v>
      </c>
      <c r="AA563" s="42"/>
      <c r="AB563" s="13" t="s">
        <v>15</v>
      </c>
      <c r="AC563" s="2"/>
    </row>
    <row r="564" spans="1:29" ht="3" customHeight="1" x14ac:dyDescent="0.2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6"/>
      <c r="AC564" s="2"/>
    </row>
    <row r="565" spans="1:29" ht="13.5" customHeight="1" x14ac:dyDescent="0.2">
      <c r="A565" s="7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43">
        <f>SUM(hList_Frame_1!B447:B447)</f>
        <v>37.799999999999997</v>
      </c>
      <c r="T565" s="43"/>
      <c r="U565" s="43"/>
      <c r="V565" s="2"/>
      <c r="W565" s="2"/>
      <c r="X565" s="2"/>
      <c r="Y565" s="2"/>
      <c r="Z565" s="2"/>
      <c r="AA565" s="2"/>
      <c r="AB565" s="17"/>
      <c r="AC565" s="2"/>
    </row>
    <row r="566" spans="1:29" ht="12.75" customHeight="1" x14ac:dyDescent="0.2">
      <c r="A566" s="1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9"/>
      <c r="AC566" s="2"/>
    </row>
    <row r="567" spans="1:29" ht="14.25" customHeight="1" x14ac:dyDescent="0.2">
      <c r="A567" s="44">
        <v>437424</v>
      </c>
      <c r="B567" s="45"/>
      <c r="C567" s="46"/>
      <c r="D567" s="20">
        <v>42507</v>
      </c>
      <c r="E567" s="41" t="s">
        <v>315</v>
      </c>
      <c r="F567" s="42"/>
      <c r="G567" s="38">
        <v>108</v>
      </c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40"/>
      <c r="V567" s="13" t="s">
        <v>15</v>
      </c>
      <c r="W567" s="13" t="s">
        <v>316</v>
      </c>
      <c r="X567" s="13" t="s">
        <v>62</v>
      </c>
      <c r="Y567" s="13" t="s">
        <v>63</v>
      </c>
      <c r="Z567" s="41" t="s">
        <v>15</v>
      </c>
      <c r="AA567" s="42"/>
      <c r="AB567" s="13" t="s">
        <v>317</v>
      </c>
      <c r="AC567" s="2"/>
    </row>
    <row r="568" spans="1:29" ht="3" customHeight="1" x14ac:dyDescent="0.2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6"/>
      <c r="AC568" s="2"/>
    </row>
    <row r="569" spans="1:29" ht="13.5" customHeight="1" x14ac:dyDescent="0.2">
      <c r="A569" s="7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43">
        <f>SUM(hList_Frame_1!B448:B448)</f>
        <v>108</v>
      </c>
      <c r="R569" s="43"/>
      <c r="S569" s="43"/>
      <c r="T569" s="43"/>
      <c r="U569" s="43"/>
      <c r="V569" s="2"/>
      <c r="W569" s="2"/>
      <c r="X569" s="2"/>
      <c r="Y569" s="2"/>
      <c r="Z569" s="2"/>
      <c r="AA569" s="2"/>
      <c r="AB569" s="17"/>
      <c r="AC569" s="2"/>
    </row>
    <row r="570" spans="1:29" ht="12.75" customHeight="1" x14ac:dyDescent="0.2">
      <c r="A570" s="1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9"/>
      <c r="AC570" s="2"/>
    </row>
    <row r="571" spans="1:29" ht="14.25" customHeight="1" x14ac:dyDescent="0.2">
      <c r="A571" s="24">
        <v>437064</v>
      </c>
      <c r="B571" s="25"/>
      <c r="C571" s="26"/>
      <c r="D571" s="4">
        <v>42500</v>
      </c>
      <c r="E571" s="27" t="s">
        <v>318</v>
      </c>
      <c r="F571" s="28"/>
      <c r="G571" s="29">
        <v>526.30999999999995</v>
      </c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1"/>
      <c r="V571" s="6" t="s">
        <v>15</v>
      </c>
      <c r="W571" s="6" t="s">
        <v>319</v>
      </c>
      <c r="X571" s="6" t="s">
        <v>77</v>
      </c>
      <c r="Y571" s="6" t="s">
        <v>78</v>
      </c>
      <c r="Z571" s="27" t="s">
        <v>15</v>
      </c>
      <c r="AA571" s="28"/>
      <c r="AB571" s="6" t="s">
        <v>15</v>
      </c>
      <c r="AC571" s="2"/>
    </row>
    <row r="572" spans="1:29" ht="13.5" customHeight="1" x14ac:dyDescent="0.2">
      <c r="A572" s="32"/>
      <c r="B572" s="33"/>
      <c r="C572" s="34"/>
      <c r="D572" s="8"/>
      <c r="E572" s="32"/>
      <c r="F572" s="34"/>
      <c r="G572" s="32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4"/>
      <c r="V572" s="8"/>
      <c r="W572" s="8"/>
      <c r="X572" s="8"/>
      <c r="Y572" s="8"/>
      <c r="Z572" s="32"/>
      <c r="AA572" s="34"/>
      <c r="AB572" s="9" t="s">
        <v>15</v>
      </c>
      <c r="AC572" s="2"/>
    </row>
    <row r="573" spans="1:29" ht="13.5" customHeight="1" x14ac:dyDescent="0.2">
      <c r="A573" s="32"/>
      <c r="B573" s="33"/>
      <c r="C573" s="34"/>
      <c r="D573" s="8"/>
      <c r="E573" s="32"/>
      <c r="F573" s="34"/>
      <c r="G573" s="32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4"/>
      <c r="V573" s="8"/>
      <c r="W573" s="8"/>
      <c r="X573" s="8"/>
      <c r="Y573" s="8"/>
      <c r="Z573" s="32"/>
      <c r="AA573" s="34"/>
      <c r="AB573" s="9" t="s">
        <v>15</v>
      </c>
      <c r="AC573" s="2"/>
    </row>
    <row r="574" spans="1:29" ht="13.5" customHeight="1" x14ac:dyDescent="0.2">
      <c r="A574" s="35"/>
      <c r="B574" s="36"/>
      <c r="C574" s="37"/>
      <c r="D574" s="11"/>
      <c r="E574" s="35"/>
      <c r="F574" s="37"/>
      <c r="G574" s="35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7"/>
      <c r="V574" s="11"/>
      <c r="W574" s="11"/>
      <c r="X574" s="11"/>
      <c r="Y574" s="11"/>
      <c r="Z574" s="35"/>
      <c r="AA574" s="37"/>
      <c r="AB574" s="12" t="s">
        <v>15</v>
      </c>
      <c r="AC574" s="2"/>
    </row>
    <row r="575" spans="1:29" ht="2.25" customHeight="1" x14ac:dyDescent="0.2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6"/>
      <c r="AC575" s="2"/>
    </row>
    <row r="576" spans="1:29" ht="13.5" customHeight="1" x14ac:dyDescent="0.2">
      <c r="A576" s="7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43">
        <f>SUM(hList_Frame_1!B449:B452)</f>
        <v>526.30999999999995</v>
      </c>
      <c r="R576" s="43"/>
      <c r="S576" s="43"/>
      <c r="T576" s="43"/>
      <c r="U576" s="43"/>
      <c r="V576" s="2"/>
      <c r="W576" s="2"/>
      <c r="X576" s="2"/>
      <c r="Y576" s="2"/>
      <c r="Z576" s="2"/>
      <c r="AA576" s="2"/>
      <c r="AB576" s="17"/>
      <c r="AC576" s="2"/>
    </row>
    <row r="577" spans="1:29" ht="13.5" customHeight="1" x14ac:dyDescent="0.2">
      <c r="A577" s="1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9"/>
      <c r="AC577" s="2"/>
    </row>
    <row r="578" spans="1:29" ht="14.25" customHeight="1" x14ac:dyDescent="0.2">
      <c r="A578" s="44">
        <v>437425</v>
      </c>
      <c r="B578" s="45"/>
      <c r="C578" s="46"/>
      <c r="D578" s="20">
        <v>42507</v>
      </c>
      <c r="E578" s="41" t="s">
        <v>320</v>
      </c>
      <c r="F578" s="42"/>
      <c r="G578" s="38">
        <v>882</v>
      </c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40"/>
      <c r="V578" s="13" t="s">
        <v>15</v>
      </c>
      <c r="W578" s="13" t="s">
        <v>138</v>
      </c>
      <c r="X578" s="13" t="s">
        <v>15</v>
      </c>
      <c r="Y578" s="13" t="s">
        <v>15</v>
      </c>
      <c r="Z578" s="41" t="s">
        <v>15</v>
      </c>
      <c r="AA578" s="42"/>
      <c r="AB578" s="13" t="s">
        <v>15</v>
      </c>
      <c r="AC578" s="2"/>
    </row>
    <row r="579" spans="1:29" ht="2.25" customHeight="1" x14ac:dyDescent="0.2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6"/>
      <c r="AC579" s="2"/>
    </row>
    <row r="580" spans="1:29" ht="13.5" customHeight="1" x14ac:dyDescent="0.2">
      <c r="A580" s="7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43">
        <f>SUM(hList_Frame_1!B453:B453)</f>
        <v>882</v>
      </c>
      <c r="R580" s="43"/>
      <c r="S580" s="43"/>
      <c r="T580" s="43"/>
      <c r="U580" s="43"/>
      <c r="V580" s="2"/>
      <c r="W580" s="2"/>
      <c r="X580" s="2"/>
      <c r="Y580" s="2"/>
      <c r="Z580" s="2"/>
      <c r="AA580" s="2"/>
      <c r="AB580" s="17"/>
      <c r="AC580" s="2"/>
    </row>
    <row r="581" spans="1:29" ht="13.5" customHeight="1" x14ac:dyDescent="0.2">
      <c r="A581" s="1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9"/>
      <c r="AC581" s="2"/>
    </row>
    <row r="582" spans="1:29" ht="14.25" customHeight="1" x14ac:dyDescent="0.2">
      <c r="A582" s="24">
        <v>436760</v>
      </c>
      <c r="B582" s="25"/>
      <c r="C582" s="26"/>
      <c r="D582" s="4">
        <v>42493</v>
      </c>
      <c r="E582" s="27" t="s">
        <v>321</v>
      </c>
      <c r="F582" s="28"/>
      <c r="G582" s="29">
        <v>5182.72</v>
      </c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1"/>
      <c r="V582" s="6" t="s">
        <v>11</v>
      </c>
      <c r="W582" s="6" t="s">
        <v>316</v>
      </c>
      <c r="X582" s="6" t="s">
        <v>77</v>
      </c>
      <c r="Y582" s="6" t="s">
        <v>78</v>
      </c>
      <c r="Z582" s="27" t="s">
        <v>11</v>
      </c>
      <c r="AA582" s="28"/>
      <c r="AB582" s="6" t="s">
        <v>15</v>
      </c>
      <c r="AC582" s="2"/>
    </row>
    <row r="583" spans="1:29" ht="13.5" customHeight="1" x14ac:dyDescent="0.2">
      <c r="A583" s="32"/>
      <c r="B583" s="33"/>
      <c r="C583" s="34"/>
      <c r="D583" s="8"/>
      <c r="E583" s="32"/>
      <c r="F583" s="34"/>
      <c r="G583" s="35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7"/>
      <c r="V583" s="11"/>
      <c r="W583" s="11"/>
      <c r="X583" s="11"/>
      <c r="Y583" s="11"/>
      <c r="Z583" s="35"/>
      <c r="AA583" s="37"/>
      <c r="AB583" s="12" t="s">
        <v>322</v>
      </c>
      <c r="AC583" s="2"/>
    </row>
    <row r="584" spans="1:29" ht="14.25" customHeight="1" x14ac:dyDescent="0.2">
      <c r="A584" s="35"/>
      <c r="B584" s="36"/>
      <c r="C584" s="37"/>
      <c r="D584" s="11"/>
      <c r="E584" s="32"/>
      <c r="F584" s="34"/>
      <c r="G584" s="38">
        <v>11886</v>
      </c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40"/>
      <c r="V584" s="13" t="s">
        <v>119</v>
      </c>
      <c r="W584" s="13" t="s">
        <v>316</v>
      </c>
      <c r="X584" s="13" t="s">
        <v>77</v>
      </c>
      <c r="Y584" s="13" t="s">
        <v>78</v>
      </c>
      <c r="Z584" s="41" t="s">
        <v>119</v>
      </c>
      <c r="AA584" s="42"/>
      <c r="AB584" s="13" t="s">
        <v>15</v>
      </c>
      <c r="AC584" s="2"/>
    </row>
    <row r="585" spans="1:29" ht="14.25" customHeight="1" x14ac:dyDescent="0.2">
      <c r="A585" s="44">
        <v>436761</v>
      </c>
      <c r="B585" s="45"/>
      <c r="C585" s="46"/>
      <c r="D585" s="20">
        <v>42493</v>
      </c>
      <c r="E585" s="32"/>
      <c r="F585" s="34"/>
      <c r="G585" s="38">
        <v>2008.32</v>
      </c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40"/>
      <c r="V585" s="13" t="s">
        <v>11</v>
      </c>
      <c r="W585" s="13" t="s">
        <v>323</v>
      </c>
      <c r="X585" s="13" t="s">
        <v>94</v>
      </c>
      <c r="Y585" s="13" t="s">
        <v>95</v>
      </c>
      <c r="Z585" s="41" t="s">
        <v>11</v>
      </c>
      <c r="AA585" s="42"/>
      <c r="AB585" s="13" t="s">
        <v>15</v>
      </c>
      <c r="AC585" s="2"/>
    </row>
    <row r="586" spans="1:29" ht="14.25" customHeight="1" x14ac:dyDescent="0.2">
      <c r="A586" s="24">
        <v>437919</v>
      </c>
      <c r="B586" s="25"/>
      <c r="C586" s="26"/>
      <c r="D586" s="4">
        <v>42521</v>
      </c>
      <c r="E586" s="32"/>
      <c r="F586" s="34"/>
      <c r="G586" s="38">
        <v>32.32</v>
      </c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40"/>
      <c r="V586" s="13" t="s">
        <v>11</v>
      </c>
      <c r="W586" s="13" t="s">
        <v>90</v>
      </c>
      <c r="X586" s="13" t="s">
        <v>91</v>
      </c>
      <c r="Y586" s="13" t="s">
        <v>92</v>
      </c>
      <c r="Z586" s="41" t="s">
        <v>11</v>
      </c>
      <c r="AA586" s="42"/>
      <c r="AB586" s="13" t="s">
        <v>15</v>
      </c>
      <c r="AC586" s="2"/>
    </row>
    <row r="587" spans="1:29" ht="14.25" customHeight="1" x14ac:dyDescent="0.2">
      <c r="A587" s="35"/>
      <c r="B587" s="36"/>
      <c r="C587" s="37"/>
      <c r="D587" s="11"/>
      <c r="E587" s="35"/>
      <c r="F587" s="37"/>
      <c r="G587" s="38">
        <v>11060</v>
      </c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40"/>
      <c r="V587" s="13" t="s">
        <v>119</v>
      </c>
      <c r="W587" s="13" t="s">
        <v>316</v>
      </c>
      <c r="X587" s="13" t="s">
        <v>77</v>
      </c>
      <c r="Y587" s="13" t="s">
        <v>78</v>
      </c>
      <c r="Z587" s="41" t="s">
        <v>119</v>
      </c>
      <c r="AA587" s="42"/>
      <c r="AB587" s="13" t="s">
        <v>15</v>
      </c>
      <c r="AC587" s="2"/>
    </row>
    <row r="588" spans="1:29" ht="2.25" customHeight="1" x14ac:dyDescent="0.2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6"/>
      <c r="AC588" s="2"/>
    </row>
    <row r="589" spans="1:29" ht="13.5" customHeight="1" x14ac:dyDescent="0.2">
      <c r="A589" s="7"/>
      <c r="B589" s="2"/>
      <c r="C589" s="2"/>
      <c r="D589" s="2"/>
      <c r="E589" s="2"/>
      <c r="F589" s="2"/>
      <c r="G589" s="2"/>
      <c r="H589" s="2"/>
      <c r="I589" s="2"/>
      <c r="J589" s="2"/>
      <c r="K589" s="43">
        <f>SUM(hList_Frame_1!B454:B459)</f>
        <v>30169.360000000001</v>
      </c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2"/>
      <c r="W589" s="2"/>
      <c r="X589" s="2"/>
      <c r="Y589" s="2"/>
      <c r="Z589" s="2"/>
      <c r="AA589" s="2"/>
      <c r="AB589" s="17"/>
      <c r="AC589" s="2"/>
    </row>
    <row r="590" spans="1:29" ht="13.5" customHeight="1" x14ac:dyDescent="0.2">
      <c r="A590" s="1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9"/>
      <c r="AC590" s="2"/>
    </row>
    <row r="591" spans="1:29" ht="14.25" customHeight="1" x14ac:dyDescent="0.2">
      <c r="A591" s="44">
        <v>436762</v>
      </c>
      <c r="B591" s="45"/>
      <c r="C591" s="46"/>
      <c r="D591" s="20">
        <v>42493</v>
      </c>
      <c r="E591" s="41" t="s">
        <v>324</v>
      </c>
      <c r="F591" s="42"/>
      <c r="G591" s="38">
        <v>289.95999999999998</v>
      </c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40"/>
      <c r="V591" s="13" t="s">
        <v>325</v>
      </c>
      <c r="W591" s="13" t="s">
        <v>120</v>
      </c>
      <c r="X591" s="13" t="s">
        <v>83</v>
      </c>
      <c r="Y591" s="13" t="s">
        <v>84</v>
      </c>
      <c r="Z591" s="41" t="s">
        <v>325</v>
      </c>
      <c r="AA591" s="42"/>
      <c r="AB591" s="13" t="s">
        <v>15</v>
      </c>
      <c r="AC591" s="2"/>
    </row>
    <row r="592" spans="1:29" ht="2.25" customHeight="1" x14ac:dyDescent="0.2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6"/>
      <c r="AC592" s="2"/>
    </row>
    <row r="593" spans="1:29" ht="13.5" customHeight="1" x14ac:dyDescent="0.2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43">
        <f>SUM(hList_Frame_1!B460:B460)</f>
        <v>289.95999999999998</v>
      </c>
      <c r="R593" s="43"/>
      <c r="S593" s="43"/>
      <c r="T593" s="43"/>
      <c r="U593" s="43"/>
      <c r="V593" s="2"/>
      <c r="W593" s="2"/>
      <c r="X593" s="2"/>
      <c r="Y593" s="2"/>
      <c r="Z593" s="2"/>
      <c r="AA593" s="2"/>
      <c r="AB593" s="17"/>
      <c r="AC593" s="2"/>
    </row>
    <row r="594" spans="1:29" ht="13.5" customHeight="1" x14ac:dyDescent="0.2">
      <c r="A594" s="1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9"/>
      <c r="AC594" s="2"/>
    </row>
    <row r="595" spans="1:29" ht="14.25" customHeight="1" x14ac:dyDescent="0.2">
      <c r="A595" s="24">
        <v>437365</v>
      </c>
      <c r="B595" s="25"/>
      <c r="C595" s="26"/>
      <c r="D595" s="4">
        <v>42502</v>
      </c>
      <c r="E595" s="27" t="s">
        <v>326</v>
      </c>
      <c r="F595" s="28"/>
      <c r="G595" s="38">
        <v>45</v>
      </c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40"/>
      <c r="V595" s="13" t="s">
        <v>327</v>
      </c>
      <c r="W595" s="13" t="s">
        <v>328</v>
      </c>
      <c r="X595" s="13" t="s">
        <v>83</v>
      </c>
      <c r="Y595" s="13" t="s">
        <v>84</v>
      </c>
      <c r="Z595" s="41" t="s">
        <v>327</v>
      </c>
      <c r="AA595" s="42"/>
      <c r="AB595" s="13" t="s">
        <v>15</v>
      </c>
      <c r="AC595" s="2"/>
    </row>
    <row r="596" spans="1:29" ht="14.25" customHeight="1" x14ac:dyDescent="0.2">
      <c r="A596" s="35"/>
      <c r="B596" s="36"/>
      <c r="C596" s="37"/>
      <c r="D596" s="11"/>
      <c r="E596" s="35"/>
      <c r="F596" s="37"/>
      <c r="G596" s="38">
        <v>215</v>
      </c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40"/>
      <c r="V596" s="13" t="s">
        <v>329</v>
      </c>
      <c r="W596" s="13" t="s">
        <v>328</v>
      </c>
      <c r="X596" s="13" t="s">
        <v>83</v>
      </c>
      <c r="Y596" s="13" t="s">
        <v>84</v>
      </c>
      <c r="Z596" s="41" t="s">
        <v>329</v>
      </c>
      <c r="AA596" s="42"/>
      <c r="AB596" s="13" t="s">
        <v>15</v>
      </c>
      <c r="AC596" s="2"/>
    </row>
    <row r="597" spans="1:29" ht="2.25" customHeight="1" x14ac:dyDescent="0.2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6"/>
      <c r="AC597" s="2"/>
    </row>
    <row r="598" spans="1:29" ht="13.5" customHeight="1" x14ac:dyDescent="0.2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43">
        <f>SUM(hList_Frame_1!B461:B462)</f>
        <v>260</v>
      </c>
      <c r="R598" s="43"/>
      <c r="S598" s="43"/>
      <c r="T598" s="43"/>
      <c r="U598" s="43"/>
      <c r="V598" s="2"/>
      <c r="W598" s="2"/>
      <c r="X598" s="2"/>
      <c r="Y598" s="2"/>
      <c r="Z598" s="2"/>
      <c r="AA598" s="2"/>
      <c r="AB598" s="17"/>
      <c r="AC598" s="2"/>
    </row>
    <row r="599" spans="1:29" ht="13.5" customHeight="1" x14ac:dyDescent="0.2">
      <c r="A599" s="1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9"/>
      <c r="AC599" s="2"/>
    </row>
    <row r="600" spans="1:29" ht="14.25" customHeight="1" x14ac:dyDescent="0.2">
      <c r="A600" s="44">
        <v>437065</v>
      </c>
      <c r="B600" s="45"/>
      <c r="C600" s="46"/>
      <c r="D600" s="20">
        <v>42500</v>
      </c>
      <c r="E600" s="27" t="s">
        <v>330</v>
      </c>
      <c r="F600" s="28"/>
      <c r="G600" s="38">
        <v>30</v>
      </c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40"/>
      <c r="V600" s="13" t="s">
        <v>11</v>
      </c>
      <c r="W600" s="13" t="s">
        <v>331</v>
      </c>
      <c r="X600" s="13" t="s">
        <v>21</v>
      </c>
      <c r="Y600" s="13" t="s">
        <v>22</v>
      </c>
      <c r="Z600" s="41" t="s">
        <v>11</v>
      </c>
      <c r="AA600" s="42"/>
      <c r="AB600" s="13" t="s">
        <v>15</v>
      </c>
      <c r="AC600" s="2"/>
    </row>
    <row r="601" spans="1:29" ht="14.25" customHeight="1" x14ac:dyDescent="0.2">
      <c r="A601" s="44">
        <v>437426</v>
      </c>
      <c r="B601" s="45"/>
      <c r="C601" s="46"/>
      <c r="D601" s="20">
        <v>42507</v>
      </c>
      <c r="E601" s="32"/>
      <c r="F601" s="34"/>
      <c r="G601" s="38">
        <v>20</v>
      </c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40"/>
      <c r="V601" s="13" t="s">
        <v>11</v>
      </c>
      <c r="W601" s="13" t="s">
        <v>332</v>
      </c>
      <c r="X601" s="13" t="s">
        <v>77</v>
      </c>
      <c r="Y601" s="13" t="s">
        <v>78</v>
      </c>
      <c r="Z601" s="41" t="s">
        <v>11</v>
      </c>
      <c r="AA601" s="42"/>
      <c r="AB601" s="13" t="s">
        <v>15</v>
      </c>
      <c r="AC601" s="2"/>
    </row>
    <row r="602" spans="1:29" ht="14.25" customHeight="1" x14ac:dyDescent="0.2">
      <c r="A602" s="44">
        <v>437427</v>
      </c>
      <c r="B602" s="45"/>
      <c r="C602" s="46"/>
      <c r="D602" s="20">
        <v>42507</v>
      </c>
      <c r="E602" s="32"/>
      <c r="F602" s="34"/>
      <c r="G602" s="38">
        <v>30</v>
      </c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40"/>
      <c r="V602" s="13" t="s">
        <v>11</v>
      </c>
      <c r="W602" s="13" t="s">
        <v>331</v>
      </c>
      <c r="X602" s="13" t="s">
        <v>191</v>
      </c>
      <c r="Y602" s="13" t="s">
        <v>333</v>
      </c>
      <c r="Z602" s="41" t="s">
        <v>11</v>
      </c>
      <c r="AA602" s="42"/>
      <c r="AB602" s="13" t="s">
        <v>334</v>
      </c>
      <c r="AC602" s="2"/>
    </row>
    <row r="603" spans="1:29" ht="14.25" customHeight="1" x14ac:dyDescent="0.2">
      <c r="A603" s="24">
        <v>437920</v>
      </c>
      <c r="B603" s="25"/>
      <c r="C603" s="26"/>
      <c r="D603" s="4">
        <v>42521</v>
      </c>
      <c r="E603" s="32"/>
      <c r="F603" s="34"/>
      <c r="G603" s="29">
        <v>110</v>
      </c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1"/>
      <c r="V603" s="6" t="s">
        <v>11</v>
      </c>
      <c r="W603" s="6" t="s">
        <v>331</v>
      </c>
      <c r="X603" s="6" t="s">
        <v>21</v>
      </c>
      <c r="Y603" s="6" t="s">
        <v>22</v>
      </c>
      <c r="Z603" s="27" t="s">
        <v>11</v>
      </c>
      <c r="AA603" s="28"/>
      <c r="AB603" s="6" t="s">
        <v>15</v>
      </c>
      <c r="AC603" s="2"/>
    </row>
    <row r="604" spans="1:29" ht="13.5" customHeight="1" x14ac:dyDescent="0.2">
      <c r="A604" s="35"/>
      <c r="B604" s="36"/>
      <c r="C604" s="37"/>
      <c r="D604" s="11"/>
      <c r="E604" s="35"/>
      <c r="F604" s="37"/>
      <c r="G604" s="35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7"/>
      <c r="V604" s="11"/>
      <c r="W604" s="11"/>
      <c r="X604" s="11"/>
      <c r="Y604" s="11"/>
      <c r="Z604" s="35"/>
      <c r="AA604" s="37"/>
      <c r="AB604" s="12" t="s">
        <v>15</v>
      </c>
      <c r="AC604" s="2"/>
    </row>
    <row r="605" spans="1:29" ht="3" customHeight="1" x14ac:dyDescent="0.2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6"/>
      <c r="AC605" s="2"/>
    </row>
    <row r="606" spans="1:29" ht="13.5" customHeight="1" x14ac:dyDescent="0.2">
      <c r="A606" s="7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43">
        <f>SUM(hList_Frame_1!B463:B467)</f>
        <v>190</v>
      </c>
      <c r="R606" s="43"/>
      <c r="S606" s="43"/>
      <c r="T606" s="43"/>
      <c r="U606" s="43"/>
      <c r="V606" s="2"/>
      <c r="W606" s="2"/>
      <c r="X606" s="2"/>
      <c r="Y606" s="2"/>
      <c r="Z606" s="2"/>
      <c r="AA606" s="2"/>
      <c r="AB606" s="17"/>
      <c r="AC606" s="2"/>
    </row>
    <row r="607" spans="1:29" ht="13.5" customHeight="1" x14ac:dyDescent="0.2">
      <c r="A607" s="1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9"/>
      <c r="AC607" s="2"/>
    </row>
    <row r="608" spans="1:29" ht="14.25" customHeight="1" x14ac:dyDescent="0.2">
      <c r="A608" s="24">
        <v>436763</v>
      </c>
      <c r="B608" s="25"/>
      <c r="C608" s="26"/>
      <c r="D608" s="4">
        <v>42493</v>
      </c>
      <c r="E608" s="27" t="s">
        <v>335</v>
      </c>
      <c r="F608" s="28"/>
      <c r="G608" s="29">
        <v>250</v>
      </c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1"/>
      <c r="V608" s="6" t="s">
        <v>11</v>
      </c>
      <c r="W608" s="6" t="s">
        <v>336</v>
      </c>
      <c r="X608" s="6" t="s">
        <v>21</v>
      </c>
      <c r="Y608" s="6" t="s">
        <v>182</v>
      </c>
      <c r="Z608" s="27" t="s">
        <v>11</v>
      </c>
      <c r="AA608" s="28"/>
      <c r="AB608" s="6" t="s">
        <v>15</v>
      </c>
      <c r="AC608" s="2"/>
    </row>
    <row r="609" spans="1:29" ht="13.5" customHeight="1" x14ac:dyDescent="0.2">
      <c r="A609" s="35"/>
      <c r="B609" s="36"/>
      <c r="C609" s="37"/>
      <c r="D609" s="11"/>
      <c r="E609" s="32"/>
      <c r="F609" s="34"/>
      <c r="G609" s="35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7"/>
      <c r="V609" s="11"/>
      <c r="W609" s="11"/>
      <c r="X609" s="11"/>
      <c r="Y609" s="11"/>
      <c r="Z609" s="35"/>
      <c r="AA609" s="37"/>
      <c r="AB609" s="12" t="s">
        <v>15</v>
      </c>
      <c r="AC609" s="2"/>
    </row>
    <row r="610" spans="1:29" ht="14.25" customHeight="1" x14ac:dyDescent="0.2">
      <c r="A610" s="44">
        <v>437066</v>
      </c>
      <c r="B610" s="45"/>
      <c r="C610" s="46"/>
      <c r="D610" s="20">
        <v>42500</v>
      </c>
      <c r="E610" s="32"/>
      <c r="F610" s="34"/>
      <c r="G610" s="38">
        <v>95</v>
      </c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40"/>
      <c r="V610" s="13" t="s">
        <v>11</v>
      </c>
      <c r="W610" s="13" t="s">
        <v>12</v>
      </c>
      <c r="X610" s="13" t="s">
        <v>13</v>
      </c>
      <c r="Y610" s="13" t="s">
        <v>14</v>
      </c>
      <c r="Z610" s="41" t="s">
        <v>11</v>
      </c>
      <c r="AA610" s="42"/>
      <c r="AB610" s="13" t="s">
        <v>15</v>
      </c>
      <c r="AC610" s="2"/>
    </row>
    <row r="611" spans="1:29" ht="14.25" customHeight="1" x14ac:dyDescent="0.2">
      <c r="A611" s="44">
        <v>437428</v>
      </c>
      <c r="B611" s="45"/>
      <c r="C611" s="46"/>
      <c r="D611" s="20">
        <v>42507</v>
      </c>
      <c r="E611" s="35"/>
      <c r="F611" s="37"/>
      <c r="G611" s="38">
        <v>95</v>
      </c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40"/>
      <c r="V611" s="13" t="s">
        <v>11</v>
      </c>
      <c r="W611" s="13" t="s">
        <v>12</v>
      </c>
      <c r="X611" s="13" t="s">
        <v>13</v>
      </c>
      <c r="Y611" s="13" t="s">
        <v>14</v>
      </c>
      <c r="Z611" s="41" t="s">
        <v>11</v>
      </c>
      <c r="AA611" s="42"/>
      <c r="AB611" s="13" t="s">
        <v>15</v>
      </c>
      <c r="AC611" s="2"/>
    </row>
    <row r="612" spans="1:29" ht="2.25" customHeight="1" x14ac:dyDescent="0.2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6"/>
      <c r="AC612" s="2"/>
    </row>
    <row r="613" spans="1:29" ht="13.5" customHeight="1" x14ac:dyDescent="0.2">
      <c r="A613" s="7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43">
        <f>SUM(hList_Frame_1!B468:B471)</f>
        <v>440</v>
      </c>
      <c r="R613" s="43"/>
      <c r="S613" s="43"/>
      <c r="T613" s="43"/>
      <c r="U613" s="43"/>
      <c r="V613" s="2"/>
      <c r="W613" s="2"/>
      <c r="X613" s="2"/>
      <c r="Y613" s="2"/>
      <c r="Z613" s="2"/>
      <c r="AA613" s="2"/>
      <c r="AB613" s="17"/>
      <c r="AC613" s="2"/>
    </row>
    <row r="614" spans="1:29" ht="13.5" customHeight="1" x14ac:dyDescent="0.2">
      <c r="A614" s="1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9"/>
      <c r="AC614" s="2"/>
    </row>
    <row r="615" spans="1:29" ht="14.25" customHeight="1" x14ac:dyDescent="0.2">
      <c r="A615" s="24">
        <v>437038</v>
      </c>
      <c r="B615" s="25"/>
      <c r="C615" s="26"/>
      <c r="D615" s="4">
        <v>42500</v>
      </c>
      <c r="E615" s="27" t="s">
        <v>337</v>
      </c>
      <c r="F615" s="28"/>
      <c r="G615" s="29">
        <v>12310.5</v>
      </c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1"/>
      <c r="V615" s="6" t="s">
        <v>15</v>
      </c>
      <c r="W615" s="6" t="s">
        <v>338</v>
      </c>
      <c r="X615" s="6" t="s">
        <v>177</v>
      </c>
      <c r="Y615" s="13" t="s">
        <v>293</v>
      </c>
      <c r="Z615" s="27" t="s">
        <v>15</v>
      </c>
      <c r="AA615" s="28"/>
      <c r="AB615" s="13" t="s">
        <v>15</v>
      </c>
      <c r="AC615" s="2"/>
    </row>
    <row r="616" spans="1:29" ht="14.25" customHeight="1" x14ac:dyDescent="0.2">
      <c r="A616" s="35"/>
      <c r="B616" s="36"/>
      <c r="C616" s="37"/>
      <c r="D616" s="11"/>
      <c r="E616" s="35"/>
      <c r="F616" s="37"/>
      <c r="G616" s="35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7"/>
      <c r="V616" s="11"/>
      <c r="W616" s="11"/>
      <c r="X616" s="11"/>
      <c r="Y616" s="13" t="s">
        <v>339</v>
      </c>
      <c r="Z616" s="35"/>
      <c r="AA616" s="37"/>
      <c r="AB616" s="13" t="s">
        <v>15</v>
      </c>
      <c r="AC616" s="2"/>
    </row>
    <row r="617" spans="1:29" ht="2.25" customHeight="1" x14ac:dyDescent="0.2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6"/>
      <c r="AC617" s="2"/>
    </row>
    <row r="618" spans="1:29" ht="13.5" customHeight="1" x14ac:dyDescent="0.2">
      <c r="A618" s="7"/>
      <c r="B618" s="2"/>
      <c r="C618" s="2"/>
      <c r="D618" s="2"/>
      <c r="E618" s="2"/>
      <c r="F618" s="2"/>
      <c r="G618" s="2"/>
      <c r="H618" s="2"/>
      <c r="I618" s="2"/>
      <c r="J618" s="2"/>
      <c r="K618" s="43">
        <f>SUM(hList_Frame_1!B472:B473)</f>
        <v>12310.5</v>
      </c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2"/>
      <c r="W618" s="2"/>
      <c r="X618" s="2"/>
      <c r="Y618" s="2"/>
      <c r="Z618" s="2"/>
      <c r="AA618" s="2"/>
      <c r="AB618" s="17"/>
      <c r="AC618" s="2"/>
    </row>
    <row r="619" spans="1:29" ht="13.5" customHeight="1" x14ac:dyDescent="0.2">
      <c r="A619" s="1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9"/>
      <c r="AC619" s="2"/>
    </row>
    <row r="620" spans="1:29" ht="14.25" customHeight="1" x14ac:dyDescent="0.2">
      <c r="A620" s="44">
        <v>437921</v>
      </c>
      <c r="B620" s="45"/>
      <c r="C620" s="46"/>
      <c r="D620" s="20">
        <v>42521</v>
      </c>
      <c r="E620" s="41" t="s">
        <v>340</v>
      </c>
      <c r="F620" s="42"/>
      <c r="G620" s="38">
        <v>3500</v>
      </c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40"/>
      <c r="V620" s="13" t="s">
        <v>341</v>
      </c>
      <c r="W620" s="13" t="s">
        <v>46</v>
      </c>
      <c r="X620" s="13" t="s">
        <v>47</v>
      </c>
      <c r="Y620" s="13" t="s">
        <v>47</v>
      </c>
      <c r="Z620" s="41" t="s">
        <v>341</v>
      </c>
      <c r="AA620" s="42"/>
      <c r="AB620" s="13" t="s">
        <v>342</v>
      </c>
      <c r="AC620" s="2"/>
    </row>
    <row r="621" spans="1:29" ht="3" customHeight="1" x14ac:dyDescent="0.2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6"/>
      <c r="AC621" s="2"/>
    </row>
    <row r="622" spans="1:29" ht="13.5" customHeight="1" x14ac:dyDescent="0.2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43">
        <f>SUM(hList_Frame_1!B474:B474)</f>
        <v>3500</v>
      </c>
      <c r="O622" s="43"/>
      <c r="P622" s="43"/>
      <c r="Q622" s="43"/>
      <c r="R622" s="43"/>
      <c r="S622" s="43"/>
      <c r="T622" s="43"/>
      <c r="U622" s="43"/>
      <c r="V622" s="2"/>
      <c r="W622" s="2"/>
      <c r="X622" s="2"/>
      <c r="Y622" s="2"/>
      <c r="Z622" s="2"/>
      <c r="AA622" s="2"/>
      <c r="AB622" s="17"/>
      <c r="AC622" s="2"/>
    </row>
    <row r="623" spans="1:29" ht="13.5" customHeight="1" x14ac:dyDescent="0.2">
      <c r="A623" s="1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9"/>
      <c r="AC623" s="2"/>
    </row>
    <row r="624" spans="1:29" ht="14.25" customHeight="1" x14ac:dyDescent="0.2">
      <c r="A624" s="24">
        <v>436764</v>
      </c>
      <c r="B624" s="25"/>
      <c r="C624" s="26"/>
      <c r="D624" s="4">
        <v>42493</v>
      </c>
      <c r="E624" s="27" t="s">
        <v>343</v>
      </c>
      <c r="F624" s="28"/>
      <c r="G624" s="29">
        <v>1134.95</v>
      </c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1"/>
      <c r="V624" s="6" t="s">
        <v>11</v>
      </c>
      <c r="W624" s="6" t="s">
        <v>12</v>
      </c>
      <c r="X624" s="6" t="s">
        <v>13</v>
      </c>
      <c r="Y624" s="6" t="s">
        <v>14</v>
      </c>
      <c r="Z624" s="27" t="s">
        <v>11</v>
      </c>
      <c r="AA624" s="28"/>
      <c r="AB624" s="6" t="s">
        <v>15</v>
      </c>
      <c r="AC624" s="2"/>
    </row>
    <row r="625" spans="1:29" ht="13.5" customHeight="1" x14ac:dyDescent="0.2">
      <c r="A625" s="32"/>
      <c r="B625" s="33"/>
      <c r="C625" s="34"/>
      <c r="D625" s="8"/>
      <c r="E625" s="32"/>
      <c r="F625" s="34"/>
      <c r="G625" s="32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4"/>
      <c r="V625" s="8"/>
      <c r="W625" s="8"/>
      <c r="X625" s="8"/>
      <c r="Y625" s="8"/>
      <c r="Z625" s="32"/>
      <c r="AA625" s="34"/>
      <c r="AB625" s="9" t="s">
        <v>15</v>
      </c>
      <c r="AC625" s="2"/>
    </row>
    <row r="626" spans="1:29" ht="13.5" customHeight="1" x14ac:dyDescent="0.2">
      <c r="A626" s="35"/>
      <c r="B626" s="36"/>
      <c r="C626" s="37"/>
      <c r="D626" s="11"/>
      <c r="E626" s="32"/>
      <c r="F626" s="34"/>
      <c r="G626" s="35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7"/>
      <c r="V626" s="11"/>
      <c r="W626" s="11"/>
      <c r="X626" s="11"/>
      <c r="Y626" s="11"/>
      <c r="Z626" s="35"/>
      <c r="AA626" s="37"/>
      <c r="AB626" s="12" t="s">
        <v>15</v>
      </c>
      <c r="AC626" s="2"/>
    </row>
    <row r="627" spans="1:29" ht="14.25" customHeight="1" x14ac:dyDescent="0.2">
      <c r="A627" s="24">
        <v>437067</v>
      </c>
      <c r="B627" s="25"/>
      <c r="C627" s="26"/>
      <c r="D627" s="4">
        <v>42500</v>
      </c>
      <c r="E627" s="32"/>
      <c r="F627" s="34"/>
      <c r="G627" s="29">
        <v>266.27999999999997</v>
      </c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1"/>
      <c r="V627" s="6" t="s">
        <v>11</v>
      </c>
      <c r="W627" s="6" t="s">
        <v>12</v>
      </c>
      <c r="X627" s="6" t="s">
        <v>13</v>
      </c>
      <c r="Y627" s="6" t="s">
        <v>14</v>
      </c>
      <c r="Z627" s="27" t="s">
        <v>11</v>
      </c>
      <c r="AA627" s="28"/>
      <c r="AB627" s="6" t="s">
        <v>15</v>
      </c>
      <c r="AC627" s="2"/>
    </row>
    <row r="628" spans="1:29" ht="13.5" customHeight="1" x14ac:dyDescent="0.2">
      <c r="A628" s="32"/>
      <c r="B628" s="33"/>
      <c r="C628" s="34"/>
      <c r="D628" s="8"/>
      <c r="E628" s="32"/>
      <c r="F628" s="34"/>
      <c r="G628" s="32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4"/>
      <c r="V628" s="8"/>
      <c r="W628" s="8"/>
      <c r="X628" s="8"/>
      <c r="Y628" s="8"/>
      <c r="Z628" s="32"/>
      <c r="AA628" s="34"/>
      <c r="AB628" s="9" t="s">
        <v>15</v>
      </c>
      <c r="AC628" s="2"/>
    </row>
    <row r="629" spans="1:29" ht="13.5" customHeight="1" x14ac:dyDescent="0.2">
      <c r="A629" s="32"/>
      <c r="B629" s="33"/>
      <c r="C629" s="34"/>
      <c r="D629" s="8"/>
      <c r="E629" s="32"/>
      <c r="F629" s="34"/>
      <c r="G629" s="32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4"/>
      <c r="V629" s="8"/>
      <c r="W629" s="8"/>
      <c r="X629" s="8"/>
      <c r="Y629" s="8"/>
      <c r="Z629" s="32"/>
      <c r="AA629" s="34"/>
      <c r="AB629" s="9" t="s">
        <v>15</v>
      </c>
      <c r="AC629" s="2"/>
    </row>
    <row r="630" spans="1:29" ht="13.5" customHeight="1" x14ac:dyDescent="0.2">
      <c r="A630" s="32"/>
      <c r="B630" s="33"/>
      <c r="C630" s="34"/>
      <c r="D630" s="8"/>
      <c r="E630" s="32"/>
      <c r="F630" s="34"/>
      <c r="G630" s="32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4"/>
      <c r="V630" s="8"/>
      <c r="W630" s="8"/>
      <c r="X630" s="8"/>
      <c r="Y630" s="8"/>
      <c r="Z630" s="32"/>
      <c r="AA630" s="34"/>
      <c r="AB630" s="9" t="s">
        <v>15</v>
      </c>
      <c r="AC630" s="2"/>
    </row>
    <row r="631" spans="1:29" ht="13.5" customHeight="1" x14ac:dyDescent="0.2">
      <c r="A631" s="35"/>
      <c r="B631" s="36"/>
      <c r="C631" s="37"/>
      <c r="D631" s="11"/>
      <c r="E631" s="32"/>
      <c r="F631" s="34"/>
      <c r="G631" s="35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7"/>
      <c r="V631" s="11"/>
      <c r="W631" s="11"/>
      <c r="X631" s="11"/>
      <c r="Y631" s="11"/>
      <c r="Z631" s="35"/>
      <c r="AA631" s="37"/>
      <c r="AB631" s="12" t="s">
        <v>15</v>
      </c>
      <c r="AC631" s="2"/>
    </row>
    <row r="632" spans="1:29" ht="14.25" customHeight="1" x14ac:dyDescent="0.2">
      <c r="A632" s="24">
        <v>437430</v>
      </c>
      <c r="B632" s="25"/>
      <c r="C632" s="26"/>
      <c r="D632" s="4">
        <v>42507</v>
      </c>
      <c r="E632" s="32"/>
      <c r="F632" s="34"/>
      <c r="G632" s="38">
        <v>4.68</v>
      </c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40"/>
      <c r="V632" s="13" t="s">
        <v>344</v>
      </c>
      <c r="W632" s="13" t="s">
        <v>17</v>
      </c>
      <c r="X632" s="13" t="s">
        <v>15</v>
      </c>
      <c r="Y632" s="13" t="s">
        <v>15</v>
      </c>
      <c r="Z632" s="41" t="s">
        <v>344</v>
      </c>
      <c r="AA632" s="42"/>
      <c r="AB632" s="13" t="s">
        <v>15</v>
      </c>
      <c r="AC632" s="2"/>
    </row>
    <row r="633" spans="1:29" ht="14.25" customHeight="1" x14ac:dyDescent="0.2">
      <c r="A633" s="32"/>
      <c r="B633" s="33"/>
      <c r="C633" s="34"/>
      <c r="D633" s="8"/>
      <c r="E633" s="32"/>
      <c r="F633" s="34"/>
      <c r="G633" s="38">
        <v>224.94</v>
      </c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40"/>
      <c r="V633" s="13" t="s">
        <v>16</v>
      </c>
      <c r="W633" s="13" t="s">
        <v>17</v>
      </c>
      <c r="X633" s="13" t="s">
        <v>15</v>
      </c>
      <c r="Y633" s="13" t="s">
        <v>15</v>
      </c>
      <c r="Z633" s="41" t="s">
        <v>16</v>
      </c>
      <c r="AA633" s="42"/>
      <c r="AB633" s="13" t="s">
        <v>15</v>
      </c>
      <c r="AC633" s="2"/>
    </row>
    <row r="634" spans="1:29" ht="14.25" customHeight="1" x14ac:dyDescent="0.2">
      <c r="A634" s="32"/>
      <c r="B634" s="33"/>
      <c r="C634" s="34"/>
      <c r="D634" s="8"/>
      <c r="E634" s="32"/>
      <c r="F634" s="34"/>
      <c r="G634" s="38">
        <v>14.16</v>
      </c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40"/>
      <c r="V634" s="13" t="s">
        <v>345</v>
      </c>
      <c r="W634" s="13" t="s">
        <v>17</v>
      </c>
      <c r="X634" s="13" t="s">
        <v>15</v>
      </c>
      <c r="Y634" s="13" t="s">
        <v>15</v>
      </c>
      <c r="Z634" s="41" t="s">
        <v>345</v>
      </c>
      <c r="AA634" s="42"/>
      <c r="AB634" s="13" t="s">
        <v>15</v>
      </c>
      <c r="AC634" s="2"/>
    </row>
    <row r="635" spans="1:29" ht="14.25" customHeight="1" x14ac:dyDescent="0.2">
      <c r="A635" s="32"/>
      <c r="B635" s="33"/>
      <c r="C635" s="34"/>
      <c r="D635" s="8"/>
      <c r="E635" s="32"/>
      <c r="F635" s="34"/>
      <c r="G635" s="29">
        <v>2208.48</v>
      </c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1"/>
      <c r="V635" s="6" t="s">
        <v>11</v>
      </c>
      <c r="W635" s="6" t="s">
        <v>12</v>
      </c>
      <c r="X635" s="6" t="s">
        <v>13</v>
      </c>
      <c r="Y635" s="6" t="s">
        <v>14</v>
      </c>
      <c r="Z635" s="27" t="s">
        <v>11</v>
      </c>
      <c r="AA635" s="28"/>
      <c r="AB635" s="6" t="s">
        <v>15</v>
      </c>
      <c r="AC635" s="2"/>
    </row>
    <row r="636" spans="1:29" ht="13.5" customHeight="1" x14ac:dyDescent="0.2">
      <c r="A636" s="32"/>
      <c r="B636" s="33"/>
      <c r="C636" s="34"/>
      <c r="D636" s="8"/>
      <c r="E636" s="32"/>
      <c r="F636" s="34"/>
      <c r="G636" s="32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4"/>
      <c r="V636" s="8"/>
      <c r="W636" s="8"/>
      <c r="X636" s="8"/>
      <c r="Y636" s="8"/>
      <c r="Z636" s="32"/>
      <c r="AA636" s="34"/>
      <c r="AB636" s="9" t="s">
        <v>15</v>
      </c>
      <c r="AC636" s="2"/>
    </row>
    <row r="637" spans="1:29" ht="13.5" customHeight="1" x14ac:dyDescent="0.2">
      <c r="A637" s="32"/>
      <c r="B637" s="33"/>
      <c r="C637" s="34"/>
      <c r="D637" s="8"/>
      <c r="E637" s="32"/>
      <c r="F637" s="34"/>
      <c r="G637" s="32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4"/>
      <c r="V637" s="8"/>
      <c r="W637" s="8"/>
      <c r="X637" s="8"/>
      <c r="Y637" s="8"/>
      <c r="Z637" s="32"/>
      <c r="AA637" s="34"/>
      <c r="AB637" s="9" t="s">
        <v>15</v>
      </c>
      <c r="AC637" s="2"/>
    </row>
    <row r="638" spans="1:29" ht="13.5" customHeight="1" x14ac:dyDescent="0.2">
      <c r="A638" s="32"/>
      <c r="B638" s="33"/>
      <c r="C638" s="34"/>
      <c r="D638" s="8"/>
      <c r="E638" s="32"/>
      <c r="F638" s="34"/>
      <c r="G638" s="32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4"/>
      <c r="V638" s="8"/>
      <c r="W638" s="8"/>
      <c r="X638" s="8"/>
      <c r="Y638" s="8"/>
      <c r="Z638" s="32"/>
      <c r="AA638" s="34"/>
      <c r="AB638" s="9" t="s">
        <v>15</v>
      </c>
      <c r="AC638" s="2"/>
    </row>
    <row r="639" spans="1:29" ht="13.5" customHeight="1" x14ac:dyDescent="0.2">
      <c r="A639" s="32"/>
      <c r="B639" s="33"/>
      <c r="C639" s="34"/>
      <c r="D639" s="8"/>
      <c r="E639" s="32"/>
      <c r="F639" s="34"/>
      <c r="G639" s="32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4"/>
      <c r="V639" s="8"/>
      <c r="W639" s="8"/>
      <c r="X639" s="8"/>
      <c r="Y639" s="8"/>
      <c r="Z639" s="32"/>
      <c r="AA639" s="34"/>
      <c r="AB639" s="9" t="s">
        <v>15</v>
      </c>
      <c r="AC639" s="2"/>
    </row>
    <row r="640" spans="1:29" ht="13.5" customHeight="1" x14ac:dyDescent="0.2">
      <c r="A640" s="32"/>
      <c r="B640" s="33"/>
      <c r="C640" s="34"/>
      <c r="D640" s="8"/>
      <c r="E640" s="32"/>
      <c r="F640" s="34"/>
      <c r="G640" s="32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4"/>
      <c r="V640" s="8"/>
      <c r="W640" s="8"/>
      <c r="X640" s="8"/>
      <c r="Y640" s="8"/>
      <c r="Z640" s="32"/>
      <c r="AA640" s="34"/>
      <c r="AB640" s="9" t="s">
        <v>15</v>
      </c>
      <c r="AC640" s="2"/>
    </row>
    <row r="641" spans="1:29" ht="13.5" customHeight="1" x14ac:dyDescent="0.2">
      <c r="A641" s="32"/>
      <c r="B641" s="33"/>
      <c r="C641" s="34"/>
      <c r="D641" s="8"/>
      <c r="E641" s="32"/>
      <c r="F641" s="34"/>
      <c r="G641" s="32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4"/>
      <c r="V641" s="8"/>
      <c r="W641" s="8"/>
      <c r="X641" s="8"/>
      <c r="Y641" s="8"/>
      <c r="Z641" s="32"/>
      <c r="AA641" s="34"/>
      <c r="AB641" s="9" t="s">
        <v>15</v>
      </c>
      <c r="AC641" s="2"/>
    </row>
    <row r="642" spans="1:29" ht="13.5" customHeight="1" x14ac:dyDescent="0.2">
      <c r="A642" s="32"/>
      <c r="B642" s="33"/>
      <c r="C642" s="34"/>
      <c r="D642" s="8"/>
      <c r="E642" s="32"/>
      <c r="F642" s="34"/>
      <c r="G642" s="32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4"/>
      <c r="V642" s="8"/>
      <c r="W642" s="8"/>
      <c r="X642" s="8"/>
      <c r="Y642" s="8"/>
      <c r="Z642" s="32"/>
      <c r="AA642" s="34"/>
      <c r="AB642" s="9" t="s">
        <v>15</v>
      </c>
      <c r="AC642" s="2"/>
    </row>
    <row r="643" spans="1:29" ht="13.5" customHeight="1" x14ac:dyDescent="0.2">
      <c r="A643" s="32"/>
      <c r="B643" s="33"/>
      <c r="C643" s="34"/>
      <c r="D643" s="8"/>
      <c r="E643" s="32"/>
      <c r="F643" s="34"/>
      <c r="G643" s="32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4"/>
      <c r="V643" s="8"/>
      <c r="W643" s="8"/>
      <c r="X643" s="8"/>
      <c r="Y643" s="8"/>
      <c r="Z643" s="32"/>
      <c r="AA643" s="34"/>
      <c r="AB643" s="9" t="s">
        <v>15</v>
      </c>
      <c r="AC643" s="2"/>
    </row>
    <row r="644" spans="1:29" ht="13.5" customHeight="1" x14ac:dyDescent="0.2">
      <c r="A644" s="32"/>
      <c r="B644" s="33"/>
      <c r="C644" s="34"/>
      <c r="D644" s="8"/>
      <c r="E644" s="32"/>
      <c r="F644" s="34"/>
      <c r="G644" s="35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7"/>
      <c r="V644" s="11"/>
      <c r="W644" s="11"/>
      <c r="X644" s="11"/>
      <c r="Y644" s="11"/>
      <c r="Z644" s="35"/>
      <c r="AA644" s="37"/>
      <c r="AB644" s="12" t="s">
        <v>15</v>
      </c>
      <c r="AC644" s="2"/>
    </row>
    <row r="645" spans="1:29" ht="14.25" customHeight="1" x14ac:dyDescent="0.2">
      <c r="A645" s="35"/>
      <c r="B645" s="36"/>
      <c r="C645" s="37"/>
      <c r="D645" s="11"/>
      <c r="E645" s="32"/>
      <c r="F645" s="34"/>
      <c r="G645" s="38">
        <v>1148.27</v>
      </c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40"/>
      <c r="V645" s="13" t="s">
        <v>346</v>
      </c>
      <c r="W645" s="13" t="s">
        <v>12</v>
      </c>
      <c r="X645" s="13" t="s">
        <v>13</v>
      </c>
      <c r="Y645" s="13" t="s">
        <v>14</v>
      </c>
      <c r="Z645" s="41" t="s">
        <v>346</v>
      </c>
      <c r="AA645" s="42"/>
      <c r="AB645" s="13" t="s">
        <v>15</v>
      </c>
      <c r="AC645" s="2"/>
    </row>
    <row r="646" spans="1:29" ht="14.25" customHeight="1" x14ac:dyDescent="0.2">
      <c r="A646" s="24">
        <v>437922</v>
      </c>
      <c r="B646" s="25"/>
      <c r="C646" s="26"/>
      <c r="D646" s="4">
        <v>42521</v>
      </c>
      <c r="E646" s="32"/>
      <c r="F646" s="34"/>
      <c r="G646" s="38">
        <v>22.72</v>
      </c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40"/>
      <c r="V646" s="13" t="s">
        <v>344</v>
      </c>
      <c r="W646" s="13" t="s">
        <v>17</v>
      </c>
      <c r="X646" s="13" t="s">
        <v>15</v>
      </c>
      <c r="Y646" s="13" t="s">
        <v>15</v>
      </c>
      <c r="Z646" s="41" t="s">
        <v>344</v>
      </c>
      <c r="AA646" s="42"/>
      <c r="AB646" s="13" t="s">
        <v>15</v>
      </c>
      <c r="AC646" s="2"/>
    </row>
    <row r="647" spans="1:29" ht="14.25" customHeight="1" x14ac:dyDescent="0.2">
      <c r="A647" s="32"/>
      <c r="B647" s="33"/>
      <c r="C647" s="34"/>
      <c r="D647" s="8"/>
      <c r="E647" s="32"/>
      <c r="F647" s="34"/>
      <c r="G647" s="38">
        <v>345.61</v>
      </c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40"/>
      <c r="V647" s="13" t="s">
        <v>16</v>
      </c>
      <c r="W647" s="13" t="s">
        <v>17</v>
      </c>
      <c r="X647" s="13" t="s">
        <v>15</v>
      </c>
      <c r="Y647" s="13" t="s">
        <v>15</v>
      </c>
      <c r="Z647" s="41" t="s">
        <v>16</v>
      </c>
      <c r="AA647" s="42"/>
      <c r="AB647" s="13" t="s">
        <v>15</v>
      </c>
      <c r="AC647" s="2"/>
    </row>
    <row r="648" spans="1:29" ht="14.25" customHeight="1" x14ac:dyDescent="0.2">
      <c r="A648" s="32"/>
      <c r="B648" s="33"/>
      <c r="C648" s="34"/>
      <c r="D648" s="8"/>
      <c r="E648" s="32"/>
      <c r="F648" s="34"/>
      <c r="G648" s="38">
        <v>23.34</v>
      </c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40"/>
      <c r="V648" s="13" t="s">
        <v>345</v>
      </c>
      <c r="W648" s="13" t="s">
        <v>17</v>
      </c>
      <c r="X648" s="13" t="s">
        <v>15</v>
      </c>
      <c r="Y648" s="13" t="s">
        <v>15</v>
      </c>
      <c r="Z648" s="41" t="s">
        <v>345</v>
      </c>
      <c r="AA648" s="42"/>
      <c r="AB648" s="13" t="s">
        <v>15</v>
      </c>
      <c r="AC648" s="2"/>
    </row>
    <row r="649" spans="1:29" ht="14.25" customHeight="1" x14ac:dyDescent="0.2">
      <c r="A649" s="32"/>
      <c r="B649" s="33"/>
      <c r="C649" s="34"/>
      <c r="D649" s="8"/>
      <c r="E649" s="32"/>
      <c r="F649" s="34"/>
      <c r="G649" s="29">
        <v>1601.79</v>
      </c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1"/>
      <c r="V649" s="6" t="s">
        <v>11</v>
      </c>
      <c r="W649" s="6" t="s">
        <v>12</v>
      </c>
      <c r="X649" s="6" t="s">
        <v>13</v>
      </c>
      <c r="Y649" s="6" t="s">
        <v>14</v>
      </c>
      <c r="Z649" s="27" t="s">
        <v>11</v>
      </c>
      <c r="AA649" s="28"/>
      <c r="AB649" s="6" t="s">
        <v>15</v>
      </c>
      <c r="AC649" s="2"/>
    </row>
    <row r="650" spans="1:29" ht="13.5" customHeight="1" x14ac:dyDescent="0.2">
      <c r="A650" s="32"/>
      <c r="B650" s="33"/>
      <c r="C650" s="34"/>
      <c r="D650" s="8"/>
      <c r="E650" s="32"/>
      <c r="F650" s="34"/>
      <c r="G650" s="32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4"/>
      <c r="V650" s="8"/>
      <c r="W650" s="8"/>
      <c r="X650" s="8"/>
      <c r="Y650" s="8"/>
      <c r="Z650" s="32"/>
      <c r="AA650" s="34"/>
      <c r="AB650" s="9" t="s">
        <v>15</v>
      </c>
      <c r="AC650" s="2"/>
    </row>
    <row r="651" spans="1:29" ht="13.5" customHeight="1" x14ac:dyDescent="0.2">
      <c r="A651" s="32"/>
      <c r="B651" s="33"/>
      <c r="C651" s="34"/>
      <c r="D651" s="8"/>
      <c r="E651" s="32"/>
      <c r="F651" s="34"/>
      <c r="G651" s="32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4"/>
      <c r="V651" s="8"/>
      <c r="W651" s="8"/>
      <c r="X651" s="8"/>
      <c r="Y651" s="8"/>
      <c r="Z651" s="32"/>
      <c r="AA651" s="34"/>
      <c r="AB651" s="9" t="s">
        <v>15</v>
      </c>
      <c r="AC651" s="2"/>
    </row>
    <row r="652" spans="1:29" ht="13.5" customHeight="1" x14ac:dyDescent="0.2">
      <c r="A652" s="32"/>
      <c r="B652" s="33"/>
      <c r="C652" s="34"/>
      <c r="D652" s="8"/>
      <c r="E652" s="32"/>
      <c r="F652" s="34"/>
      <c r="G652" s="32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4"/>
      <c r="V652" s="8"/>
      <c r="W652" s="8"/>
      <c r="X652" s="8"/>
      <c r="Y652" s="8"/>
      <c r="Z652" s="32"/>
      <c r="AA652" s="34"/>
      <c r="AB652" s="9" t="s">
        <v>15</v>
      </c>
      <c r="AC652" s="2"/>
    </row>
    <row r="653" spans="1:29" ht="13.5" customHeight="1" x14ac:dyDescent="0.2">
      <c r="A653" s="32"/>
      <c r="B653" s="33"/>
      <c r="C653" s="34"/>
      <c r="D653" s="8"/>
      <c r="E653" s="32"/>
      <c r="F653" s="34"/>
      <c r="G653" s="35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7"/>
      <c r="V653" s="11"/>
      <c r="W653" s="11"/>
      <c r="X653" s="11"/>
      <c r="Y653" s="11"/>
      <c r="Z653" s="35"/>
      <c r="AA653" s="37"/>
      <c r="AB653" s="12" t="s">
        <v>15</v>
      </c>
      <c r="AC653" s="2"/>
    </row>
    <row r="654" spans="1:29" ht="14.25" customHeight="1" x14ac:dyDescent="0.2">
      <c r="A654" s="35"/>
      <c r="B654" s="36"/>
      <c r="C654" s="37"/>
      <c r="D654" s="11"/>
      <c r="E654" s="35"/>
      <c r="F654" s="37"/>
      <c r="G654" s="38">
        <v>-200</v>
      </c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40"/>
      <c r="V654" s="13" t="s">
        <v>347</v>
      </c>
      <c r="W654" s="13" t="s">
        <v>12</v>
      </c>
      <c r="X654" s="13" t="s">
        <v>13</v>
      </c>
      <c r="Y654" s="13" t="s">
        <v>14</v>
      </c>
      <c r="Z654" s="41" t="s">
        <v>347</v>
      </c>
      <c r="AA654" s="42"/>
      <c r="AB654" s="13" t="s">
        <v>15</v>
      </c>
      <c r="AC654" s="2"/>
    </row>
    <row r="655" spans="1:29" ht="3" customHeight="1" x14ac:dyDescent="0.2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6"/>
      <c r="AC655" s="2"/>
    </row>
    <row r="656" spans="1:29" ht="12.75" customHeight="1" x14ac:dyDescent="0.2">
      <c r="A656" s="7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43">
        <f>SUM(hList_Frame_1!B475:B505)</f>
        <v>6795.22</v>
      </c>
      <c r="O656" s="43"/>
      <c r="P656" s="43"/>
      <c r="Q656" s="43"/>
      <c r="R656" s="43"/>
      <c r="S656" s="43"/>
      <c r="T656" s="43"/>
      <c r="U656" s="43"/>
      <c r="V656" s="2"/>
      <c r="W656" s="2"/>
      <c r="X656" s="2"/>
      <c r="Y656" s="2"/>
      <c r="Z656" s="2"/>
      <c r="AA656" s="2"/>
      <c r="AB656" s="17"/>
      <c r="AC656" s="2"/>
    </row>
    <row r="657" spans="1:29" ht="13.5" customHeight="1" x14ac:dyDescent="0.2">
      <c r="A657" s="1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9"/>
      <c r="AC657" s="2"/>
    </row>
    <row r="658" spans="1:29" ht="14.25" customHeight="1" x14ac:dyDescent="0.2">
      <c r="A658" s="44">
        <v>436765</v>
      </c>
      <c r="B658" s="45"/>
      <c r="C658" s="46"/>
      <c r="D658" s="20">
        <v>42493</v>
      </c>
      <c r="E658" s="27" t="s">
        <v>348</v>
      </c>
      <c r="F658" s="28"/>
      <c r="G658" s="38">
        <v>198</v>
      </c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40"/>
      <c r="V658" s="13" t="s">
        <v>349</v>
      </c>
      <c r="W658" s="13" t="s">
        <v>350</v>
      </c>
      <c r="X658" s="13" t="s">
        <v>83</v>
      </c>
      <c r="Y658" s="13" t="s">
        <v>84</v>
      </c>
      <c r="Z658" s="41" t="s">
        <v>349</v>
      </c>
      <c r="AA658" s="42"/>
      <c r="AB658" s="13" t="s">
        <v>15</v>
      </c>
      <c r="AC658" s="2"/>
    </row>
    <row r="659" spans="1:29" ht="14.25" customHeight="1" x14ac:dyDescent="0.2">
      <c r="A659" s="44">
        <v>437923</v>
      </c>
      <c r="B659" s="45"/>
      <c r="C659" s="46"/>
      <c r="D659" s="20">
        <v>42521</v>
      </c>
      <c r="E659" s="35"/>
      <c r="F659" s="37"/>
      <c r="G659" s="38">
        <v>259.95999999999998</v>
      </c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40"/>
      <c r="V659" s="13" t="s">
        <v>351</v>
      </c>
      <c r="W659" s="13" t="s">
        <v>350</v>
      </c>
      <c r="X659" s="13" t="s">
        <v>83</v>
      </c>
      <c r="Y659" s="13" t="s">
        <v>84</v>
      </c>
      <c r="Z659" s="41" t="s">
        <v>351</v>
      </c>
      <c r="AA659" s="42"/>
      <c r="AB659" s="13" t="s">
        <v>15</v>
      </c>
      <c r="AC659" s="2"/>
    </row>
    <row r="660" spans="1:29" ht="3" customHeight="1" x14ac:dyDescent="0.2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6"/>
      <c r="AC660" s="2"/>
    </row>
    <row r="661" spans="1:29" ht="13.5" customHeight="1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43">
        <f>SUM(hList_Frame_1!B506:B507)</f>
        <v>457.96</v>
      </c>
      <c r="R661" s="43"/>
      <c r="S661" s="43"/>
      <c r="T661" s="43"/>
      <c r="U661" s="43"/>
      <c r="V661" s="2"/>
      <c r="W661" s="2"/>
      <c r="X661" s="2"/>
      <c r="Y661" s="2"/>
      <c r="Z661" s="2"/>
      <c r="AA661" s="2"/>
      <c r="AB661" s="17"/>
      <c r="AC661" s="2"/>
    </row>
    <row r="662" spans="1:29" ht="12.75" customHeight="1" x14ac:dyDescent="0.2">
      <c r="A662" s="1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9"/>
      <c r="AC662" s="2"/>
    </row>
    <row r="663" spans="1:29" ht="14.25" customHeight="1" x14ac:dyDescent="0.2">
      <c r="A663" s="24">
        <v>437068</v>
      </c>
      <c r="B663" s="25"/>
      <c r="C663" s="26"/>
      <c r="D663" s="4">
        <v>42500</v>
      </c>
      <c r="E663" s="27" t="s">
        <v>352</v>
      </c>
      <c r="F663" s="28"/>
      <c r="G663" s="29">
        <v>259.19</v>
      </c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1"/>
      <c r="V663" s="6" t="s">
        <v>353</v>
      </c>
      <c r="W663" s="13" t="s">
        <v>120</v>
      </c>
      <c r="X663" s="13" t="s">
        <v>24</v>
      </c>
      <c r="Y663" s="13" t="s">
        <v>25</v>
      </c>
      <c r="Z663" s="27" t="s">
        <v>353</v>
      </c>
      <c r="AA663" s="28"/>
      <c r="AB663" s="13" t="s">
        <v>15</v>
      </c>
      <c r="AC663" s="2"/>
    </row>
    <row r="664" spans="1:29" ht="14.25" customHeight="1" x14ac:dyDescent="0.2">
      <c r="A664" s="35"/>
      <c r="B664" s="36"/>
      <c r="C664" s="37"/>
      <c r="D664" s="11"/>
      <c r="E664" s="35"/>
      <c r="F664" s="37"/>
      <c r="G664" s="35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7"/>
      <c r="V664" s="11"/>
      <c r="W664" s="13" t="s">
        <v>138</v>
      </c>
      <c r="X664" s="13" t="s">
        <v>15</v>
      </c>
      <c r="Y664" s="13" t="s">
        <v>15</v>
      </c>
      <c r="Z664" s="35"/>
      <c r="AA664" s="37"/>
      <c r="AB664" s="13" t="s">
        <v>15</v>
      </c>
      <c r="AC664" s="2"/>
    </row>
    <row r="665" spans="1:29" ht="3" customHeight="1" x14ac:dyDescent="0.2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6"/>
      <c r="AC665" s="2"/>
    </row>
    <row r="666" spans="1:29" ht="13.5" customHeight="1" x14ac:dyDescent="0.2">
      <c r="A666" s="7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43">
        <f>SUM(hList_Frame_1!B508:B509)</f>
        <v>259.19</v>
      </c>
      <c r="R666" s="43"/>
      <c r="S666" s="43"/>
      <c r="T666" s="43"/>
      <c r="U666" s="43"/>
      <c r="V666" s="2"/>
      <c r="W666" s="2"/>
      <c r="X666" s="2"/>
      <c r="Y666" s="2"/>
      <c r="Z666" s="2"/>
      <c r="AA666" s="2"/>
      <c r="AB666" s="17"/>
      <c r="AC666" s="2"/>
    </row>
    <row r="667" spans="1:29" ht="12.75" customHeight="1" x14ac:dyDescent="0.2">
      <c r="A667" s="1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9"/>
      <c r="AC667" s="2"/>
    </row>
    <row r="668" spans="1:29" ht="14.25" customHeight="1" x14ac:dyDescent="0.2">
      <c r="A668" s="24">
        <v>437069</v>
      </c>
      <c r="B668" s="25"/>
      <c r="C668" s="26"/>
      <c r="D668" s="4">
        <v>42500</v>
      </c>
      <c r="E668" s="27" t="s">
        <v>354</v>
      </c>
      <c r="F668" s="28"/>
      <c r="G668" s="38">
        <v>1250</v>
      </c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40"/>
      <c r="V668" s="13" t="s">
        <v>355</v>
      </c>
      <c r="W668" s="13" t="s">
        <v>46</v>
      </c>
      <c r="X668" s="13" t="s">
        <v>47</v>
      </c>
      <c r="Y668" s="13" t="s">
        <v>47</v>
      </c>
      <c r="Z668" s="41" t="s">
        <v>355</v>
      </c>
      <c r="AA668" s="42"/>
      <c r="AB668" s="13" t="s">
        <v>244</v>
      </c>
      <c r="AC668" s="2"/>
    </row>
    <row r="669" spans="1:29" ht="14.25" customHeight="1" x14ac:dyDescent="0.2">
      <c r="A669" s="32"/>
      <c r="B669" s="33"/>
      <c r="C669" s="34"/>
      <c r="D669" s="8"/>
      <c r="E669" s="32"/>
      <c r="F669" s="34"/>
      <c r="G669" s="38">
        <v>1350</v>
      </c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40"/>
      <c r="V669" s="13" t="s">
        <v>356</v>
      </c>
      <c r="W669" s="13" t="s">
        <v>46</v>
      </c>
      <c r="X669" s="13" t="s">
        <v>47</v>
      </c>
      <c r="Y669" s="13" t="s">
        <v>47</v>
      </c>
      <c r="Z669" s="41" t="s">
        <v>356</v>
      </c>
      <c r="AA669" s="42"/>
      <c r="AB669" s="13" t="s">
        <v>300</v>
      </c>
      <c r="AC669" s="2"/>
    </row>
    <row r="670" spans="1:29" ht="14.25" customHeight="1" x14ac:dyDescent="0.2">
      <c r="A670" s="32"/>
      <c r="B670" s="33"/>
      <c r="C670" s="34"/>
      <c r="D670" s="8"/>
      <c r="E670" s="32"/>
      <c r="F670" s="34"/>
      <c r="G670" s="38">
        <v>100</v>
      </c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40"/>
      <c r="V670" s="13" t="s">
        <v>357</v>
      </c>
      <c r="W670" s="13" t="s">
        <v>46</v>
      </c>
      <c r="X670" s="13" t="s">
        <v>47</v>
      </c>
      <c r="Y670" s="13" t="s">
        <v>47</v>
      </c>
      <c r="Z670" s="41" t="s">
        <v>357</v>
      </c>
      <c r="AA670" s="42"/>
      <c r="AB670" s="13" t="s">
        <v>342</v>
      </c>
      <c r="AC670" s="2"/>
    </row>
    <row r="671" spans="1:29" ht="14.25" customHeight="1" x14ac:dyDescent="0.2">
      <c r="A671" s="35"/>
      <c r="B671" s="36"/>
      <c r="C671" s="37"/>
      <c r="D671" s="11"/>
      <c r="E671" s="32"/>
      <c r="F671" s="34"/>
      <c r="G671" s="38">
        <v>500</v>
      </c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40"/>
      <c r="V671" s="13" t="s">
        <v>358</v>
      </c>
      <c r="W671" s="13" t="s">
        <v>46</v>
      </c>
      <c r="X671" s="13" t="s">
        <v>47</v>
      </c>
      <c r="Y671" s="13" t="s">
        <v>47</v>
      </c>
      <c r="Z671" s="41" t="s">
        <v>358</v>
      </c>
      <c r="AA671" s="42"/>
      <c r="AB671" s="13" t="s">
        <v>342</v>
      </c>
      <c r="AC671" s="2"/>
    </row>
    <row r="672" spans="1:29" ht="14.25" customHeight="1" x14ac:dyDescent="0.2">
      <c r="A672" s="24">
        <v>437924</v>
      </c>
      <c r="B672" s="25"/>
      <c r="C672" s="26"/>
      <c r="D672" s="4">
        <v>42521</v>
      </c>
      <c r="E672" s="32"/>
      <c r="F672" s="34"/>
      <c r="G672" s="38">
        <v>450</v>
      </c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40"/>
      <c r="V672" s="13" t="s">
        <v>359</v>
      </c>
      <c r="W672" s="13" t="s">
        <v>46</v>
      </c>
      <c r="X672" s="13" t="s">
        <v>47</v>
      </c>
      <c r="Y672" s="13" t="s">
        <v>47</v>
      </c>
      <c r="Z672" s="41" t="s">
        <v>359</v>
      </c>
      <c r="AA672" s="42"/>
      <c r="AB672" s="13" t="s">
        <v>360</v>
      </c>
      <c r="AC672" s="2"/>
    </row>
    <row r="673" spans="1:29" ht="14.25" customHeight="1" x14ac:dyDescent="0.2">
      <c r="A673" s="35"/>
      <c r="B673" s="36"/>
      <c r="C673" s="37"/>
      <c r="D673" s="11"/>
      <c r="E673" s="35"/>
      <c r="F673" s="37"/>
      <c r="G673" s="38">
        <v>500</v>
      </c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40"/>
      <c r="V673" s="13" t="s">
        <v>361</v>
      </c>
      <c r="W673" s="13" t="s">
        <v>46</v>
      </c>
      <c r="X673" s="13" t="s">
        <v>47</v>
      </c>
      <c r="Y673" s="13" t="s">
        <v>47</v>
      </c>
      <c r="Z673" s="41" t="s">
        <v>361</v>
      </c>
      <c r="AA673" s="42"/>
      <c r="AB673" s="13" t="s">
        <v>362</v>
      </c>
      <c r="AC673" s="2"/>
    </row>
    <row r="674" spans="1:29" ht="2.25" customHeight="1" x14ac:dyDescent="0.2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6"/>
      <c r="AC674" s="2"/>
    </row>
    <row r="675" spans="1:29" ht="13.5" customHeight="1" x14ac:dyDescent="0.2">
      <c r="A675" s="7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43">
        <f>SUM(hList_Frame_1!B510:B515)</f>
        <v>4150</v>
      </c>
      <c r="O675" s="43"/>
      <c r="P675" s="43"/>
      <c r="Q675" s="43"/>
      <c r="R675" s="43"/>
      <c r="S675" s="43"/>
      <c r="T675" s="43"/>
      <c r="U675" s="43"/>
      <c r="V675" s="2"/>
      <c r="W675" s="2"/>
      <c r="X675" s="2"/>
      <c r="Y675" s="2"/>
      <c r="Z675" s="2"/>
      <c r="AA675" s="2"/>
      <c r="AB675" s="17"/>
      <c r="AC675" s="2"/>
    </row>
    <row r="676" spans="1:29" ht="13.5" customHeight="1" x14ac:dyDescent="0.2">
      <c r="A676" s="1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9"/>
      <c r="AC676" s="2"/>
    </row>
    <row r="677" spans="1:29" ht="14.25" customHeight="1" x14ac:dyDescent="0.2">
      <c r="A677" s="44">
        <v>437431</v>
      </c>
      <c r="B677" s="45"/>
      <c r="C677" s="46"/>
      <c r="D677" s="20">
        <v>42507</v>
      </c>
      <c r="E677" s="41" t="s">
        <v>363</v>
      </c>
      <c r="F677" s="42"/>
      <c r="G677" s="38">
        <v>75.37</v>
      </c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40"/>
      <c r="V677" s="13" t="s">
        <v>36</v>
      </c>
      <c r="W677" s="13" t="s">
        <v>37</v>
      </c>
      <c r="X677" s="13" t="s">
        <v>38</v>
      </c>
      <c r="Y677" s="13" t="s">
        <v>39</v>
      </c>
      <c r="Z677" s="41" t="s">
        <v>36</v>
      </c>
      <c r="AA677" s="42"/>
      <c r="AB677" s="13" t="s">
        <v>15</v>
      </c>
      <c r="AC677" s="2"/>
    </row>
    <row r="678" spans="1:29" ht="3" customHeight="1" x14ac:dyDescent="0.2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6"/>
      <c r="AC678" s="2"/>
    </row>
    <row r="679" spans="1:29" ht="13.5" customHeight="1" x14ac:dyDescent="0.2">
      <c r="A679" s="7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43">
        <f>SUM(hList_Frame_1!B516:B516)</f>
        <v>75.37</v>
      </c>
      <c r="T679" s="43"/>
      <c r="U679" s="43"/>
      <c r="V679" s="2"/>
      <c r="W679" s="2"/>
      <c r="X679" s="2"/>
      <c r="Y679" s="2"/>
      <c r="Z679" s="2"/>
      <c r="AA679" s="2"/>
      <c r="AB679" s="17"/>
      <c r="AC679" s="2"/>
    </row>
    <row r="680" spans="1:29" ht="12.75" customHeight="1" x14ac:dyDescent="0.2">
      <c r="A680" s="1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9"/>
      <c r="AC680" s="2"/>
    </row>
    <row r="681" spans="1:29" ht="14.25" customHeight="1" x14ac:dyDescent="0.2">
      <c r="A681" s="24">
        <v>437925</v>
      </c>
      <c r="B681" s="25"/>
      <c r="C681" s="26"/>
      <c r="D681" s="4">
        <v>42521</v>
      </c>
      <c r="E681" s="27" t="s">
        <v>364</v>
      </c>
      <c r="F681" s="28"/>
      <c r="G681" s="29">
        <v>845</v>
      </c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1"/>
      <c r="V681" s="6" t="s">
        <v>11</v>
      </c>
      <c r="W681" s="6" t="s">
        <v>365</v>
      </c>
      <c r="X681" s="6" t="s">
        <v>183</v>
      </c>
      <c r="Y681" s="6" t="s">
        <v>366</v>
      </c>
      <c r="Z681" s="27" t="s">
        <v>11</v>
      </c>
      <c r="AA681" s="28"/>
      <c r="AB681" s="6" t="s">
        <v>367</v>
      </c>
      <c r="AC681" s="2"/>
    </row>
    <row r="682" spans="1:29" ht="13.5" customHeight="1" x14ac:dyDescent="0.2">
      <c r="A682" s="35"/>
      <c r="B682" s="36"/>
      <c r="C682" s="37"/>
      <c r="D682" s="11"/>
      <c r="E682" s="35"/>
      <c r="F682" s="37"/>
      <c r="G682" s="35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7"/>
      <c r="V682" s="11"/>
      <c r="W682" s="11"/>
      <c r="X682" s="11"/>
      <c r="Y682" s="11"/>
      <c r="Z682" s="35"/>
      <c r="AA682" s="37"/>
      <c r="AB682" s="12" t="s">
        <v>367</v>
      </c>
      <c r="AC682" s="2"/>
    </row>
    <row r="683" spans="1:29" ht="2.25" customHeight="1" x14ac:dyDescent="0.2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6"/>
      <c r="AC683" s="2"/>
    </row>
    <row r="684" spans="1:29" ht="13.5" customHeight="1" x14ac:dyDescent="0.2">
      <c r="A684" s="7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43">
        <f>SUM(hList_Frame_1!B517:B518)</f>
        <v>845</v>
      </c>
      <c r="R684" s="43"/>
      <c r="S684" s="43"/>
      <c r="T684" s="43"/>
      <c r="U684" s="43"/>
      <c r="V684" s="2"/>
      <c r="W684" s="2"/>
      <c r="X684" s="2"/>
      <c r="Y684" s="2"/>
      <c r="Z684" s="2"/>
      <c r="AA684" s="2"/>
      <c r="AB684" s="17"/>
      <c r="AC684" s="2"/>
    </row>
    <row r="685" spans="1:29" ht="13.5" customHeight="1" x14ac:dyDescent="0.2">
      <c r="A685" s="1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9"/>
      <c r="AC685" s="2"/>
    </row>
    <row r="686" spans="1:29" ht="14.25" customHeight="1" x14ac:dyDescent="0.2">
      <c r="A686" s="44">
        <v>437926</v>
      </c>
      <c r="B686" s="45"/>
      <c r="C686" s="46"/>
      <c r="D686" s="20">
        <v>42521</v>
      </c>
      <c r="E686" s="41" t="s">
        <v>368</v>
      </c>
      <c r="F686" s="42"/>
      <c r="G686" s="38">
        <v>186.55</v>
      </c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40"/>
      <c r="V686" s="13" t="s">
        <v>36</v>
      </c>
      <c r="W686" s="13" t="s">
        <v>369</v>
      </c>
      <c r="X686" s="13" t="s">
        <v>110</v>
      </c>
      <c r="Y686" s="13" t="s">
        <v>206</v>
      </c>
      <c r="Z686" s="41" t="s">
        <v>36</v>
      </c>
      <c r="AA686" s="42"/>
      <c r="AB686" s="13" t="s">
        <v>15</v>
      </c>
      <c r="AC686" s="2"/>
    </row>
    <row r="687" spans="1:29" ht="2.25" customHeight="1" x14ac:dyDescent="0.2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6"/>
      <c r="AC687" s="2"/>
    </row>
    <row r="688" spans="1:29" ht="13.5" customHeight="1" x14ac:dyDescent="0.2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43">
        <f>SUM(hList_Frame_1!B519:B519)</f>
        <v>186.55</v>
      </c>
      <c r="R688" s="43"/>
      <c r="S688" s="43"/>
      <c r="T688" s="43"/>
      <c r="U688" s="43"/>
      <c r="V688" s="2"/>
      <c r="W688" s="2"/>
      <c r="X688" s="2"/>
      <c r="Y688" s="2"/>
      <c r="Z688" s="2"/>
      <c r="AA688" s="2"/>
      <c r="AB688" s="17"/>
      <c r="AC688" s="2"/>
    </row>
    <row r="689" spans="1:29" ht="13.5" customHeight="1" x14ac:dyDescent="0.2">
      <c r="A689" s="1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9"/>
      <c r="AC689" s="2"/>
    </row>
    <row r="690" spans="1:29" ht="14.25" customHeight="1" x14ac:dyDescent="0.2">
      <c r="A690" s="44">
        <v>437927</v>
      </c>
      <c r="B690" s="45"/>
      <c r="C690" s="46"/>
      <c r="D690" s="20">
        <v>42521</v>
      </c>
      <c r="E690" s="41" t="s">
        <v>370</v>
      </c>
      <c r="F690" s="42"/>
      <c r="G690" s="38">
        <v>119.32</v>
      </c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40"/>
      <c r="V690" s="13" t="s">
        <v>11</v>
      </c>
      <c r="W690" s="13" t="s">
        <v>371</v>
      </c>
      <c r="X690" s="13" t="s">
        <v>177</v>
      </c>
      <c r="Y690" s="13" t="s">
        <v>372</v>
      </c>
      <c r="Z690" s="41" t="s">
        <v>11</v>
      </c>
      <c r="AA690" s="42"/>
      <c r="AB690" s="13" t="s">
        <v>15</v>
      </c>
      <c r="AC690" s="2"/>
    </row>
    <row r="691" spans="1:29" ht="3" customHeight="1" x14ac:dyDescent="0.2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6"/>
      <c r="AC691" s="2"/>
    </row>
    <row r="692" spans="1:29" ht="13.5" customHeight="1" x14ac:dyDescent="0.2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43">
        <f>SUM(hList_Frame_1!B520:B520)</f>
        <v>119.32</v>
      </c>
      <c r="S692" s="43"/>
      <c r="T692" s="43"/>
      <c r="U692" s="43"/>
      <c r="V692" s="2"/>
      <c r="W692" s="2"/>
      <c r="X692" s="2"/>
      <c r="Y692" s="2"/>
      <c r="Z692" s="2"/>
      <c r="AA692" s="2"/>
      <c r="AB692" s="17"/>
      <c r="AC692" s="2"/>
    </row>
    <row r="693" spans="1:29" ht="12.75" customHeight="1" x14ac:dyDescent="0.2">
      <c r="A693" s="1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9"/>
      <c r="AC693" s="2"/>
    </row>
    <row r="694" spans="1:29" ht="14.25" customHeight="1" x14ac:dyDescent="0.2">
      <c r="A694" s="44">
        <v>437432</v>
      </c>
      <c r="B694" s="45"/>
      <c r="C694" s="46"/>
      <c r="D694" s="20">
        <v>42507</v>
      </c>
      <c r="E694" s="41" t="s">
        <v>373</v>
      </c>
      <c r="F694" s="42"/>
      <c r="G694" s="38">
        <v>103</v>
      </c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40"/>
      <c r="V694" s="13" t="s">
        <v>374</v>
      </c>
      <c r="W694" s="13" t="s">
        <v>138</v>
      </c>
      <c r="X694" s="13" t="s">
        <v>15</v>
      </c>
      <c r="Y694" s="13" t="s">
        <v>15</v>
      </c>
      <c r="Z694" s="41" t="s">
        <v>374</v>
      </c>
      <c r="AA694" s="42"/>
      <c r="AB694" s="13" t="s">
        <v>15</v>
      </c>
      <c r="AC694" s="2"/>
    </row>
    <row r="695" spans="1:29" ht="3" customHeight="1" x14ac:dyDescent="0.2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6"/>
      <c r="AC695" s="2"/>
    </row>
    <row r="696" spans="1:29" ht="13.5" customHeight="1" x14ac:dyDescent="0.2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43">
        <f>SUM(hList_Frame_1!B521:B521)</f>
        <v>103</v>
      </c>
      <c r="R696" s="43"/>
      <c r="S696" s="43"/>
      <c r="T696" s="43"/>
      <c r="U696" s="43"/>
      <c r="V696" s="2"/>
      <c r="W696" s="2"/>
      <c r="X696" s="2"/>
      <c r="Y696" s="2"/>
      <c r="Z696" s="2"/>
      <c r="AA696" s="2"/>
      <c r="AB696" s="17"/>
      <c r="AC696" s="2"/>
    </row>
    <row r="697" spans="1:29" ht="13.5" customHeight="1" x14ac:dyDescent="0.2">
      <c r="A697" s="1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9"/>
      <c r="AC697" s="2"/>
    </row>
    <row r="698" spans="1:29" ht="14.25" customHeight="1" x14ac:dyDescent="0.2">
      <c r="A698" s="24">
        <v>437928</v>
      </c>
      <c r="B698" s="25"/>
      <c r="C698" s="26"/>
      <c r="D698" s="4">
        <v>42521</v>
      </c>
      <c r="E698" s="27" t="s">
        <v>375</v>
      </c>
      <c r="F698" s="28"/>
      <c r="G698" s="38">
        <v>539.66</v>
      </c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40"/>
      <c r="V698" s="13" t="s">
        <v>376</v>
      </c>
      <c r="W698" s="13" t="s">
        <v>229</v>
      </c>
      <c r="X698" s="13" t="s">
        <v>21</v>
      </c>
      <c r="Y698" s="13" t="s">
        <v>22</v>
      </c>
      <c r="Z698" s="41" t="s">
        <v>376</v>
      </c>
      <c r="AA698" s="42"/>
      <c r="AB698" s="13" t="s">
        <v>15</v>
      </c>
      <c r="AC698" s="2"/>
    </row>
    <row r="699" spans="1:29" ht="14.25" customHeight="1" x14ac:dyDescent="0.2">
      <c r="A699" s="35"/>
      <c r="B699" s="36"/>
      <c r="C699" s="37"/>
      <c r="D699" s="11"/>
      <c r="E699" s="35"/>
      <c r="F699" s="37"/>
      <c r="G699" s="38">
        <v>127.59</v>
      </c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40"/>
      <c r="V699" s="13" t="s">
        <v>377</v>
      </c>
      <c r="W699" s="13" t="s">
        <v>378</v>
      </c>
      <c r="X699" s="13" t="s">
        <v>15</v>
      </c>
      <c r="Y699" s="13" t="s">
        <v>15</v>
      </c>
      <c r="Z699" s="41" t="s">
        <v>377</v>
      </c>
      <c r="AA699" s="42"/>
      <c r="AB699" s="13" t="s">
        <v>15</v>
      </c>
      <c r="AC699" s="2"/>
    </row>
    <row r="700" spans="1:29" ht="2.25" customHeight="1" x14ac:dyDescent="0.2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6"/>
      <c r="AC700" s="2"/>
    </row>
    <row r="701" spans="1:29" ht="13.5" customHeight="1" x14ac:dyDescent="0.2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43">
        <f>SUM(hList_Frame_1!B522:B523)</f>
        <v>667.25</v>
      </c>
      <c r="R701" s="43"/>
      <c r="S701" s="43"/>
      <c r="T701" s="43"/>
      <c r="U701" s="43"/>
      <c r="V701" s="2"/>
      <c r="W701" s="2"/>
      <c r="X701" s="2"/>
      <c r="Y701" s="2"/>
      <c r="Z701" s="2"/>
      <c r="AA701" s="2"/>
      <c r="AB701" s="17"/>
      <c r="AC701" s="2"/>
    </row>
    <row r="702" spans="1:29" ht="13.5" customHeight="1" x14ac:dyDescent="0.2">
      <c r="A702" s="1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9"/>
      <c r="AC702" s="2"/>
    </row>
    <row r="703" spans="1:29" ht="14.25" customHeight="1" x14ac:dyDescent="0.2">
      <c r="A703" s="44">
        <v>437070</v>
      </c>
      <c r="B703" s="45"/>
      <c r="C703" s="46"/>
      <c r="D703" s="20">
        <v>42500</v>
      </c>
      <c r="E703" s="41" t="s">
        <v>379</v>
      </c>
      <c r="F703" s="42"/>
      <c r="G703" s="38">
        <v>300</v>
      </c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40"/>
      <c r="V703" s="13" t="s">
        <v>380</v>
      </c>
      <c r="W703" s="13" t="s">
        <v>67</v>
      </c>
      <c r="X703" s="13" t="s">
        <v>62</v>
      </c>
      <c r="Y703" s="13" t="s">
        <v>63</v>
      </c>
      <c r="Z703" s="41" t="s">
        <v>380</v>
      </c>
      <c r="AA703" s="42"/>
      <c r="AB703" s="13" t="s">
        <v>381</v>
      </c>
      <c r="AC703" s="2"/>
    </row>
    <row r="704" spans="1:29" ht="2.25" customHeight="1" x14ac:dyDescent="0.2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6"/>
      <c r="AC704" s="2"/>
    </row>
    <row r="705" spans="1:29" ht="13.5" customHeight="1" x14ac:dyDescent="0.2">
      <c r="A705" s="7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43">
        <f>SUM(hList_Frame_1!B524:B524)</f>
        <v>300</v>
      </c>
      <c r="R705" s="43"/>
      <c r="S705" s="43"/>
      <c r="T705" s="43"/>
      <c r="U705" s="43"/>
      <c r="V705" s="2"/>
      <c r="W705" s="2"/>
      <c r="X705" s="2"/>
      <c r="Y705" s="2"/>
      <c r="Z705" s="2"/>
      <c r="AA705" s="2"/>
      <c r="AB705" s="17"/>
      <c r="AC705" s="2"/>
    </row>
    <row r="706" spans="1:29" ht="13.5" customHeight="1" x14ac:dyDescent="0.2">
      <c r="A706" s="1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9"/>
      <c r="AC706" s="2"/>
    </row>
    <row r="707" spans="1:29" ht="14.25" customHeight="1" x14ac:dyDescent="0.2">
      <c r="A707" s="44">
        <v>437071</v>
      </c>
      <c r="B707" s="45"/>
      <c r="C707" s="46"/>
      <c r="D707" s="20">
        <v>42500</v>
      </c>
      <c r="E707" s="27" t="s">
        <v>382</v>
      </c>
      <c r="F707" s="28"/>
      <c r="G707" s="38">
        <v>19467.990000000002</v>
      </c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40"/>
      <c r="V707" s="13" t="s">
        <v>383</v>
      </c>
      <c r="W707" s="13" t="s">
        <v>67</v>
      </c>
      <c r="X707" s="13" t="s">
        <v>62</v>
      </c>
      <c r="Y707" s="13" t="s">
        <v>384</v>
      </c>
      <c r="Z707" s="41" t="s">
        <v>383</v>
      </c>
      <c r="AA707" s="42"/>
      <c r="AB707" s="13" t="s">
        <v>385</v>
      </c>
      <c r="AC707" s="2"/>
    </row>
    <row r="708" spans="1:29" ht="14.25" customHeight="1" x14ac:dyDescent="0.2">
      <c r="A708" s="44">
        <v>437072</v>
      </c>
      <c r="B708" s="45"/>
      <c r="C708" s="46"/>
      <c r="D708" s="20">
        <v>42500</v>
      </c>
      <c r="E708" s="32"/>
      <c r="F708" s="34"/>
      <c r="G708" s="38">
        <v>2570.4</v>
      </c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40"/>
      <c r="V708" s="13" t="s">
        <v>383</v>
      </c>
      <c r="W708" s="13" t="s">
        <v>67</v>
      </c>
      <c r="X708" s="13" t="s">
        <v>62</v>
      </c>
      <c r="Y708" s="13" t="s">
        <v>384</v>
      </c>
      <c r="Z708" s="41" t="s">
        <v>383</v>
      </c>
      <c r="AA708" s="42"/>
      <c r="AB708" s="13" t="s">
        <v>385</v>
      </c>
      <c r="AC708" s="2"/>
    </row>
    <row r="709" spans="1:29" ht="14.25" customHeight="1" x14ac:dyDescent="0.2">
      <c r="A709" s="44">
        <v>437433</v>
      </c>
      <c r="B709" s="45"/>
      <c r="C709" s="46"/>
      <c r="D709" s="20">
        <v>42507</v>
      </c>
      <c r="E709" s="32"/>
      <c r="F709" s="34"/>
      <c r="G709" s="38">
        <v>963.5</v>
      </c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40"/>
      <c r="V709" s="13" t="s">
        <v>383</v>
      </c>
      <c r="W709" s="13" t="s">
        <v>67</v>
      </c>
      <c r="X709" s="13" t="s">
        <v>62</v>
      </c>
      <c r="Y709" s="13" t="s">
        <v>384</v>
      </c>
      <c r="Z709" s="41" t="s">
        <v>383</v>
      </c>
      <c r="AA709" s="42"/>
      <c r="AB709" s="13" t="s">
        <v>385</v>
      </c>
      <c r="AC709" s="2"/>
    </row>
    <row r="710" spans="1:29" ht="14.25" customHeight="1" x14ac:dyDescent="0.2">
      <c r="A710" s="44">
        <v>437434</v>
      </c>
      <c r="B710" s="45"/>
      <c r="C710" s="46"/>
      <c r="D710" s="20">
        <v>42507</v>
      </c>
      <c r="E710" s="35"/>
      <c r="F710" s="37"/>
      <c r="G710" s="38">
        <v>553</v>
      </c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40"/>
      <c r="V710" s="13" t="s">
        <v>383</v>
      </c>
      <c r="W710" s="13" t="s">
        <v>67</v>
      </c>
      <c r="X710" s="13" t="s">
        <v>62</v>
      </c>
      <c r="Y710" s="13" t="s">
        <v>384</v>
      </c>
      <c r="Z710" s="41" t="s">
        <v>383</v>
      </c>
      <c r="AA710" s="42"/>
      <c r="AB710" s="13" t="s">
        <v>385</v>
      </c>
      <c r="AC710" s="2"/>
    </row>
    <row r="711" spans="1:29" ht="2.25" customHeight="1" x14ac:dyDescent="0.2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6"/>
      <c r="AC711" s="2"/>
    </row>
    <row r="712" spans="1:29" ht="13.5" customHeight="1" x14ac:dyDescent="0.2">
      <c r="A712" s="7"/>
      <c r="B712" s="2"/>
      <c r="C712" s="2"/>
      <c r="D712" s="2"/>
      <c r="E712" s="2"/>
      <c r="F712" s="2"/>
      <c r="G712" s="2"/>
      <c r="H712" s="2"/>
      <c r="I712" s="2"/>
      <c r="J712" s="2"/>
      <c r="K712" s="43">
        <f>SUM(hList_Frame_1!B525:B528)</f>
        <v>23554.890000000003</v>
      </c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2"/>
      <c r="W712" s="2"/>
      <c r="X712" s="2"/>
      <c r="Y712" s="2"/>
      <c r="Z712" s="2"/>
      <c r="AA712" s="2"/>
      <c r="AB712" s="17"/>
      <c r="AC712" s="2"/>
    </row>
    <row r="713" spans="1:29" ht="13.5" customHeight="1" x14ac:dyDescent="0.2">
      <c r="A713" s="1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9"/>
      <c r="AC713" s="2"/>
    </row>
    <row r="714" spans="1:29" ht="14.25" customHeight="1" x14ac:dyDescent="0.2">
      <c r="A714" s="24">
        <v>436767</v>
      </c>
      <c r="B714" s="25"/>
      <c r="C714" s="26"/>
      <c r="D714" s="4">
        <v>42493</v>
      </c>
      <c r="E714" s="27" t="s">
        <v>386</v>
      </c>
      <c r="F714" s="28"/>
      <c r="G714" s="38">
        <v>200</v>
      </c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40"/>
      <c r="V714" s="13" t="s">
        <v>387</v>
      </c>
      <c r="W714" s="13" t="s">
        <v>388</v>
      </c>
      <c r="X714" s="13" t="s">
        <v>47</v>
      </c>
      <c r="Y714" s="13" t="s">
        <v>47</v>
      </c>
      <c r="Z714" s="41" t="s">
        <v>387</v>
      </c>
      <c r="AA714" s="42"/>
      <c r="AB714" s="13" t="s">
        <v>389</v>
      </c>
      <c r="AC714" s="2"/>
    </row>
    <row r="715" spans="1:29" ht="14.25" customHeight="1" x14ac:dyDescent="0.2">
      <c r="A715" s="32"/>
      <c r="B715" s="33"/>
      <c r="C715" s="34"/>
      <c r="D715" s="8"/>
      <c r="E715" s="32"/>
      <c r="F715" s="34"/>
      <c r="G715" s="38">
        <v>140</v>
      </c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40"/>
      <c r="V715" s="13" t="s">
        <v>390</v>
      </c>
      <c r="W715" s="13" t="s">
        <v>388</v>
      </c>
      <c r="X715" s="13" t="s">
        <v>47</v>
      </c>
      <c r="Y715" s="13" t="s">
        <v>47</v>
      </c>
      <c r="Z715" s="41" t="s">
        <v>390</v>
      </c>
      <c r="AA715" s="42"/>
      <c r="AB715" s="13" t="s">
        <v>391</v>
      </c>
      <c r="AC715" s="2"/>
    </row>
    <row r="716" spans="1:29" ht="14.25" customHeight="1" x14ac:dyDescent="0.2">
      <c r="A716" s="32"/>
      <c r="B716" s="33"/>
      <c r="C716" s="34"/>
      <c r="D716" s="8"/>
      <c r="E716" s="32"/>
      <c r="F716" s="34"/>
      <c r="G716" s="38">
        <v>140</v>
      </c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40"/>
      <c r="V716" s="13" t="s">
        <v>392</v>
      </c>
      <c r="W716" s="13" t="s">
        <v>388</v>
      </c>
      <c r="X716" s="13" t="s">
        <v>47</v>
      </c>
      <c r="Y716" s="13" t="s">
        <v>47</v>
      </c>
      <c r="Z716" s="41" t="s">
        <v>392</v>
      </c>
      <c r="AA716" s="42"/>
      <c r="AB716" s="13" t="s">
        <v>391</v>
      </c>
      <c r="AC716" s="2"/>
    </row>
    <row r="717" spans="1:29" ht="14.25" customHeight="1" x14ac:dyDescent="0.2">
      <c r="A717" s="32"/>
      <c r="B717" s="33"/>
      <c r="C717" s="34"/>
      <c r="D717" s="8"/>
      <c r="E717" s="32"/>
      <c r="F717" s="34"/>
      <c r="G717" s="38">
        <v>200</v>
      </c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40"/>
      <c r="V717" s="13" t="s">
        <v>393</v>
      </c>
      <c r="W717" s="13" t="s">
        <v>388</v>
      </c>
      <c r="X717" s="13" t="s">
        <v>47</v>
      </c>
      <c r="Y717" s="13" t="s">
        <v>47</v>
      </c>
      <c r="Z717" s="41" t="s">
        <v>393</v>
      </c>
      <c r="AA717" s="42"/>
      <c r="AB717" s="13" t="s">
        <v>391</v>
      </c>
      <c r="AC717" s="2"/>
    </row>
    <row r="718" spans="1:29" ht="14.25" customHeight="1" x14ac:dyDescent="0.2">
      <c r="A718" s="32"/>
      <c r="B718" s="33"/>
      <c r="C718" s="34"/>
      <c r="D718" s="8"/>
      <c r="E718" s="32"/>
      <c r="F718" s="34"/>
      <c r="G718" s="38">
        <v>140</v>
      </c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40"/>
      <c r="V718" s="13" t="s">
        <v>394</v>
      </c>
      <c r="W718" s="13" t="s">
        <v>388</v>
      </c>
      <c r="X718" s="13" t="s">
        <v>47</v>
      </c>
      <c r="Y718" s="13" t="s">
        <v>47</v>
      </c>
      <c r="Z718" s="41" t="s">
        <v>394</v>
      </c>
      <c r="AA718" s="42"/>
      <c r="AB718" s="13" t="s">
        <v>391</v>
      </c>
      <c r="AC718" s="2"/>
    </row>
    <row r="719" spans="1:29" ht="14.25" customHeight="1" x14ac:dyDescent="0.2">
      <c r="A719" s="32"/>
      <c r="B719" s="33"/>
      <c r="C719" s="34"/>
      <c r="D719" s="8"/>
      <c r="E719" s="32"/>
      <c r="F719" s="34"/>
      <c r="G719" s="29">
        <v>280</v>
      </c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1"/>
      <c r="V719" s="6" t="s">
        <v>395</v>
      </c>
      <c r="W719" s="6" t="s">
        <v>388</v>
      </c>
      <c r="X719" s="6" t="s">
        <v>47</v>
      </c>
      <c r="Y719" s="6" t="s">
        <v>47</v>
      </c>
      <c r="Z719" s="27" t="s">
        <v>395</v>
      </c>
      <c r="AA719" s="28"/>
      <c r="AB719" s="6" t="s">
        <v>391</v>
      </c>
      <c r="AC719" s="2"/>
    </row>
    <row r="720" spans="1:29" ht="13.5" customHeight="1" x14ac:dyDescent="0.2">
      <c r="A720" s="32"/>
      <c r="B720" s="33"/>
      <c r="C720" s="34"/>
      <c r="D720" s="8"/>
      <c r="E720" s="32"/>
      <c r="F720" s="34"/>
      <c r="G720" s="35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7"/>
      <c r="V720" s="11"/>
      <c r="W720" s="11"/>
      <c r="X720" s="11"/>
      <c r="Y720" s="11"/>
      <c r="Z720" s="35"/>
      <c r="AA720" s="37"/>
      <c r="AB720" s="12" t="s">
        <v>391</v>
      </c>
      <c r="AC720" s="2"/>
    </row>
    <row r="721" spans="1:29" ht="14.25" customHeight="1" x14ac:dyDescent="0.2">
      <c r="A721" s="32"/>
      <c r="B721" s="33"/>
      <c r="C721" s="34"/>
      <c r="D721" s="8"/>
      <c r="E721" s="32"/>
      <c r="F721" s="34"/>
      <c r="G721" s="29">
        <v>80</v>
      </c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1"/>
      <c r="V721" s="6" t="s">
        <v>396</v>
      </c>
      <c r="W721" s="6" t="s">
        <v>388</v>
      </c>
      <c r="X721" s="6" t="s">
        <v>47</v>
      </c>
      <c r="Y721" s="6" t="s">
        <v>47</v>
      </c>
      <c r="Z721" s="27" t="s">
        <v>396</v>
      </c>
      <c r="AA721" s="28"/>
      <c r="AB721" s="6" t="s">
        <v>391</v>
      </c>
      <c r="AC721" s="2"/>
    </row>
    <row r="722" spans="1:29" ht="13.5" customHeight="1" x14ac:dyDescent="0.2">
      <c r="A722" s="32"/>
      <c r="B722" s="33"/>
      <c r="C722" s="34"/>
      <c r="D722" s="8"/>
      <c r="E722" s="32"/>
      <c r="F722" s="34"/>
      <c r="G722" s="35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7"/>
      <c r="V722" s="11"/>
      <c r="W722" s="11"/>
      <c r="X722" s="11"/>
      <c r="Y722" s="11"/>
      <c r="Z722" s="35"/>
      <c r="AA722" s="37"/>
      <c r="AB722" s="12" t="s">
        <v>391</v>
      </c>
      <c r="AC722" s="2"/>
    </row>
    <row r="723" spans="1:29" ht="14.25" customHeight="1" x14ac:dyDescent="0.2">
      <c r="A723" s="32"/>
      <c r="B723" s="33"/>
      <c r="C723" s="34"/>
      <c r="D723" s="8"/>
      <c r="E723" s="32"/>
      <c r="F723" s="34"/>
      <c r="G723" s="38">
        <v>285</v>
      </c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40"/>
      <c r="V723" s="13" t="s">
        <v>397</v>
      </c>
      <c r="W723" s="13" t="s">
        <v>388</v>
      </c>
      <c r="X723" s="13" t="s">
        <v>47</v>
      </c>
      <c r="Y723" s="13" t="s">
        <v>47</v>
      </c>
      <c r="Z723" s="41" t="s">
        <v>397</v>
      </c>
      <c r="AA723" s="42"/>
      <c r="AB723" s="13" t="s">
        <v>391</v>
      </c>
      <c r="AC723" s="2"/>
    </row>
    <row r="724" spans="1:29" ht="14.25" customHeight="1" x14ac:dyDescent="0.2">
      <c r="A724" s="32"/>
      <c r="B724" s="33"/>
      <c r="C724" s="34"/>
      <c r="D724" s="8"/>
      <c r="E724" s="32"/>
      <c r="F724" s="34"/>
      <c r="G724" s="38">
        <v>285</v>
      </c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40"/>
      <c r="V724" s="13" t="s">
        <v>398</v>
      </c>
      <c r="W724" s="13" t="s">
        <v>388</v>
      </c>
      <c r="X724" s="13" t="s">
        <v>47</v>
      </c>
      <c r="Y724" s="13" t="s">
        <v>47</v>
      </c>
      <c r="Z724" s="41" t="s">
        <v>398</v>
      </c>
      <c r="AA724" s="42"/>
      <c r="AB724" s="13" t="s">
        <v>391</v>
      </c>
      <c r="AC724" s="2"/>
    </row>
    <row r="725" spans="1:29" ht="14.25" customHeight="1" x14ac:dyDescent="0.2">
      <c r="A725" s="32"/>
      <c r="B725" s="33"/>
      <c r="C725" s="34"/>
      <c r="D725" s="8"/>
      <c r="E725" s="32"/>
      <c r="F725" s="34"/>
      <c r="G725" s="38">
        <v>140</v>
      </c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40"/>
      <c r="V725" s="13" t="s">
        <v>399</v>
      </c>
      <c r="W725" s="13" t="s">
        <v>388</v>
      </c>
      <c r="X725" s="13" t="s">
        <v>47</v>
      </c>
      <c r="Y725" s="13" t="s">
        <v>47</v>
      </c>
      <c r="Z725" s="41" t="s">
        <v>399</v>
      </c>
      <c r="AA725" s="42"/>
      <c r="AB725" s="13" t="s">
        <v>391</v>
      </c>
      <c r="AC725" s="2"/>
    </row>
    <row r="726" spans="1:29" ht="14.25" customHeight="1" x14ac:dyDescent="0.2">
      <c r="A726" s="32"/>
      <c r="B726" s="33"/>
      <c r="C726" s="34"/>
      <c r="D726" s="8"/>
      <c r="E726" s="32"/>
      <c r="F726" s="34"/>
      <c r="G726" s="38">
        <v>140</v>
      </c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40"/>
      <c r="V726" s="13" t="s">
        <v>400</v>
      </c>
      <c r="W726" s="13" t="s">
        <v>388</v>
      </c>
      <c r="X726" s="13" t="s">
        <v>47</v>
      </c>
      <c r="Y726" s="13" t="s">
        <v>47</v>
      </c>
      <c r="Z726" s="41" t="s">
        <v>400</v>
      </c>
      <c r="AA726" s="42"/>
      <c r="AB726" s="13" t="s">
        <v>391</v>
      </c>
      <c r="AC726" s="2"/>
    </row>
    <row r="727" spans="1:29" ht="14.25" customHeight="1" x14ac:dyDescent="0.2">
      <c r="A727" s="32"/>
      <c r="B727" s="33"/>
      <c r="C727" s="34"/>
      <c r="D727" s="8"/>
      <c r="E727" s="32"/>
      <c r="F727" s="34"/>
      <c r="G727" s="38">
        <v>140</v>
      </c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40"/>
      <c r="V727" s="13" t="s">
        <v>401</v>
      </c>
      <c r="W727" s="13" t="s">
        <v>388</v>
      </c>
      <c r="X727" s="13" t="s">
        <v>47</v>
      </c>
      <c r="Y727" s="13" t="s">
        <v>47</v>
      </c>
      <c r="Z727" s="41" t="s">
        <v>401</v>
      </c>
      <c r="AA727" s="42"/>
      <c r="AB727" s="13" t="s">
        <v>391</v>
      </c>
      <c r="AC727" s="2"/>
    </row>
    <row r="728" spans="1:29" ht="14.25" customHeight="1" x14ac:dyDescent="0.2">
      <c r="A728" s="32"/>
      <c r="B728" s="33"/>
      <c r="C728" s="34"/>
      <c r="D728" s="8"/>
      <c r="E728" s="32"/>
      <c r="F728" s="34"/>
      <c r="G728" s="29">
        <v>1675</v>
      </c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1"/>
      <c r="V728" s="6" t="s">
        <v>36</v>
      </c>
      <c r="W728" s="6" t="s">
        <v>388</v>
      </c>
      <c r="X728" s="6" t="s">
        <v>47</v>
      </c>
      <c r="Y728" s="6" t="s">
        <v>47</v>
      </c>
      <c r="Z728" s="27" t="s">
        <v>36</v>
      </c>
      <c r="AA728" s="28"/>
      <c r="AB728" s="6" t="s">
        <v>391</v>
      </c>
      <c r="AC728" s="2"/>
    </row>
    <row r="729" spans="1:29" ht="13.5" customHeight="1" x14ac:dyDescent="0.2">
      <c r="A729" s="32"/>
      <c r="B729" s="33"/>
      <c r="C729" s="34"/>
      <c r="D729" s="8"/>
      <c r="E729" s="32"/>
      <c r="F729" s="34"/>
      <c r="G729" s="32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4"/>
      <c r="V729" s="8"/>
      <c r="W729" s="8"/>
      <c r="X729" s="8"/>
      <c r="Y729" s="8"/>
      <c r="Z729" s="32"/>
      <c r="AA729" s="34"/>
      <c r="AB729" s="9" t="s">
        <v>391</v>
      </c>
      <c r="AC729" s="2"/>
    </row>
    <row r="730" spans="1:29" ht="13.5" customHeight="1" x14ac:dyDescent="0.2">
      <c r="A730" s="32"/>
      <c r="B730" s="33"/>
      <c r="C730" s="34"/>
      <c r="D730" s="8"/>
      <c r="E730" s="32"/>
      <c r="F730" s="34"/>
      <c r="G730" s="32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4"/>
      <c r="V730" s="8"/>
      <c r="W730" s="8"/>
      <c r="X730" s="8"/>
      <c r="Y730" s="8"/>
      <c r="Z730" s="32"/>
      <c r="AA730" s="34"/>
      <c r="AB730" s="9" t="s">
        <v>391</v>
      </c>
      <c r="AC730" s="2"/>
    </row>
    <row r="731" spans="1:29" ht="13.5" customHeight="1" x14ac:dyDescent="0.2">
      <c r="A731" s="32"/>
      <c r="B731" s="33"/>
      <c r="C731" s="34"/>
      <c r="D731" s="8"/>
      <c r="E731" s="32"/>
      <c r="F731" s="34"/>
      <c r="G731" s="32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4"/>
      <c r="V731" s="8"/>
      <c r="W731" s="8"/>
      <c r="X731" s="8"/>
      <c r="Y731" s="8"/>
      <c r="Z731" s="32"/>
      <c r="AA731" s="34"/>
      <c r="AB731" s="9" t="s">
        <v>391</v>
      </c>
      <c r="AC731" s="2"/>
    </row>
    <row r="732" spans="1:29" ht="13.5" customHeight="1" x14ac:dyDescent="0.2">
      <c r="A732" s="32"/>
      <c r="B732" s="33"/>
      <c r="C732" s="34"/>
      <c r="D732" s="8"/>
      <c r="E732" s="32"/>
      <c r="F732" s="34"/>
      <c r="G732" s="32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4"/>
      <c r="V732" s="8"/>
      <c r="W732" s="8"/>
      <c r="X732" s="8"/>
      <c r="Y732" s="8"/>
      <c r="Z732" s="32"/>
      <c r="AA732" s="34"/>
      <c r="AB732" s="9" t="s">
        <v>391</v>
      </c>
      <c r="AC732" s="2"/>
    </row>
    <row r="733" spans="1:29" ht="13.5" customHeight="1" x14ac:dyDescent="0.2">
      <c r="A733" s="32"/>
      <c r="B733" s="33"/>
      <c r="C733" s="34"/>
      <c r="D733" s="8"/>
      <c r="E733" s="32"/>
      <c r="F733" s="34"/>
      <c r="G733" s="32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4"/>
      <c r="V733" s="8"/>
      <c r="W733" s="8"/>
      <c r="X733" s="8"/>
      <c r="Y733" s="8"/>
      <c r="Z733" s="32"/>
      <c r="AA733" s="34"/>
      <c r="AB733" s="9" t="s">
        <v>391</v>
      </c>
      <c r="AC733" s="2"/>
    </row>
    <row r="734" spans="1:29" ht="13.5" customHeight="1" x14ac:dyDescent="0.2">
      <c r="A734" s="32"/>
      <c r="B734" s="33"/>
      <c r="C734" s="34"/>
      <c r="D734" s="8"/>
      <c r="E734" s="32"/>
      <c r="F734" s="34"/>
      <c r="G734" s="32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4"/>
      <c r="V734" s="8"/>
      <c r="W734" s="8"/>
      <c r="X734" s="8"/>
      <c r="Y734" s="8"/>
      <c r="Z734" s="32"/>
      <c r="AA734" s="34"/>
      <c r="AB734" s="9" t="s">
        <v>391</v>
      </c>
      <c r="AC734" s="2"/>
    </row>
    <row r="735" spans="1:29" ht="13.5" customHeight="1" x14ac:dyDescent="0.2">
      <c r="A735" s="32"/>
      <c r="B735" s="33"/>
      <c r="C735" s="34"/>
      <c r="D735" s="8"/>
      <c r="E735" s="32"/>
      <c r="F735" s="34"/>
      <c r="G735" s="32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4"/>
      <c r="V735" s="8"/>
      <c r="W735" s="8"/>
      <c r="X735" s="8"/>
      <c r="Y735" s="8"/>
      <c r="Z735" s="32"/>
      <c r="AA735" s="34"/>
      <c r="AB735" s="9" t="s">
        <v>391</v>
      </c>
      <c r="AC735" s="2"/>
    </row>
    <row r="736" spans="1:29" ht="13.5" customHeight="1" x14ac:dyDescent="0.2">
      <c r="A736" s="32"/>
      <c r="B736" s="33"/>
      <c r="C736" s="34"/>
      <c r="D736" s="8"/>
      <c r="E736" s="32"/>
      <c r="F736" s="34"/>
      <c r="G736" s="32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4"/>
      <c r="V736" s="8"/>
      <c r="W736" s="8"/>
      <c r="X736" s="8"/>
      <c r="Y736" s="8"/>
      <c r="Z736" s="32"/>
      <c r="AA736" s="34"/>
      <c r="AB736" s="9" t="s">
        <v>391</v>
      </c>
      <c r="AC736" s="2"/>
    </row>
    <row r="737" spans="1:29" ht="13.5" customHeight="1" x14ac:dyDescent="0.2">
      <c r="A737" s="32"/>
      <c r="B737" s="33"/>
      <c r="C737" s="34"/>
      <c r="D737" s="8"/>
      <c r="E737" s="32"/>
      <c r="F737" s="34"/>
      <c r="G737" s="32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4"/>
      <c r="V737" s="8"/>
      <c r="W737" s="8"/>
      <c r="X737" s="8"/>
      <c r="Y737" s="8"/>
      <c r="Z737" s="32"/>
      <c r="AA737" s="34"/>
      <c r="AB737" s="9" t="s">
        <v>391</v>
      </c>
      <c r="AC737" s="2"/>
    </row>
    <row r="738" spans="1:29" ht="13.5" customHeight="1" x14ac:dyDescent="0.2">
      <c r="A738" s="35"/>
      <c r="B738" s="36"/>
      <c r="C738" s="37"/>
      <c r="D738" s="11"/>
      <c r="E738" s="32"/>
      <c r="F738" s="34"/>
      <c r="G738" s="35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7"/>
      <c r="V738" s="11"/>
      <c r="W738" s="11"/>
      <c r="X738" s="11"/>
      <c r="Y738" s="11"/>
      <c r="Z738" s="35"/>
      <c r="AA738" s="37"/>
      <c r="AB738" s="12" t="s">
        <v>391</v>
      </c>
      <c r="AC738" s="2"/>
    </row>
    <row r="739" spans="1:29" ht="14.25" customHeight="1" x14ac:dyDescent="0.2">
      <c r="A739" s="24">
        <v>437435</v>
      </c>
      <c r="B739" s="25"/>
      <c r="C739" s="26"/>
      <c r="D739" s="4">
        <v>42507</v>
      </c>
      <c r="E739" s="32"/>
      <c r="F739" s="34"/>
      <c r="G739" s="38">
        <v>140</v>
      </c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40"/>
      <c r="V739" s="13" t="s">
        <v>402</v>
      </c>
      <c r="W739" s="13" t="s">
        <v>388</v>
      </c>
      <c r="X739" s="13" t="s">
        <v>47</v>
      </c>
      <c r="Y739" s="13" t="s">
        <v>47</v>
      </c>
      <c r="Z739" s="41" t="s">
        <v>402</v>
      </c>
      <c r="AA739" s="42"/>
      <c r="AB739" s="13" t="s">
        <v>55</v>
      </c>
      <c r="AC739" s="2"/>
    </row>
    <row r="740" spans="1:29" ht="14.25" customHeight="1" x14ac:dyDescent="0.2">
      <c r="A740" s="32"/>
      <c r="B740" s="33"/>
      <c r="C740" s="34"/>
      <c r="D740" s="8"/>
      <c r="E740" s="32"/>
      <c r="F740" s="34"/>
      <c r="G740" s="38">
        <v>1920</v>
      </c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40"/>
      <c r="V740" s="13" t="s">
        <v>403</v>
      </c>
      <c r="W740" s="13" t="s">
        <v>388</v>
      </c>
      <c r="X740" s="13" t="s">
        <v>47</v>
      </c>
      <c r="Y740" s="13" t="s">
        <v>47</v>
      </c>
      <c r="Z740" s="41" t="s">
        <v>403</v>
      </c>
      <c r="AA740" s="42"/>
      <c r="AB740" s="13" t="s">
        <v>404</v>
      </c>
      <c r="AC740" s="2"/>
    </row>
    <row r="741" spans="1:29" ht="14.25" customHeight="1" x14ac:dyDescent="0.2">
      <c r="A741" s="32"/>
      <c r="B741" s="33"/>
      <c r="C741" s="34"/>
      <c r="D741" s="8"/>
      <c r="E741" s="32"/>
      <c r="F741" s="34"/>
      <c r="G741" s="38">
        <v>140</v>
      </c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40"/>
      <c r="V741" s="13" t="s">
        <v>405</v>
      </c>
      <c r="W741" s="13" t="s">
        <v>388</v>
      </c>
      <c r="X741" s="13" t="s">
        <v>47</v>
      </c>
      <c r="Y741" s="13" t="s">
        <v>47</v>
      </c>
      <c r="Z741" s="41" t="s">
        <v>405</v>
      </c>
      <c r="AA741" s="42"/>
      <c r="AB741" s="13" t="s">
        <v>406</v>
      </c>
      <c r="AC741" s="2"/>
    </row>
    <row r="742" spans="1:29" ht="14.25" customHeight="1" x14ac:dyDescent="0.2">
      <c r="A742" s="32"/>
      <c r="B742" s="33"/>
      <c r="C742" s="34"/>
      <c r="D742" s="8"/>
      <c r="E742" s="32"/>
      <c r="F742" s="34"/>
      <c r="G742" s="38">
        <v>500</v>
      </c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40"/>
      <c r="V742" s="13" t="s">
        <v>407</v>
      </c>
      <c r="W742" s="13" t="s">
        <v>388</v>
      </c>
      <c r="X742" s="13" t="s">
        <v>47</v>
      </c>
      <c r="Y742" s="13" t="s">
        <v>47</v>
      </c>
      <c r="Z742" s="41" t="s">
        <v>407</v>
      </c>
      <c r="AA742" s="42"/>
      <c r="AB742" s="13" t="s">
        <v>408</v>
      </c>
      <c r="AC742" s="2"/>
    </row>
    <row r="743" spans="1:29" ht="14.25" customHeight="1" x14ac:dyDescent="0.2">
      <c r="A743" s="32"/>
      <c r="B743" s="33"/>
      <c r="C743" s="34"/>
      <c r="D743" s="8"/>
      <c r="E743" s="32"/>
      <c r="F743" s="34"/>
      <c r="G743" s="38">
        <v>140</v>
      </c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40"/>
      <c r="V743" s="13" t="s">
        <v>409</v>
      </c>
      <c r="W743" s="13" t="s">
        <v>388</v>
      </c>
      <c r="X743" s="13" t="s">
        <v>47</v>
      </c>
      <c r="Y743" s="13" t="s">
        <v>47</v>
      </c>
      <c r="Z743" s="41" t="s">
        <v>409</v>
      </c>
      <c r="AA743" s="42"/>
      <c r="AB743" s="13" t="s">
        <v>410</v>
      </c>
      <c r="AC743" s="2"/>
    </row>
    <row r="744" spans="1:29" ht="14.25" customHeight="1" x14ac:dyDescent="0.2">
      <c r="A744" s="32"/>
      <c r="B744" s="33"/>
      <c r="C744" s="34"/>
      <c r="D744" s="8"/>
      <c r="E744" s="32"/>
      <c r="F744" s="34"/>
      <c r="G744" s="29">
        <v>140</v>
      </c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1"/>
      <c r="V744" s="6" t="s">
        <v>411</v>
      </c>
      <c r="W744" s="6" t="s">
        <v>388</v>
      </c>
      <c r="X744" s="6" t="s">
        <v>47</v>
      </c>
      <c r="Y744" s="6" t="s">
        <v>47</v>
      </c>
      <c r="Z744" s="27" t="s">
        <v>411</v>
      </c>
      <c r="AA744" s="28"/>
      <c r="AB744" s="6" t="s">
        <v>412</v>
      </c>
      <c r="AC744" s="2"/>
    </row>
    <row r="745" spans="1:29" ht="13.5" customHeight="1" x14ac:dyDescent="0.2">
      <c r="A745" s="32"/>
      <c r="B745" s="33"/>
      <c r="C745" s="34"/>
      <c r="D745" s="8"/>
      <c r="E745" s="32"/>
      <c r="F745" s="34"/>
      <c r="G745" s="35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7"/>
      <c r="V745" s="11"/>
      <c r="W745" s="11"/>
      <c r="X745" s="11"/>
      <c r="Y745" s="11"/>
      <c r="Z745" s="35"/>
      <c r="AA745" s="37"/>
      <c r="AB745" s="12" t="s">
        <v>413</v>
      </c>
      <c r="AC745" s="2"/>
    </row>
    <row r="746" spans="1:29" ht="14.25" customHeight="1" x14ac:dyDescent="0.2">
      <c r="A746" s="32"/>
      <c r="B746" s="33"/>
      <c r="C746" s="34"/>
      <c r="D746" s="8"/>
      <c r="E746" s="32"/>
      <c r="F746" s="34"/>
      <c r="G746" s="29">
        <v>340</v>
      </c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1"/>
      <c r="V746" s="6" t="s">
        <v>36</v>
      </c>
      <c r="W746" s="6" t="s">
        <v>388</v>
      </c>
      <c r="X746" s="6" t="s">
        <v>47</v>
      </c>
      <c r="Y746" s="6" t="s">
        <v>47</v>
      </c>
      <c r="Z746" s="27" t="s">
        <v>36</v>
      </c>
      <c r="AA746" s="28"/>
      <c r="AB746" s="6" t="s">
        <v>414</v>
      </c>
      <c r="AC746" s="2"/>
    </row>
    <row r="747" spans="1:29" ht="13.5" customHeight="1" x14ac:dyDescent="0.2">
      <c r="A747" s="35"/>
      <c r="B747" s="36"/>
      <c r="C747" s="37"/>
      <c r="D747" s="11"/>
      <c r="E747" s="32"/>
      <c r="F747" s="34"/>
      <c r="G747" s="35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7"/>
      <c r="V747" s="11"/>
      <c r="W747" s="11"/>
      <c r="X747" s="11"/>
      <c r="Y747" s="11"/>
      <c r="Z747" s="35"/>
      <c r="AA747" s="37"/>
      <c r="AB747" s="12" t="s">
        <v>415</v>
      </c>
      <c r="AC747" s="2"/>
    </row>
    <row r="748" spans="1:29" ht="14.25" customHeight="1" x14ac:dyDescent="0.2">
      <c r="A748" s="24">
        <v>437929</v>
      </c>
      <c r="B748" s="25"/>
      <c r="C748" s="26"/>
      <c r="D748" s="4">
        <v>42521</v>
      </c>
      <c r="E748" s="32"/>
      <c r="F748" s="34"/>
      <c r="G748" s="38">
        <v>140</v>
      </c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40"/>
      <c r="V748" s="13" t="s">
        <v>416</v>
      </c>
      <c r="W748" s="13" t="s">
        <v>388</v>
      </c>
      <c r="X748" s="13" t="s">
        <v>47</v>
      </c>
      <c r="Y748" s="13" t="s">
        <v>47</v>
      </c>
      <c r="Z748" s="41" t="s">
        <v>416</v>
      </c>
      <c r="AA748" s="42"/>
      <c r="AB748" s="13" t="s">
        <v>417</v>
      </c>
      <c r="AC748" s="2"/>
    </row>
    <row r="749" spans="1:29" ht="14.25" customHeight="1" x14ac:dyDescent="0.2">
      <c r="A749" s="32"/>
      <c r="B749" s="33"/>
      <c r="C749" s="34"/>
      <c r="D749" s="8"/>
      <c r="E749" s="32"/>
      <c r="F749" s="34"/>
      <c r="G749" s="38">
        <v>260</v>
      </c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40"/>
      <c r="V749" s="13" t="s">
        <v>418</v>
      </c>
      <c r="W749" s="13" t="s">
        <v>350</v>
      </c>
      <c r="X749" s="13" t="s">
        <v>83</v>
      </c>
      <c r="Y749" s="13" t="s">
        <v>84</v>
      </c>
      <c r="Z749" s="41" t="s">
        <v>418</v>
      </c>
      <c r="AA749" s="42"/>
      <c r="AB749" s="13" t="s">
        <v>15</v>
      </c>
      <c r="AC749" s="2"/>
    </row>
    <row r="750" spans="1:29" ht="14.25" customHeight="1" x14ac:dyDescent="0.2">
      <c r="A750" s="32"/>
      <c r="B750" s="33"/>
      <c r="C750" s="34"/>
      <c r="D750" s="8"/>
      <c r="E750" s="32"/>
      <c r="F750" s="34"/>
      <c r="G750" s="38">
        <v>60</v>
      </c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40"/>
      <c r="V750" s="13" t="s">
        <v>419</v>
      </c>
      <c r="W750" s="13" t="s">
        <v>388</v>
      </c>
      <c r="X750" s="13" t="s">
        <v>47</v>
      </c>
      <c r="Y750" s="13" t="s">
        <v>47</v>
      </c>
      <c r="Z750" s="41" t="s">
        <v>419</v>
      </c>
      <c r="AA750" s="42"/>
      <c r="AB750" s="13" t="s">
        <v>408</v>
      </c>
      <c r="AC750" s="2"/>
    </row>
    <row r="751" spans="1:29" ht="14.25" customHeight="1" x14ac:dyDescent="0.2">
      <c r="A751" s="32"/>
      <c r="B751" s="33"/>
      <c r="C751" s="34"/>
      <c r="D751" s="8"/>
      <c r="E751" s="32"/>
      <c r="F751" s="34"/>
      <c r="G751" s="38">
        <v>140</v>
      </c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40"/>
      <c r="V751" s="13" t="s">
        <v>420</v>
      </c>
      <c r="W751" s="13" t="s">
        <v>388</v>
      </c>
      <c r="X751" s="13" t="s">
        <v>47</v>
      </c>
      <c r="Y751" s="13" t="s">
        <v>47</v>
      </c>
      <c r="Z751" s="41" t="s">
        <v>420</v>
      </c>
      <c r="AA751" s="42"/>
      <c r="AB751" s="13" t="s">
        <v>391</v>
      </c>
      <c r="AC751" s="2"/>
    </row>
    <row r="752" spans="1:29" ht="14.25" customHeight="1" x14ac:dyDescent="0.2">
      <c r="A752" s="32"/>
      <c r="B752" s="33"/>
      <c r="C752" s="34"/>
      <c r="D752" s="8"/>
      <c r="E752" s="32"/>
      <c r="F752" s="34"/>
      <c r="G752" s="38">
        <v>140</v>
      </c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40"/>
      <c r="V752" s="13" t="s">
        <v>421</v>
      </c>
      <c r="W752" s="13" t="s">
        <v>388</v>
      </c>
      <c r="X752" s="13" t="s">
        <v>47</v>
      </c>
      <c r="Y752" s="13" t="s">
        <v>47</v>
      </c>
      <c r="Z752" s="41" t="s">
        <v>421</v>
      </c>
      <c r="AA752" s="42"/>
      <c r="AB752" s="13" t="s">
        <v>391</v>
      </c>
      <c r="AC752" s="2"/>
    </row>
    <row r="753" spans="1:29" ht="14.25" customHeight="1" x14ac:dyDescent="0.2">
      <c r="A753" s="32"/>
      <c r="B753" s="33"/>
      <c r="C753" s="34"/>
      <c r="D753" s="8"/>
      <c r="E753" s="32"/>
      <c r="F753" s="34"/>
      <c r="G753" s="38">
        <v>140</v>
      </c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40"/>
      <c r="V753" s="13" t="s">
        <v>422</v>
      </c>
      <c r="W753" s="13" t="s">
        <v>388</v>
      </c>
      <c r="X753" s="13" t="s">
        <v>47</v>
      </c>
      <c r="Y753" s="13" t="s">
        <v>47</v>
      </c>
      <c r="Z753" s="41" t="s">
        <v>422</v>
      </c>
      <c r="AA753" s="42"/>
      <c r="AB753" s="13" t="s">
        <v>391</v>
      </c>
      <c r="AC753" s="2"/>
    </row>
    <row r="754" spans="1:29" ht="14.25" customHeight="1" x14ac:dyDescent="0.2">
      <c r="A754" s="32"/>
      <c r="B754" s="33"/>
      <c r="C754" s="34"/>
      <c r="D754" s="8"/>
      <c r="E754" s="32"/>
      <c r="F754" s="34"/>
      <c r="G754" s="38">
        <v>140</v>
      </c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40"/>
      <c r="V754" s="13" t="s">
        <v>399</v>
      </c>
      <c r="W754" s="13" t="s">
        <v>388</v>
      </c>
      <c r="X754" s="13" t="s">
        <v>47</v>
      </c>
      <c r="Y754" s="13" t="s">
        <v>47</v>
      </c>
      <c r="Z754" s="41" t="s">
        <v>399</v>
      </c>
      <c r="AA754" s="42"/>
      <c r="AB754" s="13" t="s">
        <v>391</v>
      </c>
      <c r="AC754" s="2"/>
    </row>
    <row r="755" spans="1:29" ht="14.25" customHeight="1" x14ac:dyDescent="0.2">
      <c r="A755" s="32"/>
      <c r="B755" s="33"/>
      <c r="C755" s="34"/>
      <c r="D755" s="8"/>
      <c r="E755" s="32"/>
      <c r="F755" s="34"/>
      <c r="G755" s="29">
        <v>420</v>
      </c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1"/>
      <c r="V755" s="6" t="s">
        <v>36</v>
      </c>
      <c r="W755" s="6" t="s">
        <v>388</v>
      </c>
      <c r="X755" s="6" t="s">
        <v>47</v>
      </c>
      <c r="Y755" s="6" t="s">
        <v>47</v>
      </c>
      <c r="Z755" s="27" t="s">
        <v>36</v>
      </c>
      <c r="AA755" s="28"/>
      <c r="AB755" s="6" t="s">
        <v>391</v>
      </c>
      <c r="AC755" s="2"/>
    </row>
    <row r="756" spans="1:29" ht="13.5" customHeight="1" x14ac:dyDescent="0.2">
      <c r="A756" s="35"/>
      <c r="B756" s="36"/>
      <c r="C756" s="37"/>
      <c r="D756" s="11"/>
      <c r="E756" s="35"/>
      <c r="F756" s="37"/>
      <c r="G756" s="35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7"/>
      <c r="V756" s="11"/>
      <c r="W756" s="11"/>
      <c r="X756" s="11"/>
      <c r="Y756" s="11"/>
      <c r="Z756" s="35"/>
      <c r="AA756" s="37"/>
      <c r="AB756" s="12" t="s">
        <v>391</v>
      </c>
      <c r="AC756" s="2"/>
    </row>
    <row r="757" spans="1:29" ht="2.25" customHeight="1" x14ac:dyDescent="0.2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6"/>
      <c r="AC757" s="2"/>
    </row>
    <row r="758" spans="1:29" ht="13.5" customHeight="1" x14ac:dyDescent="0.2">
      <c r="A758" s="7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43">
        <f>SUM(hList_Frame_1!B529:B571)</f>
        <v>8605</v>
      </c>
      <c r="O758" s="43"/>
      <c r="P758" s="43"/>
      <c r="Q758" s="43"/>
      <c r="R758" s="43"/>
      <c r="S758" s="43"/>
      <c r="T758" s="43"/>
      <c r="U758" s="43"/>
      <c r="V758" s="2"/>
      <c r="W758" s="2"/>
      <c r="X758" s="2"/>
      <c r="Y758" s="2"/>
      <c r="Z758" s="2"/>
      <c r="AA758" s="2"/>
      <c r="AB758" s="17"/>
      <c r="AC758" s="2"/>
    </row>
    <row r="759" spans="1:29" ht="13.5" customHeight="1" x14ac:dyDescent="0.2">
      <c r="A759" s="1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9"/>
      <c r="AC759" s="2"/>
    </row>
    <row r="760" spans="1:29" ht="14.25" customHeight="1" x14ac:dyDescent="0.2">
      <c r="A760" s="44">
        <v>437073</v>
      </c>
      <c r="B760" s="45"/>
      <c r="C760" s="46"/>
      <c r="D760" s="20">
        <v>42500</v>
      </c>
      <c r="E760" s="41" t="s">
        <v>423</v>
      </c>
      <c r="F760" s="42"/>
      <c r="G760" s="38">
        <v>10.4</v>
      </c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40"/>
      <c r="V760" s="13" t="s">
        <v>424</v>
      </c>
      <c r="W760" s="13" t="s">
        <v>120</v>
      </c>
      <c r="X760" s="13" t="s">
        <v>131</v>
      </c>
      <c r="Y760" s="13" t="s">
        <v>132</v>
      </c>
      <c r="Z760" s="41" t="s">
        <v>424</v>
      </c>
      <c r="AA760" s="42"/>
      <c r="AB760" s="13" t="s">
        <v>15</v>
      </c>
      <c r="AC760" s="2"/>
    </row>
    <row r="761" spans="1:29" ht="2.25" customHeight="1" x14ac:dyDescent="0.2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6"/>
      <c r="AC761" s="2"/>
    </row>
    <row r="762" spans="1:29" ht="13.5" customHeight="1" x14ac:dyDescent="0.2">
      <c r="A762" s="7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43">
        <f>SUM(hList_Frame_1!B572:B572)</f>
        <v>10.4</v>
      </c>
      <c r="T762" s="43"/>
      <c r="U762" s="43"/>
      <c r="V762" s="2"/>
      <c r="W762" s="2"/>
      <c r="X762" s="2"/>
      <c r="Y762" s="2"/>
      <c r="Z762" s="2"/>
      <c r="AA762" s="2"/>
      <c r="AB762" s="17"/>
      <c r="AC762" s="2"/>
    </row>
    <row r="763" spans="1:29" ht="13.5" customHeight="1" x14ac:dyDescent="0.2">
      <c r="A763" s="1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9"/>
      <c r="AC763" s="2"/>
    </row>
    <row r="764" spans="1:29" ht="14.25" customHeight="1" x14ac:dyDescent="0.2">
      <c r="A764" s="44">
        <v>437436</v>
      </c>
      <c r="B764" s="45"/>
      <c r="C764" s="46"/>
      <c r="D764" s="20">
        <v>42507</v>
      </c>
      <c r="E764" s="41" t="s">
        <v>425</v>
      </c>
      <c r="F764" s="42"/>
      <c r="G764" s="38">
        <v>278.04000000000002</v>
      </c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40"/>
      <c r="V764" s="13" t="s">
        <v>426</v>
      </c>
      <c r="W764" s="13" t="s">
        <v>120</v>
      </c>
      <c r="X764" s="13" t="s">
        <v>168</v>
      </c>
      <c r="Y764" s="13" t="s">
        <v>169</v>
      </c>
      <c r="Z764" s="41" t="s">
        <v>426</v>
      </c>
      <c r="AA764" s="42"/>
      <c r="AB764" s="13" t="s">
        <v>15</v>
      </c>
      <c r="AC764" s="2"/>
    </row>
    <row r="765" spans="1:29" ht="2.25" customHeight="1" x14ac:dyDescent="0.2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6"/>
      <c r="AC765" s="2"/>
    </row>
    <row r="766" spans="1:29" ht="13.5" customHeight="1" x14ac:dyDescent="0.2">
      <c r="A766" s="7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43">
        <f>SUM(hList_Frame_1!B573:B573)</f>
        <v>278.04000000000002</v>
      </c>
      <c r="R766" s="43"/>
      <c r="S766" s="43"/>
      <c r="T766" s="43"/>
      <c r="U766" s="43"/>
      <c r="V766" s="2"/>
      <c r="W766" s="2"/>
      <c r="X766" s="2"/>
      <c r="Y766" s="2"/>
      <c r="Z766" s="2"/>
      <c r="AA766" s="2"/>
      <c r="AB766" s="17"/>
      <c r="AC766" s="2"/>
    </row>
    <row r="767" spans="1:29" ht="13.5" customHeight="1" x14ac:dyDescent="0.2">
      <c r="A767" s="1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9"/>
      <c r="AC767" s="2"/>
    </row>
    <row r="768" spans="1:29" ht="14.25" customHeight="1" x14ac:dyDescent="0.2">
      <c r="A768" s="44">
        <v>437074</v>
      </c>
      <c r="B768" s="45"/>
      <c r="C768" s="46"/>
      <c r="D768" s="20">
        <v>42500</v>
      </c>
      <c r="E768" s="27" t="s">
        <v>427</v>
      </c>
      <c r="F768" s="28"/>
      <c r="G768" s="38">
        <v>500</v>
      </c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40"/>
      <c r="V768" s="13" t="s">
        <v>428</v>
      </c>
      <c r="W768" s="13" t="s">
        <v>46</v>
      </c>
      <c r="X768" s="13" t="s">
        <v>47</v>
      </c>
      <c r="Y768" s="13" t="s">
        <v>47</v>
      </c>
      <c r="Z768" s="41" t="s">
        <v>428</v>
      </c>
      <c r="AA768" s="42"/>
      <c r="AB768" s="13" t="s">
        <v>429</v>
      </c>
      <c r="AC768" s="2"/>
    </row>
    <row r="769" spans="1:29" ht="14.25" customHeight="1" x14ac:dyDescent="0.2">
      <c r="A769" s="44">
        <v>437437</v>
      </c>
      <c r="B769" s="45"/>
      <c r="C769" s="46"/>
      <c r="D769" s="20">
        <v>42507</v>
      </c>
      <c r="E769" s="35"/>
      <c r="F769" s="37"/>
      <c r="G769" s="38">
        <v>7500</v>
      </c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40"/>
      <c r="V769" s="13" t="s">
        <v>430</v>
      </c>
      <c r="W769" s="13" t="s">
        <v>46</v>
      </c>
      <c r="X769" s="13" t="s">
        <v>47</v>
      </c>
      <c r="Y769" s="13" t="s">
        <v>47</v>
      </c>
      <c r="Z769" s="41" t="s">
        <v>430</v>
      </c>
      <c r="AA769" s="42"/>
      <c r="AB769" s="13" t="s">
        <v>304</v>
      </c>
      <c r="AC769" s="2"/>
    </row>
    <row r="770" spans="1:29" ht="3" customHeight="1" x14ac:dyDescent="0.2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6"/>
      <c r="AC770" s="2"/>
    </row>
    <row r="771" spans="1:29" ht="13.5" customHeight="1" x14ac:dyDescent="0.2">
      <c r="A771" s="7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43">
        <f>SUM(hList_Frame_1!B574:B575)</f>
        <v>8000</v>
      </c>
      <c r="O771" s="43"/>
      <c r="P771" s="43"/>
      <c r="Q771" s="43"/>
      <c r="R771" s="43"/>
      <c r="S771" s="43"/>
      <c r="T771" s="43"/>
      <c r="U771" s="43"/>
      <c r="V771" s="2"/>
      <c r="W771" s="2"/>
      <c r="X771" s="2"/>
      <c r="Y771" s="2"/>
      <c r="Z771" s="2"/>
      <c r="AA771" s="2"/>
      <c r="AB771" s="17"/>
      <c r="AC771" s="2"/>
    </row>
    <row r="772" spans="1:29" ht="12.75" customHeight="1" x14ac:dyDescent="0.2">
      <c r="A772" s="1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9"/>
      <c r="AC772" s="2"/>
    </row>
    <row r="773" spans="1:29" ht="14.25" customHeight="1" x14ac:dyDescent="0.2">
      <c r="A773" s="44">
        <v>77</v>
      </c>
      <c r="B773" s="45"/>
      <c r="C773" s="46"/>
      <c r="D773" s="20">
        <v>42493</v>
      </c>
      <c r="E773" s="27" t="s">
        <v>431</v>
      </c>
      <c r="F773" s="28"/>
      <c r="G773" s="38">
        <v>450</v>
      </c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40"/>
      <c r="V773" s="13" t="s">
        <v>432</v>
      </c>
      <c r="W773" s="13" t="s">
        <v>46</v>
      </c>
      <c r="X773" s="13" t="s">
        <v>47</v>
      </c>
      <c r="Y773" s="13" t="s">
        <v>47</v>
      </c>
      <c r="Z773" s="41" t="s">
        <v>432</v>
      </c>
      <c r="AA773" s="42"/>
      <c r="AB773" s="13" t="s">
        <v>249</v>
      </c>
      <c r="AC773" s="2"/>
    </row>
    <row r="774" spans="1:29" ht="14.25" customHeight="1" x14ac:dyDescent="0.2">
      <c r="A774" s="24">
        <v>79</v>
      </c>
      <c r="B774" s="25"/>
      <c r="C774" s="26"/>
      <c r="D774" s="4">
        <v>42500</v>
      </c>
      <c r="E774" s="32"/>
      <c r="F774" s="34"/>
      <c r="G774" s="38">
        <v>150</v>
      </c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40"/>
      <c r="V774" s="13" t="s">
        <v>433</v>
      </c>
      <c r="W774" s="13" t="s">
        <v>46</v>
      </c>
      <c r="X774" s="13" t="s">
        <v>47</v>
      </c>
      <c r="Y774" s="13" t="s">
        <v>47</v>
      </c>
      <c r="Z774" s="41" t="s">
        <v>433</v>
      </c>
      <c r="AA774" s="42"/>
      <c r="AB774" s="13" t="s">
        <v>362</v>
      </c>
      <c r="AC774" s="2"/>
    </row>
    <row r="775" spans="1:29" ht="14.25" customHeight="1" x14ac:dyDescent="0.2">
      <c r="A775" s="35"/>
      <c r="B775" s="36"/>
      <c r="C775" s="37"/>
      <c r="D775" s="11"/>
      <c r="E775" s="32"/>
      <c r="F775" s="34"/>
      <c r="G775" s="38">
        <v>150</v>
      </c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40"/>
      <c r="V775" s="13" t="s">
        <v>434</v>
      </c>
      <c r="W775" s="13" t="s">
        <v>46</v>
      </c>
      <c r="X775" s="13" t="s">
        <v>47</v>
      </c>
      <c r="Y775" s="13" t="s">
        <v>47</v>
      </c>
      <c r="Z775" s="41" t="s">
        <v>434</v>
      </c>
      <c r="AA775" s="42"/>
      <c r="AB775" s="13" t="s">
        <v>362</v>
      </c>
      <c r="AC775" s="2"/>
    </row>
    <row r="776" spans="1:29" ht="14.25" customHeight="1" x14ac:dyDescent="0.2">
      <c r="A776" s="24">
        <v>81</v>
      </c>
      <c r="B776" s="25"/>
      <c r="C776" s="26"/>
      <c r="D776" s="4">
        <v>42521</v>
      </c>
      <c r="E776" s="32"/>
      <c r="F776" s="34"/>
      <c r="G776" s="38">
        <v>450</v>
      </c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40"/>
      <c r="V776" s="13" t="s">
        <v>435</v>
      </c>
      <c r="W776" s="13" t="s">
        <v>46</v>
      </c>
      <c r="X776" s="13" t="s">
        <v>47</v>
      </c>
      <c r="Y776" s="13" t="s">
        <v>47</v>
      </c>
      <c r="Z776" s="41" t="s">
        <v>435</v>
      </c>
      <c r="AA776" s="42"/>
      <c r="AB776" s="13" t="s">
        <v>436</v>
      </c>
      <c r="AC776" s="2"/>
    </row>
    <row r="777" spans="1:29" ht="14.25" customHeight="1" x14ac:dyDescent="0.2">
      <c r="A777" s="32"/>
      <c r="B777" s="33"/>
      <c r="C777" s="34"/>
      <c r="D777" s="8"/>
      <c r="E777" s="32"/>
      <c r="F777" s="34"/>
      <c r="G777" s="38">
        <v>100</v>
      </c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40"/>
      <c r="V777" s="13" t="s">
        <v>437</v>
      </c>
      <c r="W777" s="13" t="s">
        <v>46</v>
      </c>
      <c r="X777" s="13" t="s">
        <v>47</v>
      </c>
      <c r="Y777" s="13" t="s">
        <v>47</v>
      </c>
      <c r="Z777" s="41" t="s">
        <v>437</v>
      </c>
      <c r="AA777" s="42"/>
      <c r="AB777" s="13" t="s">
        <v>436</v>
      </c>
      <c r="AC777" s="2"/>
    </row>
    <row r="778" spans="1:29" ht="14.25" customHeight="1" x14ac:dyDescent="0.2">
      <c r="A778" s="32"/>
      <c r="B778" s="33"/>
      <c r="C778" s="34"/>
      <c r="D778" s="8"/>
      <c r="E778" s="32"/>
      <c r="F778" s="34"/>
      <c r="G778" s="38">
        <v>100</v>
      </c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40"/>
      <c r="V778" s="13" t="s">
        <v>438</v>
      </c>
      <c r="W778" s="13" t="s">
        <v>46</v>
      </c>
      <c r="X778" s="13" t="s">
        <v>47</v>
      </c>
      <c r="Y778" s="13" t="s">
        <v>47</v>
      </c>
      <c r="Z778" s="41" t="s">
        <v>438</v>
      </c>
      <c r="AA778" s="42"/>
      <c r="AB778" s="13" t="s">
        <v>436</v>
      </c>
      <c r="AC778" s="2"/>
    </row>
    <row r="779" spans="1:29" ht="14.25" customHeight="1" x14ac:dyDescent="0.2">
      <c r="A779" s="32"/>
      <c r="B779" s="33"/>
      <c r="C779" s="34"/>
      <c r="D779" s="8"/>
      <c r="E779" s="32"/>
      <c r="F779" s="34"/>
      <c r="G779" s="38">
        <v>100</v>
      </c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40"/>
      <c r="V779" s="13" t="s">
        <v>439</v>
      </c>
      <c r="W779" s="13" t="s">
        <v>46</v>
      </c>
      <c r="X779" s="13" t="s">
        <v>47</v>
      </c>
      <c r="Y779" s="13" t="s">
        <v>47</v>
      </c>
      <c r="Z779" s="41" t="s">
        <v>439</v>
      </c>
      <c r="AA779" s="42"/>
      <c r="AB779" s="13" t="s">
        <v>436</v>
      </c>
      <c r="AC779" s="2"/>
    </row>
    <row r="780" spans="1:29" ht="14.25" customHeight="1" x14ac:dyDescent="0.2">
      <c r="A780" s="32"/>
      <c r="B780" s="33"/>
      <c r="C780" s="34"/>
      <c r="D780" s="8"/>
      <c r="E780" s="32"/>
      <c r="F780" s="34"/>
      <c r="G780" s="38">
        <v>450</v>
      </c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40"/>
      <c r="V780" s="13" t="s">
        <v>440</v>
      </c>
      <c r="W780" s="13" t="s">
        <v>46</v>
      </c>
      <c r="X780" s="13" t="s">
        <v>47</v>
      </c>
      <c r="Y780" s="13" t="s">
        <v>47</v>
      </c>
      <c r="Z780" s="41" t="s">
        <v>440</v>
      </c>
      <c r="AA780" s="42"/>
      <c r="AB780" s="13" t="s">
        <v>246</v>
      </c>
      <c r="AC780" s="2"/>
    </row>
    <row r="781" spans="1:29" ht="14.25" customHeight="1" x14ac:dyDescent="0.2">
      <c r="A781" s="35"/>
      <c r="B781" s="36"/>
      <c r="C781" s="37"/>
      <c r="D781" s="11"/>
      <c r="E781" s="35"/>
      <c r="F781" s="37"/>
      <c r="G781" s="38">
        <v>450</v>
      </c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40"/>
      <c r="V781" s="13" t="s">
        <v>441</v>
      </c>
      <c r="W781" s="13" t="s">
        <v>46</v>
      </c>
      <c r="X781" s="13" t="s">
        <v>47</v>
      </c>
      <c r="Y781" s="13" t="s">
        <v>47</v>
      </c>
      <c r="Z781" s="41" t="s">
        <v>441</v>
      </c>
      <c r="AA781" s="42"/>
      <c r="AB781" s="13" t="s">
        <v>342</v>
      </c>
      <c r="AC781" s="2"/>
    </row>
    <row r="782" spans="1:29" ht="2.25" customHeight="1" x14ac:dyDescent="0.2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6"/>
      <c r="AC782" s="2"/>
    </row>
    <row r="783" spans="1:29" ht="13.5" customHeight="1" x14ac:dyDescent="0.2">
      <c r="A783" s="7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43">
        <f>SUM(hList_Frame_1!B576:B584)</f>
        <v>2400</v>
      </c>
      <c r="O783" s="43"/>
      <c r="P783" s="43"/>
      <c r="Q783" s="43"/>
      <c r="R783" s="43"/>
      <c r="S783" s="43"/>
      <c r="T783" s="43"/>
      <c r="U783" s="43"/>
      <c r="V783" s="2"/>
      <c r="W783" s="2"/>
      <c r="X783" s="2"/>
      <c r="Y783" s="2"/>
      <c r="Z783" s="2"/>
      <c r="AA783" s="2"/>
      <c r="AB783" s="17"/>
      <c r="AC783" s="2"/>
    </row>
    <row r="784" spans="1:29" ht="13.5" customHeight="1" x14ac:dyDescent="0.2">
      <c r="A784" s="1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9"/>
      <c r="AC784" s="2"/>
    </row>
    <row r="785" spans="1:29" ht="14.25" customHeight="1" x14ac:dyDescent="0.2">
      <c r="A785" s="24">
        <v>436769</v>
      </c>
      <c r="B785" s="25"/>
      <c r="C785" s="26"/>
      <c r="D785" s="4">
        <v>42493</v>
      </c>
      <c r="E785" s="27" t="s">
        <v>442</v>
      </c>
      <c r="F785" s="28"/>
      <c r="G785" s="38">
        <v>193.35</v>
      </c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40"/>
      <c r="V785" s="13" t="s">
        <v>443</v>
      </c>
      <c r="W785" s="13" t="s">
        <v>444</v>
      </c>
      <c r="X785" s="13" t="s">
        <v>135</v>
      </c>
      <c r="Y785" s="13" t="s">
        <v>221</v>
      </c>
      <c r="Z785" s="41" t="s">
        <v>443</v>
      </c>
      <c r="AA785" s="42"/>
      <c r="AB785" s="13" t="s">
        <v>445</v>
      </c>
      <c r="AC785" s="2"/>
    </row>
    <row r="786" spans="1:29" ht="14.25" customHeight="1" x14ac:dyDescent="0.2">
      <c r="A786" s="32"/>
      <c r="B786" s="33"/>
      <c r="C786" s="34"/>
      <c r="D786" s="8"/>
      <c r="E786" s="32"/>
      <c r="F786" s="34"/>
      <c r="G786" s="38">
        <v>193.35</v>
      </c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40"/>
      <c r="V786" s="13" t="s">
        <v>446</v>
      </c>
      <c r="W786" s="13" t="s">
        <v>444</v>
      </c>
      <c r="X786" s="13" t="s">
        <v>135</v>
      </c>
      <c r="Y786" s="13" t="s">
        <v>221</v>
      </c>
      <c r="Z786" s="41" t="s">
        <v>446</v>
      </c>
      <c r="AA786" s="42"/>
      <c r="AB786" s="13" t="s">
        <v>445</v>
      </c>
      <c r="AC786" s="2"/>
    </row>
    <row r="787" spans="1:29" ht="14.25" customHeight="1" x14ac:dyDescent="0.2">
      <c r="A787" s="32"/>
      <c r="B787" s="33"/>
      <c r="C787" s="34"/>
      <c r="D787" s="8"/>
      <c r="E787" s="32"/>
      <c r="F787" s="34"/>
      <c r="G787" s="38">
        <v>193.35</v>
      </c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40"/>
      <c r="V787" s="13" t="s">
        <v>447</v>
      </c>
      <c r="W787" s="13" t="s">
        <v>444</v>
      </c>
      <c r="X787" s="13" t="s">
        <v>135</v>
      </c>
      <c r="Y787" s="13" t="s">
        <v>221</v>
      </c>
      <c r="Z787" s="41" t="s">
        <v>447</v>
      </c>
      <c r="AA787" s="42"/>
      <c r="AB787" s="13" t="s">
        <v>445</v>
      </c>
      <c r="AC787" s="2"/>
    </row>
    <row r="788" spans="1:29" ht="14.25" customHeight="1" x14ac:dyDescent="0.2">
      <c r="A788" s="32"/>
      <c r="B788" s="33"/>
      <c r="C788" s="34"/>
      <c r="D788" s="8"/>
      <c r="E788" s="32"/>
      <c r="F788" s="34"/>
      <c r="G788" s="38">
        <v>193.35</v>
      </c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40"/>
      <c r="V788" s="13" t="s">
        <v>448</v>
      </c>
      <c r="W788" s="13" t="s">
        <v>444</v>
      </c>
      <c r="X788" s="13" t="s">
        <v>135</v>
      </c>
      <c r="Y788" s="13" t="s">
        <v>221</v>
      </c>
      <c r="Z788" s="41" t="s">
        <v>448</v>
      </c>
      <c r="AA788" s="42"/>
      <c r="AB788" s="13" t="s">
        <v>445</v>
      </c>
      <c r="AC788" s="2"/>
    </row>
    <row r="789" spans="1:29" ht="14.25" customHeight="1" x14ac:dyDescent="0.2">
      <c r="A789" s="32"/>
      <c r="B789" s="33"/>
      <c r="C789" s="34"/>
      <c r="D789" s="8"/>
      <c r="E789" s="32"/>
      <c r="F789" s="34"/>
      <c r="G789" s="38">
        <v>193.35</v>
      </c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40"/>
      <c r="V789" s="13" t="s">
        <v>449</v>
      </c>
      <c r="W789" s="13" t="s">
        <v>444</v>
      </c>
      <c r="X789" s="13" t="s">
        <v>135</v>
      </c>
      <c r="Y789" s="13" t="s">
        <v>221</v>
      </c>
      <c r="Z789" s="41" t="s">
        <v>449</v>
      </c>
      <c r="AA789" s="42"/>
      <c r="AB789" s="13" t="s">
        <v>445</v>
      </c>
      <c r="AC789" s="2"/>
    </row>
    <row r="790" spans="1:29" ht="14.25" customHeight="1" x14ac:dyDescent="0.2">
      <c r="A790" s="32"/>
      <c r="B790" s="33"/>
      <c r="C790" s="34"/>
      <c r="D790" s="8"/>
      <c r="E790" s="32"/>
      <c r="F790" s="34"/>
      <c r="G790" s="38">
        <v>193.35</v>
      </c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40"/>
      <c r="V790" s="13" t="s">
        <v>450</v>
      </c>
      <c r="W790" s="13" t="s">
        <v>444</v>
      </c>
      <c r="X790" s="13" t="s">
        <v>135</v>
      </c>
      <c r="Y790" s="13" t="s">
        <v>221</v>
      </c>
      <c r="Z790" s="41" t="s">
        <v>450</v>
      </c>
      <c r="AA790" s="42"/>
      <c r="AB790" s="13" t="s">
        <v>445</v>
      </c>
      <c r="AC790" s="2"/>
    </row>
    <row r="791" spans="1:29" ht="14.25" customHeight="1" x14ac:dyDescent="0.2">
      <c r="A791" s="32"/>
      <c r="B791" s="33"/>
      <c r="C791" s="34"/>
      <c r="D791" s="8"/>
      <c r="E791" s="32"/>
      <c r="F791" s="34"/>
      <c r="G791" s="38">
        <v>193.35</v>
      </c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40"/>
      <c r="V791" s="13" t="s">
        <v>451</v>
      </c>
      <c r="W791" s="13" t="s">
        <v>444</v>
      </c>
      <c r="X791" s="13" t="s">
        <v>135</v>
      </c>
      <c r="Y791" s="13" t="s">
        <v>221</v>
      </c>
      <c r="Z791" s="41" t="s">
        <v>451</v>
      </c>
      <c r="AA791" s="42"/>
      <c r="AB791" s="13" t="s">
        <v>445</v>
      </c>
      <c r="AC791" s="2"/>
    </row>
    <row r="792" spans="1:29" ht="14.25" customHeight="1" x14ac:dyDescent="0.2">
      <c r="A792" s="32"/>
      <c r="B792" s="33"/>
      <c r="C792" s="34"/>
      <c r="D792" s="8"/>
      <c r="E792" s="32"/>
      <c r="F792" s="34"/>
      <c r="G792" s="38">
        <v>193.35</v>
      </c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40"/>
      <c r="V792" s="13" t="s">
        <v>452</v>
      </c>
      <c r="W792" s="13" t="s">
        <v>444</v>
      </c>
      <c r="X792" s="13" t="s">
        <v>135</v>
      </c>
      <c r="Y792" s="13" t="s">
        <v>221</v>
      </c>
      <c r="Z792" s="41" t="s">
        <v>452</v>
      </c>
      <c r="AA792" s="42"/>
      <c r="AB792" s="13" t="s">
        <v>445</v>
      </c>
      <c r="AC792" s="2"/>
    </row>
    <row r="793" spans="1:29" ht="14.25" customHeight="1" x14ac:dyDescent="0.2">
      <c r="A793" s="32"/>
      <c r="B793" s="33"/>
      <c r="C793" s="34"/>
      <c r="D793" s="8"/>
      <c r="E793" s="32"/>
      <c r="F793" s="34"/>
      <c r="G793" s="38">
        <v>193.35</v>
      </c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40"/>
      <c r="V793" s="13" t="s">
        <v>453</v>
      </c>
      <c r="W793" s="13" t="s">
        <v>444</v>
      </c>
      <c r="X793" s="13" t="s">
        <v>135</v>
      </c>
      <c r="Y793" s="13" t="s">
        <v>221</v>
      </c>
      <c r="Z793" s="41" t="s">
        <v>453</v>
      </c>
      <c r="AA793" s="42"/>
      <c r="AB793" s="13" t="s">
        <v>445</v>
      </c>
      <c r="AC793" s="2"/>
    </row>
    <row r="794" spans="1:29" ht="14.25" customHeight="1" x14ac:dyDescent="0.2">
      <c r="A794" s="32"/>
      <c r="B794" s="33"/>
      <c r="C794" s="34"/>
      <c r="D794" s="8"/>
      <c r="E794" s="32"/>
      <c r="F794" s="34"/>
      <c r="G794" s="38">
        <v>193.35</v>
      </c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40"/>
      <c r="V794" s="13" t="s">
        <v>454</v>
      </c>
      <c r="W794" s="13" t="s">
        <v>444</v>
      </c>
      <c r="X794" s="13" t="s">
        <v>135</v>
      </c>
      <c r="Y794" s="13" t="s">
        <v>221</v>
      </c>
      <c r="Z794" s="41" t="s">
        <v>454</v>
      </c>
      <c r="AA794" s="42"/>
      <c r="AB794" s="13" t="s">
        <v>445</v>
      </c>
      <c r="AC794" s="2"/>
    </row>
    <row r="795" spans="1:29" ht="14.25" customHeight="1" x14ac:dyDescent="0.2">
      <c r="A795" s="32"/>
      <c r="B795" s="33"/>
      <c r="C795" s="34"/>
      <c r="D795" s="8"/>
      <c r="E795" s="32"/>
      <c r="F795" s="34"/>
      <c r="G795" s="38">
        <v>193.35</v>
      </c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40"/>
      <c r="V795" s="13" t="s">
        <v>455</v>
      </c>
      <c r="W795" s="13" t="s">
        <v>444</v>
      </c>
      <c r="X795" s="13" t="s">
        <v>135</v>
      </c>
      <c r="Y795" s="13" t="s">
        <v>221</v>
      </c>
      <c r="Z795" s="41" t="s">
        <v>455</v>
      </c>
      <c r="AA795" s="42"/>
      <c r="AB795" s="13" t="s">
        <v>445</v>
      </c>
      <c r="AC795" s="2"/>
    </row>
    <row r="796" spans="1:29" ht="14.25" customHeight="1" x14ac:dyDescent="0.2">
      <c r="A796" s="32"/>
      <c r="B796" s="33"/>
      <c r="C796" s="34"/>
      <c r="D796" s="8"/>
      <c r="E796" s="32"/>
      <c r="F796" s="34"/>
      <c r="G796" s="38">
        <v>193.35</v>
      </c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40"/>
      <c r="V796" s="13" t="s">
        <v>456</v>
      </c>
      <c r="W796" s="13" t="s">
        <v>444</v>
      </c>
      <c r="X796" s="13" t="s">
        <v>135</v>
      </c>
      <c r="Y796" s="13" t="s">
        <v>221</v>
      </c>
      <c r="Z796" s="41" t="s">
        <v>456</v>
      </c>
      <c r="AA796" s="42"/>
      <c r="AB796" s="13" t="s">
        <v>445</v>
      </c>
      <c r="AC796" s="2"/>
    </row>
    <row r="797" spans="1:29" ht="14.25" customHeight="1" x14ac:dyDescent="0.2">
      <c r="A797" s="32"/>
      <c r="B797" s="33"/>
      <c r="C797" s="34"/>
      <c r="D797" s="8"/>
      <c r="E797" s="32"/>
      <c r="F797" s="34"/>
      <c r="G797" s="38">
        <v>193.35</v>
      </c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40"/>
      <c r="V797" s="13" t="s">
        <v>457</v>
      </c>
      <c r="W797" s="13" t="s">
        <v>444</v>
      </c>
      <c r="X797" s="13" t="s">
        <v>135</v>
      </c>
      <c r="Y797" s="13" t="s">
        <v>221</v>
      </c>
      <c r="Z797" s="41" t="s">
        <v>457</v>
      </c>
      <c r="AA797" s="42"/>
      <c r="AB797" s="13" t="s">
        <v>445</v>
      </c>
      <c r="AC797" s="2"/>
    </row>
    <row r="798" spans="1:29" ht="14.25" customHeight="1" x14ac:dyDescent="0.2">
      <c r="A798" s="32"/>
      <c r="B798" s="33"/>
      <c r="C798" s="34"/>
      <c r="D798" s="8"/>
      <c r="E798" s="32"/>
      <c r="F798" s="34"/>
      <c r="G798" s="38">
        <v>193.35</v>
      </c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40"/>
      <c r="V798" s="13" t="s">
        <v>458</v>
      </c>
      <c r="W798" s="13" t="s">
        <v>444</v>
      </c>
      <c r="X798" s="13" t="s">
        <v>135</v>
      </c>
      <c r="Y798" s="13" t="s">
        <v>221</v>
      </c>
      <c r="Z798" s="41" t="s">
        <v>458</v>
      </c>
      <c r="AA798" s="42"/>
      <c r="AB798" s="13" t="s">
        <v>445</v>
      </c>
      <c r="AC798" s="2"/>
    </row>
    <row r="799" spans="1:29" ht="14.25" customHeight="1" x14ac:dyDescent="0.2">
      <c r="A799" s="35"/>
      <c r="B799" s="36"/>
      <c r="C799" s="37"/>
      <c r="D799" s="11"/>
      <c r="E799" s="32"/>
      <c r="F799" s="34"/>
      <c r="G799" s="38">
        <v>193.39</v>
      </c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40"/>
      <c r="V799" s="13" t="s">
        <v>459</v>
      </c>
      <c r="W799" s="13" t="s">
        <v>444</v>
      </c>
      <c r="X799" s="13" t="s">
        <v>135</v>
      </c>
      <c r="Y799" s="13" t="s">
        <v>221</v>
      </c>
      <c r="Z799" s="41" t="s">
        <v>459</v>
      </c>
      <c r="AA799" s="42"/>
      <c r="AB799" s="13" t="s">
        <v>445</v>
      </c>
      <c r="AC799" s="2"/>
    </row>
    <row r="800" spans="1:29" ht="14.25" customHeight="1" x14ac:dyDescent="0.2">
      <c r="A800" s="24">
        <v>437078</v>
      </c>
      <c r="B800" s="25"/>
      <c r="C800" s="26"/>
      <c r="D800" s="4">
        <v>42500</v>
      </c>
      <c r="E800" s="32"/>
      <c r="F800" s="34"/>
      <c r="G800" s="38">
        <v>111.62</v>
      </c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40"/>
      <c r="V800" s="13" t="s">
        <v>460</v>
      </c>
      <c r="W800" s="13" t="s">
        <v>444</v>
      </c>
      <c r="X800" s="13" t="s">
        <v>135</v>
      </c>
      <c r="Y800" s="13" t="s">
        <v>221</v>
      </c>
      <c r="Z800" s="41" t="s">
        <v>460</v>
      </c>
      <c r="AA800" s="42"/>
      <c r="AB800" s="13" t="s">
        <v>445</v>
      </c>
      <c r="AC800" s="2"/>
    </row>
    <row r="801" spans="1:29" ht="14.25" customHeight="1" x14ac:dyDescent="0.2">
      <c r="A801" s="32"/>
      <c r="B801" s="33"/>
      <c r="C801" s="34"/>
      <c r="D801" s="8"/>
      <c r="E801" s="32"/>
      <c r="F801" s="34"/>
      <c r="G801" s="38">
        <v>111.62</v>
      </c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40"/>
      <c r="V801" s="13" t="s">
        <v>461</v>
      </c>
      <c r="W801" s="13" t="s">
        <v>444</v>
      </c>
      <c r="X801" s="13" t="s">
        <v>135</v>
      </c>
      <c r="Y801" s="13" t="s">
        <v>221</v>
      </c>
      <c r="Z801" s="41" t="s">
        <v>461</v>
      </c>
      <c r="AA801" s="42"/>
      <c r="AB801" s="13" t="s">
        <v>445</v>
      </c>
      <c r="AC801" s="2"/>
    </row>
    <row r="802" spans="1:29" ht="14.25" customHeight="1" x14ac:dyDescent="0.2">
      <c r="A802" s="32"/>
      <c r="B802" s="33"/>
      <c r="C802" s="34"/>
      <c r="D802" s="8"/>
      <c r="E802" s="32"/>
      <c r="F802" s="34"/>
      <c r="G802" s="38">
        <v>111.62</v>
      </c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40"/>
      <c r="V802" s="13" t="s">
        <v>462</v>
      </c>
      <c r="W802" s="13" t="s">
        <v>444</v>
      </c>
      <c r="X802" s="13" t="s">
        <v>135</v>
      </c>
      <c r="Y802" s="13" t="s">
        <v>221</v>
      </c>
      <c r="Z802" s="41" t="s">
        <v>462</v>
      </c>
      <c r="AA802" s="42"/>
      <c r="AB802" s="13" t="s">
        <v>445</v>
      </c>
      <c r="AC802" s="2"/>
    </row>
    <row r="803" spans="1:29" ht="14.25" customHeight="1" x14ac:dyDescent="0.2">
      <c r="A803" s="32"/>
      <c r="B803" s="33"/>
      <c r="C803" s="34"/>
      <c r="D803" s="8"/>
      <c r="E803" s="32"/>
      <c r="F803" s="34"/>
      <c r="G803" s="38">
        <v>111.62</v>
      </c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40"/>
      <c r="V803" s="13" t="s">
        <v>463</v>
      </c>
      <c r="W803" s="13" t="s">
        <v>444</v>
      </c>
      <c r="X803" s="13" t="s">
        <v>135</v>
      </c>
      <c r="Y803" s="13" t="s">
        <v>221</v>
      </c>
      <c r="Z803" s="41" t="s">
        <v>463</v>
      </c>
      <c r="AA803" s="42"/>
      <c r="AB803" s="13" t="s">
        <v>445</v>
      </c>
      <c r="AC803" s="2"/>
    </row>
    <row r="804" spans="1:29" ht="14.25" customHeight="1" x14ac:dyDescent="0.2">
      <c r="A804" s="32"/>
      <c r="B804" s="33"/>
      <c r="C804" s="34"/>
      <c r="D804" s="8"/>
      <c r="E804" s="32"/>
      <c r="F804" s="34"/>
      <c r="G804" s="38">
        <v>111.62</v>
      </c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40"/>
      <c r="V804" s="13" t="s">
        <v>464</v>
      </c>
      <c r="W804" s="13" t="s">
        <v>444</v>
      </c>
      <c r="X804" s="13" t="s">
        <v>135</v>
      </c>
      <c r="Y804" s="13" t="s">
        <v>221</v>
      </c>
      <c r="Z804" s="41" t="s">
        <v>464</v>
      </c>
      <c r="AA804" s="42"/>
      <c r="AB804" s="13" t="s">
        <v>445</v>
      </c>
      <c r="AC804" s="2"/>
    </row>
    <row r="805" spans="1:29" ht="14.25" customHeight="1" x14ac:dyDescent="0.2">
      <c r="A805" s="32"/>
      <c r="B805" s="33"/>
      <c r="C805" s="34"/>
      <c r="D805" s="8"/>
      <c r="E805" s="32"/>
      <c r="F805" s="34"/>
      <c r="G805" s="38">
        <v>111.62</v>
      </c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40"/>
      <c r="V805" s="13" t="s">
        <v>465</v>
      </c>
      <c r="W805" s="13" t="s">
        <v>444</v>
      </c>
      <c r="X805" s="13" t="s">
        <v>135</v>
      </c>
      <c r="Y805" s="13" t="s">
        <v>221</v>
      </c>
      <c r="Z805" s="41" t="s">
        <v>465</v>
      </c>
      <c r="AA805" s="42"/>
      <c r="AB805" s="13" t="s">
        <v>445</v>
      </c>
      <c r="AC805" s="2"/>
    </row>
    <row r="806" spans="1:29" ht="14.25" customHeight="1" x14ac:dyDescent="0.2">
      <c r="A806" s="32"/>
      <c r="B806" s="33"/>
      <c r="C806" s="34"/>
      <c r="D806" s="8"/>
      <c r="E806" s="32"/>
      <c r="F806" s="34"/>
      <c r="G806" s="38">
        <v>111.62</v>
      </c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40"/>
      <c r="V806" s="13" t="s">
        <v>466</v>
      </c>
      <c r="W806" s="13" t="s">
        <v>444</v>
      </c>
      <c r="X806" s="13" t="s">
        <v>135</v>
      </c>
      <c r="Y806" s="13" t="s">
        <v>221</v>
      </c>
      <c r="Z806" s="41" t="s">
        <v>466</v>
      </c>
      <c r="AA806" s="42"/>
      <c r="AB806" s="13" t="s">
        <v>445</v>
      </c>
      <c r="AC806" s="2"/>
    </row>
    <row r="807" spans="1:29" ht="14.25" customHeight="1" x14ac:dyDescent="0.2">
      <c r="A807" s="32"/>
      <c r="B807" s="33"/>
      <c r="C807" s="34"/>
      <c r="D807" s="8"/>
      <c r="E807" s="32"/>
      <c r="F807" s="34"/>
      <c r="G807" s="38">
        <v>111.62</v>
      </c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40"/>
      <c r="V807" s="13" t="s">
        <v>467</v>
      </c>
      <c r="W807" s="13" t="s">
        <v>444</v>
      </c>
      <c r="X807" s="13" t="s">
        <v>135</v>
      </c>
      <c r="Y807" s="13" t="s">
        <v>221</v>
      </c>
      <c r="Z807" s="41" t="s">
        <v>467</v>
      </c>
      <c r="AA807" s="42"/>
      <c r="AB807" s="13" t="s">
        <v>445</v>
      </c>
      <c r="AC807" s="2"/>
    </row>
    <row r="808" spans="1:29" ht="14.25" customHeight="1" x14ac:dyDescent="0.2">
      <c r="A808" s="32"/>
      <c r="B808" s="33"/>
      <c r="C808" s="34"/>
      <c r="D808" s="8"/>
      <c r="E808" s="32"/>
      <c r="F808" s="34"/>
      <c r="G808" s="38">
        <v>111.62</v>
      </c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40"/>
      <c r="V808" s="13" t="s">
        <v>468</v>
      </c>
      <c r="W808" s="13" t="s">
        <v>444</v>
      </c>
      <c r="X808" s="13" t="s">
        <v>135</v>
      </c>
      <c r="Y808" s="13" t="s">
        <v>221</v>
      </c>
      <c r="Z808" s="41" t="s">
        <v>468</v>
      </c>
      <c r="AA808" s="42"/>
      <c r="AB808" s="13" t="s">
        <v>445</v>
      </c>
      <c r="AC808" s="2"/>
    </row>
    <row r="809" spans="1:29" ht="14.25" customHeight="1" x14ac:dyDescent="0.2">
      <c r="A809" s="32"/>
      <c r="B809" s="33"/>
      <c r="C809" s="34"/>
      <c r="D809" s="8"/>
      <c r="E809" s="32"/>
      <c r="F809" s="34"/>
      <c r="G809" s="38">
        <v>111.62</v>
      </c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40"/>
      <c r="V809" s="13" t="s">
        <v>469</v>
      </c>
      <c r="W809" s="13" t="s">
        <v>444</v>
      </c>
      <c r="X809" s="13" t="s">
        <v>135</v>
      </c>
      <c r="Y809" s="13" t="s">
        <v>221</v>
      </c>
      <c r="Z809" s="41" t="s">
        <v>469</v>
      </c>
      <c r="AA809" s="42"/>
      <c r="AB809" s="13" t="s">
        <v>445</v>
      </c>
      <c r="AC809" s="2"/>
    </row>
    <row r="810" spans="1:29" ht="14.25" customHeight="1" x14ac:dyDescent="0.2">
      <c r="A810" s="32"/>
      <c r="B810" s="33"/>
      <c r="C810" s="34"/>
      <c r="D810" s="8"/>
      <c r="E810" s="32"/>
      <c r="F810" s="34"/>
      <c r="G810" s="38">
        <v>111.62</v>
      </c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40"/>
      <c r="V810" s="13" t="s">
        <v>470</v>
      </c>
      <c r="W810" s="13" t="s">
        <v>444</v>
      </c>
      <c r="X810" s="13" t="s">
        <v>135</v>
      </c>
      <c r="Y810" s="13" t="s">
        <v>221</v>
      </c>
      <c r="Z810" s="41" t="s">
        <v>470</v>
      </c>
      <c r="AA810" s="42"/>
      <c r="AB810" s="13" t="s">
        <v>445</v>
      </c>
      <c r="AC810" s="2"/>
    </row>
    <row r="811" spans="1:29" ht="14.25" customHeight="1" x14ac:dyDescent="0.2">
      <c r="A811" s="32"/>
      <c r="B811" s="33"/>
      <c r="C811" s="34"/>
      <c r="D811" s="8"/>
      <c r="E811" s="32"/>
      <c r="F811" s="34"/>
      <c r="G811" s="38">
        <v>111.62</v>
      </c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40"/>
      <c r="V811" s="13" t="s">
        <v>471</v>
      </c>
      <c r="W811" s="13" t="s">
        <v>444</v>
      </c>
      <c r="X811" s="13" t="s">
        <v>135</v>
      </c>
      <c r="Y811" s="13" t="s">
        <v>221</v>
      </c>
      <c r="Z811" s="41" t="s">
        <v>471</v>
      </c>
      <c r="AA811" s="42"/>
      <c r="AB811" s="13" t="s">
        <v>445</v>
      </c>
      <c r="AC811" s="2"/>
    </row>
    <row r="812" spans="1:29" ht="14.25" customHeight="1" x14ac:dyDescent="0.2">
      <c r="A812" s="32"/>
      <c r="B812" s="33"/>
      <c r="C812" s="34"/>
      <c r="D812" s="8"/>
      <c r="E812" s="32"/>
      <c r="F812" s="34"/>
      <c r="G812" s="38">
        <v>111.62</v>
      </c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40"/>
      <c r="V812" s="13" t="s">
        <v>472</v>
      </c>
      <c r="W812" s="13" t="s">
        <v>444</v>
      </c>
      <c r="X812" s="13" t="s">
        <v>135</v>
      </c>
      <c r="Y812" s="13" t="s">
        <v>221</v>
      </c>
      <c r="Z812" s="41" t="s">
        <v>472</v>
      </c>
      <c r="AA812" s="42"/>
      <c r="AB812" s="13" t="s">
        <v>445</v>
      </c>
      <c r="AC812" s="2"/>
    </row>
    <row r="813" spans="1:29" ht="14.25" customHeight="1" x14ac:dyDescent="0.2">
      <c r="A813" s="32"/>
      <c r="B813" s="33"/>
      <c r="C813" s="34"/>
      <c r="D813" s="8"/>
      <c r="E813" s="32"/>
      <c r="F813" s="34"/>
      <c r="G813" s="38">
        <v>111.62</v>
      </c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40"/>
      <c r="V813" s="13" t="s">
        <v>473</v>
      </c>
      <c r="W813" s="13" t="s">
        <v>444</v>
      </c>
      <c r="X813" s="13" t="s">
        <v>135</v>
      </c>
      <c r="Y813" s="13" t="s">
        <v>221</v>
      </c>
      <c r="Z813" s="41" t="s">
        <v>473</v>
      </c>
      <c r="AA813" s="42"/>
      <c r="AB813" s="13" t="s">
        <v>445</v>
      </c>
      <c r="AC813" s="2"/>
    </row>
    <row r="814" spans="1:29" ht="14.25" customHeight="1" x14ac:dyDescent="0.2">
      <c r="A814" s="32"/>
      <c r="B814" s="33"/>
      <c r="C814" s="34"/>
      <c r="D814" s="8"/>
      <c r="E814" s="32"/>
      <c r="F814" s="34"/>
      <c r="G814" s="38">
        <v>111.62</v>
      </c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40"/>
      <c r="V814" s="13" t="s">
        <v>474</v>
      </c>
      <c r="W814" s="13" t="s">
        <v>444</v>
      </c>
      <c r="X814" s="13" t="s">
        <v>135</v>
      </c>
      <c r="Y814" s="13" t="s">
        <v>221</v>
      </c>
      <c r="Z814" s="41" t="s">
        <v>474</v>
      </c>
      <c r="AA814" s="42"/>
      <c r="AB814" s="13" t="s">
        <v>445</v>
      </c>
      <c r="AC814" s="2"/>
    </row>
    <row r="815" spans="1:29" ht="14.25" customHeight="1" x14ac:dyDescent="0.2">
      <c r="A815" s="32"/>
      <c r="B815" s="33"/>
      <c r="C815" s="34"/>
      <c r="D815" s="8"/>
      <c r="E815" s="32"/>
      <c r="F815" s="34"/>
      <c r="G815" s="38">
        <v>111.62</v>
      </c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40"/>
      <c r="V815" s="13" t="s">
        <v>475</v>
      </c>
      <c r="W815" s="13" t="s">
        <v>444</v>
      </c>
      <c r="X815" s="13" t="s">
        <v>135</v>
      </c>
      <c r="Y815" s="13" t="s">
        <v>221</v>
      </c>
      <c r="Z815" s="41" t="s">
        <v>475</v>
      </c>
      <c r="AA815" s="42"/>
      <c r="AB815" s="13" t="s">
        <v>445</v>
      </c>
      <c r="AC815" s="2"/>
    </row>
    <row r="816" spans="1:29" ht="14.25" customHeight="1" x14ac:dyDescent="0.2">
      <c r="A816" s="32"/>
      <c r="B816" s="33"/>
      <c r="C816" s="34"/>
      <c r="D816" s="8"/>
      <c r="E816" s="32"/>
      <c r="F816" s="34"/>
      <c r="G816" s="38">
        <v>111.62</v>
      </c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40"/>
      <c r="V816" s="13" t="s">
        <v>476</v>
      </c>
      <c r="W816" s="13" t="s">
        <v>444</v>
      </c>
      <c r="X816" s="13" t="s">
        <v>135</v>
      </c>
      <c r="Y816" s="13" t="s">
        <v>221</v>
      </c>
      <c r="Z816" s="41" t="s">
        <v>476</v>
      </c>
      <c r="AA816" s="42"/>
      <c r="AB816" s="13" t="s">
        <v>445</v>
      </c>
      <c r="AC816" s="2"/>
    </row>
    <row r="817" spans="1:29" ht="14.25" customHeight="1" x14ac:dyDescent="0.2">
      <c r="A817" s="32"/>
      <c r="B817" s="33"/>
      <c r="C817" s="34"/>
      <c r="D817" s="8"/>
      <c r="E817" s="32"/>
      <c r="F817" s="34"/>
      <c r="G817" s="38">
        <v>111.62</v>
      </c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40"/>
      <c r="V817" s="13" t="s">
        <v>477</v>
      </c>
      <c r="W817" s="13" t="s">
        <v>444</v>
      </c>
      <c r="X817" s="13" t="s">
        <v>135</v>
      </c>
      <c r="Y817" s="13" t="s">
        <v>221</v>
      </c>
      <c r="Z817" s="41" t="s">
        <v>477</v>
      </c>
      <c r="AA817" s="42"/>
      <c r="AB817" s="13" t="s">
        <v>445</v>
      </c>
      <c r="AC817" s="2"/>
    </row>
    <row r="818" spans="1:29" ht="14.25" customHeight="1" x14ac:dyDescent="0.2">
      <c r="A818" s="32"/>
      <c r="B818" s="33"/>
      <c r="C818" s="34"/>
      <c r="D818" s="8"/>
      <c r="E818" s="32"/>
      <c r="F818" s="34"/>
      <c r="G818" s="38">
        <v>111.62</v>
      </c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40"/>
      <c r="V818" s="13" t="s">
        <v>478</v>
      </c>
      <c r="W818" s="13" t="s">
        <v>444</v>
      </c>
      <c r="X818" s="13" t="s">
        <v>135</v>
      </c>
      <c r="Y818" s="13" t="s">
        <v>221</v>
      </c>
      <c r="Z818" s="41" t="s">
        <v>478</v>
      </c>
      <c r="AA818" s="42"/>
      <c r="AB818" s="13" t="s">
        <v>445</v>
      </c>
      <c r="AC818" s="2"/>
    </row>
    <row r="819" spans="1:29" ht="14.25" customHeight="1" x14ac:dyDescent="0.2">
      <c r="A819" s="32"/>
      <c r="B819" s="33"/>
      <c r="C819" s="34"/>
      <c r="D819" s="8"/>
      <c r="E819" s="32"/>
      <c r="F819" s="34"/>
      <c r="G819" s="38">
        <v>111.62</v>
      </c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40"/>
      <c r="V819" s="13" t="s">
        <v>479</v>
      </c>
      <c r="W819" s="13" t="s">
        <v>444</v>
      </c>
      <c r="X819" s="13" t="s">
        <v>135</v>
      </c>
      <c r="Y819" s="13" t="s">
        <v>221</v>
      </c>
      <c r="Z819" s="41" t="s">
        <v>479</v>
      </c>
      <c r="AA819" s="42"/>
      <c r="AB819" s="13" t="s">
        <v>445</v>
      </c>
      <c r="AC819" s="2"/>
    </row>
    <row r="820" spans="1:29" ht="14.25" customHeight="1" x14ac:dyDescent="0.2">
      <c r="A820" s="32"/>
      <c r="B820" s="33"/>
      <c r="C820" s="34"/>
      <c r="D820" s="8"/>
      <c r="E820" s="32"/>
      <c r="F820" s="34"/>
      <c r="G820" s="38">
        <v>111.62</v>
      </c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40"/>
      <c r="V820" s="13" t="s">
        <v>480</v>
      </c>
      <c r="W820" s="13" t="s">
        <v>444</v>
      </c>
      <c r="X820" s="13" t="s">
        <v>135</v>
      </c>
      <c r="Y820" s="13" t="s">
        <v>221</v>
      </c>
      <c r="Z820" s="41" t="s">
        <v>480</v>
      </c>
      <c r="AA820" s="42"/>
      <c r="AB820" s="13" t="s">
        <v>445</v>
      </c>
      <c r="AC820" s="2"/>
    </row>
    <row r="821" spans="1:29" ht="14.25" customHeight="1" x14ac:dyDescent="0.2">
      <c r="A821" s="32"/>
      <c r="B821" s="33"/>
      <c r="C821" s="34"/>
      <c r="D821" s="8"/>
      <c r="E821" s="32"/>
      <c r="F821" s="34"/>
      <c r="G821" s="38">
        <v>111.62</v>
      </c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40"/>
      <c r="V821" s="13" t="s">
        <v>481</v>
      </c>
      <c r="W821" s="13" t="s">
        <v>444</v>
      </c>
      <c r="X821" s="13" t="s">
        <v>135</v>
      </c>
      <c r="Y821" s="13" t="s">
        <v>221</v>
      </c>
      <c r="Z821" s="41" t="s">
        <v>481</v>
      </c>
      <c r="AA821" s="42"/>
      <c r="AB821" s="13" t="s">
        <v>445</v>
      </c>
      <c r="AC821" s="2"/>
    </row>
    <row r="822" spans="1:29" ht="14.25" customHeight="1" x14ac:dyDescent="0.2">
      <c r="A822" s="32"/>
      <c r="B822" s="33"/>
      <c r="C822" s="34"/>
      <c r="D822" s="8"/>
      <c r="E822" s="32"/>
      <c r="F822" s="34"/>
      <c r="G822" s="38">
        <v>111.62</v>
      </c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40"/>
      <c r="V822" s="13" t="s">
        <v>482</v>
      </c>
      <c r="W822" s="13" t="s">
        <v>444</v>
      </c>
      <c r="X822" s="13" t="s">
        <v>135</v>
      </c>
      <c r="Y822" s="13" t="s">
        <v>221</v>
      </c>
      <c r="Z822" s="41" t="s">
        <v>482</v>
      </c>
      <c r="AA822" s="42"/>
      <c r="AB822" s="13" t="s">
        <v>445</v>
      </c>
      <c r="AC822" s="2"/>
    </row>
    <row r="823" spans="1:29" ht="14.25" customHeight="1" x14ac:dyDescent="0.2">
      <c r="A823" s="32"/>
      <c r="B823" s="33"/>
      <c r="C823" s="34"/>
      <c r="D823" s="8"/>
      <c r="E823" s="32"/>
      <c r="F823" s="34"/>
      <c r="G823" s="38">
        <v>111.62</v>
      </c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40"/>
      <c r="V823" s="13" t="s">
        <v>483</v>
      </c>
      <c r="W823" s="13" t="s">
        <v>444</v>
      </c>
      <c r="X823" s="13" t="s">
        <v>135</v>
      </c>
      <c r="Y823" s="13" t="s">
        <v>221</v>
      </c>
      <c r="Z823" s="41" t="s">
        <v>483</v>
      </c>
      <c r="AA823" s="42"/>
      <c r="AB823" s="13" t="s">
        <v>445</v>
      </c>
      <c r="AC823" s="2"/>
    </row>
    <row r="824" spans="1:29" ht="14.25" customHeight="1" x14ac:dyDescent="0.2">
      <c r="A824" s="32"/>
      <c r="B824" s="33"/>
      <c r="C824" s="34"/>
      <c r="D824" s="8"/>
      <c r="E824" s="32"/>
      <c r="F824" s="34"/>
      <c r="G824" s="38">
        <v>111.62</v>
      </c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40"/>
      <c r="V824" s="13" t="s">
        <v>484</v>
      </c>
      <c r="W824" s="13" t="s">
        <v>444</v>
      </c>
      <c r="X824" s="13" t="s">
        <v>135</v>
      </c>
      <c r="Y824" s="13" t="s">
        <v>221</v>
      </c>
      <c r="Z824" s="41" t="s">
        <v>484</v>
      </c>
      <c r="AA824" s="42"/>
      <c r="AB824" s="13" t="s">
        <v>445</v>
      </c>
      <c r="AC824" s="2"/>
    </row>
    <row r="825" spans="1:29" ht="14.25" customHeight="1" x14ac:dyDescent="0.2">
      <c r="A825" s="32"/>
      <c r="B825" s="33"/>
      <c r="C825" s="34"/>
      <c r="D825" s="8"/>
      <c r="E825" s="32"/>
      <c r="F825" s="34"/>
      <c r="G825" s="38">
        <v>111.62</v>
      </c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40"/>
      <c r="V825" s="13" t="s">
        <v>485</v>
      </c>
      <c r="W825" s="13" t="s">
        <v>444</v>
      </c>
      <c r="X825" s="13" t="s">
        <v>135</v>
      </c>
      <c r="Y825" s="13" t="s">
        <v>221</v>
      </c>
      <c r="Z825" s="41" t="s">
        <v>485</v>
      </c>
      <c r="AA825" s="42"/>
      <c r="AB825" s="13" t="s">
        <v>445</v>
      </c>
      <c r="AC825" s="2"/>
    </row>
    <row r="826" spans="1:29" ht="14.25" customHeight="1" x14ac:dyDescent="0.2">
      <c r="A826" s="32"/>
      <c r="B826" s="33"/>
      <c r="C826" s="34"/>
      <c r="D826" s="8"/>
      <c r="E826" s="32"/>
      <c r="F826" s="34"/>
      <c r="G826" s="38">
        <v>111.62</v>
      </c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40"/>
      <c r="V826" s="13" t="s">
        <v>486</v>
      </c>
      <c r="W826" s="13" t="s">
        <v>444</v>
      </c>
      <c r="X826" s="13" t="s">
        <v>135</v>
      </c>
      <c r="Y826" s="13" t="s">
        <v>221</v>
      </c>
      <c r="Z826" s="41" t="s">
        <v>486</v>
      </c>
      <c r="AA826" s="42"/>
      <c r="AB826" s="13" t="s">
        <v>445</v>
      </c>
      <c r="AC826" s="2"/>
    </row>
    <row r="827" spans="1:29" ht="14.25" customHeight="1" x14ac:dyDescent="0.2">
      <c r="A827" s="32"/>
      <c r="B827" s="33"/>
      <c r="C827" s="34"/>
      <c r="D827" s="8"/>
      <c r="E827" s="32"/>
      <c r="F827" s="34"/>
      <c r="G827" s="38">
        <v>111.84</v>
      </c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40"/>
      <c r="V827" s="13" t="s">
        <v>487</v>
      </c>
      <c r="W827" s="13" t="s">
        <v>444</v>
      </c>
      <c r="X827" s="13" t="s">
        <v>135</v>
      </c>
      <c r="Y827" s="13" t="s">
        <v>221</v>
      </c>
      <c r="Z827" s="41" t="s">
        <v>487</v>
      </c>
      <c r="AA827" s="42"/>
      <c r="AB827" s="13" t="s">
        <v>445</v>
      </c>
      <c r="AC827" s="2"/>
    </row>
    <row r="828" spans="1:29" ht="14.25" customHeight="1" x14ac:dyDescent="0.2">
      <c r="A828" s="32"/>
      <c r="B828" s="33"/>
      <c r="C828" s="34"/>
      <c r="D828" s="8"/>
      <c r="E828" s="32"/>
      <c r="F828" s="34"/>
      <c r="G828" s="38">
        <v>153.77000000000001</v>
      </c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40"/>
      <c r="V828" s="13" t="s">
        <v>488</v>
      </c>
      <c r="W828" s="13" t="s">
        <v>444</v>
      </c>
      <c r="X828" s="13" t="s">
        <v>135</v>
      </c>
      <c r="Y828" s="13" t="s">
        <v>221</v>
      </c>
      <c r="Z828" s="41" t="s">
        <v>488</v>
      </c>
      <c r="AA828" s="42"/>
      <c r="AB828" s="13" t="s">
        <v>445</v>
      </c>
      <c r="AC828" s="2"/>
    </row>
    <row r="829" spans="1:29" ht="14.25" customHeight="1" x14ac:dyDescent="0.2">
      <c r="A829" s="32"/>
      <c r="B829" s="33"/>
      <c r="C829" s="34"/>
      <c r="D829" s="8"/>
      <c r="E829" s="32"/>
      <c r="F829" s="34"/>
      <c r="G829" s="38">
        <v>153.77000000000001</v>
      </c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40"/>
      <c r="V829" s="13" t="s">
        <v>489</v>
      </c>
      <c r="W829" s="13" t="s">
        <v>444</v>
      </c>
      <c r="X829" s="13" t="s">
        <v>135</v>
      </c>
      <c r="Y829" s="13" t="s">
        <v>221</v>
      </c>
      <c r="Z829" s="41" t="s">
        <v>489</v>
      </c>
      <c r="AA829" s="42"/>
      <c r="AB829" s="13" t="s">
        <v>445</v>
      </c>
      <c r="AC829" s="2"/>
    </row>
    <row r="830" spans="1:29" ht="14.25" customHeight="1" x14ac:dyDescent="0.2">
      <c r="A830" s="32"/>
      <c r="B830" s="33"/>
      <c r="C830" s="34"/>
      <c r="D830" s="8"/>
      <c r="E830" s="32"/>
      <c r="F830" s="34"/>
      <c r="G830" s="38">
        <v>153.77000000000001</v>
      </c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40"/>
      <c r="V830" s="13" t="s">
        <v>490</v>
      </c>
      <c r="W830" s="13" t="s">
        <v>444</v>
      </c>
      <c r="X830" s="13" t="s">
        <v>135</v>
      </c>
      <c r="Y830" s="13" t="s">
        <v>221</v>
      </c>
      <c r="Z830" s="41" t="s">
        <v>490</v>
      </c>
      <c r="AA830" s="42"/>
      <c r="AB830" s="13" t="s">
        <v>445</v>
      </c>
      <c r="AC830" s="2"/>
    </row>
    <row r="831" spans="1:29" ht="14.25" customHeight="1" x14ac:dyDescent="0.2">
      <c r="A831" s="32"/>
      <c r="B831" s="33"/>
      <c r="C831" s="34"/>
      <c r="D831" s="8"/>
      <c r="E831" s="32"/>
      <c r="F831" s="34"/>
      <c r="G831" s="38">
        <v>153.77000000000001</v>
      </c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40"/>
      <c r="V831" s="13" t="s">
        <v>491</v>
      </c>
      <c r="W831" s="13" t="s">
        <v>444</v>
      </c>
      <c r="X831" s="13" t="s">
        <v>135</v>
      </c>
      <c r="Y831" s="13" t="s">
        <v>221</v>
      </c>
      <c r="Z831" s="41" t="s">
        <v>491</v>
      </c>
      <c r="AA831" s="42"/>
      <c r="AB831" s="13" t="s">
        <v>445</v>
      </c>
      <c r="AC831" s="2"/>
    </row>
    <row r="832" spans="1:29" ht="14.25" customHeight="1" x14ac:dyDescent="0.2">
      <c r="A832" s="32"/>
      <c r="B832" s="33"/>
      <c r="C832" s="34"/>
      <c r="D832" s="8"/>
      <c r="E832" s="32"/>
      <c r="F832" s="34"/>
      <c r="G832" s="38">
        <v>153.77000000000001</v>
      </c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40"/>
      <c r="V832" s="13" t="s">
        <v>492</v>
      </c>
      <c r="W832" s="13" t="s">
        <v>444</v>
      </c>
      <c r="X832" s="13" t="s">
        <v>135</v>
      </c>
      <c r="Y832" s="13" t="s">
        <v>221</v>
      </c>
      <c r="Z832" s="41" t="s">
        <v>492</v>
      </c>
      <c r="AA832" s="42"/>
      <c r="AB832" s="13" t="s">
        <v>445</v>
      </c>
      <c r="AC832" s="2"/>
    </row>
    <row r="833" spans="1:29" ht="14.25" customHeight="1" x14ac:dyDescent="0.2">
      <c r="A833" s="32"/>
      <c r="B833" s="33"/>
      <c r="C833" s="34"/>
      <c r="D833" s="8"/>
      <c r="E833" s="32"/>
      <c r="F833" s="34"/>
      <c r="G833" s="38">
        <v>153.77000000000001</v>
      </c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40"/>
      <c r="V833" s="13" t="s">
        <v>493</v>
      </c>
      <c r="W833" s="13" t="s">
        <v>444</v>
      </c>
      <c r="X833" s="13" t="s">
        <v>135</v>
      </c>
      <c r="Y833" s="13" t="s">
        <v>221</v>
      </c>
      <c r="Z833" s="41" t="s">
        <v>493</v>
      </c>
      <c r="AA833" s="42"/>
      <c r="AB833" s="13" t="s">
        <v>445</v>
      </c>
      <c r="AC833" s="2"/>
    </row>
    <row r="834" spans="1:29" ht="14.25" customHeight="1" x14ac:dyDescent="0.2">
      <c r="A834" s="32"/>
      <c r="B834" s="33"/>
      <c r="C834" s="34"/>
      <c r="D834" s="8"/>
      <c r="E834" s="32"/>
      <c r="F834" s="34"/>
      <c r="G834" s="38">
        <v>153.77000000000001</v>
      </c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40"/>
      <c r="V834" s="13" t="s">
        <v>494</v>
      </c>
      <c r="W834" s="13" t="s">
        <v>444</v>
      </c>
      <c r="X834" s="13" t="s">
        <v>135</v>
      </c>
      <c r="Y834" s="13" t="s">
        <v>221</v>
      </c>
      <c r="Z834" s="41" t="s">
        <v>494</v>
      </c>
      <c r="AA834" s="42"/>
      <c r="AB834" s="13" t="s">
        <v>445</v>
      </c>
      <c r="AC834" s="2"/>
    </row>
    <row r="835" spans="1:29" ht="14.25" customHeight="1" x14ac:dyDescent="0.2">
      <c r="A835" s="32"/>
      <c r="B835" s="33"/>
      <c r="C835" s="34"/>
      <c r="D835" s="8"/>
      <c r="E835" s="32"/>
      <c r="F835" s="34"/>
      <c r="G835" s="38">
        <v>153.77000000000001</v>
      </c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40"/>
      <c r="V835" s="13" t="s">
        <v>495</v>
      </c>
      <c r="W835" s="13" t="s">
        <v>444</v>
      </c>
      <c r="X835" s="13" t="s">
        <v>135</v>
      </c>
      <c r="Y835" s="13" t="s">
        <v>221</v>
      </c>
      <c r="Z835" s="41" t="s">
        <v>495</v>
      </c>
      <c r="AA835" s="42"/>
      <c r="AB835" s="13" t="s">
        <v>445</v>
      </c>
      <c r="AC835" s="2"/>
    </row>
    <row r="836" spans="1:29" ht="14.25" customHeight="1" x14ac:dyDescent="0.2">
      <c r="A836" s="32"/>
      <c r="B836" s="33"/>
      <c r="C836" s="34"/>
      <c r="D836" s="8"/>
      <c r="E836" s="32"/>
      <c r="F836" s="34"/>
      <c r="G836" s="38">
        <v>153.77000000000001</v>
      </c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40"/>
      <c r="V836" s="13" t="s">
        <v>496</v>
      </c>
      <c r="W836" s="13" t="s">
        <v>444</v>
      </c>
      <c r="X836" s="13" t="s">
        <v>135</v>
      </c>
      <c r="Y836" s="13" t="s">
        <v>221</v>
      </c>
      <c r="Z836" s="41" t="s">
        <v>496</v>
      </c>
      <c r="AA836" s="42"/>
      <c r="AB836" s="13" t="s">
        <v>445</v>
      </c>
      <c r="AC836" s="2"/>
    </row>
    <row r="837" spans="1:29" ht="14.25" customHeight="1" x14ac:dyDescent="0.2">
      <c r="A837" s="32"/>
      <c r="B837" s="33"/>
      <c r="C837" s="34"/>
      <c r="D837" s="8"/>
      <c r="E837" s="32"/>
      <c r="F837" s="34"/>
      <c r="G837" s="38">
        <v>153.77000000000001</v>
      </c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40"/>
      <c r="V837" s="13" t="s">
        <v>497</v>
      </c>
      <c r="W837" s="13" t="s">
        <v>444</v>
      </c>
      <c r="X837" s="13" t="s">
        <v>135</v>
      </c>
      <c r="Y837" s="13" t="s">
        <v>221</v>
      </c>
      <c r="Z837" s="41" t="s">
        <v>497</v>
      </c>
      <c r="AA837" s="42"/>
      <c r="AB837" s="13" t="s">
        <v>445</v>
      </c>
      <c r="AC837" s="2"/>
    </row>
    <row r="838" spans="1:29" ht="14.25" customHeight="1" x14ac:dyDescent="0.2">
      <c r="A838" s="32"/>
      <c r="B838" s="33"/>
      <c r="C838" s="34"/>
      <c r="D838" s="8"/>
      <c r="E838" s="32"/>
      <c r="F838" s="34"/>
      <c r="G838" s="38">
        <v>153.77000000000001</v>
      </c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40"/>
      <c r="V838" s="13" t="s">
        <v>498</v>
      </c>
      <c r="W838" s="13" t="s">
        <v>444</v>
      </c>
      <c r="X838" s="13" t="s">
        <v>135</v>
      </c>
      <c r="Y838" s="13" t="s">
        <v>221</v>
      </c>
      <c r="Z838" s="41" t="s">
        <v>498</v>
      </c>
      <c r="AA838" s="42"/>
      <c r="AB838" s="13" t="s">
        <v>445</v>
      </c>
      <c r="AC838" s="2"/>
    </row>
    <row r="839" spans="1:29" ht="14.25" customHeight="1" x14ac:dyDescent="0.2">
      <c r="A839" s="32"/>
      <c r="B839" s="33"/>
      <c r="C839" s="34"/>
      <c r="D839" s="8"/>
      <c r="E839" s="32"/>
      <c r="F839" s="34"/>
      <c r="G839" s="38">
        <v>153.77000000000001</v>
      </c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40"/>
      <c r="V839" s="13" t="s">
        <v>499</v>
      </c>
      <c r="W839" s="13" t="s">
        <v>444</v>
      </c>
      <c r="X839" s="13" t="s">
        <v>135</v>
      </c>
      <c r="Y839" s="13" t="s">
        <v>221</v>
      </c>
      <c r="Z839" s="41" t="s">
        <v>499</v>
      </c>
      <c r="AA839" s="42"/>
      <c r="AB839" s="13" t="s">
        <v>445</v>
      </c>
      <c r="AC839" s="2"/>
    </row>
    <row r="840" spans="1:29" ht="14.25" customHeight="1" x14ac:dyDescent="0.2">
      <c r="A840" s="32"/>
      <c r="B840" s="33"/>
      <c r="C840" s="34"/>
      <c r="D840" s="8"/>
      <c r="E840" s="32"/>
      <c r="F840" s="34"/>
      <c r="G840" s="38">
        <v>153.77000000000001</v>
      </c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40"/>
      <c r="V840" s="13" t="s">
        <v>500</v>
      </c>
      <c r="W840" s="13" t="s">
        <v>444</v>
      </c>
      <c r="X840" s="13" t="s">
        <v>135</v>
      </c>
      <c r="Y840" s="13" t="s">
        <v>221</v>
      </c>
      <c r="Z840" s="41" t="s">
        <v>500</v>
      </c>
      <c r="AA840" s="42"/>
      <c r="AB840" s="13" t="s">
        <v>445</v>
      </c>
      <c r="AC840" s="2"/>
    </row>
    <row r="841" spans="1:29" ht="14.25" customHeight="1" x14ac:dyDescent="0.2">
      <c r="A841" s="32"/>
      <c r="B841" s="33"/>
      <c r="C841" s="34"/>
      <c r="D841" s="8"/>
      <c r="E841" s="32"/>
      <c r="F841" s="34"/>
      <c r="G841" s="38">
        <v>153.77000000000001</v>
      </c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40"/>
      <c r="V841" s="13" t="s">
        <v>501</v>
      </c>
      <c r="W841" s="13" t="s">
        <v>444</v>
      </c>
      <c r="X841" s="13" t="s">
        <v>135</v>
      </c>
      <c r="Y841" s="13" t="s">
        <v>221</v>
      </c>
      <c r="Z841" s="41" t="s">
        <v>501</v>
      </c>
      <c r="AA841" s="42"/>
      <c r="AB841" s="13" t="s">
        <v>445</v>
      </c>
      <c r="AC841" s="2"/>
    </row>
    <row r="842" spans="1:29" ht="14.25" customHeight="1" x14ac:dyDescent="0.2">
      <c r="A842" s="32"/>
      <c r="B842" s="33"/>
      <c r="C842" s="34"/>
      <c r="D842" s="8"/>
      <c r="E842" s="32"/>
      <c r="F842" s="34"/>
      <c r="G842" s="38">
        <v>153.77000000000001</v>
      </c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40"/>
      <c r="V842" s="13" t="s">
        <v>502</v>
      </c>
      <c r="W842" s="13" t="s">
        <v>444</v>
      </c>
      <c r="X842" s="13" t="s">
        <v>135</v>
      </c>
      <c r="Y842" s="13" t="s">
        <v>221</v>
      </c>
      <c r="Z842" s="41" t="s">
        <v>502</v>
      </c>
      <c r="AA842" s="42"/>
      <c r="AB842" s="13" t="s">
        <v>445</v>
      </c>
      <c r="AC842" s="2"/>
    </row>
    <row r="843" spans="1:29" ht="14.25" customHeight="1" x14ac:dyDescent="0.2">
      <c r="A843" s="32"/>
      <c r="B843" s="33"/>
      <c r="C843" s="34"/>
      <c r="D843" s="8"/>
      <c r="E843" s="32"/>
      <c r="F843" s="34"/>
      <c r="G843" s="38">
        <v>153.77000000000001</v>
      </c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40"/>
      <c r="V843" s="13" t="s">
        <v>503</v>
      </c>
      <c r="W843" s="13" t="s">
        <v>444</v>
      </c>
      <c r="X843" s="13" t="s">
        <v>135</v>
      </c>
      <c r="Y843" s="13" t="s">
        <v>221</v>
      </c>
      <c r="Z843" s="41" t="s">
        <v>503</v>
      </c>
      <c r="AA843" s="42"/>
      <c r="AB843" s="13" t="s">
        <v>445</v>
      </c>
      <c r="AC843" s="2"/>
    </row>
    <row r="844" spans="1:29" ht="14.25" customHeight="1" x14ac:dyDescent="0.2">
      <c r="A844" s="32"/>
      <c r="B844" s="33"/>
      <c r="C844" s="34"/>
      <c r="D844" s="8"/>
      <c r="E844" s="32"/>
      <c r="F844" s="34"/>
      <c r="G844" s="38">
        <v>153.77000000000001</v>
      </c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40"/>
      <c r="V844" s="13" t="s">
        <v>504</v>
      </c>
      <c r="W844" s="13" t="s">
        <v>444</v>
      </c>
      <c r="X844" s="13" t="s">
        <v>135</v>
      </c>
      <c r="Y844" s="13" t="s">
        <v>221</v>
      </c>
      <c r="Z844" s="41" t="s">
        <v>504</v>
      </c>
      <c r="AA844" s="42"/>
      <c r="AB844" s="13" t="s">
        <v>445</v>
      </c>
      <c r="AC844" s="2"/>
    </row>
    <row r="845" spans="1:29" ht="14.25" customHeight="1" x14ac:dyDescent="0.2">
      <c r="A845" s="32"/>
      <c r="B845" s="33"/>
      <c r="C845" s="34"/>
      <c r="D845" s="8"/>
      <c r="E845" s="32"/>
      <c r="F845" s="34"/>
      <c r="G845" s="38">
        <v>153.77000000000001</v>
      </c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40"/>
      <c r="V845" s="13" t="s">
        <v>505</v>
      </c>
      <c r="W845" s="13" t="s">
        <v>444</v>
      </c>
      <c r="X845" s="13" t="s">
        <v>135</v>
      </c>
      <c r="Y845" s="13" t="s">
        <v>221</v>
      </c>
      <c r="Z845" s="41" t="s">
        <v>505</v>
      </c>
      <c r="AA845" s="42"/>
      <c r="AB845" s="13" t="s">
        <v>445</v>
      </c>
      <c r="AC845" s="2"/>
    </row>
    <row r="846" spans="1:29" ht="14.25" customHeight="1" x14ac:dyDescent="0.2">
      <c r="A846" s="32"/>
      <c r="B846" s="33"/>
      <c r="C846" s="34"/>
      <c r="D846" s="8"/>
      <c r="E846" s="32"/>
      <c r="F846" s="34"/>
      <c r="G846" s="38">
        <v>153.77000000000001</v>
      </c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40"/>
      <c r="V846" s="13" t="s">
        <v>506</v>
      </c>
      <c r="W846" s="13" t="s">
        <v>444</v>
      </c>
      <c r="X846" s="13" t="s">
        <v>135</v>
      </c>
      <c r="Y846" s="13" t="s">
        <v>221</v>
      </c>
      <c r="Z846" s="41" t="s">
        <v>506</v>
      </c>
      <c r="AA846" s="42"/>
      <c r="AB846" s="13" t="s">
        <v>445</v>
      </c>
      <c r="AC846" s="2"/>
    </row>
    <row r="847" spans="1:29" ht="14.25" customHeight="1" x14ac:dyDescent="0.2">
      <c r="A847" s="35"/>
      <c r="B847" s="36"/>
      <c r="C847" s="37"/>
      <c r="D847" s="11"/>
      <c r="E847" s="32"/>
      <c r="F847" s="34"/>
      <c r="G847" s="38">
        <v>153.94999999999999</v>
      </c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40"/>
      <c r="V847" s="13" t="s">
        <v>507</v>
      </c>
      <c r="W847" s="13" t="s">
        <v>444</v>
      </c>
      <c r="X847" s="13" t="s">
        <v>135</v>
      </c>
      <c r="Y847" s="13" t="s">
        <v>221</v>
      </c>
      <c r="Z847" s="41" t="s">
        <v>507</v>
      </c>
      <c r="AA847" s="42"/>
      <c r="AB847" s="13" t="s">
        <v>445</v>
      </c>
      <c r="AC847" s="2"/>
    </row>
    <row r="848" spans="1:29" ht="14.25" customHeight="1" x14ac:dyDescent="0.2">
      <c r="A848" s="24">
        <v>437933</v>
      </c>
      <c r="B848" s="25"/>
      <c r="C848" s="26"/>
      <c r="D848" s="4">
        <v>42521</v>
      </c>
      <c r="E848" s="32"/>
      <c r="F848" s="34"/>
      <c r="G848" s="38">
        <v>127.02</v>
      </c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40"/>
      <c r="V848" s="13" t="s">
        <v>508</v>
      </c>
      <c r="W848" s="13" t="s">
        <v>444</v>
      </c>
      <c r="X848" s="13" t="s">
        <v>135</v>
      </c>
      <c r="Y848" s="13" t="s">
        <v>221</v>
      </c>
      <c r="Z848" s="41" t="s">
        <v>508</v>
      </c>
      <c r="AA848" s="42"/>
      <c r="AB848" s="13" t="s">
        <v>445</v>
      </c>
      <c r="AC848" s="2"/>
    </row>
    <row r="849" spans="1:29" ht="14.25" customHeight="1" x14ac:dyDescent="0.2">
      <c r="A849" s="32"/>
      <c r="B849" s="33"/>
      <c r="C849" s="34"/>
      <c r="D849" s="8"/>
      <c r="E849" s="32"/>
      <c r="F849" s="34"/>
      <c r="G849" s="38">
        <v>127.02</v>
      </c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40"/>
      <c r="V849" s="13" t="s">
        <v>509</v>
      </c>
      <c r="W849" s="13" t="s">
        <v>444</v>
      </c>
      <c r="X849" s="13" t="s">
        <v>135</v>
      </c>
      <c r="Y849" s="13" t="s">
        <v>221</v>
      </c>
      <c r="Z849" s="41" t="s">
        <v>509</v>
      </c>
      <c r="AA849" s="42"/>
      <c r="AB849" s="13" t="s">
        <v>445</v>
      </c>
      <c r="AC849" s="2"/>
    </row>
    <row r="850" spans="1:29" ht="14.25" customHeight="1" x14ac:dyDescent="0.2">
      <c r="A850" s="32"/>
      <c r="B850" s="33"/>
      <c r="C850" s="34"/>
      <c r="D850" s="8"/>
      <c r="E850" s="32"/>
      <c r="F850" s="34"/>
      <c r="G850" s="38">
        <v>127.02</v>
      </c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40"/>
      <c r="V850" s="13" t="s">
        <v>510</v>
      </c>
      <c r="W850" s="13" t="s">
        <v>444</v>
      </c>
      <c r="X850" s="13" t="s">
        <v>135</v>
      </c>
      <c r="Y850" s="13" t="s">
        <v>221</v>
      </c>
      <c r="Z850" s="41" t="s">
        <v>510</v>
      </c>
      <c r="AA850" s="42"/>
      <c r="AB850" s="13" t="s">
        <v>445</v>
      </c>
      <c r="AC850" s="2"/>
    </row>
    <row r="851" spans="1:29" ht="14.25" customHeight="1" x14ac:dyDescent="0.2">
      <c r="A851" s="32"/>
      <c r="B851" s="33"/>
      <c r="C851" s="34"/>
      <c r="D851" s="8"/>
      <c r="E851" s="32"/>
      <c r="F851" s="34"/>
      <c r="G851" s="38">
        <v>127.02</v>
      </c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40"/>
      <c r="V851" s="13" t="s">
        <v>511</v>
      </c>
      <c r="W851" s="13" t="s">
        <v>444</v>
      </c>
      <c r="X851" s="13" t="s">
        <v>135</v>
      </c>
      <c r="Y851" s="13" t="s">
        <v>221</v>
      </c>
      <c r="Z851" s="41" t="s">
        <v>511</v>
      </c>
      <c r="AA851" s="42"/>
      <c r="AB851" s="13" t="s">
        <v>445</v>
      </c>
      <c r="AC851" s="2"/>
    </row>
    <row r="852" spans="1:29" ht="14.25" customHeight="1" x14ac:dyDescent="0.2">
      <c r="A852" s="32"/>
      <c r="B852" s="33"/>
      <c r="C852" s="34"/>
      <c r="D852" s="8"/>
      <c r="E852" s="32"/>
      <c r="F852" s="34"/>
      <c r="G852" s="38">
        <v>127.02</v>
      </c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40"/>
      <c r="V852" s="13" t="s">
        <v>512</v>
      </c>
      <c r="W852" s="13" t="s">
        <v>444</v>
      </c>
      <c r="X852" s="13" t="s">
        <v>135</v>
      </c>
      <c r="Y852" s="13" t="s">
        <v>221</v>
      </c>
      <c r="Z852" s="41" t="s">
        <v>512</v>
      </c>
      <c r="AA852" s="42"/>
      <c r="AB852" s="13" t="s">
        <v>445</v>
      </c>
      <c r="AC852" s="2"/>
    </row>
    <row r="853" spans="1:29" ht="14.25" customHeight="1" x14ac:dyDescent="0.2">
      <c r="A853" s="32"/>
      <c r="B853" s="33"/>
      <c r="C853" s="34"/>
      <c r="D853" s="8"/>
      <c r="E853" s="32"/>
      <c r="F853" s="34"/>
      <c r="G853" s="38">
        <v>127.02</v>
      </c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40"/>
      <c r="V853" s="13" t="s">
        <v>513</v>
      </c>
      <c r="W853" s="13" t="s">
        <v>444</v>
      </c>
      <c r="X853" s="13" t="s">
        <v>135</v>
      </c>
      <c r="Y853" s="13" t="s">
        <v>221</v>
      </c>
      <c r="Z853" s="41" t="s">
        <v>513</v>
      </c>
      <c r="AA853" s="42"/>
      <c r="AB853" s="13" t="s">
        <v>445</v>
      </c>
      <c r="AC853" s="2"/>
    </row>
    <row r="854" spans="1:29" ht="14.25" customHeight="1" x14ac:dyDescent="0.2">
      <c r="A854" s="32"/>
      <c r="B854" s="33"/>
      <c r="C854" s="34"/>
      <c r="D854" s="8"/>
      <c r="E854" s="32"/>
      <c r="F854" s="34"/>
      <c r="G854" s="38">
        <v>127.02</v>
      </c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40"/>
      <c r="V854" s="13" t="s">
        <v>514</v>
      </c>
      <c r="W854" s="13" t="s">
        <v>444</v>
      </c>
      <c r="X854" s="13" t="s">
        <v>135</v>
      </c>
      <c r="Y854" s="13" t="s">
        <v>221</v>
      </c>
      <c r="Z854" s="41" t="s">
        <v>514</v>
      </c>
      <c r="AA854" s="42"/>
      <c r="AB854" s="13" t="s">
        <v>445</v>
      </c>
      <c r="AC854" s="2"/>
    </row>
    <row r="855" spans="1:29" ht="14.25" customHeight="1" x14ac:dyDescent="0.2">
      <c r="A855" s="32"/>
      <c r="B855" s="33"/>
      <c r="C855" s="34"/>
      <c r="D855" s="8"/>
      <c r="E855" s="32"/>
      <c r="F855" s="34"/>
      <c r="G855" s="38">
        <v>127.02</v>
      </c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40"/>
      <c r="V855" s="13" t="s">
        <v>515</v>
      </c>
      <c r="W855" s="13" t="s">
        <v>444</v>
      </c>
      <c r="X855" s="13" t="s">
        <v>135</v>
      </c>
      <c r="Y855" s="13" t="s">
        <v>221</v>
      </c>
      <c r="Z855" s="41" t="s">
        <v>515</v>
      </c>
      <c r="AA855" s="42"/>
      <c r="AB855" s="13" t="s">
        <v>445</v>
      </c>
      <c r="AC855" s="2"/>
    </row>
    <row r="856" spans="1:29" ht="14.25" customHeight="1" x14ac:dyDescent="0.2">
      <c r="A856" s="32"/>
      <c r="B856" s="33"/>
      <c r="C856" s="34"/>
      <c r="D856" s="8"/>
      <c r="E856" s="32"/>
      <c r="F856" s="34"/>
      <c r="G856" s="38">
        <v>127.02</v>
      </c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40"/>
      <c r="V856" s="13" t="s">
        <v>516</v>
      </c>
      <c r="W856" s="13" t="s">
        <v>444</v>
      </c>
      <c r="X856" s="13" t="s">
        <v>135</v>
      </c>
      <c r="Y856" s="13" t="s">
        <v>221</v>
      </c>
      <c r="Z856" s="41" t="s">
        <v>516</v>
      </c>
      <c r="AA856" s="42"/>
      <c r="AB856" s="13" t="s">
        <v>445</v>
      </c>
      <c r="AC856" s="2"/>
    </row>
    <row r="857" spans="1:29" ht="14.25" customHeight="1" x14ac:dyDescent="0.2">
      <c r="A857" s="32"/>
      <c r="B857" s="33"/>
      <c r="C857" s="34"/>
      <c r="D857" s="8"/>
      <c r="E857" s="32"/>
      <c r="F857" s="34"/>
      <c r="G857" s="38">
        <v>127.02</v>
      </c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40"/>
      <c r="V857" s="13" t="s">
        <v>517</v>
      </c>
      <c r="W857" s="13" t="s">
        <v>444</v>
      </c>
      <c r="X857" s="13" t="s">
        <v>135</v>
      </c>
      <c r="Y857" s="13" t="s">
        <v>221</v>
      </c>
      <c r="Z857" s="41" t="s">
        <v>517</v>
      </c>
      <c r="AA857" s="42"/>
      <c r="AB857" s="13" t="s">
        <v>445</v>
      </c>
      <c r="AC857" s="2"/>
    </row>
    <row r="858" spans="1:29" ht="14.25" customHeight="1" x14ac:dyDescent="0.2">
      <c r="A858" s="32"/>
      <c r="B858" s="33"/>
      <c r="C858" s="34"/>
      <c r="D858" s="8"/>
      <c r="E858" s="32"/>
      <c r="F858" s="34"/>
      <c r="G858" s="38">
        <v>127.02</v>
      </c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40"/>
      <c r="V858" s="13" t="s">
        <v>518</v>
      </c>
      <c r="W858" s="13" t="s">
        <v>444</v>
      </c>
      <c r="X858" s="13" t="s">
        <v>135</v>
      </c>
      <c r="Y858" s="13" t="s">
        <v>221</v>
      </c>
      <c r="Z858" s="41" t="s">
        <v>518</v>
      </c>
      <c r="AA858" s="42"/>
      <c r="AB858" s="13" t="s">
        <v>445</v>
      </c>
      <c r="AC858" s="2"/>
    </row>
    <row r="859" spans="1:29" ht="14.25" customHeight="1" x14ac:dyDescent="0.2">
      <c r="A859" s="32"/>
      <c r="B859" s="33"/>
      <c r="C859" s="34"/>
      <c r="D859" s="8"/>
      <c r="E859" s="32"/>
      <c r="F859" s="34"/>
      <c r="G859" s="38">
        <v>127.02</v>
      </c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40"/>
      <c r="V859" s="13" t="s">
        <v>519</v>
      </c>
      <c r="W859" s="13" t="s">
        <v>444</v>
      </c>
      <c r="X859" s="13" t="s">
        <v>135</v>
      </c>
      <c r="Y859" s="13" t="s">
        <v>221</v>
      </c>
      <c r="Z859" s="41" t="s">
        <v>519</v>
      </c>
      <c r="AA859" s="42"/>
      <c r="AB859" s="13" t="s">
        <v>445</v>
      </c>
      <c r="AC859" s="2"/>
    </row>
    <row r="860" spans="1:29" ht="14.25" customHeight="1" x14ac:dyDescent="0.2">
      <c r="A860" s="32"/>
      <c r="B860" s="33"/>
      <c r="C860" s="34"/>
      <c r="D860" s="8"/>
      <c r="E860" s="32"/>
      <c r="F860" s="34"/>
      <c r="G860" s="38">
        <v>127.02</v>
      </c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40"/>
      <c r="V860" s="13" t="s">
        <v>520</v>
      </c>
      <c r="W860" s="13" t="s">
        <v>444</v>
      </c>
      <c r="X860" s="13" t="s">
        <v>135</v>
      </c>
      <c r="Y860" s="13" t="s">
        <v>221</v>
      </c>
      <c r="Z860" s="41" t="s">
        <v>520</v>
      </c>
      <c r="AA860" s="42"/>
      <c r="AB860" s="13" t="s">
        <v>445</v>
      </c>
      <c r="AC860" s="2"/>
    </row>
    <row r="861" spans="1:29" ht="14.25" customHeight="1" x14ac:dyDescent="0.2">
      <c r="A861" s="32"/>
      <c r="B861" s="33"/>
      <c r="C861" s="34"/>
      <c r="D861" s="8"/>
      <c r="E861" s="32"/>
      <c r="F861" s="34"/>
      <c r="G861" s="38">
        <v>127.02</v>
      </c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40"/>
      <c r="V861" s="13" t="s">
        <v>521</v>
      </c>
      <c r="W861" s="13" t="s">
        <v>444</v>
      </c>
      <c r="X861" s="13" t="s">
        <v>135</v>
      </c>
      <c r="Y861" s="13" t="s">
        <v>221</v>
      </c>
      <c r="Z861" s="41" t="s">
        <v>521</v>
      </c>
      <c r="AA861" s="42"/>
      <c r="AB861" s="13" t="s">
        <v>445</v>
      </c>
      <c r="AC861" s="2"/>
    </row>
    <row r="862" spans="1:29" ht="14.25" customHeight="1" x14ac:dyDescent="0.2">
      <c r="A862" s="32"/>
      <c r="B862" s="33"/>
      <c r="C862" s="34"/>
      <c r="D862" s="8"/>
      <c r="E862" s="32"/>
      <c r="F862" s="34"/>
      <c r="G862" s="38">
        <v>127.02</v>
      </c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40"/>
      <c r="V862" s="13" t="s">
        <v>522</v>
      </c>
      <c r="W862" s="13" t="s">
        <v>444</v>
      </c>
      <c r="X862" s="13" t="s">
        <v>135</v>
      </c>
      <c r="Y862" s="13" t="s">
        <v>221</v>
      </c>
      <c r="Z862" s="41" t="s">
        <v>522</v>
      </c>
      <c r="AA862" s="42"/>
      <c r="AB862" s="13" t="s">
        <v>445</v>
      </c>
      <c r="AC862" s="2"/>
    </row>
    <row r="863" spans="1:29" ht="14.25" customHeight="1" x14ac:dyDescent="0.2">
      <c r="A863" s="32"/>
      <c r="B863" s="33"/>
      <c r="C863" s="34"/>
      <c r="D863" s="8"/>
      <c r="E863" s="32"/>
      <c r="F863" s="34"/>
      <c r="G863" s="38">
        <v>150</v>
      </c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40"/>
      <c r="V863" s="13" t="s">
        <v>523</v>
      </c>
      <c r="W863" s="13" t="s">
        <v>46</v>
      </c>
      <c r="X863" s="13" t="s">
        <v>47</v>
      </c>
      <c r="Y863" s="13" t="s">
        <v>47</v>
      </c>
      <c r="Z863" s="41" t="s">
        <v>523</v>
      </c>
      <c r="AA863" s="42"/>
      <c r="AB863" s="13" t="s">
        <v>524</v>
      </c>
      <c r="AC863" s="2"/>
    </row>
    <row r="864" spans="1:29" ht="14.25" customHeight="1" x14ac:dyDescent="0.2">
      <c r="A864" s="32"/>
      <c r="B864" s="33"/>
      <c r="C864" s="34"/>
      <c r="D864" s="8"/>
      <c r="E864" s="32"/>
      <c r="F864" s="34"/>
      <c r="G864" s="38">
        <v>127.02</v>
      </c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40"/>
      <c r="V864" s="13" t="s">
        <v>525</v>
      </c>
      <c r="W864" s="13" t="s">
        <v>444</v>
      </c>
      <c r="X864" s="13" t="s">
        <v>135</v>
      </c>
      <c r="Y864" s="13" t="s">
        <v>221</v>
      </c>
      <c r="Z864" s="41" t="s">
        <v>525</v>
      </c>
      <c r="AA864" s="42"/>
      <c r="AB864" s="13" t="s">
        <v>445</v>
      </c>
      <c r="AC864" s="2"/>
    </row>
    <row r="865" spans="1:29" ht="14.25" customHeight="1" x14ac:dyDescent="0.2">
      <c r="A865" s="32"/>
      <c r="B865" s="33"/>
      <c r="C865" s="34"/>
      <c r="D865" s="8"/>
      <c r="E865" s="32"/>
      <c r="F865" s="34"/>
      <c r="G865" s="38">
        <v>127.02</v>
      </c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40"/>
      <c r="V865" s="13" t="s">
        <v>526</v>
      </c>
      <c r="W865" s="13" t="s">
        <v>444</v>
      </c>
      <c r="X865" s="13" t="s">
        <v>135</v>
      </c>
      <c r="Y865" s="13" t="s">
        <v>221</v>
      </c>
      <c r="Z865" s="41" t="s">
        <v>526</v>
      </c>
      <c r="AA865" s="42"/>
      <c r="AB865" s="13" t="s">
        <v>445</v>
      </c>
      <c r="AC865" s="2"/>
    </row>
    <row r="866" spans="1:29" ht="14.25" customHeight="1" x14ac:dyDescent="0.2">
      <c r="A866" s="32"/>
      <c r="B866" s="33"/>
      <c r="C866" s="34"/>
      <c r="D866" s="8"/>
      <c r="E866" s="32"/>
      <c r="F866" s="34"/>
      <c r="G866" s="38">
        <v>127.02</v>
      </c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40"/>
      <c r="V866" s="13" t="s">
        <v>527</v>
      </c>
      <c r="W866" s="13" t="s">
        <v>444</v>
      </c>
      <c r="X866" s="13" t="s">
        <v>135</v>
      </c>
      <c r="Y866" s="13" t="s">
        <v>221</v>
      </c>
      <c r="Z866" s="41" t="s">
        <v>527</v>
      </c>
      <c r="AA866" s="42"/>
      <c r="AB866" s="13" t="s">
        <v>445</v>
      </c>
      <c r="AC866" s="2"/>
    </row>
    <row r="867" spans="1:29" ht="14.25" customHeight="1" x14ac:dyDescent="0.2">
      <c r="A867" s="32"/>
      <c r="B867" s="33"/>
      <c r="C867" s="34"/>
      <c r="D867" s="8"/>
      <c r="E867" s="32"/>
      <c r="F867" s="34"/>
      <c r="G867" s="38">
        <v>127.02</v>
      </c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40"/>
      <c r="V867" s="13" t="s">
        <v>528</v>
      </c>
      <c r="W867" s="13" t="s">
        <v>444</v>
      </c>
      <c r="X867" s="13" t="s">
        <v>135</v>
      </c>
      <c r="Y867" s="13" t="s">
        <v>221</v>
      </c>
      <c r="Z867" s="41" t="s">
        <v>528</v>
      </c>
      <c r="AA867" s="42"/>
      <c r="AB867" s="13" t="s">
        <v>445</v>
      </c>
      <c r="AC867" s="2"/>
    </row>
    <row r="868" spans="1:29" ht="14.25" customHeight="1" x14ac:dyDescent="0.2">
      <c r="A868" s="32"/>
      <c r="B868" s="33"/>
      <c r="C868" s="34"/>
      <c r="D868" s="8"/>
      <c r="E868" s="32"/>
      <c r="F868" s="34"/>
      <c r="G868" s="38">
        <v>127.02</v>
      </c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40"/>
      <c r="V868" s="13" t="s">
        <v>529</v>
      </c>
      <c r="W868" s="13" t="s">
        <v>444</v>
      </c>
      <c r="X868" s="13" t="s">
        <v>135</v>
      </c>
      <c r="Y868" s="13" t="s">
        <v>221</v>
      </c>
      <c r="Z868" s="41" t="s">
        <v>529</v>
      </c>
      <c r="AA868" s="42"/>
      <c r="AB868" s="13" t="s">
        <v>445</v>
      </c>
      <c r="AC868" s="2"/>
    </row>
    <row r="869" spans="1:29" ht="14.25" customHeight="1" x14ac:dyDescent="0.2">
      <c r="A869" s="32"/>
      <c r="B869" s="33"/>
      <c r="C869" s="34"/>
      <c r="D869" s="8"/>
      <c r="E869" s="32"/>
      <c r="F869" s="34"/>
      <c r="G869" s="38">
        <v>127.02</v>
      </c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40"/>
      <c r="V869" s="13" t="s">
        <v>530</v>
      </c>
      <c r="W869" s="13" t="s">
        <v>444</v>
      </c>
      <c r="X869" s="13" t="s">
        <v>135</v>
      </c>
      <c r="Y869" s="13" t="s">
        <v>221</v>
      </c>
      <c r="Z869" s="41" t="s">
        <v>530</v>
      </c>
      <c r="AA869" s="42"/>
      <c r="AB869" s="13" t="s">
        <v>445</v>
      </c>
      <c r="AC869" s="2"/>
    </row>
    <row r="870" spans="1:29" ht="14.25" customHeight="1" x14ac:dyDescent="0.2">
      <c r="A870" s="32"/>
      <c r="B870" s="33"/>
      <c r="C870" s="34"/>
      <c r="D870" s="8"/>
      <c r="E870" s="32"/>
      <c r="F870" s="34"/>
      <c r="G870" s="38">
        <v>127.02</v>
      </c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40"/>
      <c r="V870" s="13" t="s">
        <v>531</v>
      </c>
      <c r="W870" s="13" t="s">
        <v>444</v>
      </c>
      <c r="X870" s="13" t="s">
        <v>135</v>
      </c>
      <c r="Y870" s="13" t="s">
        <v>221</v>
      </c>
      <c r="Z870" s="41" t="s">
        <v>531</v>
      </c>
      <c r="AA870" s="42"/>
      <c r="AB870" s="13" t="s">
        <v>445</v>
      </c>
      <c r="AC870" s="2"/>
    </row>
    <row r="871" spans="1:29" ht="14.25" customHeight="1" x14ac:dyDescent="0.2">
      <c r="A871" s="32"/>
      <c r="B871" s="33"/>
      <c r="C871" s="34"/>
      <c r="D871" s="8"/>
      <c r="E871" s="32"/>
      <c r="F871" s="34"/>
      <c r="G871" s="38">
        <v>127.02</v>
      </c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40"/>
      <c r="V871" s="13" t="s">
        <v>532</v>
      </c>
      <c r="W871" s="13" t="s">
        <v>444</v>
      </c>
      <c r="X871" s="13" t="s">
        <v>135</v>
      </c>
      <c r="Y871" s="13" t="s">
        <v>221</v>
      </c>
      <c r="Z871" s="41" t="s">
        <v>532</v>
      </c>
      <c r="AA871" s="42"/>
      <c r="AB871" s="13" t="s">
        <v>445</v>
      </c>
      <c r="AC871" s="2"/>
    </row>
    <row r="872" spans="1:29" ht="14.25" customHeight="1" x14ac:dyDescent="0.2">
      <c r="A872" s="32"/>
      <c r="B872" s="33"/>
      <c r="C872" s="34"/>
      <c r="D872" s="8"/>
      <c r="E872" s="32"/>
      <c r="F872" s="34"/>
      <c r="G872" s="38">
        <v>127.02</v>
      </c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40"/>
      <c r="V872" s="13" t="s">
        <v>533</v>
      </c>
      <c r="W872" s="13" t="s">
        <v>444</v>
      </c>
      <c r="X872" s="13" t="s">
        <v>135</v>
      </c>
      <c r="Y872" s="13" t="s">
        <v>221</v>
      </c>
      <c r="Z872" s="41" t="s">
        <v>533</v>
      </c>
      <c r="AA872" s="42"/>
      <c r="AB872" s="13" t="s">
        <v>445</v>
      </c>
      <c r="AC872" s="2"/>
    </row>
    <row r="873" spans="1:29" ht="14.25" customHeight="1" x14ac:dyDescent="0.2">
      <c r="A873" s="32"/>
      <c r="B873" s="33"/>
      <c r="C873" s="34"/>
      <c r="D873" s="8"/>
      <c r="E873" s="32"/>
      <c r="F873" s="34"/>
      <c r="G873" s="38">
        <v>127.1</v>
      </c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40"/>
      <c r="V873" s="13" t="s">
        <v>534</v>
      </c>
      <c r="W873" s="13" t="s">
        <v>444</v>
      </c>
      <c r="X873" s="13" t="s">
        <v>135</v>
      </c>
      <c r="Y873" s="13" t="s">
        <v>221</v>
      </c>
      <c r="Z873" s="41" t="s">
        <v>534</v>
      </c>
      <c r="AA873" s="42"/>
      <c r="AB873" s="13" t="s">
        <v>445</v>
      </c>
      <c r="AC873" s="2"/>
    </row>
    <row r="874" spans="1:29" ht="14.25" customHeight="1" x14ac:dyDescent="0.2">
      <c r="A874" s="32"/>
      <c r="B874" s="33"/>
      <c r="C874" s="34"/>
      <c r="D874" s="8"/>
      <c r="E874" s="32"/>
      <c r="F874" s="34"/>
      <c r="G874" s="38">
        <v>123.98</v>
      </c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40"/>
      <c r="V874" s="13" t="s">
        <v>535</v>
      </c>
      <c r="W874" s="13" t="s">
        <v>444</v>
      </c>
      <c r="X874" s="13" t="s">
        <v>135</v>
      </c>
      <c r="Y874" s="13" t="s">
        <v>221</v>
      </c>
      <c r="Z874" s="41" t="s">
        <v>535</v>
      </c>
      <c r="AA874" s="42"/>
      <c r="AB874" s="13" t="s">
        <v>445</v>
      </c>
      <c r="AC874" s="2"/>
    </row>
    <row r="875" spans="1:29" ht="14.25" customHeight="1" x14ac:dyDescent="0.2">
      <c r="A875" s="32"/>
      <c r="B875" s="33"/>
      <c r="C875" s="34"/>
      <c r="D875" s="8"/>
      <c r="E875" s="32"/>
      <c r="F875" s="34"/>
      <c r="G875" s="38">
        <v>123.98</v>
      </c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40"/>
      <c r="V875" s="13" t="s">
        <v>536</v>
      </c>
      <c r="W875" s="13" t="s">
        <v>444</v>
      </c>
      <c r="X875" s="13" t="s">
        <v>135</v>
      </c>
      <c r="Y875" s="13" t="s">
        <v>221</v>
      </c>
      <c r="Z875" s="41" t="s">
        <v>536</v>
      </c>
      <c r="AA875" s="42"/>
      <c r="AB875" s="13" t="s">
        <v>445</v>
      </c>
      <c r="AC875" s="2"/>
    </row>
    <row r="876" spans="1:29" ht="14.25" customHeight="1" x14ac:dyDescent="0.2">
      <c r="A876" s="32"/>
      <c r="B876" s="33"/>
      <c r="C876" s="34"/>
      <c r="D876" s="8"/>
      <c r="E876" s="32"/>
      <c r="F876" s="34"/>
      <c r="G876" s="38">
        <v>123.98</v>
      </c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40"/>
      <c r="V876" s="13" t="s">
        <v>537</v>
      </c>
      <c r="W876" s="13" t="s">
        <v>444</v>
      </c>
      <c r="X876" s="13" t="s">
        <v>135</v>
      </c>
      <c r="Y876" s="13" t="s">
        <v>221</v>
      </c>
      <c r="Z876" s="41" t="s">
        <v>537</v>
      </c>
      <c r="AA876" s="42"/>
      <c r="AB876" s="13" t="s">
        <v>445</v>
      </c>
      <c r="AC876" s="2"/>
    </row>
    <row r="877" spans="1:29" ht="14.25" customHeight="1" x14ac:dyDescent="0.2">
      <c r="A877" s="32"/>
      <c r="B877" s="33"/>
      <c r="C877" s="34"/>
      <c r="D877" s="8"/>
      <c r="E877" s="32"/>
      <c r="F877" s="34"/>
      <c r="G877" s="38">
        <v>123.98</v>
      </c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40"/>
      <c r="V877" s="13" t="s">
        <v>538</v>
      </c>
      <c r="W877" s="13" t="s">
        <v>444</v>
      </c>
      <c r="X877" s="13" t="s">
        <v>135</v>
      </c>
      <c r="Y877" s="13" t="s">
        <v>221</v>
      </c>
      <c r="Z877" s="41" t="s">
        <v>538</v>
      </c>
      <c r="AA877" s="42"/>
      <c r="AB877" s="13" t="s">
        <v>445</v>
      </c>
      <c r="AC877" s="2"/>
    </row>
    <row r="878" spans="1:29" ht="14.25" customHeight="1" x14ac:dyDescent="0.2">
      <c r="A878" s="32"/>
      <c r="B878" s="33"/>
      <c r="C878" s="34"/>
      <c r="D878" s="8"/>
      <c r="E878" s="32"/>
      <c r="F878" s="34"/>
      <c r="G878" s="38">
        <v>123.98</v>
      </c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40"/>
      <c r="V878" s="13" t="s">
        <v>539</v>
      </c>
      <c r="W878" s="13" t="s">
        <v>444</v>
      </c>
      <c r="X878" s="13" t="s">
        <v>135</v>
      </c>
      <c r="Y878" s="13" t="s">
        <v>221</v>
      </c>
      <c r="Z878" s="41" t="s">
        <v>539</v>
      </c>
      <c r="AA878" s="42"/>
      <c r="AB878" s="13" t="s">
        <v>445</v>
      </c>
      <c r="AC878" s="2"/>
    </row>
    <row r="879" spans="1:29" ht="14.25" customHeight="1" x14ac:dyDescent="0.2">
      <c r="A879" s="32"/>
      <c r="B879" s="33"/>
      <c r="C879" s="34"/>
      <c r="D879" s="8"/>
      <c r="E879" s="32"/>
      <c r="F879" s="34"/>
      <c r="G879" s="38">
        <v>123.98</v>
      </c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40"/>
      <c r="V879" s="13" t="s">
        <v>540</v>
      </c>
      <c r="W879" s="13" t="s">
        <v>444</v>
      </c>
      <c r="X879" s="13" t="s">
        <v>135</v>
      </c>
      <c r="Y879" s="13" t="s">
        <v>221</v>
      </c>
      <c r="Z879" s="41" t="s">
        <v>540</v>
      </c>
      <c r="AA879" s="42"/>
      <c r="AB879" s="13" t="s">
        <v>445</v>
      </c>
      <c r="AC879" s="2"/>
    </row>
    <row r="880" spans="1:29" ht="14.25" customHeight="1" x14ac:dyDescent="0.2">
      <c r="A880" s="32"/>
      <c r="B880" s="33"/>
      <c r="C880" s="34"/>
      <c r="D880" s="8"/>
      <c r="E880" s="32"/>
      <c r="F880" s="34"/>
      <c r="G880" s="38">
        <v>123.98</v>
      </c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40"/>
      <c r="V880" s="13" t="s">
        <v>541</v>
      </c>
      <c r="W880" s="13" t="s">
        <v>444</v>
      </c>
      <c r="X880" s="13" t="s">
        <v>135</v>
      </c>
      <c r="Y880" s="13" t="s">
        <v>221</v>
      </c>
      <c r="Z880" s="41" t="s">
        <v>541</v>
      </c>
      <c r="AA880" s="42"/>
      <c r="AB880" s="13" t="s">
        <v>445</v>
      </c>
      <c r="AC880" s="2"/>
    </row>
    <row r="881" spans="1:29" ht="14.25" customHeight="1" x14ac:dyDescent="0.2">
      <c r="A881" s="32"/>
      <c r="B881" s="33"/>
      <c r="C881" s="34"/>
      <c r="D881" s="8"/>
      <c r="E881" s="32"/>
      <c r="F881" s="34"/>
      <c r="G881" s="38">
        <v>123.98</v>
      </c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40"/>
      <c r="V881" s="13" t="s">
        <v>542</v>
      </c>
      <c r="W881" s="13" t="s">
        <v>444</v>
      </c>
      <c r="X881" s="13" t="s">
        <v>135</v>
      </c>
      <c r="Y881" s="13" t="s">
        <v>221</v>
      </c>
      <c r="Z881" s="41" t="s">
        <v>542</v>
      </c>
      <c r="AA881" s="42"/>
      <c r="AB881" s="13" t="s">
        <v>445</v>
      </c>
      <c r="AC881" s="2"/>
    </row>
    <row r="882" spans="1:29" ht="14.25" customHeight="1" x14ac:dyDescent="0.2">
      <c r="A882" s="32"/>
      <c r="B882" s="33"/>
      <c r="C882" s="34"/>
      <c r="D882" s="8"/>
      <c r="E882" s="32"/>
      <c r="F882" s="34"/>
      <c r="G882" s="38">
        <v>123.98</v>
      </c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40"/>
      <c r="V882" s="13" t="s">
        <v>543</v>
      </c>
      <c r="W882" s="13" t="s">
        <v>444</v>
      </c>
      <c r="X882" s="13" t="s">
        <v>135</v>
      </c>
      <c r="Y882" s="13" t="s">
        <v>221</v>
      </c>
      <c r="Z882" s="41" t="s">
        <v>543</v>
      </c>
      <c r="AA882" s="42"/>
      <c r="AB882" s="13" t="s">
        <v>445</v>
      </c>
      <c r="AC882" s="2"/>
    </row>
    <row r="883" spans="1:29" ht="14.25" customHeight="1" x14ac:dyDescent="0.2">
      <c r="A883" s="32"/>
      <c r="B883" s="33"/>
      <c r="C883" s="34"/>
      <c r="D883" s="8"/>
      <c r="E883" s="32"/>
      <c r="F883" s="34"/>
      <c r="G883" s="38">
        <v>123.98</v>
      </c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40"/>
      <c r="V883" s="13" t="s">
        <v>544</v>
      </c>
      <c r="W883" s="13" t="s">
        <v>444</v>
      </c>
      <c r="X883" s="13" t="s">
        <v>135</v>
      </c>
      <c r="Y883" s="13" t="s">
        <v>221</v>
      </c>
      <c r="Z883" s="41" t="s">
        <v>544</v>
      </c>
      <c r="AA883" s="42"/>
      <c r="AB883" s="13" t="s">
        <v>445</v>
      </c>
      <c r="AC883" s="2"/>
    </row>
    <row r="884" spans="1:29" ht="14.25" customHeight="1" x14ac:dyDescent="0.2">
      <c r="A884" s="32"/>
      <c r="B884" s="33"/>
      <c r="C884" s="34"/>
      <c r="D884" s="8"/>
      <c r="E884" s="32"/>
      <c r="F884" s="34"/>
      <c r="G884" s="38">
        <v>123.98</v>
      </c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40"/>
      <c r="V884" s="13" t="s">
        <v>545</v>
      </c>
      <c r="W884" s="13" t="s">
        <v>444</v>
      </c>
      <c r="X884" s="13" t="s">
        <v>135</v>
      </c>
      <c r="Y884" s="13" t="s">
        <v>221</v>
      </c>
      <c r="Z884" s="41" t="s">
        <v>545</v>
      </c>
      <c r="AA884" s="42"/>
      <c r="AB884" s="13" t="s">
        <v>445</v>
      </c>
      <c r="AC884" s="2"/>
    </row>
    <row r="885" spans="1:29" ht="14.25" customHeight="1" x14ac:dyDescent="0.2">
      <c r="A885" s="32"/>
      <c r="B885" s="33"/>
      <c r="C885" s="34"/>
      <c r="D885" s="8"/>
      <c r="E885" s="32"/>
      <c r="F885" s="34"/>
      <c r="G885" s="38">
        <v>123.98</v>
      </c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40"/>
      <c r="V885" s="13" t="s">
        <v>546</v>
      </c>
      <c r="W885" s="13" t="s">
        <v>444</v>
      </c>
      <c r="X885" s="13" t="s">
        <v>135</v>
      </c>
      <c r="Y885" s="13" t="s">
        <v>221</v>
      </c>
      <c r="Z885" s="41" t="s">
        <v>546</v>
      </c>
      <c r="AA885" s="42"/>
      <c r="AB885" s="13" t="s">
        <v>445</v>
      </c>
      <c r="AC885" s="2"/>
    </row>
    <row r="886" spans="1:29" ht="14.25" customHeight="1" x14ac:dyDescent="0.2">
      <c r="A886" s="32"/>
      <c r="B886" s="33"/>
      <c r="C886" s="34"/>
      <c r="D886" s="8"/>
      <c r="E886" s="32"/>
      <c r="F886" s="34"/>
      <c r="G886" s="38">
        <v>123.98</v>
      </c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40"/>
      <c r="V886" s="13" t="s">
        <v>547</v>
      </c>
      <c r="W886" s="13" t="s">
        <v>444</v>
      </c>
      <c r="X886" s="13" t="s">
        <v>135</v>
      </c>
      <c r="Y886" s="13" t="s">
        <v>221</v>
      </c>
      <c r="Z886" s="41" t="s">
        <v>547</v>
      </c>
      <c r="AA886" s="42"/>
      <c r="AB886" s="13" t="s">
        <v>445</v>
      </c>
      <c r="AC886" s="2"/>
    </row>
    <row r="887" spans="1:29" ht="14.25" customHeight="1" x14ac:dyDescent="0.2">
      <c r="A887" s="32"/>
      <c r="B887" s="33"/>
      <c r="C887" s="34"/>
      <c r="D887" s="8"/>
      <c r="E887" s="32"/>
      <c r="F887" s="34"/>
      <c r="G887" s="38">
        <v>123.98</v>
      </c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40"/>
      <c r="V887" s="13" t="s">
        <v>548</v>
      </c>
      <c r="W887" s="13" t="s">
        <v>444</v>
      </c>
      <c r="X887" s="13" t="s">
        <v>135</v>
      </c>
      <c r="Y887" s="13" t="s">
        <v>221</v>
      </c>
      <c r="Z887" s="41" t="s">
        <v>548</v>
      </c>
      <c r="AA887" s="42"/>
      <c r="AB887" s="13" t="s">
        <v>445</v>
      </c>
      <c r="AC887" s="2"/>
    </row>
    <row r="888" spans="1:29" ht="14.25" customHeight="1" x14ac:dyDescent="0.2">
      <c r="A888" s="32"/>
      <c r="B888" s="33"/>
      <c r="C888" s="34"/>
      <c r="D888" s="8"/>
      <c r="E888" s="32"/>
      <c r="F888" s="34"/>
      <c r="G888" s="38">
        <v>123.98</v>
      </c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40"/>
      <c r="V888" s="13" t="s">
        <v>549</v>
      </c>
      <c r="W888" s="13" t="s">
        <v>444</v>
      </c>
      <c r="X888" s="13" t="s">
        <v>135</v>
      </c>
      <c r="Y888" s="13" t="s">
        <v>221</v>
      </c>
      <c r="Z888" s="41" t="s">
        <v>549</v>
      </c>
      <c r="AA888" s="42"/>
      <c r="AB888" s="13" t="s">
        <v>445</v>
      </c>
      <c r="AC888" s="2"/>
    </row>
    <row r="889" spans="1:29" ht="14.25" customHeight="1" x14ac:dyDescent="0.2">
      <c r="A889" s="32"/>
      <c r="B889" s="33"/>
      <c r="C889" s="34"/>
      <c r="D889" s="8"/>
      <c r="E889" s="32"/>
      <c r="F889" s="34"/>
      <c r="G889" s="38">
        <v>123.98</v>
      </c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40"/>
      <c r="V889" s="13" t="s">
        <v>550</v>
      </c>
      <c r="W889" s="13" t="s">
        <v>444</v>
      </c>
      <c r="X889" s="13" t="s">
        <v>135</v>
      </c>
      <c r="Y889" s="13" t="s">
        <v>221</v>
      </c>
      <c r="Z889" s="41" t="s">
        <v>550</v>
      </c>
      <c r="AA889" s="42"/>
      <c r="AB889" s="13" t="s">
        <v>445</v>
      </c>
      <c r="AC889" s="2"/>
    </row>
    <row r="890" spans="1:29" ht="14.25" customHeight="1" x14ac:dyDescent="0.2">
      <c r="A890" s="32"/>
      <c r="B890" s="33"/>
      <c r="C890" s="34"/>
      <c r="D890" s="8"/>
      <c r="E890" s="32"/>
      <c r="F890" s="34"/>
      <c r="G890" s="38">
        <v>123.98</v>
      </c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40"/>
      <c r="V890" s="13" t="s">
        <v>551</v>
      </c>
      <c r="W890" s="13" t="s">
        <v>444</v>
      </c>
      <c r="X890" s="13" t="s">
        <v>135</v>
      </c>
      <c r="Y890" s="13" t="s">
        <v>221</v>
      </c>
      <c r="Z890" s="41" t="s">
        <v>551</v>
      </c>
      <c r="AA890" s="42"/>
      <c r="AB890" s="13" t="s">
        <v>445</v>
      </c>
      <c r="AC890" s="2"/>
    </row>
    <row r="891" spans="1:29" ht="14.25" customHeight="1" x14ac:dyDescent="0.2">
      <c r="A891" s="32"/>
      <c r="B891" s="33"/>
      <c r="C891" s="34"/>
      <c r="D891" s="8"/>
      <c r="E891" s="32"/>
      <c r="F891" s="34"/>
      <c r="G891" s="38">
        <v>123.98</v>
      </c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40"/>
      <c r="V891" s="13" t="s">
        <v>552</v>
      </c>
      <c r="W891" s="13" t="s">
        <v>444</v>
      </c>
      <c r="X891" s="13" t="s">
        <v>135</v>
      </c>
      <c r="Y891" s="13" t="s">
        <v>221</v>
      </c>
      <c r="Z891" s="41" t="s">
        <v>552</v>
      </c>
      <c r="AA891" s="42"/>
      <c r="AB891" s="13" t="s">
        <v>445</v>
      </c>
      <c r="AC891" s="2"/>
    </row>
    <row r="892" spans="1:29" ht="14.25" customHeight="1" x14ac:dyDescent="0.2">
      <c r="A892" s="32"/>
      <c r="B892" s="33"/>
      <c r="C892" s="34"/>
      <c r="D892" s="8"/>
      <c r="E892" s="32"/>
      <c r="F892" s="34"/>
      <c r="G892" s="38">
        <v>123.98</v>
      </c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40"/>
      <c r="V892" s="13" t="s">
        <v>553</v>
      </c>
      <c r="W892" s="13" t="s">
        <v>444</v>
      </c>
      <c r="X892" s="13" t="s">
        <v>135</v>
      </c>
      <c r="Y892" s="13" t="s">
        <v>221</v>
      </c>
      <c r="Z892" s="41" t="s">
        <v>553</v>
      </c>
      <c r="AA892" s="42"/>
      <c r="AB892" s="13" t="s">
        <v>445</v>
      </c>
      <c r="AC892" s="2"/>
    </row>
    <row r="893" spans="1:29" ht="14.25" customHeight="1" x14ac:dyDescent="0.2">
      <c r="A893" s="32"/>
      <c r="B893" s="33"/>
      <c r="C893" s="34"/>
      <c r="D893" s="8"/>
      <c r="E893" s="32"/>
      <c r="F893" s="34"/>
      <c r="G893" s="38">
        <v>123.98</v>
      </c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40"/>
      <c r="V893" s="13" t="s">
        <v>554</v>
      </c>
      <c r="W893" s="13" t="s">
        <v>444</v>
      </c>
      <c r="X893" s="13" t="s">
        <v>135</v>
      </c>
      <c r="Y893" s="13" t="s">
        <v>221</v>
      </c>
      <c r="Z893" s="41" t="s">
        <v>554</v>
      </c>
      <c r="AA893" s="42"/>
      <c r="AB893" s="13" t="s">
        <v>445</v>
      </c>
      <c r="AC893" s="2"/>
    </row>
    <row r="894" spans="1:29" ht="14.25" customHeight="1" x14ac:dyDescent="0.2">
      <c r="A894" s="32"/>
      <c r="B894" s="33"/>
      <c r="C894" s="34"/>
      <c r="D894" s="8"/>
      <c r="E894" s="32"/>
      <c r="F894" s="34"/>
      <c r="G894" s="38">
        <v>123.98</v>
      </c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40"/>
      <c r="V894" s="13" t="s">
        <v>555</v>
      </c>
      <c r="W894" s="13" t="s">
        <v>444</v>
      </c>
      <c r="X894" s="13" t="s">
        <v>135</v>
      </c>
      <c r="Y894" s="13" t="s">
        <v>221</v>
      </c>
      <c r="Z894" s="41" t="s">
        <v>555</v>
      </c>
      <c r="AA894" s="42"/>
      <c r="AB894" s="13" t="s">
        <v>445</v>
      </c>
      <c r="AC894" s="2"/>
    </row>
    <row r="895" spans="1:29" ht="14.25" customHeight="1" x14ac:dyDescent="0.2">
      <c r="A895" s="32"/>
      <c r="B895" s="33"/>
      <c r="C895" s="34"/>
      <c r="D895" s="8"/>
      <c r="E895" s="32"/>
      <c r="F895" s="34"/>
      <c r="G895" s="38">
        <v>150</v>
      </c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40"/>
      <c r="V895" s="13" t="s">
        <v>556</v>
      </c>
      <c r="W895" s="13" t="s">
        <v>46</v>
      </c>
      <c r="X895" s="13" t="s">
        <v>47</v>
      </c>
      <c r="Y895" s="13" t="s">
        <v>47</v>
      </c>
      <c r="Z895" s="41" t="s">
        <v>556</v>
      </c>
      <c r="AA895" s="42"/>
      <c r="AB895" s="13" t="s">
        <v>524</v>
      </c>
      <c r="AC895" s="2"/>
    </row>
    <row r="896" spans="1:29" ht="14.25" customHeight="1" x14ac:dyDescent="0.2">
      <c r="A896" s="32"/>
      <c r="B896" s="33"/>
      <c r="C896" s="34"/>
      <c r="D896" s="8"/>
      <c r="E896" s="32"/>
      <c r="F896" s="34"/>
      <c r="G896" s="38">
        <v>123.98</v>
      </c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40"/>
      <c r="V896" s="13" t="s">
        <v>557</v>
      </c>
      <c r="W896" s="13" t="s">
        <v>444</v>
      </c>
      <c r="X896" s="13" t="s">
        <v>135</v>
      </c>
      <c r="Y896" s="13" t="s">
        <v>221</v>
      </c>
      <c r="Z896" s="41" t="s">
        <v>557</v>
      </c>
      <c r="AA896" s="42"/>
      <c r="AB896" s="13" t="s">
        <v>445</v>
      </c>
      <c r="AC896" s="2"/>
    </row>
    <row r="897" spans="1:29" ht="14.25" customHeight="1" x14ac:dyDescent="0.2">
      <c r="A897" s="32"/>
      <c r="B897" s="33"/>
      <c r="C897" s="34"/>
      <c r="D897" s="8"/>
      <c r="E897" s="32"/>
      <c r="F897" s="34"/>
      <c r="G897" s="38">
        <v>123.98</v>
      </c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40"/>
      <c r="V897" s="13" t="s">
        <v>558</v>
      </c>
      <c r="W897" s="13" t="s">
        <v>444</v>
      </c>
      <c r="X897" s="13" t="s">
        <v>135</v>
      </c>
      <c r="Y897" s="13" t="s">
        <v>221</v>
      </c>
      <c r="Z897" s="41" t="s">
        <v>558</v>
      </c>
      <c r="AA897" s="42"/>
      <c r="AB897" s="13" t="s">
        <v>445</v>
      </c>
      <c r="AC897" s="2"/>
    </row>
    <row r="898" spans="1:29" ht="14.25" customHeight="1" x14ac:dyDescent="0.2">
      <c r="A898" s="35"/>
      <c r="B898" s="36"/>
      <c r="C898" s="37"/>
      <c r="D898" s="11"/>
      <c r="E898" s="35"/>
      <c r="F898" s="37"/>
      <c r="G898" s="38">
        <v>124.04</v>
      </c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40"/>
      <c r="V898" s="13" t="s">
        <v>559</v>
      </c>
      <c r="W898" s="13" t="s">
        <v>444</v>
      </c>
      <c r="X898" s="13" t="s">
        <v>135</v>
      </c>
      <c r="Y898" s="13" t="s">
        <v>221</v>
      </c>
      <c r="Z898" s="41" t="s">
        <v>559</v>
      </c>
      <c r="AA898" s="42"/>
      <c r="AB898" s="13" t="s">
        <v>445</v>
      </c>
      <c r="AC898" s="2"/>
    </row>
    <row r="899" spans="1:29" ht="2.25" customHeight="1" x14ac:dyDescent="0.2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6"/>
      <c r="AC899" s="2"/>
    </row>
    <row r="900" spans="1:29" ht="13.5" customHeight="1" x14ac:dyDescent="0.2">
      <c r="A900" s="7"/>
      <c r="B900" s="2"/>
      <c r="C900" s="2"/>
      <c r="D900" s="2"/>
      <c r="E900" s="2"/>
      <c r="F900" s="2"/>
      <c r="G900" s="2"/>
      <c r="H900" s="2"/>
      <c r="I900" s="2"/>
      <c r="J900" s="2"/>
      <c r="K900" s="43">
        <f>SUM(hList_Frame_1!B585:B698)</f>
        <v>15552.610000000006</v>
      </c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2"/>
      <c r="W900" s="2"/>
      <c r="X900" s="2"/>
      <c r="Y900" s="2"/>
      <c r="Z900" s="2"/>
      <c r="AA900" s="2"/>
      <c r="AB900" s="17"/>
      <c r="AC900" s="2"/>
    </row>
    <row r="901" spans="1:29" ht="13.5" customHeight="1" x14ac:dyDescent="0.2">
      <c r="A901" s="1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9"/>
      <c r="AC901" s="2"/>
    </row>
    <row r="902" spans="1:29" ht="14.25" customHeight="1" x14ac:dyDescent="0.2">
      <c r="A902" s="24">
        <v>78</v>
      </c>
      <c r="B902" s="25"/>
      <c r="C902" s="26"/>
      <c r="D902" s="4">
        <v>42493</v>
      </c>
      <c r="E902" s="27" t="s">
        <v>560</v>
      </c>
      <c r="F902" s="28"/>
      <c r="G902" s="38">
        <v>100</v>
      </c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40"/>
      <c r="V902" s="13" t="s">
        <v>561</v>
      </c>
      <c r="W902" s="13" t="s">
        <v>46</v>
      </c>
      <c r="X902" s="13" t="s">
        <v>47</v>
      </c>
      <c r="Y902" s="13" t="s">
        <v>562</v>
      </c>
      <c r="Z902" s="41" t="s">
        <v>561</v>
      </c>
      <c r="AA902" s="42"/>
      <c r="AB902" s="13" t="s">
        <v>563</v>
      </c>
      <c r="AC902" s="2"/>
    </row>
    <row r="903" spans="1:29" ht="14.25" customHeight="1" x14ac:dyDescent="0.2">
      <c r="A903" s="32"/>
      <c r="B903" s="33"/>
      <c r="C903" s="34"/>
      <c r="D903" s="8"/>
      <c r="E903" s="32"/>
      <c r="F903" s="34"/>
      <c r="G903" s="38">
        <v>100</v>
      </c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40"/>
      <c r="V903" s="13" t="s">
        <v>564</v>
      </c>
      <c r="W903" s="13" t="s">
        <v>46</v>
      </c>
      <c r="X903" s="13" t="s">
        <v>47</v>
      </c>
      <c r="Y903" s="13" t="s">
        <v>562</v>
      </c>
      <c r="Z903" s="41" t="s">
        <v>564</v>
      </c>
      <c r="AA903" s="42"/>
      <c r="AB903" s="13" t="s">
        <v>563</v>
      </c>
      <c r="AC903" s="2"/>
    </row>
    <row r="904" spans="1:29" ht="14.25" customHeight="1" x14ac:dyDescent="0.2">
      <c r="A904" s="32"/>
      <c r="B904" s="33"/>
      <c r="C904" s="34"/>
      <c r="D904" s="8"/>
      <c r="E904" s="32"/>
      <c r="F904" s="34"/>
      <c r="G904" s="38">
        <v>100</v>
      </c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40"/>
      <c r="V904" s="13" t="s">
        <v>565</v>
      </c>
      <c r="W904" s="13" t="s">
        <v>46</v>
      </c>
      <c r="X904" s="13" t="s">
        <v>47</v>
      </c>
      <c r="Y904" s="13" t="s">
        <v>562</v>
      </c>
      <c r="Z904" s="41" t="s">
        <v>565</v>
      </c>
      <c r="AA904" s="42"/>
      <c r="AB904" s="13" t="s">
        <v>563</v>
      </c>
      <c r="AC904" s="2"/>
    </row>
    <row r="905" spans="1:29" ht="14.25" customHeight="1" x14ac:dyDescent="0.2">
      <c r="A905" s="32"/>
      <c r="B905" s="33"/>
      <c r="C905" s="34"/>
      <c r="D905" s="8"/>
      <c r="E905" s="32"/>
      <c r="F905" s="34"/>
      <c r="G905" s="38">
        <v>100</v>
      </c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40"/>
      <c r="V905" s="13" t="s">
        <v>566</v>
      </c>
      <c r="W905" s="13" t="s">
        <v>46</v>
      </c>
      <c r="X905" s="13" t="s">
        <v>47</v>
      </c>
      <c r="Y905" s="13" t="s">
        <v>562</v>
      </c>
      <c r="Z905" s="41" t="s">
        <v>566</v>
      </c>
      <c r="AA905" s="42"/>
      <c r="AB905" s="13" t="s">
        <v>563</v>
      </c>
      <c r="AC905" s="2"/>
    </row>
    <row r="906" spans="1:29" ht="14.25" customHeight="1" x14ac:dyDescent="0.2">
      <c r="A906" s="32"/>
      <c r="B906" s="33"/>
      <c r="C906" s="34"/>
      <c r="D906" s="8"/>
      <c r="E906" s="32"/>
      <c r="F906" s="34"/>
      <c r="G906" s="38">
        <v>100</v>
      </c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40"/>
      <c r="V906" s="13" t="s">
        <v>567</v>
      </c>
      <c r="W906" s="13" t="s">
        <v>46</v>
      </c>
      <c r="X906" s="13" t="s">
        <v>47</v>
      </c>
      <c r="Y906" s="13" t="s">
        <v>562</v>
      </c>
      <c r="Z906" s="41" t="s">
        <v>567</v>
      </c>
      <c r="AA906" s="42"/>
      <c r="AB906" s="13" t="s">
        <v>563</v>
      </c>
      <c r="AC906" s="2"/>
    </row>
    <row r="907" spans="1:29" ht="14.25" customHeight="1" x14ac:dyDescent="0.2">
      <c r="A907" s="32"/>
      <c r="B907" s="33"/>
      <c r="C907" s="34"/>
      <c r="D907" s="8"/>
      <c r="E907" s="32"/>
      <c r="F907" s="34"/>
      <c r="G907" s="38">
        <v>100</v>
      </c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40"/>
      <c r="V907" s="13" t="s">
        <v>568</v>
      </c>
      <c r="W907" s="13" t="s">
        <v>46</v>
      </c>
      <c r="X907" s="13" t="s">
        <v>47</v>
      </c>
      <c r="Y907" s="13" t="s">
        <v>562</v>
      </c>
      <c r="Z907" s="41" t="s">
        <v>568</v>
      </c>
      <c r="AA907" s="42"/>
      <c r="AB907" s="13" t="s">
        <v>563</v>
      </c>
      <c r="AC907" s="2"/>
    </row>
    <row r="908" spans="1:29" ht="14.25" customHeight="1" x14ac:dyDescent="0.2">
      <c r="A908" s="32"/>
      <c r="B908" s="33"/>
      <c r="C908" s="34"/>
      <c r="D908" s="8"/>
      <c r="E908" s="32"/>
      <c r="F908" s="34"/>
      <c r="G908" s="38">
        <v>100</v>
      </c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40"/>
      <c r="V908" s="13" t="s">
        <v>569</v>
      </c>
      <c r="W908" s="13" t="s">
        <v>46</v>
      </c>
      <c r="X908" s="13" t="s">
        <v>47</v>
      </c>
      <c r="Y908" s="13" t="s">
        <v>562</v>
      </c>
      <c r="Z908" s="41" t="s">
        <v>569</v>
      </c>
      <c r="AA908" s="42"/>
      <c r="AB908" s="13" t="s">
        <v>563</v>
      </c>
      <c r="AC908" s="2"/>
    </row>
    <row r="909" spans="1:29" ht="14.25" customHeight="1" x14ac:dyDescent="0.2">
      <c r="A909" s="32"/>
      <c r="B909" s="33"/>
      <c r="C909" s="34"/>
      <c r="D909" s="8"/>
      <c r="E909" s="32"/>
      <c r="F909" s="34"/>
      <c r="G909" s="38">
        <v>100</v>
      </c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40"/>
      <c r="V909" s="13" t="s">
        <v>420</v>
      </c>
      <c r="W909" s="13" t="s">
        <v>46</v>
      </c>
      <c r="X909" s="13" t="s">
        <v>47</v>
      </c>
      <c r="Y909" s="13" t="s">
        <v>562</v>
      </c>
      <c r="Z909" s="41" t="s">
        <v>420</v>
      </c>
      <c r="AA909" s="42"/>
      <c r="AB909" s="13" t="s">
        <v>563</v>
      </c>
      <c r="AC909" s="2"/>
    </row>
    <row r="910" spans="1:29" ht="14.25" customHeight="1" x14ac:dyDescent="0.2">
      <c r="A910" s="32"/>
      <c r="B910" s="33"/>
      <c r="C910" s="34"/>
      <c r="D910" s="8"/>
      <c r="E910" s="32"/>
      <c r="F910" s="34"/>
      <c r="G910" s="38">
        <v>100</v>
      </c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40"/>
      <c r="V910" s="13" t="s">
        <v>421</v>
      </c>
      <c r="W910" s="13" t="s">
        <v>46</v>
      </c>
      <c r="X910" s="13" t="s">
        <v>47</v>
      </c>
      <c r="Y910" s="13" t="s">
        <v>562</v>
      </c>
      <c r="Z910" s="41" t="s">
        <v>421</v>
      </c>
      <c r="AA910" s="42"/>
      <c r="AB910" s="13" t="s">
        <v>563</v>
      </c>
      <c r="AC910" s="2"/>
    </row>
    <row r="911" spans="1:29" ht="14.25" customHeight="1" x14ac:dyDescent="0.2">
      <c r="A911" s="32"/>
      <c r="B911" s="33"/>
      <c r="C911" s="34"/>
      <c r="D911" s="8"/>
      <c r="E911" s="32"/>
      <c r="F911" s="34"/>
      <c r="G911" s="38">
        <v>100</v>
      </c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40"/>
      <c r="V911" s="13" t="s">
        <v>570</v>
      </c>
      <c r="W911" s="13" t="s">
        <v>46</v>
      </c>
      <c r="X911" s="13" t="s">
        <v>47</v>
      </c>
      <c r="Y911" s="13" t="s">
        <v>562</v>
      </c>
      <c r="Z911" s="41" t="s">
        <v>570</v>
      </c>
      <c r="AA911" s="42"/>
      <c r="AB911" s="13" t="s">
        <v>563</v>
      </c>
      <c r="AC911" s="2"/>
    </row>
    <row r="912" spans="1:29" ht="14.25" customHeight="1" x14ac:dyDescent="0.2">
      <c r="A912" s="32"/>
      <c r="B912" s="33"/>
      <c r="C912" s="34"/>
      <c r="D912" s="8"/>
      <c r="E912" s="32"/>
      <c r="F912" s="34"/>
      <c r="G912" s="38">
        <v>100</v>
      </c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40"/>
      <c r="V912" s="13" t="s">
        <v>571</v>
      </c>
      <c r="W912" s="13" t="s">
        <v>46</v>
      </c>
      <c r="X912" s="13" t="s">
        <v>47</v>
      </c>
      <c r="Y912" s="13" t="s">
        <v>562</v>
      </c>
      <c r="Z912" s="41" t="s">
        <v>571</v>
      </c>
      <c r="AA912" s="42"/>
      <c r="AB912" s="13" t="s">
        <v>563</v>
      </c>
      <c r="AC912" s="2"/>
    </row>
    <row r="913" spans="1:29" ht="14.25" customHeight="1" x14ac:dyDescent="0.2">
      <c r="A913" s="32"/>
      <c r="B913" s="33"/>
      <c r="C913" s="34"/>
      <c r="D913" s="8"/>
      <c r="E913" s="32"/>
      <c r="F913" s="34"/>
      <c r="G913" s="38">
        <v>100</v>
      </c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40"/>
      <c r="V913" s="13" t="s">
        <v>572</v>
      </c>
      <c r="W913" s="13" t="s">
        <v>46</v>
      </c>
      <c r="X913" s="13" t="s">
        <v>47</v>
      </c>
      <c r="Y913" s="13" t="s">
        <v>562</v>
      </c>
      <c r="Z913" s="41" t="s">
        <v>572</v>
      </c>
      <c r="AA913" s="42"/>
      <c r="AB913" s="13" t="s">
        <v>563</v>
      </c>
      <c r="AC913" s="2"/>
    </row>
    <row r="914" spans="1:29" ht="14.25" customHeight="1" x14ac:dyDescent="0.2">
      <c r="A914" s="32"/>
      <c r="B914" s="33"/>
      <c r="C914" s="34"/>
      <c r="D914" s="8"/>
      <c r="E914" s="32"/>
      <c r="F914" s="34"/>
      <c r="G914" s="38">
        <v>100</v>
      </c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40"/>
      <c r="V914" s="13" t="s">
        <v>573</v>
      </c>
      <c r="W914" s="13" t="s">
        <v>46</v>
      </c>
      <c r="X914" s="13" t="s">
        <v>47</v>
      </c>
      <c r="Y914" s="13" t="s">
        <v>562</v>
      </c>
      <c r="Z914" s="41" t="s">
        <v>573</v>
      </c>
      <c r="AA914" s="42"/>
      <c r="AB914" s="13" t="s">
        <v>563</v>
      </c>
      <c r="AC914" s="2"/>
    </row>
    <row r="915" spans="1:29" ht="14.25" customHeight="1" x14ac:dyDescent="0.2">
      <c r="A915" s="32"/>
      <c r="B915" s="33"/>
      <c r="C915" s="34"/>
      <c r="D915" s="8"/>
      <c r="E915" s="32"/>
      <c r="F915" s="34"/>
      <c r="G915" s="38">
        <v>100</v>
      </c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40"/>
      <c r="V915" s="13" t="s">
        <v>574</v>
      </c>
      <c r="W915" s="13" t="s">
        <v>46</v>
      </c>
      <c r="X915" s="13" t="s">
        <v>47</v>
      </c>
      <c r="Y915" s="13" t="s">
        <v>562</v>
      </c>
      <c r="Z915" s="41" t="s">
        <v>574</v>
      </c>
      <c r="AA915" s="42"/>
      <c r="AB915" s="13" t="s">
        <v>563</v>
      </c>
      <c r="AC915" s="2"/>
    </row>
    <row r="916" spans="1:29" ht="14.25" customHeight="1" x14ac:dyDescent="0.2">
      <c r="A916" s="32"/>
      <c r="B916" s="33"/>
      <c r="C916" s="34"/>
      <c r="D916" s="8"/>
      <c r="E916" s="32"/>
      <c r="F916" s="34"/>
      <c r="G916" s="38">
        <v>100</v>
      </c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40"/>
      <c r="V916" s="13" t="s">
        <v>575</v>
      </c>
      <c r="W916" s="13" t="s">
        <v>46</v>
      </c>
      <c r="X916" s="13" t="s">
        <v>47</v>
      </c>
      <c r="Y916" s="13" t="s">
        <v>562</v>
      </c>
      <c r="Z916" s="41" t="s">
        <v>575</v>
      </c>
      <c r="AA916" s="42"/>
      <c r="AB916" s="13" t="s">
        <v>563</v>
      </c>
      <c r="AC916" s="2"/>
    </row>
    <row r="917" spans="1:29" ht="14.25" customHeight="1" x14ac:dyDescent="0.2">
      <c r="A917" s="32"/>
      <c r="B917" s="33"/>
      <c r="C917" s="34"/>
      <c r="D917" s="8"/>
      <c r="E917" s="32"/>
      <c r="F917" s="34"/>
      <c r="G917" s="38">
        <v>100</v>
      </c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40"/>
      <c r="V917" s="13" t="s">
        <v>576</v>
      </c>
      <c r="W917" s="13" t="s">
        <v>46</v>
      </c>
      <c r="X917" s="13" t="s">
        <v>47</v>
      </c>
      <c r="Y917" s="13" t="s">
        <v>562</v>
      </c>
      <c r="Z917" s="41" t="s">
        <v>576</v>
      </c>
      <c r="AA917" s="42"/>
      <c r="AB917" s="13" t="s">
        <v>563</v>
      </c>
      <c r="AC917" s="2"/>
    </row>
    <row r="918" spans="1:29" ht="14.25" customHeight="1" x14ac:dyDescent="0.2">
      <c r="A918" s="32"/>
      <c r="B918" s="33"/>
      <c r="C918" s="34"/>
      <c r="D918" s="8"/>
      <c r="E918" s="32"/>
      <c r="F918" s="34"/>
      <c r="G918" s="38">
        <v>100</v>
      </c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40"/>
      <c r="V918" s="13" t="s">
        <v>577</v>
      </c>
      <c r="W918" s="13" t="s">
        <v>46</v>
      </c>
      <c r="X918" s="13" t="s">
        <v>47</v>
      </c>
      <c r="Y918" s="13" t="s">
        <v>562</v>
      </c>
      <c r="Z918" s="41" t="s">
        <v>577</v>
      </c>
      <c r="AA918" s="42"/>
      <c r="AB918" s="13" t="s">
        <v>563</v>
      </c>
      <c r="AC918" s="2"/>
    </row>
    <row r="919" spans="1:29" ht="14.25" customHeight="1" x14ac:dyDescent="0.2">
      <c r="A919" s="32"/>
      <c r="B919" s="33"/>
      <c r="C919" s="34"/>
      <c r="D919" s="8"/>
      <c r="E919" s="32"/>
      <c r="F919" s="34"/>
      <c r="G919" s="38">
        <v>100</v>
      </c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40"/>
      <c r="V919" s="13" t="s">
        <v>578</v>
      </c>
      <c r="W919" s="13" t="s">
        <v>46</v>
      </c>
      <c r="X919" s="13" t="s">
        <v>47</v>
      </c>
      <c r="Y919" s="13" t="s">
        <v>562</v>
      </c>
      <c r="Z919" s="41" t="s">
        <v>578</v>
      </c>
      <c r="AA919" s="42"/>
      <c r="AB919" s="13" t="s">
        <v>563</v>
      </c>
      <c r="AC919" s="2"/>
    </row>
    <row r="920" spans="1:29" ht="14.25" customHeight="1" x14ac:dyDescent="0.2">
      <c r="A920" s="32"/>
      <c r="B920" s="33"/>
      <c r="C920" s="34"/>
      <c r="D920" s="8"/>
      <c r="E920" s="32"/>
      <c r="F920" s="34"/>
      <c r="G920" s="38">
        <v>100</v>
      </c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40"/>
      <c r="V920" s="13" t="s">
        <v>579</v>
      </c>
      <c r="W920" s="13" t="s">
        <v>46</v>
      </c>
      <c r="X920" s="13" t="s">
        <v>47</v>
      </c>
      <c r="Y920" s="13" t="s">
        <v>562</v>
      </c>
      <c r="Z920" s="41" t="s">
        <v>579</v>
      </c>
      <c r="AA920" s="42"/>
      <c r="AB920" s="13" t="s">
        <v>563</v>
      </c>
      <c r="AC920" s="2"/>
    </row>
    <row r="921" spans="1:29" ht="14.25" customHeight="1" x14ac:dyDescent="0.2">
      <c r="A921" s="32"/>
      <c r="B921" s="33"/>
      <c r="C921" s="34"/>
      <c r="D921" s="8"/>
      <c r="E921" s="32"/>
      <c r="F921" s="34"/>
      <c r="G921" s="38">
        <v>100</v>
      </c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40"/>
      <c r="V921" s="13" t="s">
        <v>580</v>
      </c>
      <c r="W921" s="13" t="s">
        <v>46</v>
      </c>
      <c r="X921" s="13" t="s">
        <v>47</v>
      </c>
      <c r="Y921" s="13" t="s">
        <v>562</v>
      </c>
      <c r="Z921" s="41" t="s">
        <v>580</v>
      </c>
      <c r="AA921" s="42"/>
      <c r="AB921" s="13" t="s">
        <v>563</v>
      </c>
      <c r="AC921" s="2"/>
    </row>
    <row r="922" spans="1:29" ht="14.25" customHeight="1" x14ac:dyDescent="0.2">
      <c r="A922" s="32"/>
      <c r="B922" s="33"/>
      <c r="C922" s="34"/>
      <c r="D922" s="8"/>
      <c r="E922" s="32"/>
      <c r="F922" s="34"/>
      <c r="G922" s="38">
        <v>100</v>
      </c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40"/>
      <c r="V922" s="13" t="s">
        <v>581</v>
      </c>
      <c r="W922" s="13" t="s">
        <v>46</v>
      </c>
      <c r="X922" s="13" t="s">
        <v>47</v>
      </c>
      <c r="Y922" s="13" t="s">
        <v>562</v>
      </c>
      <c r="Z922" s="41" t="s">
        <v>581</v>
      </c>
      <c r="AA922" s="42"/>
      <c r="AB922" s="13" t="s">
        <v>563</v>
      </c>
      <c r="AC922" s="2"/>
    </row>
    <row r="923" spans="1:29" ht="14.25" customHeight="1" x14ac:dyDescent="0.2">
      <c r="A923" s="32"/>
      <c r="B923" s="33"/>
      <c r="C923" s="34"/>
      <c r="D923" s="8"/>
      <c r="E923" s="32"/>
      <c r="F923" s="34"/>
      <c r="G923" s="38">
        <v>100</v>
      </c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40"/>
      <c r="V923" s="13" t="s">
        <v>582</v>
      </c>
      <c r="W923" s="13" t="s">
        <v>46</v>
      </c>
      <c r="X923" s="13" t="s">
        <v>47</v>
      </c>
      <c r="Y923" s="13" t="s">
        <v>562</v>
      </c>
      <c r="Z923" s="41" t="s">
        <v>582</v>
      </c>
      <c r="AA923" s="42"/>
      <c r="AB923" s="13" t="s">
        <v>563</v>
      </c>
      <c r="AC923" s="2"/>
    </row>
    <row r="924" spans="1:29" ht="14.25" customHeight="1" x14ac:dyDescent="0.2">
      <c r="A924" s="32"/>
      <c r="B924" s="33"/>
      <c r="C924" s="34"/>
      <c r="D924" s="8"/>
      <c r="E924" s="32"/>
      <c r="F924" s="34"/>
      <c r="G924" s="38">
        <v>100</v>
      </c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40"/>
      <c r="V924" s="13" t="s">
        <v>583</v>
      </c>
      <c r="W924" s="13" t="s">
        <v>46</v>
      </c>
      <c r="X924" s="13" t="s">
        <v>47</v>
      </c>
      <c r="Y924" s="13" t="s">
        <v>562</v>
      </c>
      <c r="Z924" s="41" t="s">
        <v>583</v>
      </c>
      <c r="AA924" s="42"/>
      <c r="AB924" s="13" t="s">
        <v>563</v>
      </c>
      <c r="AC924" s="2"/>
    </row>
    <row r="925" spans="1:29" ht="14.25" customHeight="1" x14ac:dyDescent="0.2">
      <c r="A925" s="32"/>
      <c r="B925" s="33"/>
      <c r="C925" s="34"/>
      <c r="D925" s="8"/>
      <c r="E925" s="32"/>
      <c r="F925" s="34"/>
      <c r="G925" s="38">
        <v>100</v>
      </c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40"/>
      <c r="V925" s="13" t="s">
        <v>584</v>
      </c>
      <c r="W925" s="13" t="s">
        <v>46</v>
      </c>
      <c r="X925" s="13" t="s">
        <v>47</v>
      </c>
      <c r="Y925" s="13" t="s">
        <v>562</v>
      </c>
      <c r="Z925" s="41" t="s">
        <v>584</v>
      </c>
      <c r="AA925" s="42"/>
      <c r="AB925" s="13" t="s">
        <v>563</v>
      </c>
      <c r="AC925" s="2"/>
    </row>
    <row r="926" spans="1:29" ht="14.25" customHeight="1" x14ac:dyDescent="0.2">
      <c r="A926" s="35"/>
      <c r="B926" s="36"/>
      <c r="C926" s="37"/>
      <c r="D926" s="11"/>
      <c r="E926" s="32"/>
      <c r="F926" s="34"/>
      <c r="G926" s="38">
        <v>100</v>
      </c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40"/>
      <c r="V926" s="13" t="s">
        <v>585</v>
      </c>
      <c r="W926" s="13" t="s">
        <v>46</v>
      </c>
      <c r="X926" s="13" t="s">
        <v>47</v>
      </c>
      <c r="Y926" s="13" t="s">
        <v>562</v>
      </c>
      <c r="Z926" s="41" t="s">
        <v>585</v>
      </c>
      <c r="AA926" s="42"/>
      <c r="AB926" s="13" t="s">
        <v>563</v>
      </c>
      <c r="AC926" s="2"/>
    </row>
    <row r="927" spans="1:29" ht="14.25" customHeight="1" x14ac:dyDescent="0.2">
      <c r="A927" s="24">
        <v>80</v>
      </c>
      <c r="B927" s="25"/>
      <c r="C927" s="26"/>
      <c r="D927" s="4">
        <v>42500</v>
      </c>
      <c r="E927" s="32"/>
      <c r="F927" s="34"/>
      <c r="G927" s="38">
        <v>450</v>
      </c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40"/>
      <c r="V927" s="13" t="s">
        <v>586</v>
      </c>
      <c r="W927" s="13" t="s">
        <v>46</v>
      </c>
      <c r="X927" s="13" t="s">
        <v>47</v>
      </c>
      <c r="Y927" s="13" t="s">
        <v>47</v>
      </c>
      <c r="Z927" s="41" t="s">
        <v>586</v>
      </c>
      <c r="AA927" s="42"/>
      <c r="AB927" s="13" t="s">
        <v>587</v>
      </c>
      <c r="AC927" s="2"/>
    </row>
    <row r="928" spans="1:29" ht="14.25" customHeight="1" x14ac:dyDescent="0.2">
      <c r="A928" s="32"/>
      <c r="B928" s="33"/>
      <c r="C928" s="34"/>
      <c r="D928" s="8"/>
      <c r="E928" s="32"/>
      <c r="F928" s="34"/>
      <c r="G928" s="38">
        <v>450</v>
      </c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40"/>
      <c r="V928" s="13" t="s">
        <v>588</v>
      </c>
      <c r="W928" s="13" t="s">
        <v>46</v>
      </c>
      <c r="X928" s="13" t="s">
        <v>47</v>
      </c>
      <c r="Y928" s="13" t="s">
        <v>47</v>
      </c>
      <c r="Z928" s="41" t="s">
        <v>588</v>
      </c>
      <c r="AA928" s="42"/>
      <c r="AB928" s="13" t="s">
        <v>57</v>
      </c>
      <c r="AC928" s="2"/>
    </row>
    <row r="929" spans="1:29" ht="14.25" customHeight="1" x14ac:dyDescent="0.2">
      <c r="A929" s="32"/>
      <c r="B929" s="33"/>
      <c r="C929" s="34"/>
      <c r="D929" s="8"/>
      <c r="E929" s="32"/>
      <c r="F929" s="34"/>
      <c r="G929" s="38">
        <v>1500</v>
      </c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40"/>
      <c r="V929" s="13" t="s">
        <v>589</v>
      </c>
      <c r="W929" s="13" t="s">
        <v>46</v>
      </c>
      <c r="X929" s="13" t="s">
        <v>47</v>
      </c>
      <c r="Y929" s="13" t="s">
        <v>47</v>
      </c>
      <c r="Z929" s="41" t="s">
        <v>589</v>
      </c>
      <c r="AA929" s="42"/>
      <c r="AB929" s="13" t="s">
        <v>590</v>
      </c>
      <c r="AC929" s="2"/>
    </row>
    <row r="930" spans="1:29" ht="14.25" customHeight="1" x14ac:dyDescent="0.2">
      <c r="A930" s="32"/>
      <c r="B930" s="33"/>
      <c r="C930" s="34"/>
      <c r="D930" s="8"/>
      <c r="E930" s="32"/>
      <c r="F930" s="34"/>
      <c r="G930" s="38">
        <v>450</v>
      </c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40"/>
      <c r="V930" s="13" t="s">
        <v>591</v>
      </c>
      <c r="W930" s="13" t="s">
        <v>46</v>
      </c>
      <c r="X930" s="13" t="s">
        <v>47</v>
      </c>
      <c r="Y930" s="13" t="s">
        <v>47</v>
      </c>
      <c r="Z930" s="41" t="s">
        <v>591</v>
      </c>
      <c r="AA930" s="42"/>
      <c r="AB930" s="13" t="s">
        <v>590</v>
      </c>
      <c r="AC930" s="2"/>
    </row>
    <row r="931" spans="1:29" ht="14.25" customHeight="1" x14ac:dyDescent="0.2">
      <c r="A931" s="32"/>
      <c r="B931" s="33"/>
      <c r="C931" s="34"/>
      <c r="D931" s="8"/>
      <c r="E931" s="32"/>
      <c r="F931" s="34"/>
      <c r="G931" s="38">
        <v>450</v>
      </c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40"/>
      <c r="V931" s="13" t="s">
        <v>592</v>
      </c>
      <c r="W931" s="13" t="s">
        <v>46</v>
      </c>
      <c r="X931" s="13" t="s">
        <v>47</v>
      </c>
      <c r="Y931" s="13" t="s">
        <v>47</v>
      </c>
      <c r="Z931" s="41" t="s">
        <v>592</v>
      </c>
      <c r="AA931" s="42"/>
      <c r="AB931" s="13" t="s">
        <v>360</v>
      </c>
      <c r="AC931" s="2"/>
    </row>
    <row r="932" spans="1:29" ht="14.25" customHeight="1" x14ac:dyDescent="0.2">
      <c r="A932" s="32"/>
      <c r="B932" s="33"/>
      <c r="C932" s="34"/>
      <c r="D932" s="8"/>
      <c r="E932" s="32"/>
      <c r="F932" s="34"/>
      <c r="G932" s="38">
        <v>200</v>
      </c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40"/>
      <c r="V932" s="13" t="s">
        <v>593</v>
      </c>
      <c r="W932" s="13" t="s">
        <v>46</v>
      </c>
      <c r="X932" s="13" t="s">
        <v>47</v>
      </c>
      <c r="Y932" s="13" t="s">
        <v>47</v>
      </c>
      <c r="Z932" s="41" t="s">
        <v>593</v>
      </c>
      <c r="AA932" s="42"/>
      <c r="AB932" s="13" t="s">
        <v>590</v>
      </c>
      <c r="AC932" s="2"/>
    </row>
    <row r="933" spans="1:29" ht="14.25" customHeight="1" x14ac:dyDescent="0.2">
      <c r="A933" s="32"/>
      <c r="B933" s="33"/>
      <c r="C933" s="34"/>
      <c r="D933" s="8"/>
      <c r="E933" s="32"/>
      <c r="F933" s="34"/>
      <c r="G933" s="38">
        <v>100</v>
      </c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40"/>
      <c r="V933" s="13" t="s">
        <v>594</v>
      </c>
      <c r="W933" s="13" t="s">
        <v>46</v>
      </c>
      <c r="X933" s="13" t="s">
        <v>47</v>
      </c>
      <c r="Y933" s="13" t="s">
        <v>562</v>
      </c>
      <c r="Z933" s="41" t="s">
        <v>594</v>
      </c>
      <c r="AA933" s="42"/>
      <c r="AB933" s="13" t="s">
        <v>563</v>
      </c>
      <c r="AC933" s="2"/>
    </row>
    <row r="934" spans="1:29" ht="14.25" customHeight="1" x14ac:dyDescent="0.2">
      <c r="A934" s="35"/>
      <c r="B934" s="36"/>
      <c r="C934" s="37"/>
      <c r="D934" s="11"/>
      <c r="E934" s="32"/>
      <c r="F934" s="34"/>
      <c r="G934" s="38">
        <v>100</v>
      </c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40"/>
      <c r="V934" s="13" t="s">
        <v>595</v>
      </c>
      <c r="W934" s="13" t="s">
        <v>46</v>
      </c>
      <c r="X934" s="13" t="s">
        <v>47</v>
      </c>
      <c r="Y934" s="13" t="s">
        <v>562</v>
      </c>
      <c r="Z934" s="41" t="s">
        <v>595</v>
      </c>
      <c r="AA934" s="42"/>
      <c r="AB934" s="13" t="s">
        <v>563</v>
      </c>
      <c r="AC934" s="2"/>
    </row>
    <row r="935" spans="1:29" ht="14.25" customHeight="1" x14ac:dyDescent="0.2">
      <c r="A935" s="24">
        <v>82</v>
      </c>
      <c r="B935" s="25"/>
      <c r="C935" s="26"/>
      <c r="D935" s="4">
        <v>42521</v>
      </c>
      <c r="E935" s="32"/>
      <c r="F935" s="34"/>
      <c r="G935" s="38">
        <v>550</v>
      </c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40"/>
      <c r="V935" s="13" t="s">
        <v>596</v>
      </c>
      <c r="W935" s="13" t="s">
        <v>46</v>
      </c>
      <c r="X935" s="13" t="s">
        <v>47</v>
      </c>
      <c r="Y935" s="13" t="s">
        <v>47</v>
      </c>
      <c r="Z935" s="41" t="s">
        <v>596</v>
      </c>
      <c r="AA935" s="42"/>
      <c r="AB935" s="13" t="s">
        <v>597</v>
      </c>
      <c r="AC935" s="2"/>
    </row>
    <row r="936" spans="1:29" ht="14.25" customHeight="1" x14ac:dyDescent="0.2">
      <c r="A936" s="32"/>
      <c r="B936" s="33"/>
      <c r="C936" s="34"/>
      <c r="D936" s="8"/>
      <c r="E936" s="32"/>
      <c r="F936" s="34"/>
      <c r="G936" s="38">
        <v>500</v>
      </c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40"/>
      <c r="V936" s="13" t="s">
        <v>598</v>
      </c>
      <c r="W936" s="13" t="s">
        <v>46</v>
      </c>
      <c r="X936" s="13" t="s">
        <v>47</v>
      </c>
      <c r="Y936" s="13" t="s">
        <v>47</v>
      </c>
      <c r="Z936" s="41" t="s">
        <v>598</v>
      </c>
      <c r="AA936" s="42"/>
      <c r="AB936" s="13" t="s">
        <v>599</v>
      </c>
      <c r="AC936" s="2"/>
    </row>
    <row r="937" spans="1:29" ht="14.25" customHeight="1" x14ac:dyDescent="0.2">
      <c r="A937" s="32"/>
      <c r="B937" s="33"/>
      <c r="C937" s="34"/>
      <c r="D937" s="8"/>
      <c r="E937" s="32"/>
      <c r="F937" s="34"/>
      <c r="G937" s="38">
        <v>750</v>
      </c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40"/>
      <c r="V937" s="13" t="s">
        <v>600</v>
      </c>
      <c r="W937" s="13" t="s">
        <v>46</v>
      </c>
      <c r="X937" s="13" t="s">
        <v>47</v>
      </c>
      <c r="Y937" s="13" t="s">
        <v>47</v>
      </c>
      <c r="Z937" s="41" t="s">
        <v>600</v>
      </c>
      <c r="AA937" s="42"/>
      <c r="AB937" s="13" t="s">
        <v>601</v>
      </c>
      <c r="AC937" s="2"/>
    </row>
    <row r="938" spans="1:29" ht="14.25" customHeight="1" x14ac:dyDescent="0.2">
      <c r="A938" s="32"/>
      <c r="B938" s="33"/>
      <c r="C938" s="34"/>
      <c r="D938" s="8"/>
      <c r="E938" s="32"/>
      <c r="F938" s="34"/>
      <c r="G938" s="38">
        <v>2750</v>
      </c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40"/>
      <c r="V938" s="13" t="s">
        <v>602</v>
      </c>
      <c r="W938" s="13" t="s">
        <v>46</v>
      </c>
      <c r="X938" s="13" t="s">
        <v>47</v>
      </c>
      <c r="Y938" s="13" t="s">
        <v>47</v>
      </c>
      <c r="Z938" s="41" t="s">
        <v>602</v>
      </c>
      <c r="AA938" s="42"/>
      <c r="AB938" s="13" t="s">
        <v>603</v>
      </c>
      <c r="AC938" s="2"/>
    </row>
    <row r="939" spans="1:29" ht="14.25" customHeight="1" x14ac:dyDescent="0.2">
      <c r="A939" s="32"/>
      <c r="B939" s="33"/>
      <c r="C939" s="34"/>
      <c r="D939" s="8"/>
      <c r="E939" s="32"/>
      <c r="F939" s="34"/>
      <c r="G939" s="38">
        <v>500</v>
      </c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40"/>
      <c r="V939" s="13" t="s">
        <v>604</v>
      </c>
      <c r="W939" s="13" t="s">
        <v>46</v>
      </c>
      <c r="X939" s="13" t="s">
        <v>47</v>
      </c>
      <c r="Y939" s="13" t="s">
        <v>562</v>
      </c>
      <c r="Z939" s="41" t="s">
        <v>604</v>
      </c>
      <c r="AA939" s="42"/>
      <c r="AB939" s="13" t="s">
        <v>563</v>
      </c>
      <c r="AC939" s="2"/>
    </row>
    <row r="940" spans="1:29" ht="14.25" customHeight="1" x14ac:dyDescent="0.2">
      <c r="A940" s="32"/>
      <c r="B940" s="33"/>
      <c r="C940" s="34"/>
      <c r="D940" s="8"/>
      <c r="E940" s="32"/>
      <c r="F940" s="34"/>
      <c r="G940" s="29">
        <v>1000</v>
      </c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1"/>
      <c r="V940" s="6" t="s">
        <v>605</v>
      </c>
      <c r="W940" s="6" t="s">
        <v>46</v>
      </c>
      <c r="X940" s="6" t="s">
        <v>47</v>
      </c>
      <c r="Y940" s="6" t="s">
        <v>47</v>
      </c>
      <c r="Z940" s="27" t="s">
        <v>605</v>
      </c>
      <c r="AA940" s="28"/>
      <c r="AB940" s="6" t="s">
        <v>606</v>
      </c>
      <c r="AC940" s="2"/>
    </row>
    <row r="941" spans="1:29" ht="13.5" customHeight="1" x14ac:dyDescent="0.2">
      <c r="A941" s="35"/>
      <c r="B941" s="36"/>
      <c r="C941" s="37"/>
      <c r="D941" s="11"/>
      <c r="E941" s="35"/>
      <c r="F941" s="37"/>
      <c r="G941" s="35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7"/>
      <c r="V941" s="11"/>
      <c r="W941" s="11"/>
      <c r="X941" s="11"/>
      <c r="Y941" s="11"/>
      <c r="Z941" s="35"/>
      <c r="AA941" s="37"/>
      <c r="AB941" s="12" t="s">
        <v>606</v>
      </c>
      <c r="AC941" s="2"/>
    </row>
    <row r="942" spans="1:29" ht="2.25" customHeight="1" x14ac:dyDescent="0.2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6"/>
      <c r="AC942" s="2"/>
    </row>
    <row r="943" spans="1:29" ht="13.5" customHeight="1" x14ac:dyDescent="0.2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43">
        <f>SUM(hList_Frame_1!B699:B738)</f>
        <v>12250</v>
      </c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2"/>
      <c r="W943" s="2"/>
      <c r="X943" s="2"/>
      <c r="Y943" s="2"/>
      <c r="Z943" s="2"/>
      <c r="AA943" s="2"/>
      <c r="AB943" s="17"/>
      <c r="AC943" s="2"/>
    </row>
    <row r="944" spans="1:29" ht="13.5" customHeight="1" x14ac:dyDescent="0.2">
      <c r="A944" s="1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9"/>
      <c r="AC944" s="2"/>
    </row>
    <row r="945" spans="1:29" ht="14.25" customHeight="1" x14ac:dyDescent="0.2">
      <c r="A945" s="24">
        <v>436770</v>
      </c>
      <c r="B945" s="25"/>
      <c r="C945" s="26"/>
      <c r="D945" s="4">
        <v>42493</v>
      </c>
      <c r="E945" s="27" t="s">
        <v>607</v>
      </c>
      <c r="F945" s="28"/>
      <c r="G945" s="38">
        <v>450</v>
      </c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40"/>
      <c r="V945" s="13" t="s">
        <v>608</v>
      </c>
      <c r="W945" s="13" t="s">
        <v>46</v>
      </c>
      <c r="X945" s="13" t="s">
        <v>47</v>
      </c>
      <c r="Y945" s="13" t="s">
        <v>47</v>
      </c>
      <c r="Z945" s="41" t="s">
        <v>608</v>
      </c>
      <c r="AA945" s="42"/>
      <c r="AB945" s="13" t="s">
        <v>609</v>
      </c>
      <c r="AC945" s="2"/>
    </row>
    <row r="946" spans="1:29" ht="14.25" customHeight="1" x14ac:dyDescent="0.2">
      <c r="A946" s="35"/>
      <c r="B946" s="36"/>
      <c r="C946" s="37"/>
      <c r="D946" s="11"/>
      <c r="E946" s="32"/>
      <c r="F946" s="34"/>
      <c r="G946" s="38">
        <v>450</v>
      </c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40"/>
      <c r="V946" s="13" t="s">
        <v>610</v>
      </c>
      <c r="W946" s="13" t="s">
        <v>46</v>
      </c>
      <c r="X946" s="13" t="s">
        <v>47</v>
      </c>
      <c r="Y946" s="13" t="s">
        <v>47</v>
      </c>
      <c r="Z946" s="41" t="s">
        <v>610</v>
      </c>
      <c r="AA946" s="42"/>
      <c r="AB946" s="13" t="s">
        <v>244</v>
      </c>
      <c r="AC946" s="2"/>
    </row>
    <row r="947" spans="1:29" ht="14.25" customHeight="1" x14ac:dyDescent="0.2">
      <c r="A947" s="24">
        <v>437079</v>
      </c>
      <c r="B947" s="25"/>
      <c r="C947" s="26"/>
      <c r="D947" s="4">
        <v>42500</v>
      </c>
      <c r="E947" s="32"/>
      <c r="F947" s="34"/>
      <c r="G947" s="38">
        <v>450</v>
      </c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40"/>
      <c r="V947" s="13" t="s">
        <v>611</v>
      </c>
      <c r="W947" s="13" t="s">
        <v>46</v>
      </c>
      <c r="X947" s="13" t="s">
        <v>47</v>
      </c>
      <c r="Y947" s="13" t="s">
        <v>47</v>
      </c>
      <c r="Z947" s="41" t="s">
        <v>611</v>
      </c>
      <c r="AA947" s="42"/>
      <c r="AB947" s="13" t="s">
        <v>597</v>
      </c>
      <c r="AC947" s="2"/>
    </row>
    <row r="948" spans="1:29" ht="14.25" customHeight="1" x14ac:dyDescent="0.2">
      <c r="A948" s="35"/>
      <c r="B948" s="36"/>
      <c r="C948" s="37"/>
      <c r="D948" s="11"/>
      <c r="E948" s="32"/>
      <c r="F948" s="34"/>
      <c r="G948" s="38">
        <v>450</v>
      </c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40"/>
      <c r="V948" s="13" t="s">
        <v>612</v>
      </c>
      <c r="W948" s="13" t="s">
        <v>46</v>
      </c>
      <c r="X948" s="13" t="s">
        <v>47</v>
      </c>
      <c r="Y948" s="13" t="s">
        <v>47</v>
      </c>
      <c r="Z948" s="41" t="s">
        <v>612</v>
      </c>
      <c r="AA948" s="42"/>
      <c r="AB948" s="13" t="s">
        <v>597</v>
      </c>
      <c r="AC948" s="2"/>
    </row>
    <row r="949" spans="1:29" ht="14.25" customHeight="1" x14ac:dyDescent="0.2">
      <c r="A949" s="24">
        <v>437934</v>
      </c>
      <c r="B949" s="25"/>
      <c r="C949" s="26"/>
      <c r="D949" s="4">
        <v>42521</v>
      </c>
      <c r="E949" s="32"/>
      <c r="F949" s="34"/>
      <c r="G949" s="38">
        <v>300</v>
      </c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40"/>
      <c r="V949" s="13" t="s">
        <v>613</v>
      </c>
      <c r="W949" s="13" t="s">
        <v>46</v>
      </c>
      <c r="X949" s="13" t="s">
        <v>47</v>
      </c>
      <c r="Y949" s="13" t="s">
        <v>47</v>
      </c>
      <c r="Z949" s="41" t="s">
        <v>613</v>
      </c>
      <c r="AA949" s="42"/>
      <c r="AB949" s="13" t="s">
        <v>597</v>
      </c>
      <c r="AC949" s="2"/>
    </row>
    <row r="950" spans="1:29" ht="14.25" customHeight="1" x14ac:dyDescent="0.2">
      <c r="A950" s="32"/>
      <c r="B950" s="33"/>
      <c r="C950" s="34"/>
      <c r="D950" s="8"/>
      <c r="E950" s="32"/>
      <c r="F950" s="34"/>
      <c r="G950" s="38">
        <v>450</v>
      </c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40"/>
      <c r="V950" s="13" t="s">
        <v>614</v>
      </c>
      <c r="W950" s="13" t="s">
        <v>46</v>
      </c>
      <c r="X950" s="13" t="s">
        <v>47</v>
      </c>
      <c r="Y950" s="13" t="s">
        <v>47</v>
      </c>
      <c r="Z950" s="41" t="s">
        <v>614</v>
      </c>
      <c r="AA950" s="42"/>
      <c r="AB950" s="13" t="s">
        <v>587</v>
      </c>
      <c r="AC950" s="2"/>
    </row>
    <row r="951" spans="1:29" ht="14.25" customHeight="1" x14ac:dyDescent="0.2">
      <c r="A951" s="32"/>
      <c r="B951" s="33"/>
      <c r="C951" s="34"/>
      <c r="D951" s="8"/>
      <c r="E951" s="32"/>
      <c r="F951" s="34"/>
      <c r="G951" s="38">
        <v>500</v>
      </c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40"/>
      <c r="V951" s="13" t="s">
        <v>615</v>
      </c>
      <c r="W951" s="13" t="s">
        <v>46</v>
      </c>
      <c r="X951" s="13" t="s">
        <v>47</v>
      </c>
      <c r="Y951" s="13" t="s">
        <v>47</v>
      </c>
      <c r="Z951" s="41" t="s">
        <v>615</v>
      </c>
      <c r="AA951" s="42"/>
      <c r="AB951" s="13" t="s">
        <v>616</v>
      </c>
      <c r="AC951" s="2"/>
    </row>
    <row r="952" spans="1:29" ht="14.25" customHeight="1" x14ac:dyDescent="0.2">
      <c r="A952" s="32"/>
      <c r="B952" s="33"/>
      <c r="C952" s="34"/>
      <c r="D952" s="8"/>
      <c r="E952" s="32"/>
      <c r="F952" s="34"/>
      <c r="G952" s="38">
        <v>500</v>
      </c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40"/>
      <c r="V952" s="13" t="s">
        <v>617</v>
      </c>
      <c r="W952" s="13" t="s">
        <v>46</v>
      </c>
      <c r="X952" s="13" t="s">
        <v>47</v>
      </c>
      <c r="Y952" s="13" t="s">
        <v>47</v>
      </c>
      <c r="Z952" s="41" t="s">
        <v>617</v>
      </c>
      <c r="AA952" s="42"/>
      <c r="AB952" s="13" t="s">
        <v>304</v>
      </c>
      <c r="AC952" s="2"/>
    </row>
    <row r="953" spans="1:29" ht="14.25" customHeight="1" x14ac:dyDescent="0.2">
      <c r="A953" s="32"/>
      <c r="B953" s="33"/>
      <c r="C953" s="34"/>
      <c r="D953" s="8"/>
      <c r="E953" s="32"/>
      <c r="F953" s="34"/>
      <c r="G953" s="38">
        <v>500</v>
      </c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40"/>
      <c r="V953" s="13" t="s">
        <v>618</v>
      </c>
      <c r="W953" s="13" t="s">
        <v>46</v>
      </c>
      <c r="X953" s="13" t="s">
        <v>47</v>
      </c>
      <c r="Y953" s="13" t="s">
        <v>47</v>
      </c>
      <c r="Z953" s="41" t="s">
        <v>618</v>
      </c>
      <c r="AA953" s="42"/>
      <c r="AB953" s="13" t="s">
        <v>304</v>
      </c>
      <c r="AC953" s="2"/>
    </row>
    <row r="954" spans="1:29" ht="14.25" customHeight="1" x14ac:dyDescent="0.2">
      <c r="A954" s="35"/>
      <c r="B954" s="36"/>
      <c r="C954" s="37"/>
      <c r="D954" s="11"/>
      <c r="E954" s="35"/>
      <c r="F954" s="37"/>
      <c r="G954" s="38">
        <v>300</v>
      </c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40"/>
      <c r="V954" s="13" t="s">
        <v>619</v>
      </c>
      <c r="W954" s="13" t="s">
        <v>46</v>
      </c>
      <c r="X954" s="13" t="s">
        <v>47</v>
      </c>
      <c r="Y954" s="13" t="s">
        <v>47</v>
      </c>
      <c r="Z954" s="41" t="s">
        <v>619</v>
      </c>
      <c r="AA954" s="42"/>
      <c r="AB954" s="13" t="s">
        <v>620</v>
      </c>
      <c r="AC954" s="2"/>
    </row>
    <row r="955" spans="1:29" ht="2.25" customHeight="1" x14ac:dyDescent="0.2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6"/>
      <c r="AC955" s="2"/>
    </row>
    <row r="956" spans="1:29" ht="13.5" customHeight="1" x14ac:dyDescent="0.2">
      <c r="A956" s="7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43">
        <f>SUM(hList_Frame_1!B739:B748)</f>
        <v>4350</v>
      </c>
      <c r="O956" s="43"/>
      <c r="P956" s="43"/>
      <c r="Q956" s="43"/>
      <c r="R956" s="43"/>
      <c r="S956" s="43"/>
      <c r="T956" s="43"/>
      <c r="U956" s="43"/>
      <c r="V956" s="2"/>
      <c r="W956" s="2"/>
      <c r="X956" s="2"/>
      <c r="Y956" s="2"/>
      <c r="Z956" s="2"/>
      <c r="AA956" s="2"/>
      <c r="AB956" s="17"/>
      <c r="AC956" s="2"/>
    </row>
    <row r="957" spans="1:29" ht="13.5" customHeight="1" x14ac:dyDescent="0.2">
      <c r="A957" s="1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9"/>
      <c r="AC957" s="2"/>
    </row>
    <row r="958" spans="1:29" ht="14.25" customHeight="1" x14ac:dyDescent="0.2">
      <c r="A958" s="44">
        <v>436712</v>
      </c>
      <c r="B958" s="45"/>
      <c r="C958" s="46"/>
      <c r="D958" s="20">
        <v>42493</v>
      </c>
      <c r="E958" s="27" t="s">
        <v>621</v>
      </c>
      <c r="F958" s="28"/>
      <c r="G958" s="38">
        <v>1181.08</v>
      </c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40"/>
      <c r="V958" s="13" t="s">
        <v>253</v>
      </c>
      <c r="W958" s="13" t="s">
        <v>15</v>
      </c>
      <c r="X958" s="13" t="s">
        <v>15</v>
      </c>
      <c r="Y958" s="13" t="s">
        <v>15</v>
      </c>
      <c r="Z958" s="41" t="s">
        <v>253</v>
      </c>
      <c r="AA958" s="42"/>
      <c r="AB958" s="13" t="s">
        <v>15</v>
      </c>
      <c r="AC958" s="2"/>
    </row>
    <row r="959" spans="1:29" ht="14.25" customHeight="1" x14ac:dyDescent="0.2">
      <c r="A959" s="24">
        <v>436771</v>
      </c>
      <c r="B959" s="25"/>
      <c r="C959" s="26"/>
      <c r="D959" s="4">
        <v>42493</v>
      </c>
      <c r="E959" s="32"/>
      <c r="F959" s="34"/>
      <c r="G959" s="29">
        <v>425.63</v>
      </c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1"/>
      <c r="V959" s="6" t="s">
        <v>15</v>
      </c>
      <c r="W959" s="13" t="s">
        <v>622</v>
      </c>
      <c r="X959" s="13" t="s">
        <v>62</v>
      </c>
      <c r="Y959" s="13" t="s">
        <v>63</v>
      </c>
      <c r="Z959" s="27" t="s">
        <v>15</v>
      </c>
      <c r="AA959" s="28"/>
      <c r="AB959" s="13" t="s">
        <v>381</v>
      </c>
      <c r="AC959" s="2"/>
    </row>
    <row r="960" spans="1:29" ht="14.25" customHeight="1" x14ac:dyDescent="0.2">
      <c r="A960" s="35"/>
      <c r="B960" s="36"/>
      <c r="C960" s="37"/>
      <c r="D960" s="11"/>
      <c r="E960" s="32"/>
      <c r="F960" s="34"/>
      <c r="G960" s="35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7"/>
      <c r="V960" s="11"/>
      <c r="W960" s="13" t="s">
        <v>316</v>
      </c>
      <c r="X960" s="13" t="s">
        <v>62</v>
      </c>
      <c r="Y960" s="13" t="s">
        <v>63</v>
      </c>
      <c r="Z960" s="35"/>
      <c r="AA960" s="37"/>
      <c r="AB960" s="13" t="s">
        <v>381</v>
      </c>
      <c r="AC960" s="2"/>
    </row>
    <row r="961" spans="1:29" ht="14.25" customHeight="1" x14ac:dyDescent="0.2">
      <c r="A961" s="44">
        <v>437438</v>
      </c>
      <c r="B961" s="45"/>
      <c r="C961" s="46"/>
      <c r="D961" s="20">
        <v>42507</v>
      </c>
      <c r="E961" s="35"/>
      <c r="F961" s="37"/>
      <c r="G961" s="38">
        <v>143171.76</v>
      </c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40"/>
      <c r="V961" s="13" t="s">
        <v>623</v>
      </c>
      <c r="W961" s="13" t="s">
        <v>624</v>
      </c>
      <c r="X961" s="13" t="s">
        <v>94</v>
      </c>
      <c r="Y961" s="13" t="s">
        <v>625</v>
      </c>
      <c r="Z961" s="41" t="s">
        <v>623</v>
      </c>
      <c r="AA961" s="42"/>
      <c r="AB961" s="13" t="s">
        <v>626</v>
      </c>
      <c r="AC961" s="2"/>
    </row>
    <row r="962" spans="1:29" ht="3" customHeight="1" x14ac:dyDescent="0.2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6"/>
      <c r="AC962" s="2"/>
    </row>
    <row r="963" spans="1:29" ht="13.5" customHeight="1" x14ac:dyDescent="0.2">
      <c r="A963" s="7"/>
      <c r="B963" s="2"/>
      <c r="C963" s="2"/>
      <c r="D963" s="2"/>
      <c r="E963" s="2"/>
      <c r="F963" s="2"/>
      <c r="G963" s="2"/>
      <c r="H963" s="2"/>
      <c r="I963" s="43">
        <f>SUM(hList_Frame_1!B749:B752)</f>
        <v>144778.47</v>
      </c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2"/>
      <c r="W963" s="2"/>
      <c r="X963" s="2"/>
      <c r="Y963" s="2"/>
      <c r="Z963" s="2"/>
      <c r="AA963" s="2"/>
      <c r="AB963" s="17"/>
      <c r="AC963" s="2"/>
    </row>
    <row r="964" spans="1:29" ht="13.5" customHeight="1" x14ac:dyDescent="0.2">
      <c r="A964" s="1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9"/>
      <c r="AC964" s="2"/>
    </row>
    <row r="965" spans="1:29" ht="14.25" customHeight="1" x14ac:dyDescent="0.2">
      <c r="A965" s="44">
        <v>437935</v>
      </c>
      <c r="B965" s="45"/>
      <c r="C965" s="46"/>
      <c r="D965" s="20">
        <v>42521</v>
      </c>
      <c r="E965" s="41" t="s">
        <v>627</v>
      </c>
      <c r="F965" s="42"/>
      <c r="G965" s="38">
        <v>200</v>
      </c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40"/>
      <c r="V965" s="13" t="s">
        <v>628</v>
      </c>
      <c r="W965" s="13" t="s">
        <v>46</v>
      </c>
      <c r="X965" s="13" t="s">
        <v>47</v>
      </c>
      <c r="Y965" s="13" t="s">
        <v>47</v>
      </c>
      <c r="Z965" s="41" t="s">
        <v>628</v>
      </c>
      <c r="AA965" s="42"/>
      <c r="AB965" s="13" t="s">
        <v>304</v>
      </c>
      <c r="AC965" s="2"/>
    </row>
    <row r="966" spans="1:29" ht="2.25" customHeight="1" x14ac:dyDescent="0.2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6"/>
      <c r="AC966" s="2"/>
    </row>
    <row r="967" spans="1:29" ht="13.5" customHeight="1" x14ac:dyDescent="0.2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43">
        <f>SUM(hList_Frame_1!B753:B753)</f>
        <v>200</v>
      </c>
      <c r="R967" s="43"/>
      <c r="S967" s="43"/>
      <c r="T967" s="43"/>
      <c r="U967" s="43"/>
      <c r="V967" s="2"/>
      <c r="W967" s="2"/>
      <c r="X967" s="2"/>
      <c r="Y967" s="2"/>
      <c r="Z967" s="2"/>
      <c r="AA967" s="2"/>
      <c r="AB967" s="17"/>
      <c r="AC967" s="2"/>
    </row>
    <row r="968" spans="1:29" ht="13.5" customHeight="1" x14ac:dyDescent="0.2">
      <c r="A968" s="1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9"/>
      <c r="AC968" s="2"/>
    </row>
    <row r="969" spans="1:29" ht="14.25" customHeight="1" x14ac:dyDescent="0.2">
      <c r="A969" s="44">
        <v>93637</v>
      </c>
      <c r="B969" s="45"/>
      <c r="C969" s="46"/>
      <c r="D969" s="20">
        <v>42496</v>
      </c>
      <c r="E969" s="27" t="s">
        <v>629</v>
      </c>
      <c r="F969" s="28"/>
      <c r="G969" s="38">
        <v>706350.38</v>
      </c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40"/>
      <c r="V969" s="13" t="s">
        <v>15</v>
      </c>
      <c r="W969" s="13" t="s">
        <v>630</v>
      </c>
      <c r="X969" s="13" t="s">
        <v>15</v>
      </c>
      <c r="Y969" s="13" t="s">
        <v>15</v>
      </c>
      <c r="Z969" s="41" t="s">
        <v>15</v>
      </c>
      <c r="AA969" s="42"/>
      <c r="AB969" s="13" t="s">
        <v>15</v>
      </c>
      <c r="AC969" s="2"/>
    </row>
    <row r="970" spans="1:29" ht="14.25" customHeight="1" x14ac:dyDescent="0.2">
      <c r="A970" s="44">
        <v>93638</v>
      </c>
      <c r="B970" s="45"/>
      <c r="C970" s="46"/>
      <c r="D970" s="20">
        <v>42496</v>
      </c>
      <c r="E970" s="32"/>
      <c r="F970" s="34"/>
      <c r="G970" s="38">
        <v>807257.58</v>
      </c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40"/>
      <c r="V970" s="13" t="s">
        <v>15</v>
      </c>
      <c r="W970" s="13" t="s">
        <v>631</v>
      </c>
      <c r="X970" s="13" t="s">
        <v>15</v>
      </c>
      <c r="Y970" s="13" t="s">
        <v>15</v>
      </c>
      <c r="Z970" s="41" t="s">
        <v>15</v>
      </c>
      <c r="AA970" s="42"/>
      <c r="AB970" s="13" t="s">
        <v>15</v>
      </c>
      <c r="AC970" s="2"/>
    </row>
    <row r="971" spans="1:29" ht="14.25" customHeight="1" x14ac:dyDescent="0.2">
      <c r="A971" s="44">
        <v>93639</v>
      </c>
      <c r="B971" s="45"/>
      <c r="C971" s="46"/>
      <c r="D971" s="20">
        <v>42496</v>
      </c>
      <c r="E971" s="35"/>
      <c r="F971" s="37"/>
      <c r="G971" s="38">
        <v>26235.87</v>
      </c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40"/>
      <c r="V971" s="13" t="s">
        <v>15</v>
      </c>
      <c r="W971" s="13" t="s">
        <v>632</v>
      </c>
      <c r="X971" s="13" t="s">
        <v>15</v>
      </c>
      <c r="Y971" s="13" t="s">
        <v>15</v>
      </c>
      <c r="Z971" s="41" t="s">
        <v>15</v>
      </c>
      <c r="AA971" s="42"/>
      <c r="AB971" s="13" t="s">
        <v>15</v>
      </c>
      <c r="AC971" s="2"/>
    </row>
    <row r="972" spans="1:29" ht="2.25" customHeight="1" x14ac:dyDescent="0.2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6"/>
      <c r="AC972" s="2"/>
    </row>
    <row r="973" spans="1:29" ht="13.5" customHeight="1" x14ac:dyDescent="0.2">
      <c r="A973" s="7"/>
      <c r="B973" s="2"/>
      <c r="C973" s="2"/>
      <c r="D973" s="2"/>
      <c r="E973" s="2"/>
      <c r="F973" s="2"/>
      <c r="G973" s="2"/>
      <c r="H973" s="43">
        <f>SUM(hList_Frame_1!B754:B756)</f>
        <v>1539843.83</v>
      </c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2"/>
      <c r="W973" s="2"/>
      <c r="X973" s="2"/>
      <c r="Y973" s="2"/>
      <c r="Z973" s="2"/>
      <c r="AA973" s="2"/>
      <c r="AB973" s="17"/>
      <c r="AC973" s="2"/>
    </row>
    <row r="974" spans="1:29" ht="13.5" customHeight="1" x14ac:dyDescent="0.2">
      <c r="A974" s="1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9"/>
      <c r="AC974" s="2"/>
    </row>
    <row r="975" spans="1:29" ht="14.25" customHeight="1" x14ac:dyDescent="0.2">
      <c r="A975" s="24">
        <v>437439</v>
      </c>
      <c r="B975" s="25"/>
      <c r="C975" s="26"/>
      <c r="D975" s="4">
        <v>42507</v>
      </c>
      <c r="E975" s="27" t="s">
        <v>633</v>
      </c>
      <c r="F975" s="28"/>
      <c r="G975" s="38">
        <v>750</v>
      </c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40"/>
      <c r="V975" s="13" t="s">
        <v>634</v>
      </c>
      <c r="W975" s="13" t="s">
        <v>46</v>
      </c>
      <c r="X975" s="13" t="s">
        <v>47</v>
      </c>
      <c r="Y975" s="13" t="s">
        <v>47</v>
      </c>
      <c r="Z975" s="41" t="s">
        <v>634</v>
      </c>
      <c r="AA975" s="42"/>
      <c r="AB975" s="13" t="s">
        <v>362</v>
      </c>
      <c r="AC975" s="2"/>
    </row>
    <row r="976" spans="1:29" ht="14.25" customHeight="1" x14ac:dyDescent="0.2">
      <c r="A976" s="32"/>
      <c r="B976" s="33"/>
      <c r="C976" s="34"/>
      <c r="D976" s="8"/>
      <c r="E976" s="32"/>
      <c r="F976" s="34"/>
      <c r="G976" s="38">
        <v>500</v>
      </c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40"/>
      <c r="V976" s="13" t="s">
        <v>635</v>
      </c>
      <c r="W976" s="13" t="s">
        <v>46</v>
      </c>
      <c r="X976" s="13" t="s">
        <v>47</v>
      </c>
      <c r="Y976" s="13" t="s">
        <v>47</v>
      </c>
      <c r="Z976" s="41" t="s">
        <v>635</v>
      </c>
      <c r="AA976" s="42"/>
      <c r="AB976" s="13" t="s">
        <v>362</v>
      </c>
      <c r="AC976" s="2"/>
    </row>
    <row r="977" spans="1:29" ht="14.25" customHeight="1" x14ac:dyDescent="0.2">
      <c r="A977" s="32"/>
      <c r="B977" s="33"/>
      <c r="C977" s="34"/>
      <c r="D977" s="8"/>
      <c r="E977" s="32"/>
      <c r="F977" s="34"/>
      <c r="G977" s="29">
        <v>8400</v>
      </c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1"/>
      <c r="V977" s="6" t="s">
        <v>418</v>
      </c>
      <c r="W977" s="13" t="s">
        <v>46</v>
      </c>
      <c r="X977" s="13" t="s">
        <v>47</v>
      </c>
      <c r="Y977" s="13" t="s">
        <v>47</v>
      </c>
      <c r="Z977" s="27" t="s">
        <v>418</v>
      </c>
      <c r="AA977" s="28"/>
      <c r="AB977" s="13" t="s">
        <v>302</v>
      </c>
      <c r="AC977" s="2"/>
    </row>
    <row r="978" spans="1:29" ht="14.25" customHeight="1" x14ac:dyDescent="0.2">
      <c r="A978" s="32"/>
      <c r="B978" s="33"/>
      <c r="C978" s="34"/>
      <c r="D978" s="8"/>
      <c r="E978" s="32"/>
      <c r="F978" s="34"/>
      <c r="G978" s="35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7"/>
      <c r="V978" s="11"/>
      <c r="W978" s="13" t="s">
        <v>336</v>
      </c>
      <c r="X978" s="13" t="s">
        <v>47</v>
      </c>
      <c r="Y978" s="13" t="s">
        <v>47</v>
      </c>
      <c r="Z978" s="35"/>
      <c r="AA978" s="37"/>
      <c r="AB978" s="13" t="s">
        <v>302</v>
      </c>
      <c r="AC978" s="2"/>
    </row>
    <row r="979" spans="1:29" ht="14.25" customHeight="1" x14ac:dyDescent="0.2">
      <c r="A979" s="35"/>
      <c r="B979" s="36"/>
      <c r="C979" s="37"/>
      <c r="D979" s="11"/>
      <c r="E979" s="32"/>
      <c r="F979" s="34"/>
      <c r="G979" s="38">
        <v>500</v>
      </c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40"/>
      <c r="V979" s="13" t="s">
        <v>36</v>
      </c>
      <c r="W979" s="13" t="s">
        <v>46</v>
      </c>
      <c r="X979" s="13" t="s">
        <v>85</v>
      </c>
      <c r="Y979" s="13" t="s">
        <v>636</v>
      </c>
      <c r="Z979" s="41" t="s">
        <v>36</v>
      </c>
      <c r="AA979" s="42"/>
      <c r="AB979" s="13" t="s">
        <v>15</v>
      </c>
      <c r="AC979" s="2"/>
    </row>
    <row r="980" spans="1:29" ht="14.25" customHeight="1" x14ac:dyDescent="0.2">
      <c r="A980" s="44">
        <v>437936</v>
      </c>
      <c r="B980" s="45"/>
      <c r="C980" s="46"/>
      <c r="D980" s="20">
        <v>42521</v>
      </c>
      <c r="E980" s="35"/>
      <c r="F980" s="37"/>
      <c r="G980" s="38">
        <v>750</v>
      </c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40"/>
      <c r="V980" s="13" t="s">
        <v>637</v>
      </c>
      <c r="W980" s="13" t="s">
        <v>46</v>
      </c>
      <c r="X980" s="13" t="s">
        <v>47</v>
      </c>
      <c r="Y980" s="13" t="s">
        <v>47</v>
      </c>
      <c r="Z980" s="41" t="s">
        <v>637</v>
      </c>
      <c r="AA980" s="42"/>
      <c r="AB980" s="13" t="s">
        <v>304</v>
      </c>
      <c r="AC980" s="2"/>
    </row>
    <row r="981" spans="1:29" ht="3" customHeight="1" x14ac:dyDescent="0.2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6"/>
      <c r="AC981" s="2"/>
    </row>
    <row r="982" spans="1:29" ht="12.75" customHeight="1" x14ac:dyDescent="0.2">
      <c r="A982" s="7"/>
      <c r="B982" s="2"/>
      <c r="C982" s="2"/>
      <c r="D982" s="2"/>
      <c r="E982" s="2"/>
      <c r="F982" s="2"/>
      <c r="G982" s="2"/>
      <c r="H982" s="2"/>
      <c r="I982" s="2"/>
      <c r="J982" s="2"/>
      <c r="K982" s="43">
        <f>SUM(hList_Frame_1!B757:B762)</f>
        <v>10900</v>
      </c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2"/>
      <c r="W982" s="2"/>
      <c r="X982" s="2"/>
      <c r="Y982" s="2"/>
      <c r="Z982" s="2"/>
      <c r="AA982" s="2"/>
      <c r="AB982" s="17"/>
      <c r="AC982" s="2"/>
    </row>
    <row r="983" spans="1:29" ht="13.5" customHeight="1" x14ac:dyDescent="0.2">
      <c r="A983" s="1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9"/>
      <c r="AC983" s="2"/>
    </row>
    <row r="984" spans="1:29" ht="14.25" customHeight="1" x14ac:dyDescent="0.2">
      <c r="A984" s="44">
        <v>437937</v>
      </c>
      <c r="B984" s="45"/>
      <c r="C984" s="46"/>
      <c r="D984" s="20">
        <v>42521</v>
      </c>
      <c r="E984" s="27" t="s">
        <v>638</v>
      </c>
      <c r="F984" s="28"/>
      <c r="G984" s="38">
        <v>225</v>
      </c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40"/>
      <c r="V984" s="13" t="s">
        <v>119</v>
      </c>
      <c r="W984" s="13" t="s">
        <v>120</v>
      </c>
      <c r="X984" s="13" t="s">
        <v>150</v>
      </c>
      <c r="Y984" s="13" t="s">
        <v>151</v>
      </c>
      <c r="Z984" s="41" t="s">
        <v>119</v>
      </c>
      <c r="AA984" s="42"/>
      <c r="AB984" s="13" t="s">
        <v>15</v>
      </c>
      <c r="AC984" s="2"/>
    </row>
    <row r="985" spans="1:29" ht="14.25" customHeight="1" x14ac:dyDescent="0.2">
      <c r="A985" s="24">
        <v>437938</v>
      </c>
      <c r="B985" s="25"/>
      <c r="C985" s="26"/>
      <c r="D985" s="4">
        <v>42521</v>
      </c>
      <c r="E985" s="32"/>
      <c r="F985" s="34"/>
      <c r="G985" s="29">
        <v>235</v>
      </c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1"/>
      <c r="V985" s="6" t="s">
        <v>36</v>
      </c>
      <c r="W985" s="6" t="s">
        <v>76</v>
      </c>
      <c r="X985" s="6" t="s">
        <v>81</v>
      </c>
      <c r="Y985" s="6" t="s">
        <v>226</v>
      </c>
      <c r="Z985" s="27" t="s">
        <v>36</v>
      </c>
      <c r="AA985" s="28"/>
      <c r="AB985" s="6" t="s">
        <v>15</v>
      </c>
      <c r="AC985" s="2"/>
    </row>
    <row r="986" spans="1:29" ht="13.5" customHeight="1" x14ac:dyDescent="0.2">
      <c r="A986" s="32"/>
      <c r="B986" s="33"/>
      <c r="C986" s="34"/>
      <c r="D986" s="8"/>
      <c r="E986" s="32"/>
      <c r="F986" s="34"/>
      <c r="G986" s="32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4"/>
      <c r="V986" s="8"/>
      <c r="W986" s="8"/>
      <c r="X986" s="8"/>
      <c r="Y986" s="8"/>
      <c r="Z986" s="32"/>
      <c r="AA986" s="34"/>
      <c r="AB986" s="9" t="s">
        <v>15</v>
      </c>
      <c r="AC986" s="2"/>
    </row>
    <row r="987" spans="1:29" ht="13.5" customHeight="1" x14ac:dyDescent="0.2">
      <c r="A987" s="32"/>
      <c r="B987" s="33"/>
      <c r="C987" s="34"/>
      <c r="D987" s="8"/>
      <c r="E987" s="32"/>
      <c r="F987" s="34"/>
      <c r="G987" s="32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4"/>
      <c r="V987" s="8"/>
      <c r="W987" s="8"/>
      <c r="X987" s="8"/>
      <c r="Y987" s="8"/>
      <c r="Z987" s="32"/>
      <c r="AA987" s="34"/>
      <c r="AB987" s="9" t="s">
        <v>15</v>
      </c>
      <c r="AC987" s="2"/>
    </row>
    <row r="988" spans="1:29" ht="13.5" customHeight="1" x14ac:dyDescent="0.2">
      <c r="A988" s="32"/>
      <c r="B988" s="33"/>
      <c r="C988" s="34"/>
      <c r="D988" s="8"/>
      <c r="E988" s="32"/>
      <c r="F988" s="34"/>
      <c r="G988" s="32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4"/>
      <c r="V988" s="8"/>
      <c r="W988" s="8"/>
      <c r="X988" s="8"/>
      <c r="Y988" s="8"/>
      <c r="Z988" s="32"/>
      <c r="AA988" s="34"/>
      <c r="AB988" s="9" t="s">
        <v>15</v>
      </c>
      <c r="AC988" s="2"/>
    </row>
    <row r="989" spans="1:29" ht="13.5" customHeight="1" x14ac:dyDescent="0.2">
      <c r="A989" s="32"/>
      <c r="B989" s="33"/>
      <c r="C989" s="34"/>
      <c r="D989" s="8"/>
      <c r="E989" s="32"/>
      <c r="F989" s="34"/>
      <c r="G989" s="32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4"/>
      <c r="V989" s="8"/>
      <c r="W989" s="8"/>
      <c r="X989" s="8"/>
      <c r="Y989" s="8"/>
      <c r="Z989" s="32"/>
      <c r="AA989" s="34"/>
      <c r="AB989" s="9" t="s">
        <v>15</v>
      </c>
      <c r="AC989" s="2"/>
    </row>
    <row r="990" spans="1:29" ht="13.5" customHeight="1" x14ac:dyDescent="0.2">
      <c r="A990" s="35"/>
      <c r="B990" s="36"/>
      <c r="C990" s="37"/>
      <c r="D990" s="11"/>
      <c r="E990" s="35"/>
      <c r="F990" s="37"/>
      <c r="G990" s="35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7"/>
      <c r="V990" s="11"/>
      <c r="W990" s="11"/>
      <c r="X990" s="11"/>
      <c r="Y990" s="11"/>
      <c r="Z990" s="35"/>
      <c r="AA990" s="37"/>
      <c r="AB990" s="12" t="s">
        <v>15</v>
      </c>
      <c r="AC990" s="2"/>
    </row>
    <row r="991" spans="1:29" ht="2.25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6"/>
      <c r="AC991" s="2"/>
    </row>
    <row r="992" spans="1:29" ht="13.5" customHeight="1" x14ac:dyDescent="0.2">
      <c r="A992" s="7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43">
        <f>SUM(hList_Frame_1!B763:B769)</f>
        <v>460</v>
      </c>
      <c r="R992" s="43"/>
      <c r="S992" s="43"/>
      <c r="T992" s="43"/>
      <c r="U992" s="43"/>
      <c r="V992" s="2"/>
      <c r="W992" s="2"/>
      <c r="X992" s="2"/>
      <c r="Y992" s="2"/>
      <c r="Z992" s="2"/>
      <c r="AA992" s="2"/>
      <c r="AB992" s="17"/>
      <c r="AC992" s="2"/>
    </row>
    <row r="993" spans="1:29" ht="13.5" customHeight="1" x14ac:dyDescent="0.2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9"/>
      <c r="AC993" s="2"/>
    </row>
    <row r="994" spans="1:29" ht="14.25" customHeight="1" x14ac:dyDescent="0.2">
      <c r="A994" s="44">
        <v>437440</v>
      </c>
      <c r="B994" s="45"/>
      <c r="C994" s="46"/>
      <c r="D994" s="20">
        <v>42507</v>
      </c>
      <c r="E994" s="41" t="s">
        <v>639</v>
      </c>
      <c r="F994" s="42"/>
      <c r="G994" s="38">
        <v>26.4</v>
      </c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40"/>
      <c r="V994" s="13" t="s">
        <v>36</v>
      </c>
      <c r="W994" s="13" t="s">
        <v>640</v>
      </c>
      <c r="X994" s="13" t="s">
        <v>110</v>
      </c>
      <c r="Y994" s="13" t="s">
        <v>641</v>
      </c>
      <c r="Z994" s="41" t="s">
        <v>36</v>
      </c>
      <c r="AA994" s="42"/>
      <c r="AB994" s="13" t="s">
        <v>15</v>
      </c>
      <c r="AC994" s="2"/>
    </row>
    <row r="995" spans="1:29" ht="3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6"/>
      <c r="AC995" s="2"/>
    </row>
    <row r="996" spans="1:29" ht="12.75" customHeight="1" x14ac:dyDescent="0.2">
      <c r="A996" s="7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43">
        <f>SUM(hList_Frame_1!B770:B770)</f>
        <v>26.4</v>
      </c>
      <c r="T996" s="43"/>
      <c r="U996" s="43"/>
      <c r="V996" s="2"/>
      <c r="W996" s="2"/>
      <c r="X996" s="2"/>
      <c r="Y996" s="2"/>
      <c r="Z996" s="2"/>
      <c r="AA996" s="2"/>
      <c r="AB996" s="17"/>
      <c r="AC996" s="2"/>
    </row>
    <row r="997" spans="1:29" ht="13.5" customHeight="1" x14ac:dyDescent="0.2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9"/>
      <c r="AC997" s="2"/>
    </row>
    <row r="998" spans="1:29" ht="14.25" customHeight="1" x14ac:dyDescent="0.2">
      <c r="A998" s="44">
        <v>437367</v>
      </c>
      <c r="B998" s="45"/>
      <c r="C998" s="46"/>
      <c r="D998" s="20">
        <v>42503</v>
      </c>
      <c r="E998" s="27" t="s">
        <v>642</v>
      </c>
      <c r="F998" s="28"/>
      <c r="G998" s="38">
        <v>53</v>
      </c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40"/>
      <c r="V998" s="13" t="s">
        <v>643</v>
      </c>
      <c r="W998" s="13" t="s">
        <v>644</v>
      </c>
      <c r="X998" s="13" t="s">
        <v>15</v>
      </c>
      <c r="Y998" s="13" t="s">
        <v>15</v>
      </c>
      <c r="Z998" s="41" t="s">
        <v>643</v>
      </c>
      <c r="AA998" s="42"/>
      <c r="AB998" s="13" t="s">
        <v>15</v>
      </c>
      <c r="AC998" s="2"/>
    </row>
    <row r="999" spans="1:29" ht="14.25" customHeight="1" x14ac:dyDescent="0.2">
      <c r="A999" s="44">
        <v>437848</v>
      </c>
      <c r="B999" s="45"/>
      <c r="C999" s="46"/>
      <c r="D999" s="20">
        <v>42517</v>
      </c>
      <c r="E999" s="35"/>
      <c r="F999" s="37"/>
      <c r="G999" s="38">
        <v>53</v>
      </c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40"/>
      <c r="V999" s="13" t="s">
        <v>645</v>
      </c>
      <c r="W999" s="13" t="s">
        <v>644</v>
      </c>
      <c r="X999" s="13" t="s">
        <v>15</v>
      </c>
      <c r="Y999" s="13" t="s">
        <v>15</v>
      </c>
      <c r="Z999" s="41" t="s">
        <v>645</v>
      </c>
      <c r="AA999" s="42"/>
      <c r="AB999" s="13" t="s">
        <v>15</v>
      </c>
      <c r="AC999" s="2"/>
    </row>
    <row r="1000" spans="1:29" ht="3" customHeight="1" x14ac:dyDescent="0.2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6"/>
      <c r="AC1000" s="2"/>
    </row>
    <row r="1001" spans="1:29" ht="13.5" customHeight="1" x14ac:dyDescent="0.2">
      <c r="A1001" s="7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43">
        <f>SUM(hList_Frame_1!B771:B772)</f>
        <v>106</v>
      </c>
      <c r="R1001" s="43"/>
      <c r="S1001" s="43"/>
      <c r="T1001" s="43"/>
      <c r="U1001" s="43"/>
      <c r="V1001" s="2"/>
      <c r="W1001" s="2"/>
      <c r="X1001" s="2"/>
      <c r="Y1001" s="2"/>
      <c r="Z1001" s="2"/>
      <c r="AA1001" s="2"/>
      <c r="AB1001" s="17"/>
      <c r="AC1001" s="2"/>
    </row>
    <row r="1002" spans="1:29" ht="13.5" customHeight="1" x14ac:dyDescent="0.2">
      <c r="A1002" s="10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9"/>
      <c r="AC1002" s="2"/>
    </row>
    <row r="1003" spans="1:29" ht="14.25" customHeight="1" x14ac:dyDescent="0.2">
      <c r="A1003" s="24">
        <v>437080</v>
      </c>
      <c r="B1003" s="25"/>
      <c r="C1003" s="26"/>
      <c r="D1003" s="4">
        <v>42500</v>
      </c>
      <c r="E1003" s="27" t="s">
        <v>646</v>
      </c>
      <c r="F1003" s="28"/>
      <c r="G1003" s="29">
        <v>556</v>
      </c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1"/>
      <c r="V1003" s="6" t="s">
        <v>119</v>
      </c>
      <c r="W1003" s="6" t="s">
        <v>647</v>
      </c>
      <c r="X1003" s="6" t="s">
        <v>110</v>
      </c>
      <c r="Y1003" s="6" t="s">
        <v>186</v>
      </c>
      <c r="Z1003" s="27" t="s">
        <v>119</v>
      </c>
      <c r="AA1003" s="28"/>
      <c r="AB1003" s="6" t="s">
        <v>648</v>
      </c>
      <c r="AC1003" s="2"/>
    </row>
    <row r="1004" spans="1:29" ht="13.5" customHeight="1" x14ac:dyDescent="0.2">
      <c r="A1004" s="32"/>
      <c r="B1004" s="33"/>
      <c r="C1004" s="34"/>
      <c r="D1004" s="8"/>
      <c r="E1004" s="32"/>
      <c r="F1004" s="34"/>
      <c r="G1004" s="32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4"/>
      <c r="V1004" s="8"/>
      <c r="W1004" s="8"/>
      <c r="X1004" s="8"/>
      <c r="Y1004" s="8"/>
      <c r="Z1004" s="32"/>
      <c r="AA1004" s="34"/>
      <c r="AB1004" s="9" t="s">
        <v>648</v>
      </c>
      <c r="AC1004" s="2"/>
    </row>
    <row r="1005" spans="1:29" ht="13.5" customHeight="1" x14ac:dyDescent="0.2">
      <c r="A1005" s="32"/>
      <c r="B1005" s="33"/>
      <c r="C1005" s="34"/>
      <c r="D1005" s="8"/>
      <c r="E1005" s="32"/>
      <c r="F1005" s="34"/>
      <c r="G1005" s="32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4"/>
      <c r="V1005" s="8"/>
      <c r="W1005" s="8"/>
      <c r="X1005" s="8"/>
      <c r="Y1005" s="8"/>
      <c r="Z1005" s="32"/>
      <c r="AA1005" s="34"/>
      <c r="AB1005" s="9" t="s">
        <v>648</v>
      </c>
      <c r="AC1005" s="2"/>
    </row>
    <row r="1006" spans="1:29" ht="13.5" customHeight="1" x14ac:dyDescent="0.2">
      <c r="A1006" s="35"/>
      <c r="B1006" s="36"/>
      <c r="C1006" s="37"/>
      <c r="D1006" s="11"/>
      <c r="E1006" s="35"/>
      <c r="F1006" s="37"/>
      <c r="G1006" s="35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7"/>
      <c r="V1006" s="11"/>
      <c r="W1006" s="11"/>
      <c r="X1006" s="11"/>
      <c r="Y1006" s="11"/>
      <c r="Z1006" s="35"/>
      <c r="AA1006" s="37"/>
      <c r="AB1006" s="12" t="s">
        <v>648</v>
      </c>
      <c r="AC1006" s="2"/>
    </row>
    <row r="1007" spans="1:29" ht="2.25" customHeight="1" x14ac:dyDescent="0.2">
      <c r="A1007" s="14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6"/>
      <c r="AC1007" s="2"/>
    </row>
    <row r="1008" spans="1:29" ht="13.5" customHeight="1" x14ac:dyDescent="0.2">
      <c r="A1008" s="7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43">
        <f>SUM(hList_Frame_1!B773:B776)</f>
        <v>556</v>
      </c>
      <c r="R1008" s="43"/>
      <c r="S1008" s="43"/>
      <c r="T1008" s="43"/>
      <c r="U1008" s="43"/>
      <c r="V1008" s="2"/>
      <c r="W1008" s="2"/>
      <c r="X1008" s="2"/>
      <c r="Y1008" s="2"/>
      <c r="Z1008" s="2"/>
      <c r="AA1008" s="2"/>
      <c r="AB1008" s="17"/>
      <c r="AC1008" s="2"/>
    </row>
    <row r="1009" spans="1:29" ht="13.5" customHeight="1" x14ac:dyDescent="0.2">
      <c r="A1009" s="10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9"/>
      <c r="AC1009" s="2"/>
    </row>
    <row r="1010" spans="1:29" ht="14.25" customHeight="1" x14ac:dyDescent="0.2">
      <c r="A1010" s="44">
        <v>437441</v>
      </c>
      <c r="B1010" s="45"/>
      <c r="C1010" s="46"/>
      <c r="D1010" s="20">
        <v>42507</v>
      </c>
      <c r="E1010" s="41" t="s">
        <v>649</v>
      </c>
      <c r="F1010" s="42"/>
      <c r="G1010" s="38">
        <v>491.25</v>
      </c>
      <c r="H1010" s="39"/>
      <c r="I1010" s="39"/>
      <c r="J1010" s="39"/>
      <c r="K1010" s="39"/>
      <c r="L1010" s="39"/>
      <c r="M1010" s="39"/>
      <c r="N1010" s="39"/>
      <c r="O1010" s="39"/>
      <c r="P1010" s="39"/>
      <c r="Q1010" s="39"/>
      <c r="R1010" s="39"/>
      <c r="S1010" s="39"/>
      <c r="T1010" s="39"/>
      <c r="U1010" s="40"/>
      <c r="V1010" s="13" t="s">
        <v>16</v>
      </c>
      <c r="W1010" s="13" t="s">
        <v>70</v>
      </c>
      <c r="X1010" s="13" t="s">
        <v>13</v>
      </c>
      <c r="Y1010" s="13" t="s">
        <v>14</v>
      </c>
      <c r="Z1010" s="41" t="s">
        <v>16</v>
      </c>
      <c r="AA1010" s="42"/>
      <c r="AB1010" s="13" t="s">
        <v>15</v>
      </c>
      <c r="AC1010" s="2"/>
    </row>
    <row r="1011" spans="1:29" ht="2.25" customHeight="1" x14ac:dyDescent="0.2">
      <c r="A1011" s="14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6"/>
      <c r="AC1011" s="2"/>
    </row>
    <row r="1012" spans="1:29" ht="13.5" customHeight="1" x14ac:dyDescent="0.2">
      <c r="A1012" s="7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43">
        <f>SUM(hList_Frame_1!B777:B777)</f>
        <v>491.25</v>
      </c>
      <c r="R1012" s="43"/>
      <c r="S1012" s="43"/>
      <c r="T1012" s="43"/>
      <c r="U1012" s="43"/>
      <c r="V1012" s="2"/>
      <c r="W1012" s="2"/>
      <c r="X1012" s="2"/>
      <c r="Y1012" s="2"/>
      <c r="Z1012" s="2"/>
      <c r="AA1012" s="2"/>
      <c r="AB1012" s="17"/>
      <c r="AC1012" s="2"/>
    </row>
    <row r="1013" spans="1:29" ht="13.5" customHeight="1" x14ac:dyDescent="0.2">
      <c r="A1013" s="10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9"/>
      <c r="AC1013" s="2"/>
    </row>
    <row r="1014" spans="1:29" ht="14.25" customHeight="1" x14ac:dyDescent="0.2">
      <c r="A1014" s="24">
        <v>436772</v>
      </c>
      <c r="B1014" s="25"/>
      <c r="C1014" s="26"/>
      <c r="D1014" s="4">
        <v>42493</v>
      </c>
      <c r="E1014" s="27" t="s">
        <v>650</v>
      </c>
      <c r="F1014" s="28"/>
      <c r="G1014" s="29">
        <v>122.69</v>
      </c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1"/>
      <c r="V1014" s="6" t="s">
        <v>651</v>
      </c>
      <c r="W1014" s="13" t="s">
        <v>120</v>
      </c>
      <c r="X1014" s="13" t="s">
        <v>21</v>
      </c>
      <c r="Y1014" s="13" t="s">
        <v>182</v>
      </c>
      <c r="Z1014" s="27" t="s">
        <v>651</v>
      </c>
      <c r="AA1014" s="28"/>
      <c r="AB1014" s="13" t="s">
        <v>15</v>
      </c>
      <c r="AC1014" s="2"/>
    </row>
    <row r="1015" spans="1:29" ht="14.25" customHeight="1" x14ac:dyDescent="0.2">
      <c r="A1015" s="35"/>
      <c r="B1015" s="36"/>
      <c r="C1015" s="37"/>
      <c r="D1015" s="11"/>
      <c r="E1015" s="35"/>
      <c r="F1015" s="37"/>
      <c r="G1015" s="35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7"/>
      <c r="V1015" s="11"/>
      <c r="W1015" s="13" t="s">
        <v>138</v>
      </c>
      <c r="X1015" s="13" t="s">
        <v>15</v>
      </c>
      <c r="Y1015" s="13" t="s">
        <v>15</v>
      </c>
      <c r="Z1015" s="35"/>
      <c r="AA1015" s="37"/>
      <c r="AB1015" s="13" t="s">
        <v>15</v>
      </c>
      <c r="AC1015" s="2"/>
    </row>
    <row r="1016" spans="1:29" ht="2.25" customHeight="1" x14ac:dyDescent="0.2">
      <c r="A1016" s="14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6"/>
      <c r="AC1016" s="2"/>
    </row>
    <row r="1017" spans="1:29" ht="13.5" customHeight="1" x14ac:dyDescent="0.2">
      <c r="A1017" s="7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43">
        <f>SUM(hList_Frame_1!B778:B779)</f>
        <v>122.69</v>
      </c>
      <c r="R1017" s="43"/>
      <c r="S1017" s="43"/>
      <c r="T1017" s="43"/>
      <c r="U1017" s="43"/>
      <c r="V1017" s="2"/>
      <c r="W1017" s="2"/>
      <c r="X1017" s="2"/>
      <c r="Y1017" s="2"/>
      <c r="Z1017" s="2"/>
      <c r="AA1017" s="2"/>
      <c r="AB1017" s="17"/>
      <c r="AC1017" s="2"/>
    </row>
    <row r="1018" spans="1:29" ht="13.5" customHeight="1" x14ac:dyDescent="0.2">
      <c r="A1018" s="10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9"/>
      <c r="AC1018" s="2"/>
    </row>
    <row r="1019" spans="1:29" ht="14.25" customHeight="1" x14ac:dyDescent="0.2">
      <c r="A1019" s="44">
        <v>437442</v>
      </c>
      <c r="B1019" s="45"/>
      <c r="C1019" s="46"/>
      <c r="D1019" s="20">
        <v>42507</v>
      </c>
      <c r="E1019" s="41" t="s">
        <v>652</v>
      </c>
      <c r="F1019" s="42"/>
      <c r="G1019" s="38">
        <v>54</v>
      </c>
      <c r="H1019" s="39"/>
      <c r="I1019" s="39"/>
      <c r="J1019" s="39"/>
      <c r="K1019" s="39"/>
      <c r="L1019" s="39"/>
      <c r="M1019" s="39"/>
      <c r="N1019" s="39"/>
      <c r="O1019" s="39"/>
      <c r="P1019" s="39"/>
      <c r="Q1019" s="39"/>
      <c r="R1019" s="39"/>
      <c r="S1019" s="39"/>
      <c r="T1019" s="39"/>
      <c r="U1019" s="40"/>
      <c r="V1019" s="13" t="s">
        <v>653</v>
      </c>
      <c r="W1019" s="13" t="s">
        <v>233</v>
      </c>
      <c r="X1019" s="13" t="s">
        <v>24</v>
      </c>
      <c r="Y1019" s="13" t="s">
        <v>228</v>
      </c>
      <c r="Z1019" s="41" t="s">
        <v>653</v>
      </c>
      <c r="AA1019" s="42"/>
      <c r="AB1019" s="13" t="s">
        <v>15</v>
      </c>
      <c r="AC1019" s="2"/>
    </row>
    <row r="1020" spans="1:29" ht="2.25" customHeight="1" x14ac:dyDescent="0.2">
      <c r="A1020" s="14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6"/>
      <c r="AC1020" s="2"/>
    </row>
    <row r="1021" spans="1:29" ht="13.5" customHeight="1" x14ac:dyDescent="0.2">
      <c r="A1021" s="7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43">
        <f>SUM(hList_Frame_1!B780:B780)</f>
        <v>54</v>
      </c>
      <c r="T1021" s="43"/>
      <c r="U1021" s="43"/>
      <c r="V1021" s="2"/>
      <c r="W1021" s="2"/>
      <c r="X1021" s="2"/>
      <c r="Y1021" s="2"/>
      <c r="Z1021" s="2"/>
      <c r="AA1021" s="2"/>
      <c r="AB1021" s="17"/>
      <c r="AC1021" s="2"/>
    </row>
    <row r="1022" spans="1:29" ht="13.5" customHeight="1" x14ac:dyDescent="0.2">
      <c r="A1022" s="10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9"/>
      <c r="AC1022" s="2"/>
    </row>
    <row r="1023" spans="1:29" ht="14.25" customHeight="1" x14ac:dyDescent="0.2">
      <c r="A1023" s="44">
        <v>437443</v>
      </c>
      <c r="B1023" s="45"/>
      <c r="C1023" s="46"/>
      <c r="D1023" s="20">
        <v>42507</v>
      </c>
      <c r="E1023" s="27" t="s">
        <v>654</v>
      </c>
      <c r="F1023" s="28"/>
      <c r="G1023" s="38">
        <v>59.94</v>
      </c>
      <c r="H1023" s="39"/>
      <c r="I1023" s="39"/>
      <c r="J1023" s="39"/>
      <c r="K1023" s="39"/>
      <c r="L1023" s="39"/>
      <c r="M1023" s="39"/>
      <c r="N1023" s="39"/>
      <c r="O1023" s="39"/>
      <c r="P1023" s="39"/>
      <c r="Q1023" s="39"/>
      <c r="R1023" s="39"/>
      <c r="S1023" s="39"/>
      <c r="T1023" s="39"/>
      <c r="U1023" s="40"/>
      <c r="V1023" s="13" t="s">
        <v>15</v>
      </c>
      <c r="W1023" s="13" t="s">
        <v>233</v>
      </c>
      <c r="X1023" s="13" t="s">
        <v>81</v>
      </c>
      <c r="Y1023" s="13" t="s">
        <v>226</v>
      </c>
      <c r="Z1023" s="41" t="s">
        <v>15</v>
      </c>
      <c r="AA1023" s="42"/>
      <c r="AB1023" s="13" t="s">
        <v>15</v>
      </c>
      <c r="AC1023" s="2"/>
    </row>
    <row r="1024" spans="1:29" ht="14.25" customHeight="1" x14ac:dyDescent="0.2">
      <c r="A1024" s="24">
        <v>437939</v>
      </c>
      <c r="B1024" s="25"/>
      <c r="C1024" s="26"/>
      <c r="D1024" s="4">
        <v>42521</v>
      </c>
      <c r="E1024" s="32"/>
      <c r="F1024" s="34"/>
      <c r="G1024" s="29">
        <v>61.43</v>
      </c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1"/>
      <c r="V1024" s="6" t="s">
        <v>655</v>
      </c>
      <c r="W1024" s="13" t="s">
        <v>120</v>
      </c>
      <c r="X1024" s="13" t="s">
        <v>81</v>
      </c>
      <c r="Y1024" s="13" t="s">
        <v>226</v>
      </c>
      <c r="Z1024" s="27" t="s">
        <v>655</v>
      </c>
      <c r="AA1024" s="28"/>
      <c r="AB1024" s="13" t="s">
        <v>15</v>
      </c>
      <c r="AC1024" s="2"/>
    </row>
    <row r="1025" spans="1:29" ht="14.25" customHeight="1" x14ac:dyDescent="0.2">
      <c r="A1025" s="35"/>
      <c r="B1025" s="36"/>
      <c r="C1025" s="37"/>
      <c r="D1025" s="11"/>
      <c r="E1025" s="35"/>
      <c r="F1025" s="37"/>
      <c r="G1025" s="35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7"/>
      <c r="V1025" s="11"/>
      <c r="W1025" s="13" t="s">
        <v>138</v>
      </c>
      <c r="X1025" s="13" t="s">
        <v>15</v>
      </c>
      <c r="Y1025" s="13" t="s">
        <v>15</v>
      </c>
      <c r="Z1025" s="35"/>
      <c r="AA1025" s="37"/>
      <c r="AB1025" s="13" t="s">
        <v>15</v>
      </c>
      <c r="AC1025" s="2"/>
    </row>
    <row r="1026" spans="1:29" ht="2.25" customHeight="1" x14ac:dyDescent="0.2">
      <c r="A1026" s="14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6"/>
      <c r="AC1026" s="2"/>
    </row>
    <row r="1027" spans="1:29" ht="13.5" customHeight="1" x14ac:dyDescent="0.2">
      <c r="A1027" s="7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43">
        <f>SUM(hList_Frame_1!B781:B783)</f>
        <v>121.37</v>
      </c>
      <c r="R1027" s="43"/>
      <c r="S1027" s="43"/>
      <c r="T1027" s="43"/>
      <c r="U1027" s="43"/>
      <c r="V1027" s="2"/>
      <c r="W1027" s="2"/>
      <c r="X1027" s="2"/>
      <c r="Y1027" s="2"/>
      <c r="Z1027" s="2"/>
      <c r="AA1027" s="2"/>
      <c r="AB1027" s="17"/>
      <c r="AC1027" s="2"/>
    </row>
    <row r="1028" spans="1:29" ht="13.5" customHeight="1" x14ac:dyDescent="0.2">
      <c r="A1028" s="10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9"/>
      <c r="AC1028" s="2"/>
    </row>
    <row r="1029" spans="1:29" ht="14.25" customHeight="1" x14ac:dyDescent="0.2">
      <c r="A1029" s="44">
        <v>436773</v>
      </c>
      <c r="B1029" s="45"/>
      <c r="C1029" s="46"/>
      <c r="D1029" s="20">
        <v>42493</v>
      </c>
      <c r="E1029" s="27" t="s">
        <v>656</v>
      </c>
      <c r="F1029" s="28"/>
      <c r="G1029" s="38">
        <v>450</v>
      </c>
      <c r="H1029" s="39"/>
      <c r="I1029" s="39"/>
      <c r="J1029" s="39"/>
      <c r="K1029" s="39"/>
      <c r="L1029" s="39"/>
      <c r="M1029" s="39"/>
      <c r="N1029" s="39"/>
      <c r="O1029" s="39"/>
      <c r="P1029" s="39"/>
      <c r="Q1029" s="39"/>
      <c r="R1029" s="39"/>
      <c r="S1029" s="39"/>
      <c r="T1029" s="39"/>
      <c r="U1029" s="40"/>
      <c r="V1029" s="13" t="s">
        <v>657</v>
      </c>
      <c r="W1029" s="13" t="s">
        <v>46</v>
      </c>
      <c r="X1029" s="13" t="s">
        <v>47</v>
      </c>
      <c r="Y1029" s="13" t="s">
        <v>47</v>
      </c>
      <c r="Z1029" s="41" t="s">
        <v>657</v>
      </c>
      <c r="AA1029" s="42"/>
      <c r="AB1029" s="13" t="s">
        <v>244</v>
      </c>
      <c r="AC1029" s="2"/>
    </row>
    <row r="1030" spans="1:29" ht="14.25" customHeight="1" x14ac:dyDescent="0.2">
      <c r="A1030" s="24">
        <v>437081</v>
      </c>
      <c r="B1030" s="25"/>
      <c r="C1030" s="26"/>
      <c r="D1030" s="4">
        <v>42500</v>
      </c>
      <c r="E1030" s="32"/>
      <c r="F1030" s="34"/>
      <c r="G1030" s="38">
        <v>500</v>
      </c>
      <c r="H1030" s="39"/>
      <c r="I1030" s="39"/>
      <c r="J1030" s="39"/>
      <c r="K1030" s="39"/>
      <c r="L1030" s="39"/>
      <c r="M1030" s="39"/>
      <c r="N1030" s="39"/>
      <c r="O1030" s="39"/>
      <c r="P1030" s="39"/>
      <c r="Q1030" s="39"/>
      <c r="R1030" s="39"/>
      <c r="S1030" s="39"/>
      <c r="T1030" s="39"/>
      <c r="U1030" s="40"/>
      <c r="V1030" s="13" t="s">
        <v>658</v>
      </c>
      <c r="W1030" s="13" t="s">
        <v>46</v>
      </c>
      <c r="X1030" s="13" t="s">
        <v>47</v>
      </c>
      <c r="Y1030" s="13" t="s">
        <v>47</v>
      </c>
      <c r="Z1030" s="41" t="s">
        <v>658</v>
      </c>
      <c r="AA1030" s="42"/>
      <c r="AB1030" s="13" t="s">
        <v>246</v>
      </c>
      <c r="AC1030" s="2"/>
    </row>
    <row r="1031" spans="1:29" ht="14.25" customHeight="1" x14ac:dyDescent="0.2">
      <c r="A1031" s="32"/>
      <c r="B1031" s="33"/>
      <c r="C1031" s="34"/>
      <c r="D1031" s="8"/>
      <c r="E1031" s="32"/>
      <c r="F1031" s="34"/>
      <c r="G1031" s="38">
        <v>100</v>
      </c>
      <c r="H1031" s="39"/>
      <c r="I1031" s="39"/>
      <c r="J1031" s="39"/>
      <c r="K1031" s="39"/>
      <c r="L1031" s="39"/>
      <c r="M1031" s="39"/>
      <c r="N1031" s="39"/>
      <c r="O1031" s="39"/>
      <c r="P1031" s="39"/>
      <c r="Q1031" s="39"/>
      <c r="R1031" s="39"/>
      <c r="S1031" s="39"/>
      <c r="T1031" s="39"/>
      <c r="U1031" s="40"/>
      <c r="V1031" s="13" t="s">
        <v>659</v>
      </c>
      <c r="W1031" s="13" t="s">
        <v>46</v>
      </c>
      <c r="X1031" s="13" t="s">
        <v>47</v>
      </c>
      <c r="Y1031" s="13" t="s">
        <v>47</v>
      </c>
      <c r="Z1031" s="41" t="s">
        <v>659</v>
      </c>
      <c r="AA1031" s="42"/>
      <c r="AB1031" s="13" t="s">
        <v>246</v>
      </c>
      <c r="AC1031" s="2"/>
    </row>
    <row r="1032" spans="1:29" ht="14.25" customHeight="1" x14ac:dyDescent="0.2">
      <c r="A1032" s="35"/>
      <c r="B1032" s="36"/>
      <c r="C1032" s="37"/>
      <c r="D1032" s="11"/>
      <c r="E1032" s="32"/>
      <c r="F1032" s="34"/>
      <c r="G1032" s="38">
        <v>500</v>
      </c>
      <c r="H1032" s="39"/>
      <c r="I1032" s="39"/>
      <c r="J1032" s="39"/>
      <c r="K1032" s="39"/>
      <c r="L1032" s="39"/>
      <c r="M1032" s="39"/>
      <c r="N1032" s="39"/>
      <c r="O1032" s="39"/>
      <c r="P1032" s="39"/>
      <c r="Q1032" s="39"/>
      <c r="R1032" s="39"/>
      <c r="S1032" s="39"/>
      <c r="T1032" s="39"/>
      <c r="U1032" s="40"/>
      <c r="V1032" s="13" t="s">
        <v>605</v>
      </c>
      <c r="W1032" s="13" t="s">
        <v>46</v>
      </c>
      <c r="X1032" s="13" t="s">
        <v>47</v>
      </c>
      <c r="Y1032" s="13" t="s">
        <v>47</v>
      </c>
      <c r="Z1032" s="41" t="s">
        <v>605</v>
      </c>
      <c r="AA1032" s="42"/>
      <c r="AB1032" s="13" t="s">
        <v>342</v>
      </c>
      <c r="AC1032" s="2"/>
    </row>
    <row r="1033" spans="1:29" ht="14.25" customHeight="1" x14ac:dyDescent="0.2">
      <c r="A1033" s="44">
        <v>437940</v>
      </c>
      <c r="B1033" s="45"/>
      <c r="C1033" s="46"/>
      <c r="D1033" s="20">
        <v>42521</v>
      </c>
      <c r="E1033" s="35"/>
      <c r="F1033" s="37"/>
      <c r="G1033" s="38">
        <v>450</v>
      </c>
      <c r="H1033" s="39"/>
      <c r="I1033" s="39"/>
      <c r="J1033" s="39"/>
      <c r="K1033" s="39"/>
      <c r="L1033" s="39"/>
      <c r="M1033" s="39"/>
      <c r="N1033" s="39"/>
      <c r="O1033" s="39"/>
      <c r="P1033" s="39"/>
      <c r="Q1033" s="39"/>
      <c r="R1033" s="39"/>
      <c r="S1033" s="39"/>
      <c r="T1033" s="39"/>
      <c r="U1033" s="40"/>
      <c r="V1033" s="13" t="s">
        <v>660</v>
      </c>
      <c r="W1033" s="13" t="s">
        <v>46</v>
      </c>
      <c r="X1033" s="13" t="s">
        <v>47</v>
      </c>
      <c r="Y1033" s="13" t="s">
        <v>47</v>
      </c>
      <c r="Z1033" s="41" t="s">
        <v>660</v>
      </c>
      <c r="AA1033" s="42"/>
      <c r="AB1033" s="13" t="s">
        <v>244</v>
      </c>
      <c r="AC1033" s="2"/>
    </row>
    <row r="1034" spans="1:29" ht="2.25" customHeight="1" x14ac:dyDescent="0.2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6"/>
      <c r="AC1034" s="2"/>
    </row>
    <row r="1035" spans="1:29" ht="13.5" customHeight="1" x14ac:dyDescent="0.2">
      <c r="A1035" s="7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43">
        <f>SUM(hList_Frame_1!B784:B788)</f>
        <v>2000</v>
      </c>
      <c r="O1035" s="43"/>
      <c r="P1035" s="43"/>
      <c r="Q1035" s="43"/>
      <c r="R1035" s="43"/>
      <c r="S1035" s="43"/>
      <c r="T1035" s="43"/>
      <c r="U1035" s="43"/>
      <c r="V1035" s="2"/>
      <c r="W1035" s="2"/>
      <c r="X1035" s="2"/>
      <c r="Y1035" s="2"/>
      <c r="Z1035" s="2"/>
      <c r="AA1035" s="2"/>
      <c r="AB1035" s="17"/>
      <c r="AC1035" s="2"/>
    </row>
    <row r="1036" spans="1:29" ht="13.5" customHeight="1" x14ac:dyDescent="0.2">
      <c r="A1036" s="10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9"/>
      <c r="AC1036" s="2"/>
    </row>
    <row r="1037" spans="1:29" ht="14.25" customHeight="1" x14ac:dyDescent="0.2">
      <c r="A1037" s="24">
        <v>437082</v>
      </c>
      <c r="B1037" s="25"/>
      <c r="C1037" s="26"/>
      <c r="D1037" s="4">
        <v>42500</v>
      </c>
      <c r="E1037" s="27" t="s">
        <v>661</v>
      </c>
      <c r="F1037" s="28"/>
      <c r="G1037" s="29">
        <v>141.03</v>
      </c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1"/>
      <c r="V1037" s="6" t="s">
        <v>662</v>
      </c>
      <c r="W1037" s="13" t="s">
        <v>120</v>
      </c>
      <c r="X1037" s="13" t="s">
        <v>24</v>
      </c>
      <c r="Y1037" s="13" t="s">
        <v>25</v>
      </c>
      <c r="Z1037" s="27" t="s">
        <v>662</v>
      </c>
      <c r="AA1037" s="28"/>
      <c r="AB1037" s="13" t="s">
        <v>15</v>
      </c>
      <c r="AC1037" s="2"/>
    </row>
    <row r="1038" spans="1:29" ht="14.25" customHeight="1" x14ac:dyDescent="0.2">
      <c r="A1038" s="35"/>
      <c r="B1038" s="36"/>
      <c r="C1038" s="37"/>
      <c r="D1038" s="11"/>
      <c r="E1038" s="35"/>
      <c r="F1038" s="37"/>
      <c r="G1038" s="35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7"/>
      <c r="V1038" s="11"/>
      <c r="W1038" s="13" t="s">
        <v>138</v>
      </c>
      <c r="X1038" s="13" t="s">
        <v>15</v>
      </c>
      <c r="Y1038" s="13" t="s">
        <v>15</v>
      </c>
      <c r="Z1038" s="35"/>
      <c r="AA1038" s="37"/>
      <c r="AB1038" s="13" t="s">
        <v>15</v>
      </c>
      <c r="AC1038" s="2"/>
    </row>
    <row r="1039" spans="1:29" ht="2.25" customHeight="1" x14ac:dyDescent="0.2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6"/>
      <c r="AC1039" s="2"/>
    </row>
    <row r="1040" spans="1:29" ht="13.5" customHeight="1" x14ac:dyDescent="0.2">
      <c r="A1040" s="7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43">
        <f>SUM(hList_Frame_1!B789:B790)</f>
        <v>141.03</v>
      </c>
      <c r="R1040" s="43"/>
      <c r="S1040" s="43"/>
      <c r="T1040" s="43"/>
      <c r="U1040" s="43"/>
      <c r="V1040" s="2"/>
      <c r="W1040" s="2"/>
      <c r="X1040" s="2"/>
      <c r="Y1040" s="2"/>
      <c r="Z1040" s="2"/>
      <c r="AA1040" s="2"/>
      <c r="AB1040" s="17"/>
      <c r="AC1040" s="2"/>
    </row>
    <row r="1041" spans="1:29" ht="13.5" customHeight="1" x14ac:dyDescent="0.2">
      <c r="A1041" s="10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9"/>
      <c r="AC1041" s="2"/>
    </row>
    <row r="1042" spans="1:29" ht="14.25" customHeight="1" x14ac:dyDescent="0.2">
      <c r="A1042" s="24">
        <v>437083</v>
      </c>
      <c r="B1042" s="25"/>
      <c r="C1042" s="26"/>
      <c r="D1042" s="4">
        <v>42500</v>
      </c>
      <c r="E1042" s="27" t="s">
        <v>663</v>
      </c>
      <c r="F1042" s="28"/>
      <c r="G1042" s="38">
        <v>450</v>
      </c>
      <c r="H1042" s="39"/>
      <c r="I1042" s="39"/>
      <c r="J1042" s="39"/>
      <c r="K1042" s="39"/>
      <c r="L1042" s="39"/>
      <c r="M1042" s="39"/>
      <c r="N1042" s="39"/>
      <c r="O1042" s="39"/>
      <c r="P1042" s="39"/>
      <c r="Q1042" s="39"/>
      <c r="R1042" s="39"/>
      <c r="S1042" s="39"/>
      <c r="T1042" s="39"/>
      <c r="U1042" s="40"/>
      <c r="V1042" s="13" t="s">
        <v>664</v>
      </c>
      <c r="W1042" s="13" t="s">
        <v>46</v>
      </c>
      <c r="X1042" s="13" t="s">
        <v>47</v>
      </c>
      <c r="Y1042" s="13" t="s">
        <v>47</v>
      </c>
      <c r="Z1042" s="41" t="s">
        <v>664</v>
      </c>
      <c r="AA1042" s="42"/>
      <c r="AB1042" s="13" t="s">
        <v>665</v>
      </c>
      <c r="AC1042" s="2"/>
    </row>
    <row r="1043" spans="1:29" ht="14.25" customHeight="1" x14ac:dyDescent="0.2">
      <c r="A1043" s="32"/>
      <c r="B1043" s="33"/>
      <c r="C1043" s="34"/>
      <c r="D1043" s="8"/>
      <c r="E1043" s="32"/>
      <c r="F1043" s="34"/>
      <c r="G1043" s="38">
        <v>450</v>
      </c>
      <c r="H1043" s="39"/>
      <c r="I1043" s="39"/>
      <c r="J1043" s="39"/>
      <c r="K1043" s="39"/>
      <c r="L1043" s="39"/>
      <c r="M1043" s="39"/>
      <c r="N1043" s="39"/>
      <c r="O1043" s="39"/>
      <c r="P1043" s="39"/>
      <c r="Q1043" s="39"/>
      <c r="R1043" s="39"/>
      <c r="S1043" s="39"/>
      <c r="T1043" s="39"/>
      <c r="U1043" s="40"/>
      <c r="V1043" s="13" t="s">
        <v>666</v>
      </c>
      <c r="W1043" s="13" t="s">
        <v>46</v>
      </c>
      <c r="X1043" s="13" t="s">
        <v>47</v>
      </c>
      <c r="Y1043" s="13" t="s">
        <v>47</v>
      </c>
      <c r="Z1043" s="41" t="s">
        <v>666</v>
      </c>
      <c r="AA1043" s="42"/>
      <c r="AB1043" s="13" t="s">
        <v>360</v>
      </c>
      <c r="AC1043" s="2"/>
    </row>
    <row r="1044" spans="1:29" ht="14.25" customHeight="1" x14ac:dyDescent="0.2">
      <c r="A1044" s="32"/>
      <c r="B1044" s="33"/>
      <c r="C1044" s="34"/>
      <c r="D1044" s="8"/>
      <c r="E1044" s="32"/>
      <c r="F1044" s="34"/>
      <c r="G1044" s="29">
        <v>3000</v>
      </c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1"/>
      <c r="V1044" s="6" t="s">
        <v>289</v>
      </c>
      <c r="W1044" s="13" t="s">
        <v>46</v>
      </c>
      <c r="X1044" s="13" t="s">
        <v>47</v>
      </c>
      <c r="Y1044" s="13" t="s">
        <v>47</v>
      </c>
      <c r="Z1044" s="27" t="s">
        <v>289</v>
      </c>
      <c r="AA1044" s="28"/>
      <c r="AB1044" s="13" t="s">
        <v>48</v>
      </c>
      <c r="AC1044" s="2"/>
    </row>
    <row r="1045" spans="1:29" ht="14.25" customHeight="1" x14ac:dyDescent="0.2">
      <c r="A1045" s="32"/>
      <c r="B1045" s="33"/>
      <c r="C1045" s="34"/>
      <c r="D1045" s="8"/>
      <c r="E1045" s="32"/>
      <c r="F1045" s="34"/>
      <c r="G1045" s="35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7"/>
      <c r="V1045" s="11"/>
      <c r="W1045" s="13" t="s">
        <v>260</v>
      </c>
      <c r="X1045" s="13" t="s">
        <v>85</v>
      </c>
      <c r="Y1045" s="13" t="s">
        <v>261</v>
      </c>
      <c r="Z1045" s="35"/>
      <c r="AA1045" s="37"/>
      <c r="AB1045" s="13" t="s">
        <v>667</v>
      </c>
      <c r="AC1045" s="2"/>
    </row>
    <row r="1046" spans="1:29" ht="14.25" customHeight="1" x14ac:dyDescent="0.2">
      <c r="A1046" s="32"/>
      <c r="B1046" s="33"/>
      <c r="C1046" s="34"/>
      <c r="D1046" s="8"/>
      <c r="E1046" s="32"/>
      <c r="F1046" s="34"/>
      <c r="G1046" s="38">
        <v>100</v>
      </c>
      <c r="H1046" s="39"/>
      <c r="I1046" s="39"/>
      <c r="J1046" s="39"/>
      <c r="K1046" s="39"/>
      <c r="L1046" s="39"/>
      <c r="M1046" s="39"/>
      <c r="N1046" s="39"/>
      <c r="O1046" s="39"/>
      <c r="P1046" s="39"/>
      <c r="Q1046" s="39"/>
      <c r="R1046" s="39"/>
      <c r="S1046" s="39"/>
      <c r="T1046" s="39"/>
      <c r="U1046" s="40"/>
      <c r="V1046" s="13" t="s">
        <v>668</v>
      </c>
      <c r="W1046" s="13" t="s">
        <v>46</v>
      </c>
      <c r="X1046" s="13" t="s">
        <v>47</v>
      </c>
      <c r="Y1046" s="13" t="s">
        <v>562</v>
      </c>
      <c r="Z1046" s="41" t="s">
        <v>668</v>
      </c>
      <c r="AA1046" s="42"/>
      <c r="AB1046" s="13" t="s">
        <v>563</v>
      </c>
      <c r="AC1046" s="2"/>
    </row>
    <row r="1047" spans="1:29" ht="14.25" customHeight="1" x14ac:dyDescent="0.2">
      <c r="A1047" s="32"/>
      <c r="B1047" s="33"/>
      <c r="C1047" s="34"/>
      <c r="D1047" s="8"/>
      <c r="E1047" s="32"/>
      <c r="F1047" s="34"/>
      <c r="G1047" s="38">
        <v>100</v>
      </c>
      <c r="H1047" s="39"/>
      <c r="I1047" s="39"/>
      <c r="J1047" s="39"/>
      <c r="K1047" s="39"/>
      <c r="L1047" s="39"/>
      <c r="M1047" s="39"/>
      <c r="N1047" s="39"/>
      <c r="O1047" s="39"/>
      <c r="P1047" s="39"/>
      <c r="Q1047" s="39"/>
      <c r="R1047" s="39"/>
      <c r="S1047" s="39"/>
      <c r="T1047" s="39"/>
      <c r="U1047" s="40"/>
      <c r="V1047" s="13" t="s">
        <v>669</v>
      </c>
      <c r="W1047" s="13" t="s">
        <v>46</v>
      </c>
      <c r="X1047" s="13" t="s">
        <v>47</v>
      </c>
      <c r="Y1047" s="13" t="s">
        <v>562</v>
      </c>
      <c r="Z1047" s="41" t="s">
        <v>669</v>
      </c>
      <c r="AA1047" s="42"/>
      <c r="AB1047" s="13" t="s">
        <v>563</v>
      </c>
      <c r="AC1047" s="2"/>
    </row>
    <row r="1048" spans="1:29" ht="14.25" customHeight="1" x14ac:dyDescent="0.2">
      <c r="A1048" s="32"/>
      <c r="B1048" s="33"/>
      <c r="C1048" s="34"/>
      <c r="D1048" s="8"/>
      <c r="E1048" s="32"/>
      <c r="F1048" s="34"/>
      <c r="G1048" s="38">
        <v>100</v>
      </c>
      <c r="H1048" s="39"/>
      <c r="I1048" s="39"/>
      <c r="J1048" s="39"/>
      <c r="K1048" s="39"/>
      <c r="L1048" s="39"/>
      <c r="M1048" s="39"/>
      <c r="N1048" s="39"/>
      <c r="O1048" s="39"/>
      <c r="P1048" s="39"/>
      <c r="Q1048" s="39"/>
      <c r="R1048" s="39"/>
      <c r="S1048" s="39"/>
      <c r="T1048" s="39"/>
      <c r="U1048" s="40"/>
      <c r="V1048" s="13" t="s">
        <v>670</v>
      </c>
      <c r="W1048" s="13" t="s">
        <v>46</v>
      </c>
      <c r="X1048" s="13" t="s">
        <v>47</v>
      </c>
      <c r="Y1048" s="13" t="s">
        <v>562</v>
      </c>
      <c r="Z1048" s="41" t="s">
        <v>670</v>
      </c>
      <c r="AA1048" s="42"/>
      <c r="AB1048" s="13" t="s">
        <v>563</v>
      </c>
      <c r="AC1048" s="2"/>
    </row>
    <row r="1049" spans="1:29" ht="14.25" customHeight="1" x14ac:dyDescent="0.2">
      <c r="A1049" s="35"/>
      <c r="B1049" s="36"/>
      <c r="C1049" s="37"/>
      <c r="D1049" s="11"/>
      <c r="E1049" s="32"/>
      <c r="F1049" s="34"/>
      <c r="G1049" s="38">
        <v>100</v>
      </c>
      <c r="H1049" s="39"/>
      <c r="I1049" s="39"/>
      <c r="J1049" s="39"/>
      <c r="K1049" s="39"/>
      <c r="L1049" s="39"/>
      <c r="M1049" s="39"/>
      <c r="N1049" s="39"/>
      <c r="O1049" s="39"/>
      <c r="P1049" s="39"/>
      <c r="Q1049" s="39"/>
      <c r="R1049" s="39"/>
      <c r="S1049" s="39"/>
      <c r="T1049" s="39"/>
      <c r="U1049" s="40"/>
      <c r="V1049" s="13" t="s">
        <v>671</v>
      </c>
      <c r="W1049" s="13" t="s">
        <v>46</v>
      </c>
      <c r="X1049" s="13" t="s">
        <v>47</v>
      </c>
      <c r="Y1049" s="13" t="s">
        <v>562</v>
      </c>
      <c r="Z1049" s="41" t="s">
        <v>671</v>
      </c>
      <c r="AA1049" s="42"/>
      <c r="AB1049" s="13" t="s">
        <v>563</v>
      </c>
      <c r="AC1049" s="2"/>
    </row>
    <row r="1050" spans="1:29" ht="14.25" customHeight="1" x14ac:dyDescent="0.2">
      <c r="A1050" s="24">
        <v>437941</v>
      </c>
      <c r="B1050" s="25"/>
      <c r="C1050" s="26"/>
      <c r="D1050" s="4">
        <v>42521</v>
      </c>
      <c r="E1050" s="32"/>
      <c r="F1050" s="34"/>
      <c r="G1050" s="38">
        <v>450</v>
      </c>
      <c r="H1050" s="39"/>
      <c r="I1050" s="39"/>
      <c r="J1050" s="39"/>
      <c r="K1050" s="39"/>
      <c r="L1050" s="39"/>
      <c r="M1050" s="39"/>
      <c r="N1050" s="39"/>
      <c r="O1050" s="39"/>
      <c r="P1050" s="39"/>
      <c r="Q1050" s="39"/>
      <c r="R1050" s="39"/>
      <c r="S1050" s="39"/>
      <c r="T1050" s="39"/>
      <c r="U1050" s="40"/>
      <c r="V1050" s="13" t="s">
        <v>672</v>
      </c>
      <c r="W1050" s="13" t="s">
        <v>46</v>
      </c>
      <c r="X1050" s="13" t="s">
        <v>47</v>
      </c>
      <c r="Y1050" s="13" t="s">
        <v>47</v>
      </c>
      <c r="Z1050" s="41" t="s">
        <v>672</v>
      </c>
      <c r="AA1050" s="42"/>
      <c r="AB1050" s="13" t="s">
        <v>609</v>
      </c>
      <c r="AC1050" s="2"/>
    </row>
    <row r="1051" spans="1:29" ht="14.25" customHeight="1" x14ac:dyDescent="0.2">
      <c r="A1051" s="32"/>
      <c r="B1051" s="33"/>
      <c r="C1051" s="34"/>
      <c r="D1051" s="8"/>
      <c r="E1051" s="32"/>
      <c r="F1051" s="34"/>
      <c r="G1051" s="38">
        <v>450</v>
      </c>
      <c r="H1051" s="39"/>
      <c r="I1051" s="39"/>
      <c r="J1051" s="39"/>
      <c r="K1051" s="39"/>
      <c r="L1051" s="39"/>
      <c r="M1051" s="39"/>
      <c r="N1051" s="39"/>
      <c r="O1051" s="39"/>
      <c r="P1051" s="39"/>
      <c r="Q1051" s="39"/>
      <c r="R1051" s="39"/>
      <c r="S1051" s="39"/>
      <c r="T1051" s="39"/>
      <c r="U1051" s="40"/>
      <c r="V1051" s="13" t="s">
        <v>673</v>
      </c>
      <c r="W1051" s="13" t="s">
        <v>46</v>
      </c>
      <c r="X1051" s="13" t="s">
        <v>47</v>
      </c>
      <c r="Y1051" s="13" t="s">
        <v>47</v>
      </c>
      <c r="Z1051" s="41" t="s">
        <v>673</v>
      </c>
      <c r="AA1051" s="42"/>
      <c r="AB1051" s="13" t="s">
        <v>609</v>
      </c>
      <c r="AC1051" s="2"/>
    </row>
    <row r="1052" spans="1:29" ht="14.25" customHeight="1" x14ac:dyDescent="0.2">
      <c r="A1052" s="32"/>
      <c r="B1052" s="33"/>
      <c r="C1052" s="34"/>
      <c r="D1052" s="8"/>
      <c r="E1052" s="32"/>
      <c r="F1052" s="34"/>
      <c r="G1052" s="38">
        <v>100</v>
      </c>
      <c r="H1052" s="39"/>
      <c r="I1052" s="39"/>
      <c r="J1052" s="39"/>
      <c r="K1052" s="39"/>
      <c r="L1052" s="39"/>
      <c r="M1052" s="39"/>
      <c r="N1052" s="39"/>
      <c r="O1052" s="39"/>
      <c r="P1052" s="39"/>
      <c r="Q1052" s="39"/>
      <c r="R1052" s="39"/>
      <c r="S1052" s="39"/>
      <c r="T1052" s="39"/>
      <c r="U1052" s="40"/>
      <c r="V1052" s="13" t="s">
        <v>674</v>
      </c>
      <c r="W1052" s="13" t="s">
        <v>46</v>
      </c>
      <c r="X1052" s="13" t="s">
        <v>47</v>
      </c>
      <c r="Y1052" s="13" t="s">
        <v>47</v>
      </c>
      <c r="Z1052" s="41" t="s">
        <v>674</v>
      </c>
      <c r="AA1052" s="42"/>
      <c r="AB1052" s="13" t="s">
        <v>609</v>
      </c>
      <c r="AC1052" s="2"/>
    </row>
    <row r="1053" spans="1:29" ht="14.25" customHeight="1" x14ac:dyDescent="0.2">
      <c r="A1053" s="32"/>
      <c r="B1053" s="33"/>
      <c r="C1053" s="34"/>
      <c r="D1053" s="8"/>
      <c r="E1053" s="32"/>
      <c r="F1053" s="34"/>
      <c r="G1053" s="38">
        <v>750</v>
      </c>
      <c r="H1053" s="39"/>
      <c r="I1053" s="39"/>
      <c r="J1053" s="39"/>
      <c r="K1053" s="39"/>
      <c r="L1053" s="39"/>
      <c r="M1053" s="39"/>
      <c r="N1053" s="39"/>
      <c r="O1053" s="39"/>
      <c r="P1053" s="39"/>
      <c r="Q1053" s="39"/>
      <c r="R1053" s="39"/>
      <c r="S1053" s="39"/>
      <c r="T1053" s="39"/>
      <c r="U1053" s="40"/>
      <c r="V1053" s="13" t="s">
        <v>675</v>
      </c>
      <c r="W1053" s="13" t="s">
        <v>46</v>
      </c>
      <c r="X1053" s="13" t="s">
        <v>47</v>
      </c>
      <c r="Y1053" s="13" t="s">
        <v>47</v>
      </c>
      <c r="Z1053" s="41" t="s">
        <v>675</v>
      </c>
      <c r="AA1053" s="42"/>
      <c r="AB1053" s="13" t="s">
        <v>620</v>
      </c>
      <c r="AC1053" s="2"/>
    </row>
    <row r="1054" spans="1:29" ht="14.25" customHeight="1" x14ac:dyDescent="0.2">
      <c r="A1054" s="35"/>
      <c r="B1054" s="36"/>
      <c r="C1054" s="37"/>
      <c r="D1054" s="11"/>
      <c r="E1054" s="35"/>
      <c r="F1054" s="37"/>
      <c r="G1054" s="38">
        <v>500</v>
      </c>
      <c r="H1054" s="39"/>
      <c r="I1054" s="39"/>
      <c r="J1054" s="39"/>
      <c r="K1054" s="39"/>
      <c r="L1054" s="39"/>
      <c r="M1054" s="39"/>
      <c r="N1054" s="39"/>
      <c r="O1054" s="39"/>
      <c r="P1054" s="39"/>
      <c r="Q1054" s="39"/>
      <c r="R1054" s="39"/>
      <c r="S1054" s="39"/>
      <c r="T1054" s="39"/>
      <c r="U1054" s="40"/>
      <c r="V1054" s="13" t="s">
        <v>676</v>
      </c>
      <c r="W1054" s="13" t="s">
        <v>46</v>
      </c>
      <c r="X1054" s="13" t="s">
        <v>47</v>
      </c>
      <c r="Y1054" s="13" t="s">
        <v>47</v>
      </c>
      <c r="Z1054" s="41" t="s">
        <v>676</v>
      </c>
      <c r="AA1054" s="42"/>
      <c r="AB1054" s="13" t="s">
        <v>429</v>
      </c>
      <c r="AC1054" s="2"/>
    </row>
    <row r="1055" spans="1:29" ht="3" customHeight="1" x14ac:dyDescent="0.2">
      <c r="A1055" s="14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6"/>
      <c r="AC1055" s="2"/>
    </row>
    <row r="1056" spans="1:29" ht="12.75" customHeight="1" x14ac:dyDescent="0.2">
      <c r="A1056" s="7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43">
        <f>SUM(hList_Frame_1!B791:B803)</f>
        <v>6550</v>
      </c>
      <c r="O1056" s="43"/>
      <c r="P1056" s="43"/>
      <c r="Q1056" s="43"/>
      <c r="R1056" s="43"/>
      <c r="S1056" s="43"/>
      <c r="T1056" s="43"/>
      <c r="U1056" s="43"/>
      <c r="V1056" s="2"/>
      <c r="W1056" s="2"/>
      <c r="X1056" s="2"/>
      <c r="Y1056" s="2"/>
      <c r="Z1056" s="2"/>
      <c r="AA1056" s="2"/>
      <c r="AB1056" s="17"/>
      <c r="AC1056" s="2"/>
    </row>
    <row r="1057" spans="1:29" ht="13.5" customHeight="1" x14ac:dyDescent="0.2">
      <c r="A1057" s="10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9"/>
      <c r="AC1057" s="2"/>
    </row>
    <row r="1058" spans="1:29" ht="14.25" customHeight="1" x14ac:dyDescent="0.2">
      <c r="A1058" s="24">
        <v>437445</v>
      </c>
      <c r="B1058" s="25"/>
      <c r="C1058" s="26"/>
      <c r="D1058" s="4">
        <v>42507</v>
      </c>
      <c r="E1058" s="27" t="s">
        <v>677</v>
      </c>
      <c r="F1058" s="28"/>
      <c r="G1058" s="29">
        <v>132.74</v>
      </c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1"/>
      <c r="V1058" s="6" t="s">
        <v>678</v>
      </c>
      <c r="W1058" s="6" t="s">
        <v>17</v>
      </c>
      <c r="X1058" s="6" t="s">
        <v>15</v>
      </c>
      <c r="Y1058" s="6" t="s">
        <v>15</v>
      </c>
      <c r="Z1058" s="27" t="s">
        <v>678</v>
      </c>
      <c r="AA1058" s="28"/>
      <c r="AB1058" s="6" t="s">
        <v>15</v>
      </c>
      <c r="AC1058" s="2"/>
    </row>
    <row r="1059" spans="1:29" ht="13.5" customHeight="1" x14ac:dyDescent="0.2">
      <c r="A1059" s="32"/>
      <c r="B1059" s="33"/>
      <c r="C1059" s="34"/>
      <c r="D1059" s="8"/>
      <c r="E1059" s="32"/>
      <c r="F1059" s="34"/>
      <c r="G1059" s="35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7"/>
      <c r="V1059" s="11"/>
      <c r="W1059" s="11"/>
      <c r="X1059" s="11"/>
      <c r="Y1059" s="11"/>
      <c r="Z1059" s="35"/>
      <c r="AA1059" s="37"/>
      <c r="AB1059" s="12" t="s">
        <v>15</v>
      </c>
      <c r="AC1059" s="2"/>
    </row>
    <row r="1060" spans="1:29" ht="14.25" customHeight="1" x14ac:dyDescent="0.2">
      <c r="A1060" s="32"/>
      <c r="B1060" s="33"/>
      <c r="C1060" s="34"/>
      <c r="D1060" s="8"/>
      <c r="E1060" s="32"/>
      <c r="F1060" s="34"/>
      <c r="G1060" s="29">
        <v>57.21</v>
      </c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1"/>
      <c r="V1060" s="6" t="s">
        <v>679</v>
      </c>
      <c r="W1060" s="6" t="s">
        <v>17</v>
      </c>
      <c r="X1060" s="6" t="s">
        <v>15</v>
      </c>
      <c r="Y1060" s="6" t="s">
        <v>15</v>
      </c>
      <c r="Z1060" s="27" t="s">
        <v>679</v>
      </c>
      <c r="AA1060" s="28"/>
      <c r="AB1060" s="6" t="s">
        <v>15</v>
      </c>
      <c r="AC1060" s="2"/>
    </row>
    <row r="1061" spans="1:29" ht="13.5" customHeight="1" x14ac:dyDescent="0.2">
      <c r="A1061" s="35"/>
      <c r="B1061" s="36"/>
      <c r="C1061" s="37"/>
      <c r="D1061" s="11"/>
      <c r="E1061" s="32"/>
      <c r="F1061" s="34"/>
      <c r="G1061" s="35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7"/>
      <c r="V1061" s="11"/>
      <c r="W1061" s="11"/>
      <c r="X1061" s="11"/>
      <c r="Y1061" s="11"/>
      <c r="Z1061" s="35"/>
      <c r="AA1061" s="37"/>
      <c r="AB1061" s="12" t="s">
        <v>15</v>
      </c>
      <c r="AC1061" s="2"/>
    </row>
    <row r="1062" spans="1:29" ht="14.25" customHeight="1" x14ac:dyDescent="0.2">
      <c r="A1062" s="24">
        <v>437942</v>
      </c>
      <c r="B1062" s="25"/>
      <c r="C1062" s="26"/>
      <c r="D1062" s="4">
        <v>42521</v>
      </c>
      <c r="E1062" s="32"/>
      <c r="F1062" s="34"/>
      <c r="G1062" s="38">
        <v>175.07</v>
      </c>
      <c r="H1062" s="39"/>
      <c r="I1062" s="39"/>
      <c r="J1062" s="39"/>
      <c r="K1062" s="39"/>
      <c r="L1062" s="39"/>
      <c r="M1062" s="39"/>
      <c r="N1062" s="39"/>
      <c r="O1062" s="39"/>
      <c r="P1062" s="39"/>
      <c r="Q1062" s="39"/>
      <c r="R1062" s="39"/>
      <c r="S1062" s="39"/>
      <c r="T1062" s="39"/>
      <c r="U1062" s="40"/>
      <c r="V1062" s="13" t="s">
        <v>678</v>
      </c>
      <c r="W1062" s="13" t="s">
        <v>17</v>
      </c>
      <c r="X1062" s="13" t="s">
        <v>15</v>
      </c>
      <c r="Y1062" s="13" t="s">
        <v>15</v>
      </c>
      <c r="Z1062" s="41" t="s">
        <v>678</v>
      </c>
      <c r="AA1062" s="42"/>
      <c r="AB1062" s="13" t="s">
        <v>15</v>
      </c>
      <c r="AC1062" s="2"/>
    </row>
    <row r="1063" spans="1:29" ht="14.25" customHeight="1" x14ac:dyDescent="0.2">
      <c r="A1063" s="32"/>
      <c r="B1063" s="33"/>
      <c r="C1063" s="34"/>
      <c r="D1063" s="8"/>
      <c r="E1063" s="32"/>
      <c r="F1063" s="34"/>
      <c r="G1063" s="38">
        <v>5.58</v>
      </c>
      <c r="H1063" s="39"/>
      <c r="I1063" s="39"/>
      <c r="J1063" s="39"/>
      <c r="K1063" s="39"/>
      <c r="L1063" s="39"/>
      <c r="M1063" s="39"/>
      <c r="N1063" s="39"/>
      <c r="O1063" s="39"/>
      <c r="P1063" s="39"/>
      <c r="Q1063" s="39"/>
      <c r="R1063" s="39"/>
      <c r="S1063" s="39"/>
      <c r="T1063" s="39"/>
      <c r="U1063" s="40"/>
      <c r="V1063" s="13" t="s">
        <v>16</v>
      </c>
      <c r="W1063" s="13" t="s">
        <v>17</v>
      </c>
      <c r="X1063" s="13" t="s">
        <v>15</v>
      </c>
      <c r="Y1063" s="13" t="s">
        <v>15</v>
      </c>
      <c r="Z1063" s="41" t="s">
        <v>16</v>
      </c>
      <c r="AA1063" s="42"/>
      <c r="AB1063" s="13" t="s">
        <v>15</v>
      </c>
      <c r="AC1063" s="2"/>
    </row>
    <row r="1064" spans="1:29" ht="14.25" customHeight="1" x14ac:dyDescent="0.2">
      <c r="A1064" s="32"/>
      <c r="B1064" s="33"/>
      <c r="C1064" s="34"/>
      <c r="D1064" s="8"/>
      <c r="E1064" s="32"/>
      <c r="F1064" s="34"/>
      <c r="G1064" s="38">
        <v>57.78</v>
      </c>
      <c r="H1064" s="39"/>
      <c r="I1064" s="39"/>
      <c r="J1064" s="39"/>
      <c r="K1064" s="39"/>
      <c r="L1064" s="39"/>
      <c r="M1064" s="39"/>
      <c r="N1064" s="39"/>
      <c r="O1064" s="39"/>
      <c r="P1064" s="39"/>
      <c r="Q1064" s="39"/>
      <c r="R1064" s="39"/>
      <c r="S1064" s="39"/>
      <c r="T1064" s="39"/>
      <c r="U1064" s="40"/>
      <c r="V1064" s="13" t="s">
        <v>680</v>
      </c>
      <c r="W1064" s="13" t="s">
        <v>17</v>
      </c>
      <c r="X1064" s="13" t="s">
        <v>15</v>
      </c>
      <c r="Y1064" s="13" t="s">
        <v>15</v>
      </c>
      <c r="Z1064" s="41" t="s">
        <v>680</v>
      </c>
      <c r="AA1064" s="42"/>
      <c r="AB1064" s="13" t="s">
        <v>15</v>
      </c>
      <c r="AC1064" s="2"/>
    </row>
    <row r="1065" spans="1:29" ht="14.25" customHeight="1" x14ac:dyDescent="0.2">
      <c r="A1065" s="35"/>
      <c r="B1065" s="36"/>
      <c r="C1065" s="37"/>
      <c r="D1065" s="11"/>
      <c r="E1065" s="35"/>
      <c r="F1065" s="37"/>
      <c r="G1065" s="38">
        <v>2.06</v>
      </c>
      <c r="H1065" s="39"/>
      <c r="I1065" s="39"/>
      <c r="J1065" s="39"/>
      <c r="K1065" s="39"/>
      <c r="L1065" s="39"/>
      <c r="M1065" s="39"/>
      <c r="N1065" s="39"/>
      <c r="O1065" s="39"/>
      <c r="P1065" s="39"/>
      <c r="Q1065" s="39"/>
      <c r="R1065" s="39"/>
      <c r="S1065" s="39"/>
      <c r="T1065" s="39"/>
      <c r="U1065" s="40"/>
      <c r="V1065" s="13" t="s">
        <v>679</v>
      </c>
      <c r="W1065" s="13" t="s">
        <v>17</v>
      </c>
      <c r="X1065" s="13" t="s">
        <v>15</v>
      </c>
      <c r="Y1065" s="13" t="s">
        <v>15</v>
      </c>
      <c r="Z1065" s="41" t="s">
        <v>679</v>
      </c>
      <c r="AA1065" s="42"/>
      <c r="AB1065" s="13" t="s">
        <v>15</v>
      </c>
      <c r="AC1065" s="2"/>
    </row>
    <row r="1066" spans="1:29" ht="2.25" customHeight="1" x14ac:dyDescent="0.2">
      <c r="A1066" s="14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6"/>
      <c r="AC1066" s="2"/>
    </row>
    <row r="1067" spans="1:29" ht="13.5" customHeight="1" x14ac:dyDescent="0.2">
      <c r="A1067" s="7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43">
        <f>SUM(hList_Frame_1!B804:B811)</f>
        <v>430.44</v>
      </c>
      <c r="R1067" s="43"/>
      <c r="S1067" s="43"/>
      <c r="T1067" s="43"/>
      <c r="U1067" s="43"/>
      <c r="V1067" s="2"/>
      <c r="W1067" s="2"/>
      <c r="X1067" s="2"/>
      <c r="Y1067" s="2"/>
      <c r="Z1067" s="2"/>
      <c r="AA1067" s="2"/>
      <c r="AB1067" s="17"/>
      <c r="AC1067" s="2"/>
    </row>
    <row r="1068" spans="1:29" ht="13.5" customHeight="1" x14ac:dyDescent="0.2">
      <c r="A1068" s="10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9"/>
      <c r="AC1068" s="2"/>
    </row>
    <row r="1069" spans="1:29" ht="14.25" customHeight="1" x14ac:dyDescent="0.2">
      <c r="A1069" s="44">
        <v>436774</v>
      </c>
      <c r="B1069" s="45"/>
      <c r="C1069" s="46"/>
      <c r="D1069" s="20">
        <v>42493</v>
      </c>
      <c r="E1069" s="41" t="s">
        <v>681</v>
      </c>
      <c r="F1069" s="42"/>
      <c r="G1069" s="38">
        <v>450</v>
      </c>
      <c r="H1069" s="39"/>
      <c r="I1069" s="39"/>
      <c r="J1069" s="39"/>
      <c r="K1069" s="39"/>
      <c r="L1069" s="39"/>
      <c r="M1069" s="39"/>
      <c r="N1069" s="39"/>
      <c r="O1069" s="39"/>
      <c r="P1069" s="39"/>
      <c r="Q1069" s="39"/>
      <c r="R1069" s="39"/>
      <c r="S1069" s="39"/>
      <c r="T1069" s="39"/>
      <c r="U1069" s="40"/>
      <c r="V1069" s="13" t="s">
        <v>682</v>
      </c>
      <c r="W1069" s="13" t="s">
        <v>46</v>
      </c>
      <c r="X1069" s="13" t="s">
        <v>47</v>
      </c>
      <c r="Y1069" s="13" t="s">
        <v>47</v>
      </c>
      <c r="Z1069" s="41" t="s">
        <v>682</v>
      </c>
      <c r="AA1069" s="42"/>
      <c r="AB1069" s="13" t="s">
        <v>60</v>
      </c>
      <c r="AC1069" s="2"/>
    </row>
    <row r="1070" spans="1:29" ht="2.25" customHeight="1" x14ac:dyDescent="0.2">
      <c r="A1070" s="14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6"/>
      <c r="AC1070" s="2"/>
    </row>
    <row r="1071" spans="1:29" ht="13.5" customHeight="1" x14ac:dyDescent="0.2">
      <c r="A1071" s="7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43">
        <f>SUM(hList_Frame_1!B812:B812)</f>
        <v>450</v>
      </c>
      <c r="R1071" s="43"/>
      <c r="S1071" s="43"/>
      <c r="T1071" s="43"/>
      <c r="U1071" s="43"/>
      <c r="V1071" s="2"/>
      <c r="W1071" s="2"/>
      <c r="X1071" s="2"/>
      <c r="Y1071" s="2"/>
      <c r="Z1071" s="2"/>
      <c r="AA1071" s="2"/>
      <c r="AB1071" s="17"/>
      <c r="AC1071" s="2"/>
    </row>
    <row r="1072" spans="1:29" ht="13.5" customHeight="1" x14ac:dyDescent="0.2">
      <c r="A1072" s="10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9"/>
      <c r="AC1072" s="2"/>
    </row>
    <row r="1073" spans="1:29" ht="14.25" customHeight="1" x14ac:dyDescent="0.2">
      <c r="A1073" s="44">
        <v>436775</v>
      </c>
      <c r="B1073" s="45"/>
      <c r="C1073" s="46"/>
      <c r="D1073" s="20">
        <v>42493</v>
      </c>
      <c r="E1073" s="27" t="s">
        <v>683</v>
      </c>
      <c r="F1073" s="28"/>
      <c r="G1073" s="38">
        <v>319.58999999999997</v>
      </c>
      <c r="H1073" s="39"/>
      <c r="I1073" s="39"/>
      <c r="J1073" s="39"/>
      <c r="K1073" s="39"/>
      <c r="L1073" s="39"/>
      <c r="M1073" s="39"/>
      <c r="N1073" s="39"/>
      <c r="O1073" s="39"/>
      <c r="P1073" s="39"/>
      <c r="Q1073" s="39"/>
      <c r="R1073" s="39"/>
      <c r="S1073" s="39"/>
      <c r="T1073" s="39"/>
      <c r="U1073" s="40"/>
      <c r="V1073" s="13" t="s">
        <v>15</v>
      </c>
      <c r="W1073" s="13" t="s">
        <v>622</v>
      </c>
      <c r="X1073" s="13" t="s">
        <v>62</v>
      </c>
      <c r="Y1073" s="13" t="s">
        <v>63</v>
      </c>
      <c r="Z1073" s="41" t="s">
        <v>15</v>
      </c>
      <c r="AA1073" s="42"/>
      <c r="AB1073" s="13" t="s">
        <v>317</v>
      </c>
      <c r="AC1073" s="2"/>
    </row>
    <row r="1074" spans="1:29" ht="14.25" customHeight="1" x14ac:dyDescent="0.2">
      <c r="A1074" s="44">
        <v>436776</v>
      </c>
      <c r="B1074" s="45"/>
      <c r="C1074" s="46"/>
      <c r="D1074" s="20">
        <v>42493</v>
      </c>
      <c r="E1074" s="32"/>
      <c r="F1074" s="34"/>
      <c r="G1074" s="38">
        <v>54.4</v>
      </c>
      <c r="H1074" s="39"/>
      <c r="I1074" s="39"/>
      <c r="J1074" s="39"/>
      <c r="K1074" s="39"/>
      <c r="L1074" s="39"/>
      <c r="M1074" s="39"/>
      <c r="N1074" s="39"/>
      <c r="O1074" s="39"/>
      <c r="P1074" s="39"/>
      <c r="Q1074" s="39"/>
      <c r="R1074" s="39"/>
      <c r="S1074" s="39"/>
      <c r="T1074" s="39"/>
      <c r="U1074" s="40"/>
      <c r="V1074" s="13" t="s">
        <v>15</v>
      </c>
      <c r="W1074" s="13" t="s">
        <v>622</v>
      </c>
      <c r="X1074" s="13" t="s">
        <v>62</v>
      </c>
      <c r="Y1074" s="13" t="s">
        <v>63</v>
      </c>
      <c r="Z1074" s="41" t="s">
        <v>15</v>
      </c>
      <c r="AA1074" s="42"/>
      <c r="AB1074" s="13" t="s">
        <v>317</v>
      </c>
      <c r="AC1074" s="2"/>
    </row>
    <row r="1075" spans="1:29" ht="14.25" customHeight="1" x14ac:dyDescent="0.2">
      <c r="A1075" s="44">
        <v>436777</v>
      </c>
      <c r="B1075" s="45"/>
      <c r="C1075" s="46"/>
      <c r="D1075" s="20">
        <v>42493</v>
      </c>
      <c r="E1075" s="32"/>
      <c r="F1075" s="34"/>
      <c r="G1075" s="38">
        <v>218.56</v>
      </c>
      <c r="H1075" s="39"/>
      <c r="I1075" s="39"/>
      <c r="J1075" s="39"/>
      <c r="K1075" s="39"/>
      <c r="L1075" s="39"/>
      <c r="M1075" s="39"/>
      <c r="N1075" s="39"/>
      <c r="O1075" s="39"/>
      <c r="P1075" s="39"/>
      <c r="Q1075" s="39"/>
      <c r="R1075" s="39"/>
      <c r="S1075" s="39"/>
      <c r="T1075" s="39"/>
      <c r="U1075" s="40"/>
      <c r="V1075" s="13" t="s">
        <v>15</v>
      </c>
      <c r="W1075" s="13" t="s">
        <v>622</v>
      </c>
      <c r="X1075" s="13" t="s">
        <v>62</v>
      </c>
      <c r="Y1075" s="13" t="s">
        <v>63</v>
      </c>
      <c r="Z1075" s="41" t="s">
        <v>15</v>
      </c>
      <c r="AA1075" s="42"/>
      <c r="AB1075" s="13" t="s">
        <v>684</v>
      </c>
      <c r="AC1075" s="2"/>
    </row>
    <row r="1076" spans="1:29" ht="14.25" customHeight="1" x14ac:dyDescent="0.2">
      <c r="A1076" s="44">
        <v>436778</v>
      </c>
      <c r="B1076" s="45"/>
      <c r="C1076" s="46"/>
      <c r="D1076" s="20">
        <v>42493</v>
      </c>
      <c r="E1076" s="32"/>
      <c r="F1076" s="34"/>
      <c r="G1076" s="38">
        <v>213.39</v>
      </c>
      <c r="H1076" s="39"/>
      <c r="I1076" s="39"/>
      <c r="J1076" s="39"/>
      <c r="K1076" s="39"/>
      <c r="L1076" s="39"/>
      <c r="M1076" s="39"/>
      <c r="N1076" s="39"/>
      <c r="O1076" s="39"/>
      <c r="P1076" s="39"/>
      <c r="Q1076" s="39"/>
      <c r="R1076" s="39"/>
      <c r="S1076" s="39"/>
      <c r="T1076" s="39"/>
      <c r="U1076" s="40"/>
      <c r="V1076" s="13" t="s">
        <v>15</v>
      </c>
      <c r="W1076" s="13" t="s">
        <v>622</v>
      </c>
      <c r="X1076" s="13" t="s">
        <v>62</v>
      </c>
      <c r="Y1076" s="13" t="s">
        <v>63</v>
      </c>
      <c r="Z1076" s="41" t="s">
        <v>15</v>
      </c>
      <c r="AA1076" s="42"/>
      <c r="AB1076" s="13" t="s">
        <v>684</v>
      </c>
      <c r="AC1076" s="2"/>
    </row>
    <row r="1077" spans="1:29" ht="14.25" customHeight="1" x14ac:dyDescent="0.2">
      <c r="A1077" s="44">
        <v>436779</v>
      </c>
      <c r="B1077" s="45"/>
      <c r="C1077" s="46"/>
      <c r="D1077" s="20">
        <v>42493</v>
      </c>
      <c r="E1077" s="32"/>
      <c r="F1077" s="34"/>
      <c r="G1077" s="38">
        <v>80.08</v>
      </c>
      <c r="H1077" s="39"/>
      <c r="I1077" s="39"/>
      <c r="J1077" s="39"/>
      <c r="K1077" s="39"/>
      <c r="L1077" s="39"/>
      <c r="M1077" s="39"/>
      <c r="N1077" s="39"/>
      <c r="O1077" s="39"/>
      <c r="P1077" s="39"/>
      <c r="Q1077" s="39"/>
      <c r="R1077" s="39"/>
      <c r="S1077" s="39"/>
      <c r="T1077" s="39"/>
      <c r="U1077" s="40"/>
      <c r="V1077" s="13" t="s">
        <v>15</v>
      </c>
      <c r="W1077" s="13" t="s">
        <v>622</v>
      </c>
      <c r="X1077" s="13" t="s">
        <v>62</v>
      </c>
      <c r="Y1077" s="13" t="s">
        <v>63</v>
      </c>
      <c r="Z1077" s="41" t="s">
        <v>15</v>
      </c>
      <c r="AA1077" s="42"/>
      <c r="AB1077" s="13" t="s">
        <v>684</v>
      </c>
      <c r="AC1077" s="2"/>
    </row>
    <row r="1078" spans="1:29" ht="14.25" customHeight="1" x14ac:dyDescent="0.2">
      <c r="A1078" s="44">
        <v>436780</v>
      </c>
      <c r="B1078" s="45"/>
      <c r="C1078" s="46"/>
      <c r="D1078" s="20">
        <v>42493</v>
      </c>
      <c r="E1078" s="32"/>
      <c r="F1078" s="34"/>
      <c r="G1078" s="38">
        <v>36.15</v>
      </c>
      <c r="H1078" s="39"/>
      <c r="I1078" s="39"/>
      <c r="J1078" s="39"/>
      <c r="K1078" s="39"/>
      <c r="L1078" s="39"/>
      <c r="M1078" s="39"/>
      <c r="N1078" s="39"/>
      <c r="O1078" s="39"/>
      <c r="P1078" s="39"/>
      <c r="Q1078" s="39"/>
      <c r="R1078" s="39"/>
      <c r="S1078" s="39"/>
      <c r="T1078" s="39"/>
      <c r="U1078" s="40"/>
      <c r="V1078" s="13" t="s">
        <v>15</v>
      </c>
      <c r="W1078" s="13" t="s">
        <v>622</v>
      </c>
      <c r="X1078" s="13" t="s">
        <v>62</v>
      </c>
      <c r="Y1078" s="13" t="s">
        <v>63</v>
      </c>
      <c r="Z1078" s="41" t="s">
        <v>15</v>
      </c>
      <c r="AA1078" s="42"/>
      <c r="AB1078" s="13" t="s">
        <v>684</v>
      </c>
      <c r="AC1078" s="2"/>
    </row>
    <row r="1079" spans="1:29" ht="14.25" customHeight="1" x14ac:dyDescent="0.2">
      <c r="A1079" s="44">
        <v>436781</v>
      </c>
      <c r="B1079" s="45"/>
      <c r="C1079" s="46"/>
      <c r="D1079" s="20">
        <v>42493</v>
      </c>
      <c r="E1079" s="32"/>
      <c r="F1079" s="34"/>
      <c r="G1079" s="38">
        <v>42.64</v>
      </c>
      <c r="H1079" s="39"/>
      <c r="I1079" s="39"/>
      <c r="J1079" s="39"/>
      <c r="K1079" s="39"/>
      <c r="L1079" s="39"/>
      <c r="M1079" s="39"/>
      <c r="N1079" s="39"/>
      <c r="O1079" s="39"/>
      <c r="P1079" s="39"/>
      <c r="Q1079" s="39"/>
      <c r="R1079" s="39"/>
      <c r="S1079" s="39"/>
      <c r="T1079" s="39"/>
      <c r="U1079" s="40"/>
      <c r="V1079" s="13" t="s">
        <v>15</v>
      </c>
      <c r="W1079" s="13" t="s">
        <v>622</v>
      </c>
      <c r="X1079" s="13" t="s">
        <v>62</v>
      </c>
      <c r="Y1079" s="13" t="s">
        <v>63</v>
      </c>
      <c r="Z1079" s="41" t="s">
        <v>15</v>
      </c>
      <c r="AA1079" s="42"/>
      <c r="AB1079" s="13" t="s">
        <v>684</v>
      </c>
      <c r="AC1079" s="2"/>
    </row>
    <row r="1080" spans="1:29" ht="14.25" customHeight="1" x14ac:dyDescent="0.2">
      <c r="A1080" s="44">
        <v>436782</v>
      </c>
      <c r="B1080" s="45"/>
      <c r="C1080" s="46"/>
      <c r="D1080" s="20">
        <v>42493</v>
      </c>
      <c r="E1080" s="32"/>
      <c r="F1080" s="34"/>
      <c r="G1080" s="38">
        <v>104.3</v>
      </c>
      <c r="H1080" s="39"/>
      <c r="I1080" s="39"/>
      <c r="J1080" s="39"/>
      <c r="K1080" s="39"/>
      <c r="L1080" s="39"/>
      <c r="M1080" s="39"/>
      <c r="N1080" s="39"/>
      <c r="O1080" s="39"/>
      <c r="P1080" s="39"/>
      <c r="Q1080" s="39"/>
      <c r="R1080" s="39"/>
      <c r="S1080" s="39"/>
      <c r="T1080" s="39"/>
      <c r="U1080" s="40"/>
      <c r="V1080" s="13" t="s">
        <v>15</v>
      </c>
      <c r="W1080" s="13" t="s">
        <v>622</v>
      </c>
      <c r="X1080" s="13" t="s">
        <v>62</v>
      </c>
      <c r="Y1080" s="13" t="s">
        <v>63</v>
      </c>
      <c r="Z1080" s="41" t="s">
        <v>15</v>
      </c>
      <c r="AA1080" s="42"/>
      <c r="AB1080" s="13" t="s">
        <v>684</v>
      </c>
      <c r="AC1080" s="2"/>
    </row>
    <row r="1081" spans="1:29" ht="14.25" customHeight="1" x14ac:dyDescent="0.2">
      <c r="A1081" s="44">
        <v>436783</v>
      </c>
      <c r="B1081" s="45"/>
      <c r="C1081" s="46"/>
      <c r="D1081" s="20">
        <v>42493</v>
      </c>
      <c r="E1081" s="32"/>
      <c r="F1081" s="34"/>
      <c r="G1081" s="38">
        <v>1391.88</v>
      </c>
      <c r="H1081" s="39"/>
      <c r="I1081" s="39"/>
      <c r="J1081" s="39"/>
      <c r="K1081" s="39"/>
      <c r="L1081" s="39"/>
      <c r="M1081" s="39"/>
      <c r="N1081" s="39"/>
      <c r="O1081" s="39"/>
      <c r="P1081" s="39"/>
      <c r="Q1081" s="39"/>
      <c r="R1081" s="39"/>
      <c r="S1081" s="39"/>
      <c r="T1081" s="39"/>
      <c r="U1081" s="40"/>
      <c r="V1081" s="13" t="s">
        <v>15</v>
      </c>
      <c r="W1081" s="13" t="s">
        <v>622</v>
      </c>
      <c r="X1081" s="13" t="s">
        <v>62</v>
      </c>
      <c r="Y1081" s="13" t="s">
        <v>63</v>
      </c>
      <c r="Z1081" s="41" t="s">
        <v>15</v>
      </c>
      <c r="AA1081" s="42"/>
      <c r="AB1081" s="13" t="s">
        <v>685</v>
      </c>
      <c r="AC1081" s="2"/>
    </row>
    <row r="1082" spans="1:29" ht="14.25" customHeight="1" x14ac:dyDescent="0.2">
      <c r="A1082" s="44">
        <v>436784</v>
      </c>
      <c r="B1082" s="45"/>
      <c r="C1082" s="46"/>
      <c r="D1082" s="20">
        <v>42493</v>
      </c>
      <c r="E1082" s="32"/>
      <c r="F1082" s="34"/>
      <c r="G1082" s="38">
        <v>2853.64</v>
      </c>
      <c r="H1082" s="39"/>
      <c r="I1082" s="39"/>
      <c r="J1082" s="39"/>
      <c r="K1082" s="39"/>
      <c r="L1082" s="39"/>
      <c r="M1082" s="39"/>
      <c r="N1082" s="39"/>
      <c r="O1082" s="39"/>
      <c r="P1082" s="39"/>
      <c r="Q1082" s="39"/>
      <c r="R1082" s="39"/>
      <c r="S1082" s="39"/>
      <c r="T1082" s="39"/>
      <c r="U1082" s="40"/>
      <c r="V1082" s="13" t="s">
        <v>15</v>
      </c>
      <c r="W1082" s="13" t="s">
        <v>622</v>
      </c>
      <c r="X1082" s="13" t="s">
        <v>62</v>
      </c>
      <c r="Y1082" s="13" t="s">
        <v>63</v>
      </c>
      <c r="Z1082" s="41" t="s">
        <v>15</v>
      </c>
      <c r="AA1082" s="42"/>
      <c r="AB1082" s="13" t="s">
        <v>685</v>
      </c>
      <c r="AC1082" s="2"/>
    </row>
    <row r="1083" spans="1:29" ht="14.25" customHeight="1" x14ac:dyDescent="0.2">
      <c r="A1083" s="44">
        <v>436785</v>
      </c>
      <c r="B1083" s="45"/>
      <c r="C1083" s="46"/>
      <c r="D1083" s="20">
        <v>42493</v>
      </c>
      <c r="E1083" s="32"/>
      <c r="F1083" s="34"/>
      <c r="G1083" s="38">
        <v>10.51</v>
      </c>
      <c r="H1083" s="39"/>
      <c r="I1083" s="39"/>
      <c r="J1083" s="39"/>
      <c r="K1083" s="39"/>
      <c r="L1083" s="39"/>
      <c r="M1083" s="39"/>
      <c r="N1083" s="39"/>
      <c r="O1083" s="39"/>
      <c r="P1083" s="39"/>
      <c r="Q1083" s="39"/>
      <c r="R1083" s="39"/>
      <c r="S1083" s="39"/>
      <c r="T1083" s="39"/>
      <c r="U1083" s="40"/>
      <c r="V1083" s="13" t="s">
        <v>15</v>
      </c>
      <c r="W1083" s="13" t="s">
        <v>622</v>
      </c>
      <c r="X1083" s="13" t="s">
        <v>62</v>
      </c>
      <c r="Y1083" s="13" t="s">
        <v>63</v>
      </c>
      <c r="Z1083" s="41" t="s">
        <v>15</v>
      </c>
      <c r="AA1083" s="42"/>
      <c r="AB1083" s="13" t="s">
        <v>685</v>
      </c>
      <c r="AC1083" s="2"/>
    </row>
    <row r="1084" spans="1:29" ht="14.25" customHeight="1" x14ac:dyDescent="0.2">
      <c r="A1084" s="44">
        <v>436786</v>
      </c>
      <c r="B1084" s="45"/>
      <c r="C1084" s="46"/>
      <c r="D1084" s="20">
        <v>42493</v>
      </c>
      <c r="E1084" s="35"/>
      <c r="F1084" s="37"/>
      <c r="G1084" s="38">
        <v>230.68</v>
      </c>
      <c r="H1084" s="39"/>
      <c r="I1084" s="39"/>
      <c r="J1084" s="39"/>
      <c r="K1084" s="39"/>
      <c r="L1084" s="39"/>
      <c r="M1084" s="39"/>
      <c r="N1084" s="39"/>
      <c r="O1084" s="39"/>
      <c r="P1084" s="39"/>
      <c r="Q1084" s="39"/>
      <c r="R1084" s="39"/>
      <c r="S1084" s="39"/>
      <c r="T1084" s="39"/>
      <c r="U1084" s="40"/>
      <c r="V1084" s="13" t="s">
        <v>15</v>
      </c>
      <c r="W1084" s="13" t="s">
        <v>622</v>
      </c>
      <c r="X1084" s="13" t="s">
        <v>62</v>
      </c>
      <c r="Y1084" s="13" t="s">
        <v>63</v>
      </c>
      <c r="Z1084" s="41" t="s">
        <v>15</v>
      </c>
      <c r="AA1084" s="42"/>
      <c r="AB1084" s="13" t="s">
        <v>685</v>
      </c>
      <c r="AC1084" s="2"/>
    </row>
    <row r="1085" spans="1:29" ht="3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6"/>
      <c r="AC1085" s="2"/>
    </row>
    <row r="1086" spans="1:29" ht="13.5" customHeight="1" x14ac:dyDescent="0.2">
      <c r="A1086" s="7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43">
        <f>SUM(hList_Frame_1!B813:B824)</f>
        <v>5555.82</v>
      </c>
      <c r="O1086" s="43"/>
      <c r="P1086" s="43"/>
      <c r="Q1086" s="43"/>
      <c r="R1086" s="43"/>
      <c r="S1086" s="43"/>
      <c r="T1086" s="43"/>
      <c r="U1086" s="43"/>
      <c r="V1086" s="2"/>
      <c r="W1086" s="2"/>
      <c r="X1086" s="2"/>
      <c r="Y1086" s="2"/>
      <c r="Z1086" s="2"/>
      <c r="AA1086" s="2"/>
      <c r="AB1086" s="17"/>
      <c r="AC1086" s="2"/>
    </row>
    <row r="1087" spans="1:29" ht="12.75" customHeight="1" x14ac:dyDescent="0.2">
      <c r="A1087" s="10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9"/>
      <c r="AC1087" s="2"/>
    </row>
    <row r="1088" spans="1:29" ht="14.25" customHeight="1" x14ac:dyDescent="0.2">
      <c r="A1088" s="44">
        <v>437446</v>
      </c>
      <c r="B1088" s="45"/>
      <c r="C1088" s="46"/>
      <c r="D1088" s="20">
        <v>42507</v>
      </c>
      <c r="E1088" s="41" t="s">
        <v>686</v>
      </c>
      <c r="F1088" s="42"/>
      <c r="G1088" s="38">
        <v>473.64</v>
      </c>
      <c r="H1088" s="39"/>
      <c r="I1088" s="39"/>
      <c r="J1088" s="39"/>
      <c r="K1088" s="39"/>
      <c r="L1088" s="39"/>
      <c r="M1088" s="39"/>
      <c r="N1088" s="39"/>
      <c r="O1088" s="39"/>
      <c r="P1088" s="39"/>
      <c r="Q1088" s="39"/>
      <c r="R1088" s="39"/>
      <c r="S1088" s="39"/>
      <c r="T1088" s="39"/>
      <c r="U1088" s="40"/>
      <c r="V1088" s="13" t="s">
        <v>687</v>
      </c>
      <c r="W1088" s="13" t="s">
        <v>120</v>
      </c>
      <c r="X1088" s="13" t="s">
        <v>85</v>
      </c>
      <c r="Y1088" s="13" t="s">
        <v>636</v>
      </c>
      <c r="Z1088" s="41" t="s">
        <v>687</v>
      </c>
      <c r="AA1088" s="42"/>
      <c r="AB1088" s="13" t="s">
        <v>15</v>
      </c>
      <c r="AC1088" s="2"/>
    </row>
    <row r="1089" spans="1:29" ht="2.25" customHeight="1" x14ac:dyDescent="0.2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6"/>
      <c r="AC1089" s="2"/>
    </row>
    <row r="1090" spans="1:29" ht="13.5" customHeight="1" x14ac:dyDescent="0.2">
      <c r="A1090" s="7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43">
        <f>SUM(hList_Frame_1!B825:B825)</f>
        <v>473.64</v>
      </c>
      <c r="R1090" s="43"/>
      <c r="S1090" s="43"/>
      <c r="T1090" s="43"/>
      <c r="U1090" s="43"/>
      <c r="V1090" s="2"/>
      <c r="W1090" s="2"/>
      <c r="X1090" s="2"/>
      <c r="Y1090" s="2"/>
      <c r="Z1090" s="2"/>
      <c r="AA1090" s="2"/>
      <c r="AB1090" s="17"/>
      <c r="AC1090" s="2"/>
    </row>
    <row r="1091" spans="1:29" ht="13.5" customHeight="1" x14ac:dyDescent="0.2">
      <c r="A1091" s="10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9"/>
      <c r="AC1091" s="2"/>
    </row>
    <row r="1092" spans="1:29" ht="14.25" customHeight="1" x14ac:dyDescent="0.2">
      <c r="A1092" s="24">
        <v>437943</v>
      </c>
      <c r="B1092" s="25"/>
      <c r="C1092" s="26"/>
      <c r="D1092" s="4">
        <v>42521</v>
      </c>
      <c r="E1092" s="27" t="s">
        <v>688</v>
      </c>
      <c r="F1092" s="28"/>
      <c r="G1092" s="38">
        <v>372.96</v>
      </c>
      <c r="H1092" s="39"/>
      <c r="I1092" s="39"/>
      <c r="J1092" s="39"/>
      <c r="K1092" s="39"/>
      <c r="L1092" s="39"/>
      <c r="M1092" s="39"/>
      <c r="N1092" s="39"/>
      <c r="O1092" s="39"/>
      <c r="P1092" s="39"/>
      <c r="Q1092" s="39"/>
      <c r="R1092" s="39"/>
      <c r="S1092" s="39"/>
      <c r="T1092" s="39"/>
      <c r="U1092" s="40"/>
      <c r="V1092" s="13" t="s">
        <v>689</v>
      </c>
      <c r="W1092" s="13" t="s">
        <v>29</v>
      </c>
      <c r="X1092" s="13" t="s">
        <v>21</v>
      </c>
      <c r="Y1092" s="13" t="s">
        <v>22</v>
      </c>
      <c r="Z1092" s="41" t="s">
        <v>689</v>
      </c>
      <c r="AA1092" s="42"/>
      <c r="AB1092" s="13" t="s">
        <v>15</v>
      </c>
      <c r="AC1092" s="2"/>
    </row>
    <row r="1093" spans="1:29" ht="14.25" customHeight="1" x14ac:dyDescent="0.2">
      <c r="A1093" s="35"/>
      <c r="B1093" s="36"/>
      <c r="C1093" s="37"/>
      <c r="D1093" s="11"/>
      <c r="E1093" s="35"/>
      <c r="F1093" s="37"/>
      <c r="G1093" s="38">
        <v>20.5</v>
      </c>
      <c r="H1093" s="39"/>
      <c r="I1093" s="39"/>
      <c r="J1093" s="39"/>
      <c r="K1093" s="39"/>
      <c r="L1093" s="39"/>
      <c r="M1093" s="39"/>
      <c r="N1093" s="39"/>
      <c r="O1093" s="39"/>
      <c r="P1093" s="39"/>
      <c r="Q1093" s="39"/>
      <c r="R1093" s="39"/>
      <c r="S1093" s="39"/>
      <c r="T1093" s="39"/>
      <c r="U1093" s="40"/>
      <c r="V1093" s="13" t="s">
        <v>690</v>
      </c>
      <c r="W1093" s="13" t="s">
        <v>29</v>
      </c>
      <c r="X1093" s="13" t="s">
        <v>21</v>
      </c>
      <c r="Y1093" s="13" t="s">
        <v>22</v>
      </c>
      <c r="Z1093" s="41" t="s">
        <v>690</v>
      </c>
      <c r="AA1093" s="42"/>
      <c r="AB1093" s="13" t="s">
        <v>15</v>
      </c>
      <c r="AC1093" s="2"/>
    </row>
    <row r="1094" spans="1:29" ht="2.25" customHeight="1" x14ac:dyDescent="0.2">
      <c r="A1094" s="14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6"/>
      <c r="AC1094" s="2"/>
    </row>
    <row r="1095" spans="1:29" ht="13.5" customHeight="1" x14ac:dyDescent="0.2">
      <c r="A1095" s="7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43">
        <f>SUM(hList_Frame_1!B826:B827)</f>
        <v>393.46</v>
      </c>
      <c r="R1095" s="43"/>
      <c r="S1095" s="43"/>
      <c r="T1095" s="43"/>
      <c r="U1095" s="43"/>
      <c r="V1095" s="2"/>
      <c r="W1095" s="2"/>
      <c r="X1095" s="2"/>
      <c r="Y1095" s="2"/>
      <c r="Z1095" s="2"/>
      <c r="AA1095" s="2"/>
      <c r="AB1095" s="17"/>
      <c r="AC1095" s="2"/>
    </row>
    <row r="1096" spans="1:29" ht="13.5" customHeight="1" x14ac:dyDescent="0.2">
      <c r="A1096" s="10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9"/>
      <c r="AC1096" s="2"/>
    </row>
    <row r="1097" spans="1:29" ht="14.25" customHeight="1" x14ac:dyDescent="0.2">
      <c r="A1097" s="24">
        <v>437946</v>
      </c>
      <c r="B1097" s="25"/>
      <c r="C1097" s="26"/>
      <c r="D1097" s="4">
        <v>42521</v>
      </c>
      <c r="E1097" s="27" t="s">
        <v>691</v>
      </c>
      <c r="F1097" s="28"/>
      <c r="G1097" s="38">
        <v>459.2</v>
      </c>
      <c r="H1097" s="39"/>
      <c r="I1097" s="39"/>
      <c r="J1097" s="39"/>
      <c r="K1097" s="39"/>
      <c r="L1097" s="39"/>
      <c r="M1097" s="39"/>
      <c r="N1097" s="39"/>
      <c r="O1097" s="39"/>
      <c r="P1097" s="39"/>
      <c r="Q1097" s="39"/>
      <c r="R1097" s="39"/>
      <c r="S1097" s="39"/>
      <c r="T1097" s="39"/>
      <c r="U1097" s="40"/>
      <c r="V1097" s="13" t="s">
        <v>16</v>
      </c>
      <c r="W1097" s="13" t="s">
        <v>17</v>
      </c>
      <c r="X1097" s="13" t="s">
        <v>15</v>
      </c>
      <c r="Y1097" s="13" t="s">
        <v>15</v>
      </c>
      <c r="Z1097" s="41" t="s">
        <v>16</v>
      </c>
      <c r="AA1097" s="42"/>
      <c r="AB1097" s="13" t="s">
        <v>15</v>
      </c>
      <c r="AC1097" s="2"/>
    </row>
    <row r="1098" spans="1:29" ht="14.25" customHeight="1" x14ac:dyDescent="0.2">
      <c r="A1098" s="32"/>
      <c r="B1098" s="33"/>
      <c r="C1098" s="34"/>
      <c r="D1098" s="8"/>
      <c r="E1098" s="32"/>
      <c r="F1098" s="34"/>
      <c r="G1098" s="38">
        <v>24.5</v>
      </c>
      <c r="H1098" s="39"/>
      <c r="I1098" s="39"/>
      <c r="J1098" s="39"/>
      <c r="K1098" s="39"/>
      <c r="L1098" s="39"/>
      <c r="M1098" s="39"/>
      <c r="N1098" s="39"/>
      <c r="O1098" s="39"/>
      <c r="P1098" s="39"/>
      <c r="Q1098" s="39"/>
      <c r="R1098" s="39"/>
      <c r="S1098" s="39"/>
      <c r="T1098" s="39"/>
      <c r="U1098" s="40"/>
      <c r="V1098" s="13" t="s">
        <v>692</v>
      </c>
      <c r="W1098" s="13" t="s">
        <v>17</v>
      </c>
      <c r="X1098" s="13" t="s">
        <v>15</v>
      </c>
      <c r="Y1098" s="13" t="s">
        <v>15</v>
      </c>
      <c r="Z1098" s="41" t="s">
        <v>692</v>
      </c>
      <c r="AA1098" s="42"/>
      <c r="AB1098" s="13" t="s">
        <v>15</v>
      </c>
      <c r="AC1098" s="2"/>
    </row>
    <row r="1099" spans="1:29" ht="14.25" customHeight="1" x14ac:dyDescent="0.2">
      <c r="A1099" s="32"/>
      <c r="B1099" s="33"/>
      <c r="C1099" s="34"/>
      <c r="D1099" s="8"/>
      <c r="E1099" s="32"/>
      <c r="F1099" s="34"/>
      <c r="G1099" s="29">
        <v>1665</v>
      </c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1"/>
      <c r="V1099" s="6" t="s">
        <v>119</v>
      </c>
      <c r="W1099" s="6" t="s">
        <v>693</v>
      </c>
      <c r="X1099" s="6" t="s">
        <v>13</v>
      </c>
      <c r="Y1099" s="6" t="s">
        <v>14</v>
      </c>
      <c r="Z1099" s="27" t="s">
        <v>119</v>
      </c>
      <c r="AA1099" s="28"/>
      <c r="AB1099" s="6" t="s">
        <v>694</v>
      </c>
      <c r="AC1099" s="2"/>
    </row>
    <row r="1100" spans="1:29" ht="13.5" customHeight="1" x14ac:dyDescent="0.2">
      <c r="A1100" s="32"/>
      <c r="B1100" s="33"/>
      <c r="C1100" s="34"/>
      <c r="D1100" s="8"/>
      <c r="E1100" s="32"/>
      <c r="F1100" s="34"/>
      <c r="G1100" s="32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4"/>
      <c r="V1100" s="8"/>
      <c r="W1100" s="8"/>
      <c r="X1100" s="8"/>
      <c r="Y1100" s="8"/>
      <c r="Z1100" s="32"/>
      <c r="AA1100" s="34"/>
      <c r="AB1100" s="9" t="s">
        <v>695</v>
      </c>
      <c r="AC1100" s="2"/>
    </row>
    <row r="1101" spans="1:29" ht="13.5" customHeight="1" x14ac:dyDescent="0.2">
      <c r="A1101" s="32"/>
      <c r="B1101" s="33"/>
      <c r="C1101" s="34"/>
      <c r="D1101" s="8"/>
      <c r="E1101" s="32"/>
      <c r="F1101" s="34"/>
      <c r="G1101" s="32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4"/>
      <c r="V1101" s="8"/>
      <c r="W1101" s="8"/>
      <c r="X1101" s="8"/>
      <c r="Y1101" s="8"/>
      <c r="Z1101" s="32"/>
      <c r="AA1101" s="34"/>
      <c r="AB1101" s="9" t="s">
        <v>696</v>
      </c>
      <c r="AC1101" s="2"/>
    </row>
    <row r="1102" spans="1:29" ht="13.5" customHeight="1" x14ac:dyDescent="0.2">
      <c r="A1102" s="32"/>
      <c r="B1102" s="33"/>
      <c r="C1102" s="34"/>
      <c r="D1102" s="8"/>
      <c r="E1102" s="32"/>
      <c r="F1102" s="34"/>
      <c r="G1102" s="32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4"/>
      <c r="V1102" s="8"/>
      <c r="W1102" s="8"/>
      <c r="X1102" s="8"/>
      <c r="Y1102" s="8"/>
      <c r="Z1102" s="32"/>
      <c r="AA1102" s="34"/>
      <c r="AB1102" s="9" t="s">
        <v>697</v>
      </c>
      <c r="AC1102" s="2"/>
    </row>
    <row r="1103" spans="1:29" ht="13.5" customHeight="1" x14ac:dyDescent="0.2">
      <c r="A1103" s="32"/>
      <c r="B1103" s="33"/>
      <c r="C1103" s="34"/>
      <c r="D1103" s="8"/>
      <c r="E1103" s="32"/>
      <c r="F1103" s="34"/>
      <c r="G1103" s="32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4"/>
      <c r="V1103" s="8"/>
      <c r="W1103" s="8"/>
      <c r="X1103" s="8"/>
      <c r="Y1103" s="8"/>
      <c r="Z1103" s="32"/>
      <c r="AA1103" s="34"/>
      <c r="AB1103" s="9" t="s">
        <v>698</v>
      </c>
      <c r="AC1103" s="2"/>
    </row>
    <row r="1104" spans="1:29" ht="13.5" customHeight="1" x14ac:dyDescent="0.2">
      <c r="A1104" s="32"/>
      <c r="B1104" s="33"/>
      <c r="C1104" s="34"/>
      <c r="D1104" s="8"/>
      <c r="E1104" s="32"/>
      <c r="F1104" s="34"/>
      <c r="G1104" s="32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4"/>
      <c r="V1104" s="8"/>
      <c r="W1104" s="8"/>
      <c r="X1104" s="8"/>
      <c r="Y1104" s="8"/>
      <c r="Z1104" s="32"/>
      <c r="AA1104" s="34"/>
      <c r="AB1104" s="9" t="s">
        <v>699</v>
      </c>
      <c r="AC1104" s="2"/>
    </row>
    <row r="1105" spans="1:29" ht="13.5" customHeight="1" x14ac:dyDescent="0.2">
      <c r="A1105" s="32"/>
      <c r="B1105" s="33"/>
      <c r="C1105" s="34"/>
      <c r="D1105" s="8"/>
      <c r="E1105" s="32"/>
      <c r="F1105" s="34"/>
      <c r="G1105" s="32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4"/>
      <c r="V1105" s="8"/>
      <c r="W1105" s="8"/>
      <c r="X1105" s="8"/>
      <c r="Y1105" s="8"/>
      <c r="Z1105" s="32"/>
      <c r="AA1105" s="34"/>
      <c r="AB1105" s="9" t="s">
        <v>700</v>
      </c>
      <c r="AC1105" s="2"/>
    </row>
    <row r="1106" spans="1:29" ht="13.5" customHeight="1" x14ac:dyDescent="0.2">
      <c r="A1106" s="32"/>
      <c r="B1106" s="33"/>
      <c r="C1106" s="34"/>
      <c r="D1106" s="8"/>
      <c r="E1106" s="32"/>
      <c r="F1106" s="34"/>
      <c r="G1106" s="32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4"/>
      <c r="V1106" s="8"/>
      <c r="W1106" s="8"/>
      <c r="X1106" s="8"/>
      <c r="Y1106" s="8"/>
      <c r="Z1106" s="32"/>
      <c r="AA1106" s="34"/>
      <c r="AB1106" s="9" t="s">
        <v>701</v>
      </c>
      <c r="AC1106" s="2"/>
    </row>
    <row r="1107" spans="1:29" ht="13.5" customHeight="1" x14ac:dyDescent="0.2">
      <c r="A1107" s="32"/>
      <c r="B1107" s="33"/>
      <c r="C1107" s="34"/>
      <c r="D1107" s="8"/>
      <c r="E1107" s="32"/>
      <c r="F1107" s="34"/>
      <c r="G1107" s="32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4"/>
      <c r="V1107" s="8"/>
      <c r="W1107" s="8"/>
      <c r="X1107" s="8"/>
      <c r="Y1107" s="8"/>
      <c r="Z1107" s="32"/>
      <c r="AA1107" s="34"/>
      <c r="AB1107" s="9" t="s">
        <v>702</v>
      </c>
      <c r="AC1107" s="2"/>
    </row>
    <row r="1108" spans="1:29" ht="13.5" customHeight="1" x14ac:dyDescent="0.2">
      <c r="A1108" s="32"/>
      <c r="B1108" s="33"/>
      <c r="C1108" s="34"/>
      <c r="D1108" s="8"/>
      <c r="E1108" s="32"/>
      <c r="F1108" s="34"/>
      <c r="G1108" s="32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4"/>
      <c r="V1108" s="8"/>
      <c r="W1108" s="8"/>
      <c r="X1108" s="8"/>
      <c r="Y1108" s="8"/>
      <c r="Z1108" s="32"/>
      <c r="AA1108" s="34"/>
      <c r="AB1108" s="9" t="s">
        <v>703</v>
      </c>
      <c r="AC1108" s="2"/>
    </row>
    <row r="1109" spans="1:29" ht="13.5" customHeight="1" x14ac:dyDescent="0.2">
      <c r="A1109" s="32"/>
      <c r="B1109" s="33"/>
      <c r="C1109" s="34"/>
      <c r="D1109" s="8"/>
      <c r="E1109" s="32"/>
      <c r="F1109" s="34"/>
      <c r="G1109" s="32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4"/>
      <c r="V1109" s="8"/>
      <c r="W1109" s="8"/>
      <c r="X1109" s="8"/>
      <c r="Y1109" s="8"/>
      <c r="Z1109" s="32"/>
      <c r="AA1109" s="34"/>
      <c r="AB1109" s="9" t="s">
        <v>694</v>
      </c>
      <c r="AC1109" s="2"/>
    </row>
    <row r="1110" spans="1:29" ht="13.5" customHeight="1" x14ac:dyDescent="0.2">
      <c r="A1110" s="32"/>
      <c r="B1110" s="33"/>
      <c r="C1110" s="34"/>
      <c r="D1110" s="8"/>
      <c r="E1110" s="32"/>
      <c r="F1110" s="34"/>
      <c r="G1110" s="32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4"/>
      <c r="V1110" s="8"/>
      <c r="W1110" s="8"/>
      <c r="X1110" s="8"/>
      <c r="Y1110" s="8"/>
      <c r="Z1110" s="32"/>
      <c r="AA1110" s="34"/>
      <c r="AB1110" s="9" t="s">
        <v>695</v>
      </c>
      <c r="AC1110" s="2"/>
    </row>
    <row r="1111" spans="1:29" ht="13.5" customHeight="1" x14ac:dyDescent="0.2">
      <c r="A1111" s="32"/>
      <c r="B1111" s="33"/>
      <c r="C1111" s="34"/>
      <c r="D1111" s="8"/>
      <c r="E1111" s="32"/>
      <c r="F1111" s="34"/>
      <c r="G1111" s="32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4"/>
      <c r="V1111" s="8"/>
      <c r="W1111" s="8"/>
      <c r="X1111" s="8"/>
      <c r="Y1111" s="8"/>
      <c r="Z1111" s="32"/>
      <c r="AA1111" s="34"/>
      <c r="AB1111" s="9" t="s">
        <v>696</v>
      </c>
      <c r="AC1111" s="2"/>
    </row>
    <row r="1112" spans="1:29" ht="13.5" customHeight="1" x14ac:dyDescent="0.2">
      <c r="A1112" s="32"/>
      <c r="B1112" s="33"/>
      <c r="C1112" s="34"/>
      <c r="D1112" s="8"/>
      <c r="E1112" s="32"/>
      <c r="F1112" s="34"/>
      <c r="G1112" s="32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4"/>
      <c r="V1112" s="8"/>
      <c r="W1112" s="8"/>
      <c r="X1112" s="8"/>
      <c r="Y1112" s="8"/>
      <c r="Z1112" s="32"/>
      <c r="AA1112" s="34"/>
      <c r="AB1112" s="9" t="s">
        <v>697</v>
      </c>
      <c r="AC1112" s="2"/>
    </row>
    <row r="1113" spans="1:29" ht="13.5" customHeight="1" x14ac:dyDescent="0.2">
      <c r="A1113" s="32"/>
      <c r="B1113" s="33"/>
      <c r="C1113" s="34"/>
      <c r="D1113" s="8"/>
      <c r="E1113" s="32"/>
      <c r="F1113" s="34"/>
      <c r="G1113" s="32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4"/>
      <c r="V1113" s="8"/>
      <c r="W1113" s="8"/>
      <c r="X1113" s="8"/>
      <c r="Y1113" s="8"/>
      <c r="Z1113" s="32"/>
      <c r="AA1113" s="34"/>
      <c r="AB1113" s="9" t="s">
        <v>698</v>
      </c>
      <c r="AC1113" s="2"/>
    </row>
    <row r="1114" spans="1:29" ht="13.5" customHeight="1" x14ac:dyDescent="0.2">
      <c r="A1114" s="32"/>
      <c r="B1114" s="33"/>
      <c r="C1114" s="34"/>
      <c r="D1114" s="8"/>
      <c r="E1114" s="32"/>
      <c r="F1114" s="34"/>
      <c r="G1114" s="32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4"/>
      <c r="V1114" s="8"/>
      <c r="W1114" s="8"/>
      <c r="X1114" s="8"/>
      <c r="Y1114" s="8"/>
      <c r="Z1114" s="32"/>
      <c r="AA1114" s="34"/>
      <c r="AB1114" s="9" t="s">
        <v>699</v>
      </c>
      <c r="AC1114" s="2"/>
    </row>
    <row r="1115" spans="1:29" ht="13.5" customHeight="1" x14ac:dyDescent="0.2">
      <c r="A1115" s="32"/>
      <c r="B1115" s="33"/>
      <c r="C1115" s="34"/>
      <c r="D1115" s="8"/>
      <c r="E1115" s="32"/>
      <c r="F1115" s="34"/>
      <c r="G1115" s="32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4"/>
      <c r="V1115" s="8"/>
      <c r="W1115" s="8"/>
      <c r="X1115" s="8"/>
      <c r="Y1115" s="8"/>
      <c r="Z1115" s="32"/>
      <c r="AA1115" s="34"/>
      <c r="AB1115" s="9" t="s">
        <v>700</v>
      </c>
      <c r="AC1115" s="2"/>
    </row>
    <row r="1116" spans="1:29" ht="13.5" customHeight="1" x14ac:dyDescent="0.2">
      <c r="A1116" s="32"/>
      <c r="B1116" s="33"/>
      <c r="C1116" s="34"/>
      <c r="D1116" s="8"/>
      <c r="E1116" s="32"/>
      <c r="F1116" s="34"/>
      <c r="G1116" s="32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4"/>
      <c r="V1116" s="8"/>
      <c r="W1116" s="8"/>
      <c r="X1116" s="8"/>
      <c r="Y1116" s="8"/>
      <c r="Z1116" s="32"/>
      <c r="AA1116" s="34"/>
      <c r="AB1116" s="9" t="s">
        <v>701</v>
      </c>
      <c r="AC1116" s="2"/>
    </row>
    <row r="1117" spans="1:29" ht="13.5" customHeight="1" x14ac:dyDescent="0.2">
      <c r="A1117" s="32"/>
      <c r="B1117" s="33"/>
      <c r="C1117" s="34"/>
      <c r="D1117" s="8"/>
      <c r="E1117" s="32"/>
      <c r="F1117" s="34"/>
      <c r="G1117" s="32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4"/>
      <c r="V1117" s="8"/>
      <c r="W1117" s="8"/>
      <c r="X1117" s="8"/>
      <c r="Y1117" s="8"/>
      <c r="Z1117" s="32"/>
      <c r="AA1117" s="34"/>
      <c r="AB1117" s="9" t="s">
        <v>702</v>
      </c>
      <c r="AC1117" s="2"/>
    </row>
    <row r="1118" spans="1:29" ht="13.5" customHeight="1" x14ac:dyDescent="0.2">
      <c r="A1118" s="32"/>
      <c r="B1118" s="33"/>
      <c r="C1118" s="34"/>
      <c r="D1118" s="8"/>
      <c r="E1118" s="32"/>
      <c r="F1118" s="34"/>
      <c r="G1118" s="32"/>
      <c r="H1118" s="33"/>
      <c r="I1118" s="33"/>
      <c r="J1118" s="33"/>
      <c r="K1118" s="33"/>
      <c r="L1118" s="33"/>
      <c r="M1118" s="33"/>
      <c r="N1118" s="33"/>
      <c r="O1118" s="33"/>
      <c r="P1118" s="33"/>
      <c r="Q1118" s="33"/>
      <c r="R1118" s="33"/>
      <c r="S1118" s="33"/>
      <c r="T1118" s="33"/>
      <c r="U1118" s="34"/>
      <c r="V1118" s="8"/>
      <c r="W1118" s="8"/>
      <c r="X1118" s="8"/>
      <c r="Y1118" s="8"/>
      <c r="Z1118" s="32"/>
      <c r="AA1118" s="34"/>
      <c r="AB1118" s="9" t="s">
        <v>703</v>
      </c>
      <c r="AC1118" s="2"/>
    </row>
    <row r="1119" spans="1:29" ht="13.5" customHeight="1" x14ac:dyDescent="0.2">
      <c r="A1119" s="32"/>
      <c r="B1119" s="33"/>
      <c r="C1119" s="34"/>
      <c r="D1119" s="8"/>
      <c r="E1119" s="32"/>
      <c r="F1119" s="34"/>
      <c r="G1119" s="32"/>
      <c r="H1119" s="33"/>
      <c r="I1119" s="33"/>
      <c r="J1119" s="33"/>
      <c r="K1119" s="33"/>
      <c r="L1119" s="33"/>
      <c r="M1119" s="33"/>
      <c r="N1119" s="33"/>
      <c r="O1119" s="33"/>
      <c r="P1119" s="33"/>
      <c r="Q1119" s="33"/>
      <c r="R1119" s="33"/>
      <c r="S1119" s="33"/>
      <c r="T1119" s="33"/>
      <c r="U1119" s="34"/>
      <c r="V1119" s="8"/>
      <c r="W1119" s="8"/>
      <c r="X1119" s="8"/>
      <c r="Y1119" s="8"/>
      <c r="Z1119" s="32"/>
      <c r="AA1119" s="34"/>
      <c r="AB1119" s="9" t="s">
        <v>694</v>
      </c>
      <c r="AC1119" s="2"/>
    </row>
    <row r="1120" spans="1:29" ht="13.5" customHeight="1" x14ac:dyDescent="0.2">
      <c r="A1120" s="32"/>
      <c r="B1120" s="33"/>
      <c r="C1120" s="34"/>
      <c r="D1120" s="8"/>
      <c r="E1120" s="32"/>
      <c r="F1120" s="34"/>
      <c r="G1120" s="32"/>
      <c r="H1120" s="33"/>
      <c r="I1120" s="33"/>
      <c r="J1120" s="33"/>
      <c r="K1120" s="33"/>
      <c r="L1120" s="33"/>
      <c r="M1120" s="33"/>
      <c r="N1120" s="33"/>
      <c r="O1120" s="33"/>
      <c r="P1120" s="33"/>
      <c r="Q1120" s="33"/>
      <c r="R1120" s="33"/>
      <c r="S1120" s="33"/>
      <c r="T1120" s="33"/>
      <c r="U1120" s="34"/>
      <c r="V1120" s="8"/>
      <c r="W1120" s="8"/>
      <c r="X1120" s="8"/>
      <c r="Y1120" s="8"/>
      <c r="Z1120" s="32"/>
      <c r="AA1120" s="34"/>
      <c r="AB1120" s="9" t="s">
        <v>695</v>
      </c>
      <c r="AC1120" s="2"/>
    </row>
    <row r="1121" spans="1:29" ht="13.5" customHeight="1" x14ac:dyDescent="0.2">
      <c r="A1121" s="32"/>
      <c r="B1121" s="33"/>
      <c r="C1121" s="34"/>
      <c r="D1121" s="8"/>
      <c r="E1121" s="32"/>
      <c r="F1121" s="34"/>
      <c r="G1121" s="32"/>
      <c r="H1121" s="33"/>
      <c r="I1121" s="33"/>
      <c r="J1121" s="33"/>
      <c r="K1121" s="33"/>
      <c r="L1121" s="33"/>
      <c r="M1121" s="33"/>
      <c r="N1121" s="33"/>
      <c r="O1121" s="33"/>
      <c r="P1121" s="33"/>
      <c r="Q1121" s="33"/>
      <c r="R1121" s="33"/>
      <c r="S1121" s="33"/>
      <c r="T1121" s="33"/>
      <c r="U1121" s="34"/>
      <c r="V1121" s="8"/>
      <c r="W1121" s="8"/>
      <c r="X1121" s="8"/>
      <c r="Y1121" s="8"/>
      <c r="Z1121" s="32"/>
      <c r="AA1121" s="34"/>
      <c r="AB1121" s="9" t="s">
        <v>696</v>
      </c>
      <c r="AC1121" s="2"/>
    </row>
    <row r="1122" spans="1:29" ht="13.5" customHeight="1" x14ac:dyDescent="0.2">
      <c r="A1122" s="32"/>
      <c r="B1122" s="33"/>
      <c r="C1122" s="34"/>
      <c r="D1122" s="8"/>
      <c r="E1122" s="32"/>
      <c r="F1122" s="34"/>
      <c r="G1122" s="32"/>
      <c r="H1122" s="33"/>
      <c r="I1122" s="33"/>
      <c r="J1122" s="33"/>
      <c r="K1122" s="33"/>
      <c r="L1122" s="33"/>
      <c r="M1122" s="33"/>
      <c r="N1122" s="33"/>
      <c r="O1122" s="33"/>
      <c r="P1122" s="33"/>
      <c r="Q1122" s="33"/>
      <c r="R1122" s="33"/>
      <c r="S1122" s="33"/>
      <c r="T1122" s="33"/>
      <c r="U1122" s="34"/>
      <c r="V1122" s="8"/>
      <c r="W1122" s="8"/>
      <c r="X1122" s="8"/>
      <c r="Y1122" s="8"/>
      <c r="Z1122" s="32"/>
      <c r="AA1122" s="34"/>
      <c r="AB1122" s="9" t="s">
        <v>697</v>
      </c>
      <c r="AC1122" s="2"/>
    </row>
    <row r="1123" spans="1:29" ht="13.5" customHeight="1" x14ac:dyDescent="0.2">
      <c r="A1123" s="32"/>
      <c r="B1123" s="33"/>
      <c r="C1123" s="34"/>
      <c r="D1123" s="8"/>
      <c r="E1123" s="32"/>
      <c r="F1123" s="34"/>
      <c r="G1123" s="32"/>
      <c r="H1123" s="33"/>
      <c r="I1123" s="33"/>
      <c r="J1123" s="33"/>
      <c r="K1123" s="33"/>
      <c r="L1123" s="33"/>
      <c r="M1123" s="33"/>
      <c r="N1123" s="33"/>
      <c r="O1123" s="33"/>
      <c r="P1123" s="33"/>
      <c r="Q1123" s="33"/>
      <c r="R1123" s="33"/>
      <c r="S1123" s="33"/>
      <c r="T1123" s="33"/>
      <c r="U1123" s="34"/>
      <c r="V1123" s="8"/>
      <c r="W1123" s="8"/>
      <c r="X1123" s="8"/>
      <c r="Y1123" s="8"/>
      <c r="Z1123" s="32"/>
      <c r="AA1123" s="34"/>
      <c r="AB1123" s="9" t="s">
        <v>698</v>
      </c>
      <c r="AC1123" s="2"/>
    </row>
    <row r="1124" spans="1:29" ht="13.5" customHeight="1" x14ac:dyDescent="0.2">
      <c r="A1124" s="32"/>
      <c r="B1124" s="33"/>
      <c r="C1124" s="34"/>
      <c r="D1124" s="8"/>
      <c r="E1124" s="32"/>
      <c r="F1124" s="34"/>
      <c r="G1124" s="32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33"/>
      <c r="U1124" s="34"/>
      <c r="V1124" s="8"/>
      <c r="W1124" s="8"/>
      <c r="X1124" s="8"/>
      <c r="Y1124" s="8"/>
      <c r="Z1124" s="32"/>
      <c r="AA1124" s="34"/>
      <c r="AB1124" s="9" t="s">
        <v>699</v>
      </c>
      <c r="AC1124" s="2"/>
    </row>
    <row r="1125" spans="1:29" ht="13.5" customHeight="1" x14ac:dyDescent="0.2">
      <c r="A1125" s="32"/>
      <c r="B1125" s="33"/>
      <c r="C1125" s="34"/>
      <c r="D1125" s="8"/>
      <c r="E1125" s="32"/>
      <c r="F1125" s="34"/>
      <c r="G1125" s="32"/>
      <c r="H1125" s="33"/>
      <c r="I1125" s="33"/>
      <c r="J1125" s="33"/>
      <c r="K1125" s="33"/>
      <c r="L1125" s="33"/>
      <c r="M1125" s="33"/>
      <c r="N1125" s="33"/>
      <c r="O1125" s="33"/>
      <c r="P1125" s="33"/>
      <c r="Q1125" s="33"/>
      <c r="R1125" s="33"/>
      <c r="S1125" s="33"/>
      <c r="T1125" s="33"/>
      <c r="U1125" s="34"/>
      <c r="V1125" s="8"/>
      <c r="W1125" s="8"/>
      <c r="X1125" s="8"/>
      <c r="Y1125" s="8"/>
      <c r="Z1125" s="32"/>
      <c r="AA1125" s="34"/>
      <c r="AB1125" s="9" t="s">
        <v>700</v>
      </c>
      <c r="AC1125" s="2"/>
    </row>
    <row r="1126" spans="1:29" ht="13.5" customHeight="1" x14ac:dyDescent="0.2">
      <c r="A1126" s="32"/>
      <c r="B1126" s="33"/>
      <c r="C1126" s="34"/>
      <c r="D1126" s="8"/>
      <c r="E1126" s="32"/>
      <c r="F1126" s="34"/>
      <c r="G1126" s="32"/>
      <c r="H1126" s="33"/>
      <c r="I1126" s="33"/>
      <c r="J1126" s="33"/>
      <c r="K1126" s="33"/>
      <c r="L1126" s="33"/>
      <c r="M1126" s="33"/>
      <c r="N1126" s="33"/>
      <c r="O1126" s="33"/>
      <c r="P1126" s="33"/>
      <c r="Q1126" s="33"/>
      <c r="R1126" s="33"/>
      <c r="S1126" s="33"/>
      <c r="T1126" s="33"/>
      <c r="U1126" s="34"/>
      <c r="V1126" s="8"/>
      <c r="W1126" s="8"/>
      <c r="X1126" s="8"/>
      <c r="Y1126" s="8"/>
      <c r="Z1126" s="32"/>
      <c r="AA1126" s="34"/>
      <c r="AB1126" s="9" t="s">
        <v>701</v>
      </c>
      <c r="AC1126" s="2"/>
    </row>
    <row r="1127" spans="1:29" ht="13.5" customHeight="1" x14ac:dyDescent="0.2">
      <c r="A1127" s="32"/>
      <c r="B1127" s="33"/>
      <c r="C1127" s="34"/>
      <c r="D1127" s="8"/>
      <c r="E1127" s="32"/>
      <c r="F1127" s="34"/>
      <c r="G1127" s="32"/>
      <c r="H1127" s="33"/>
      <c r="I1127" s="33"/>
      <c r="J1127" s="33"/>
      <c r="K1127" s="33"/>
      <c r="L1127" s="33"/>
      <c r="M1127" s="33"/>
      <c r="N1127" s="33"/>
      <c r="O1127" s="33"/>
      <c r="P1127" s="33"/>
      <c r="Q1127" s="33"/>
      <c r="R1127" s="33"/>
      <c r="S1127" s="33"/>
      <c r="T1127" s="33"/>
      <c r="U1127" s="34"/>
      <c r="V1127" s="8"/>
      <c r="W1127" s="8"/>
      <c r="X1127" s="8"/>
      <c r="Y1127" s="8"/>
      <c r="Z1127" s="32"/>
      <c r="AA1127" s="34"/>
      <c r="AB1127" s="9" t="s">
        <v>702</v>
      </c>
      <c r="AC1127" s="2"/>
    </row>
    <row r="1128" spans="1:29" ht="13.5" customHeight="1" x14ac:dyDescent="0.2">
      <c r="A1128" s="35"/>
      <c r="B1128" s="36"/>
      <c r="C1128" s="37"/>
      <c r="D1128" s="11"/>
      <c r="E1128" s="35"/>
      <c r="F1128" s="37"/>
      <c r="G1128" s="35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7"/>
      <c r="V1128" s="11"/>
      <c r="W1128" s="11"/>
      <c r="X1128" s="11"/>
      <c r="Y1128" s="11"/>
      <c r="Z1128" s="35"/>
      <c r="AA1128" s="37"/>
      <c r="AB1128" s="12" t="s">
        <v>703</v>
      </c>
      <c r="AC1128" s="2"/>
    </row>
    <row r="1129" spans="1:29" ht="3" customHeight="1" x14ac:dyDescent="0.2">
      <c r="A1129" s="14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6"/>
      <c r="AC1129" s="2"/>
    </row>
    <row r="1130" spans="1:29" ht="13.5" customHeight="1" x14ac:dyDescent="0.2">
      <c r="A1130" s="7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43">
        <f>SUM(hList_Frame_1!B828:B859)</f>
        <v>2148.6999999999998</v>
      </c>
      <c r="O1130" s="43"/>
      <c r="P1130" s="43"/>
      <c r="Q1130" s="43"/>
      <c r="R1130" s="43"/>
      <c r="S1130" s="43"/>
      <c r="T1130" s="43"/>
      <c r="U1130" s="43"/>
      <c r="V1130" s="2"/>
      <c r="W1130" s="2"/>
      <c r="X1130" s="2"/>
      <c r="Y1130" s="2"/>
      <c r="Z1130" s="2"/>
      <c r="AA1130" s="2"/>
      <c r="AB1130" s="17"/>
      <c r="AC1130" s="2"/>
    </row>
    <row r="1131" spans="1:29" ht="12.75" customHeight="1" x14ac:dyDescent="0.2">
      <c r="A1131" s="10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9"/>
      <c r="AC1131" s="2"/>
    </row>
    <row r="1132" spans="1:29" ht="14.25" customHeight="1" x14ac:dyDescent="0.2">
      <c r="A1132" s="44">
        <v>437447</v>
      </c>
      <c r="B1132" s="45"/>
      <c r="C1132" s="46"/>
      <c r="D1132" s="20">
        <v>42507</v>
      </c>
      <c r="E1132" s="41" t="s">
        <v>704</v>
      </c>
      <c r="F1132" s="42"/>
      <c r="G1132" s="38">
        <v>50</v>
      </c>
      <c r="H1132" s="39"/>
      <c r="I1132" s="39"/>
      <c r="J1132" s="39"/>
      <c r="K1132" s="39"/>
      <c r="L1132" s="39"/>
      <c r="M1132" s="39"/>
      <c r="N1132" s="39"/>
      <c r="O1132" s="39"/>
      <c r="P1132" s="39"/>
      <c r="Q1132" s="39"/>
      <c r="R1132" s="39"/>
      <c r="S1132" s="39"/>
      <c r="T1132" s="39"/>
      <c r="U1132" s="40"/>
      <c r="V1132" s="13" t="s">
        <v>255</v>
      </c>
      <c r="W1132" s="13" t="s">
        <v>120</v>
      </c>
      <c r="X1132" s="13" t="s">
        <v>168</v>
      </c>
      <c r="Y1132" s="13" t="s">
        <v>169</v>
      </c>
      <c r="Z1132" s="41" t="s">
        <v>255</v>
      </c>
      <c r="AA1132" s="42"/>
      <c r="AB1132" s="13" t="s">
        <v>15</v>
      </c>
      <c r="AC1132" s="2"/>
    </row>
    <row r="1133" spans="1:29" ht="3" customHeight="1" x14ac:dyDescent="0.2">
      <c r="A1133" s="14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6"/>
      <c r="AC1133" s="2"/>
    </row>
    <row r="1134" spans="1:29" ht="13.5" customHeight="1" x14ac:dyDescent="0.2">
      <c r="A1134" s="7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43">
        <f>SUM(hList_Frame_1!B860:B860)</f>
        <v>50</v>
      </c>
      <c r="T1134" s="43"/>
      <c r="U1134" s="43"/>
      <c r="V1134" s="2"/>
      <c r="W1134" s="2"/>
      <c r="X1134" s="2"/>
      <c r="Y1134" s="2"/>
      <c r="Z1134" s="2"/>
      <c r="AA1134" s="2"/>
      <c r="AB1134" s="17"/>
      <c r="AC1134" s="2"/>
    </row>
    <row r="1135" spans="1:29" ht="12.75" customHeight="1" x14ac:dyDescent="0.2">
      <c r="A1135" s="10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9"/>
      <c r="AC1135" s="2"/>
    </row>
    <row r="1136" spans="1:29" ht="14.25" customHeight="1" x14ac:dyDescent="0.2">
      <c r="A1136" s="24">
        <v>437448</v>
      </c>
      <c r="B1136" s="25"/>
      <c r="C1136" s="26"/>
      <c r="D1136" s="4">
        <v>42507</v>
      </c>
      <c r="E1136" s="27" t="s">
        <v>705</v>
      </c>
      <c r="F1136" s="28"/>
      <c r="G1136" s="29">
        <v>185.25</v>
      </c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1"/>
      <c r="V1136" s="6" t="s">
        <v>119</v>
      </c>
      <c r="W1136" s="6" t="s">
        <v>229</v>
      </c>
      <c r="X1136" s="6" t="s">
        <v>135</v>
      </c>
      <c r="Y1136" s="13" t="s">
        <v>221</v>
      </c>
      <c r="Z1136" s="27" t="s">
        <v>119</v>
      </c>
      <c r="AA1136" s="28"/>
      <c r="AB1136" s="13" t="s">
        <v>15</v>
      </c>
      <c r="AC1136" s="2"/>
    </row>
    <row r="1137" spans="1:29" ht="14.25" customHeight="1" x14ac:dyDescent="0.2">
      <c r="A1137" s="32"/>
      <c r="B1137" s="33"/>
      <c r="C1137" s="34"/>
      <c r="D1137" s="8"/>
      <c r="E1137" s="32"/>
      <c r="F1137" s="34"/>
      <c r="G1137" s="32"/>
      <c r="H1137" s="33"/>
      <c r="I1137" s="33"/>
      <c r="J1137" s="33"/>
      <c r="K1137" s="33"/>
      <c r="L1137" s="33"/>
      <c r="M1137" s="33"/>
      <c r="N1137" s="33"/>
      <c r="O1137" s="33"/>
      <c r="P1137" s="33"/>
      <c r="Q1137" s="33"/>
      <c r="R1137" s="33"/>
      <c r="S1137" s="33"/>
      <c r="T1137" s="33"/>
      <c r="U1137" s="34"/>
      <c r="V1137" s="8"/>
      <c r="W1137" s="8"/>
      <c r="X1137" s="11"/>
      <c r="Y1137" s="13" t="s">
        <v>314</v>
      </c>
      <c r="Z1137" s="32"/>
      <c r="AA1137" s="34"/>
      <c r="AB1137" s="13" t="s">
        <v>15</v>
      </c>
      <c r="AC1137" s="2"/>
    </row>
    <row r="1138" spans="1:29" ht="14.25" customHeight="1" x14ac:dyDescent="0.2">
      <c r="A1138" s="32"/>
      <c r="B1138" s="33"/>
      <c r="C1138" s="34"/>
      <c r="D1138" s="8"/>
      <c r="E1138" s="32"/>
      <c r="F1138" s="34"/>
      <c r="G1138" s="32"/>
      <c r="H1138" s="33"/>
      <c r="I1138" s="33"/>
      <c r="J1138" s="33"/>
      <c r="K1138" s="33"/>
      <c r="L1138" s="33"/>
      <c r="M1138" s="33"/>
      <c r="N1138" s="33"/>
      <c r="O1138" s="33"/>
      <c r="P1138" s="33"/>
      <c r="Q1138" s="33"/>
      <c r="R1138" s="33"/>
      <c r="S1138" s="33"/>
      <c r="T1138" s="33"/>
      <c r="U1138" s="34"/>
      <c r="V1138" s="8"/>
      <c r="W1138" s="8"/>
      <c r="X1138" s="13" t="s">
        <v>172</v>
      </c>
      <c r="Y1138" s="13" t="s">
        <v>173</v>
      </c>
      <c r="Z1138" s="32"/>
      <c r="AA1138" s="34"/>
      <c r="AB1138" s="13" t="s">
        <v>15</v>
      </c>
      <c r="AC1138" s="2"/>
    </row>
    <row r="1139" spans="1:29" ht="14.25" customHeight="1" x14ac:dyDescent="0.2">
      <c r="A1139" s="32"/>
      <c r="B1139" s="33"/>
      <c r="C1139" s="34"/>
      <c r="D1139" s="8"/>
      <c r="E1139" s="32"/>
      <c r="F1139" s="34"/>
      <c r="G1139" s="32"/>
      <c r="H1139" s="33"/>
      <c r="I1139" s="33"/>
      <c r="J1139" s="33"/>
      <c r="K1139" s="33"/>
      <c r="L1139" s="33"/>
      <c r="M1139" s="33"/>
      <c r="N1139" s="33"/>
      <c r="O1139" s="33"/>
      <c r="P1139" s="33"/>
      <c r="Q1139" s="33"/>
      <c r="R1139" s="33"/>
      <c r="S1139" s="33"/>
      <c r="T1139" s="33"/>
      <c r="U1139" s="34"/>
      <c r="V1139" s="8"/>
      <c r="W1139" s="8"/>
      <c r="X1139" s="13" t="s">
        <v>110</v>
      </c>
      <c r="Y1139" s="13" t="s">
        <v>206</v>
      </c>
      <c r="Z1139" s="32"/>
      <c r="AA1139" s="34"/>
      <c r="AB1139" s="13" t="s">
        <v>15</v>
      </c>
      <c r="AC1139" s="2"/>
    </row>
    <row r="1140" spans="1:29" ht="14.25" customHeight="1" x14ac:dyDescent="0.2">
      <c r="A1140" s="35"/>
      <c r="B1140" s="36"/>
      <c r="C1140" s="37"/>
      <c r="D1140" s="11"/>
      <c r="E1140" s="35"/>
      <c r="F1140" s="37"/>
      <c r="G1140" s="35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7"/>
      <c r="V1140" s="11"/>
      <c r="W1140" s="11"/>
      <c r="X1140" s="13" t="s">
        <v>150</v>
      </c>
      <c r="Y1140" s="13" t="s">
        <v>151</v>
      </c>
      <c r="Z1140" s="35"/>
      <c r="AA1140" s="37"/>
      <c r="AB1140" s="13" t="s">
        <v>15</v>
      </c>
      <c r="AC1140" s="2"/>
    </row>
    <row r="1141" spans="1:29" ht="2.25" customHeight="1" x14ac:dyDescent="0.2">
      <c r="A1141" s="14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6"/>
      <c r="AC1141" s="2"/>
    </row>
    <row r="1142" spans="1:29" ht="13.5" customHeight="1" x14ac:dyDescent="0.2">
      <c r="A1142" s="7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43">
        <f>SUM(hList_Frame_1!B861:B865)</f>
        <v>185.25</v>
      </c>
      <c r="R1142" s="43"/>
      <c r="S1142" s="43"/>
      <c r="T1142" s="43"/>
      <c r="U1142" s="43"/>
      <c r="V1142" s="2"/>
      <c r="W1142" s="2"/>
      <c r="X1142" s="2"/>
      <c r="Y1142" s="2"/>
      <c r="Z1142" s="2"/>
      <c r="AA1142" s="2"/>
      <c r="AB1142" s="17"/>
      <c r="AC1142" s="2"/>
    </row>
    <row r="1143" spans="1:29" ht="13.5" customHeight="1" x14ac:dyDescent="0.2">
      <c r="A1143" s="10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9"/>
      <c r="AC1143" s="2"/>
    </row>
    <row r="1144" spans="1:29" ht="14.25" customHeight="1" x14ac:dyDescent="0.2">
      <c r="A1144" s="44">
        <v>437449</v>
      </c>
      <c r="B1144" s="45"/>
      <c r="C1144" s="46"/>
      <c r="D1144" s="20">
        <v>42507</v>
      </c>
      <c r="E1144" s="41" t="s">
        <v>706</v>
      </c>
      <c r="F1144" s="42"/>
      <c r="G1144" s="38">
        <v>350750.25</v>
      </c>
      <c r="H1144" s="39"/>
      <c r="I1144" s="39"/>
      <c r="J1144" s="39"/>
      <c r="K1144" s="39"/>
      <c r="L1144" s="39"/>
      <c r="M1144" s="39"/>
      <c r="N1144" s="39"/>
      <c r="O1144" s="39"/>
      <c r="P1144" s="39"/>
      <c r="Q1144" s="39"/>
      <c r="R1144" s="39"/>
      <c r="S1144" s="39"/>
      <c r="T1144" s="39"/>
      <c r="U1144" s="40"/>
      <c r="V1144" s="13" t="s">
        <v>36</v>
      </c>
      <c r="W1144" s="13" t="s">
        <v>707</v>
      </c>
      <c r="X1144" s="13" t="s">
        <v>77</v>
      </c>
      <c r="Y1144" s="13" t="s">
        <v>708</v>
      </c>
      <c r="Z1144" s="41" t="s">
        <v>36</v>
      </c>
      <c r="AA1144" s="42"/>
      <c r="AB1144" s="13" t="s">
        <v>15</v>
      </c>
      <c r="AC1144" s="2"/>
    </row>
    <row r="1145" spans="1:29" ht="3" customHeight="1" x14ac:dyDescent="0.2">
      <c r="A1145" s="14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6"/>
      <c r="AC1145" s="2"/>
    </row>
    <row r="1146" spans="1:29" ht="13.5" customHeight="1" x14ac:dyDescent="0.2">
      <c r="A1146" s="7"/>
      <c r="B1146" s="2"/>
      <c r="C1146" s="2"/>
      <c r="D1146" s="2"/>
      <c r="E1146" s="2"/>
      <c r="F1146" s="2"/>
      <c r="G1146" s="2"/>
      <c r="H1146" s="2"/>
      <c r="I1146" s="43">
        <f>SUM(hList_Frame_1!B866:B866)</f>
        <v>350750.25</v>
      </c>
      <c r="J1146" s="43"/>
      <c r="K1146" s="43"/>
      <c r="L1146" s="43"/>
      <c r="M1146" s="43"/>
      <c r="N1146" s="43"/>
      <c r="O1146" s="43"/>
      <c r="P1146" s="43"/>
      <c r="Q1146" s="43"/>
      <c r="R1146" s="43"/>
      <c r="S1146" s="43"/>
      <c r="T1146" s="43"/>
      <c r="U1146" s="43"/>
      <c r="V1146" s="2"/>
      <c r="W1146" s="2"/>
      <c r="X1146" s="2"/>
      <c r="Y1146" s="2"/>
      <c r="Z1146" s="2"/>
      <c r="AA1146" s="2"/>
      <c r="AB1146" s="17"/>
      <c r="AC1146" s="2"/>
    </row>
    <row r="1147" spans="1:29" ht="12.75" customHeight="1" x14ac:dyDescent="0.2">
      <c r="A1147" s="10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9"/>
      <c r="AC1147" s="2"/>
    </row>
    <row r="1148" spans="1:29" ht="14.25" customHeight="1" x14ac:dyDescent="0.2">
      <c r="A1148" s="44">
        <v>436787</v>
      </c>
      <c r="B1148" s="45"/>
      <c r="C1148" s="46"/>
      <c r="D1148" s="20">
        <v>42493</v>
      </c>
      <c r="E1148" s="41" t="s">
        <v>709</v>
      </c>
      <c r="F1148" s="42"/>
      <c r="G1148" s="38">
        <v>2300</v>
      </c>
      <c r="H1148" s="39"/>
      <c r="I1148" s="39"/>
      <c r="J1148" s="39"/>
      <c r="K1148" s="39"/>
      <c r="L1148" s="39"/>
      <c r="M1148" s="39"/>
      <c r="N1148" s="39"/>
      <c r="O1148" s="39"/>
      <c r="P1148" s="39"/>
      <c r="Q1148" s="39"/>
      <c r="R1148" s="39"/>
      <c r="S1148" s="39"/>
      <c r="T1148" s="39"/>
      <c r="U1148" s="40"/>
      <c r="V1148" s="13" t="s">
        <v>15</v>
      </c>
      <c r="W1148" s="13" t="s">
        <v>710</v>
      </c>
      <c r="X1148" s="13" t="s">
        <v>15</v>
      </c>
      <c r="Y1148" s="13" t="s">
        <v>15</v>
      </c>
      <c r="Z1148" s="41" t="s">
        <v>15</v>
      </c>
      <c r="AA1148" s="42"/>
      <c r="AB1148" s="13" t="s">
        <v>15</v>
      </c>
      <c r="AC1148" s="2"/>
    </row>
    <row r="1149" spans="1:29" ht="3" customHeight="1" x14ac:dyDescent="0.2">
      <c r="A1149" s="14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6"/>
      <c r="AC1149" s="2"/>
    </row>
    <row r="1150" spans="1:29" ht="13.5" customHeight="1" x14ac:dyDescent="0.2">
      <c r="A1150" s="7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43">
        <f>SUM(hList_Frame_1!B867:B867)</f>
        <v>2300</v>
      </c>
      <c r="O1150" s="43"/>
      <c r="P1150" s="43"/>
      <c r="Q1150" s="43"/>
      <c r="R1150" s="43"/>
      <c r="S1150" s="43"/>
      <c r="T1150" s="43"/>
      <c r="U1150" s="43"/>
      <c r="V1150" s="2"/>
      <c r="W1150" s="2"/>
      <c r="X1150" s="2"/>
      <c r="Y1150" s="2"/>
      <c r="Z1150" s="2"/>
      <c r="AA1150" s="2"/>
      <c r="AB1150" s="17"/>
      <c r="AC1150" s="2"/>
    </row>
    <row r="1151" spans="1:29" ht="12.75" customHeight="1" x14ac:dyDescent="0.2">
      <c r="A1151" s="10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9"/>
      <c r="AC1151" s="2"/>
    </row>
    <row r="1152" spans="1:29" ht="14.25" customHeight="1" x14ac:dyDescent="0.2">
      <c r="A1152" s="44">
        <v>436713</v>
      </c>
      <c r="B1152" s="45"/>
      <c r="C1152" s="46"/>
      <c r="D1152" s="20">
        <v>42493</v>
      </c>
      <c r="E1152" s="27" t="s">
        <v>711</v>
      </c>
      <c r="F1152" s="28"/>
      <c r="G1152" s="38">
        <v>21.02</v>
      </c>
      <c r="H1152" s="39"/>
      <c r="I1152" s="39"/>
      <c r="J1152" s="39"/>
      <c r="K1152" s="39"/>
      <c r="L1152" s="39"/>
      <c r="M1152" s="39"/>
      <c r="N1152" s="39"/>
      <c r="O1152" s="39"/>
      <c r="P1152" s="39"/>
      <c r="Q1152" s="39"/>
      <c r="R1152" s="39"/>
      <c r="S1152" s="39"/>
      <c r="T1152" s="39"/>
      <c r="U1152" s="40"/>
      <c r="V1152" s="13" t="s">
        <v>15</v>
      </c>
      <c r="W1152" s="13" t="s">
        <v>116</v>
      </c>
      <c r="X1152" s="13" t="s">
        <v>38</v>
      </c>
      <c r="Y1152" s="13" t="s">
        <v>117</v>
      </c>
      <c r="Z1152" s="41" t="s">
        <v>15</v>
      </c>
      <c r="AA1152" s="42"/>
      <c r="AB1152" s="13" t="s">
        <v>15</v>
      </c>
      <c r="AC1152" s="2"/>
    </row>
    <row r="1153" spans="1:29" ht="14.25" customHeight="1" x14ac:dyDescent="0.2">
      <c r="A1153" s="44">
        <v>437039</v>
      </c>
      <c r="B1153" s="45"/>
      <c r="C1153" s="46"/>
      <c r="D1153" s="20">
        <v>42500</v>
      </c>
      <c r="E1153" s="32"/>
      <c r="F1153" s="34"/>
      <c r="G1153" s="38">
        <v>21.5</v>
      </c>
      <c r="H1153" s="39"/>
      <c r="I1153" s="39"/>
      <c r="J1153" s="39"/>
      <c r="K1153" s="39"/>
      <c r="L1153" s="39"/>
      <c r="M1153" s="39"/>
      <c r="N1153" s="39"/>
      <c r="O1153" s="39"/>
      <c r="P1153" s="39"/>
      <c r="Q1153" s="39"/>
      <c r="R1153" s="39"/>
      <c r="S1153" s="39"/>
      <c r="T1153" s="39"/>
      <c r="U1153" s="40"/>
      <c r="V1153" s="13" t="s">
        <v>15</v>
      </c>
      <c r="W1153" s="13" t="s">
        <v>116</v>
      </c>
      <c r="X1153" s="13" t="s">
        <v>38</v>
      </c>
      <c r="Y1153" s="13" t="s">
        <v>117</v>
      </c>
      <c r="Z1153" s="41" t="s">
        <v>15</v>
      </c>
      <c r="AA1153" s="42"/>
      <c r="AB1153" s="13" t="s">
        <v>15</v>
      </c>
      <c r="AC1153" s="2"/>
    </row>
    <row r="1154" spans="1:29" ht="14.25" customHeight="1" x14ac:dyDescent="0.2">
      <c r="A1154" s="44">
        <v>437380</v>
      </c>
      <c r="B1154" s="45"/>
      <c r="C1154" s="46"/>
      <c r="D1154" s="20">
        <v>42507</v>
      </c>
      <c r="E1154" s="32"/>
      <c r="F1154" s="34"/>
      <c r="G1154" s="38">
        <v>32.270000000000003</v>
      </c>
      <c r="H1154" s="39"/>
      <c r="I1154" s="39"/>
      <c r="J1154" s="39"/>
      <c r="K1154" s="39"/>
      <c r="L1154" s="39"/>
      <c r="M1154" s="39"/>
      <c r="N1154" s="39"/>
      <c r="O1154" s="39"/>
      <c r="P1154" s="39"/>
      <c r="Q1154" s="39"/>
      <c r="R1154" s="39"/>
      <c r="S1154" s="39"/>
      <c r="T1154" s="39"/>
      <c r="U1154" s="40"/>
      <c r="V1154" s="13" t="s">
        <v>15</v>
      </c>
      <c r="W1154" s="13" t="s">
        <v>116</v>
      </c>
      <c r="X1154" s="13" t="s">
        <v>38</v>
      </c>
      <c r="Y1154" s="13" t="s">
        <v>117</v>
      </c>
      <c r="Z1154" s="41" t="s">
        <v>15</v>
      </c>
      <c r="AA1154" s="42"/>
      <c r="AB1154" s="13" t="s">
        <v>15</v>
      </c>
      <c r="AC1154" s="2"/>
    </row>
    <row r="1155" spans="1:29" ht="14.25" customHeight="1" x14ac:dyDescent="0.2">
      <c r="A1155" s="24">
        <v>437861</v>
      </c>
      <c r="B1155" s="25"/>
      <c r="C1155" s="26"/>
      <c r="D1155" s="4">
        <v>42521</v>
      </c>
      <c r="E1155" s="32"/>
      <c r="F1155" s="34"/>
      <c r="G1155" s="29">
        <v>67.11</v>
      </c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1"/>
      <c r="V1155" s="6" t="s">
        <v>15</v>
      </c>
      <c r="W1155" s="6" t="s">
        <v>116</v>
      </c>
      <c r="X1155" s="6" t="s">
        <v>38</v>
      </c>
      <c r="Y1155" s="6" t="s">
        <v>117</v>
      </c>
      <c r="Z1155" s="27" t="s">
        <v>15</v>
      </c>
      <c r="AA1155" s="28"/>
      <c r="AB1155" s="6" t="s">
        <v>15</v>
      </c>
      <c r="AC1155" s="2"/>
    </row>
    <row r="1156" spans="1:29" ht="13.5" customHeight="1" x14ac:dyDescent="0.2">
      <c r="A1156" s="35"/>
      <c r="B1156" s="36"/>
      <c r="C1156" s="37"/>
      <c r="D1156" s="11"/>
      <c r="E1156" s="35"/>
      <c r="F1156" s="37"/>
      <c r="G1156" s="35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7"/>
      <c r="V1156" s="11"/>
      <c r="W1156" s="11"/>
      <c r="X1156" s="11"/>
      <c r="Y1156" s="11"/>
      <c r="Z1156" s="35"/>
      <c r="AA1156" s="37"/>
      <c r="AB1156" s="12" t="s">
        <v>15</v>
      </c>
      <c r="AC1156" s="2"/>
    </row>
    <row r="1157" spans="1:29" ht="2.25" customHeight="1" x14ac:dyDescent="0.2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6"/>
      <c r="AC1157" s="2"/>
    </row>
    <row r="1158" spans="1:29" ht="13.5" customHeight="1" x14ac:dyDescent="0.2">
      <c r="A1158" s="7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43">
        <f>SUM(hList_Frame_1!B868:B872)</f>
        <v>141.89999999999998</v>
      </c>
      <c r="R1158" s="43"/>
      <c r="S1158" s="43"/>
      <c r="T1158" s="43"/>
      <c r="U1158" s="43"/>
      <c r="V1158" s="2"/>
      <c r="W1158" s="2"/>
      <c r="X1158" s="2"/>
      <c r="Y1158" s="2"/>
      <c r="Z1158" s="2"/>
      <c r="AA1158" s="2"/>
      <c r="AB1158" s="17"/>
      <c r="AC1158" s="2"/>
    </row>
    <row r="1159" spans="1:29" ht="13.5" customHeight="1" x14ac:dyDescent="0.2">
      <c r="A1159" s="10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9"/>
      <c r="AC1159" s="2"/>
    </row>
    <row r="1160" spans="1:29" ht="14.25" customHeight="1" x14ac:dyDescent="0.2">
      <c r="A1160" s="44">
        <v>436788</v>
      </c>
      <c r="B1160" s="45"/>
      <c r="C1160" s="46"/>
      <c r="D1160" s="20">
        <v>42493</v>
      </c>
      <c r="E1160" s="27" t="s">
        <v>712</v>
      </c>
      <c r="F1160" s="28"/>
      <c r="G1160" s="38">
        <v>5250</v>
      </c>
      <c r="H1160" s="39"/>
      <c r="I1160" s="39"/>
      <c r="J1160" s="39"/>
      <c r="K1160" s="39"/>
      <c r="L1160" s="39"/>
      <c r="M1160" s="39"/>
      <c r="N1160" s="39"/>
      <c r="O1160" s="39"/>
      <c r="P1160" s="39"/>
      <c r="Q1160" s="39"/>
      <c r="R1160" s="39"/>
      <c r="S1160" s="39"/>
      <c r="T1160" s="39"/>
      <c r="U1160" s="40"/>
      <c r="V1160" s="13" t="s">
        <v>11</v>
      </c>
      <c r="W1160" s="13" t="s">
        <v>307</v>
      </c>
      <c r="X1160" s="13" t="s">
        <v>24</v>
      </c>
      <c r="Y1160" s="13" t="s">
        <v>228</v>
      </c>
      <c r="Z1160" s="41" t="s">
        <v>11</v>
      </c>
      <c r="AA1160" s="42"/>
      <c r="AB1160" s="13" t="s">
        <v>15</v>
      </c>
      <c r="AC1160" s="2"/>
    </row>
    <row r="1161" spans="1:29" ht="14.25" customHeight="1" x14ac:dyDescent="0.2">
      <c r="A1161" s="44">
        <v>437084</v>
      </c>
      <c r="B1161" s="45"/>
      <c r="C1161" s="46"/>
      <c r="D1161" s="20">
        <v>42500</v>
      </c>
      <c r="E1161" s="35"/>
      <c r="F1161" s="37"/>
      <c r="G1161" s="38">
        <v>4250</v>
      </c>
      <c r="H1161" s="39"/>
      <c r="I1161" s="39"/>
      <c r="J1161" s="39"/>
      <c r="K1161" s="39"/>
      <c r="L1161" s="39"/>
      <c r="M1161" s="39"/>
      <c r="N1161" s="39"/>
      <c r="O1161" s="39"/>
      <c r="P1161" s="39"/>
      <c r="Q1161" s="39"/>
      <c r="R1161" s="39"/>
      <c r="S1161" s="39"/>
      <c r="T1161" s="39"/>
      <c r="U1161" s="40"/>
      <c r="V1161" s="13" t="s">
        <v>11</v>
      </c>
      <c r="W1161" s="13" t="s">
        <v>307</v>
      </c>
      <c r="X1161" s="13" t="s">
        <v>24</v>
      </c>
      <c r="Y1161" s="13" t="s">
        <v>228</v>
      </c>
      <c r="Z1161" s="41" t="s">
        <v>11</v>
      </c>
      <c r="AA1161" s="42"/>
      <c r="AB1161" s="13" t="s">
        <v>15</v>
      </c>
      <c r="AC1161" s="2"/>
    </row>
    <row r="1162" spans="1:29" ht="2.25" customHeight="1" x14ac:dyDescent="0.2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6"/>
      <c r="AC1162" s="2"/>
    </row>
    <row r="1163" spans="1:29" ht="13.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43">
        <f>SUM(hList_Frame_1!B873:B874)</f>
        <v>9500</v>
      </c>
      <c r="O1163" s="43"/>
      <c r="P1163" s="43"/>
      <c r="Q1163" s="43"/>
      <c r="R1163" s="43"/>
      <c r="S1163" s="43"/>
      <c r="T1163" s="43"/>
      <c r="U1163" s="43"/>
      <c r="V1163" s="2"/>
      <c r="W1163" s="2"/>
      <c r="X1163" s="2"/>
      <c r="Y1163" s="2"/>
      <c r="Z1163" s="2"/>
      <c r="AA1163" s="2"/>
      <c r="AB1163" s="17"/>
      <c r="AC1163" s="2"/>
    </row>
    <row r="1164" spans="1:29" ht="13.5" customHeight="1" x14ac:dyDescent="0.2">
      <c r="A1164" s="10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9"/>
      <c r="AC1164" s="2"/>
    </row>
    <row r="1165" spans="1:29" ht="14.25" customHeight="1" x14ac:dyDescent="0.2">
      <c r="A1165" s="44">
        <v>437792</v>
      </c>
      <c r="B1165" s="45"/>
      <c r="C1165" s="46"/>
      <c r="D1165" s="20">
        <v>42514</v>
      </c>
      <c r="E1165" s="41" t="s">
        <v>713</v>
      </c>
      <c r="F1165" s="42"/>
      <c r="G1165" s="38">
        <v>450</v>
      </c>
      <c r="H1165" s="39"/>
      <c r="I1165" s="39"/>
      <c r="J1165" s="39"/>
      <c r="K1165" s="39"/>
      <c r="L1165" s="39"/>
      <c r="M1165" s="39"/>
      <c r="N1165" s="39"/>
      <c r="O1165" s="39"/>
      <c r="P1165" s="39"/>
      <c r="Q1165" s="39"/>
      <c r="R1165" s="39"/>
      <c r="S1165" s="39"/>
      <c r="T1165" s="39"/>
      <c r="U1165" s="40"/>
      <c r="V1165" s="13" t="s">
        <v>714</v>
      </c>
      <c r="W1165" s="13" t="s">
        <v>46</v>
      </c>
      <c r="X1165" s="13" t="s">
        <v>47</v>
      </c>
      <c r="Y1165" s="13" t="s">
        <v>47</v>
      </c>
      <c r="Z1165" s="41" t="s">
        <v>714</v>
      </c>
      <c r="AA1165" s="42"/>
      <c r="AB1165" s="13" t="s">
        <v>597</v>
      </c>
      <c r="AC1165" s="2"/>
    </row>
    <row r="1166" spans="1:29" ht="2.25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6"/>
      <c r="AC1166" s="2"/>
    </row>
    <row r="1167" spans="1:29" ht="13.5" customHeight="1" x14ac:dyDescent="0.2">
      <c r="A1167" s="7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43">
        <f>SUM(hList_Frame_1!B875:B875)</f>
        <v>450</v>
      </c>
      <c r="R1167" s="43"/>
      <c r="S1167" s="43"/>
      <c r="T1167" s="43"/>
      <c r="U1167" s="43"/>
      <c r="V1167" s="2"/>
      <c r="W1167" s="2"/>
      <c r="X1167" s="2"/>
      <c r="Y1167" s="2"/>
      <c r="Z1167" s="2"/>
      <c r="AA1167" s="2"/>
      <c r="AB1167" s="17"/>
      <c r="AC1167" s="2"/>
    </row>
    <row r="1168" spans="1:29" ht="13.5" customHeight="1" x14ac:dyDescent="0.2">
      <c r="A1168" s="10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9"/>
      <c r="AC1168" s="2"/>
    </row>
    <row r="1169" spans="1:29" ht="14.25" customHeight="1" x14ac:dyDescent="0.2">
      <c r="A1169" s="44">
        <v>437450</v>
      </c>
      <c r="B1169" s="45"/>
      <c r="C1169" s="46"/>
      <c r="D1169" s="20">
        <v>42507</v>
      </c>
      <c r="E1169" s="41" t="s">
        <v>715</v>
      </c>
      <c r="F1169" s="42"/>
      <c r="G1169" s="38">
        <v>183</v>
      </c>
      <c r="H1169" s="39"/>
      <c r="I1169" s="39"/>
      <c r="J1169" s="39"/>
      <c r="K1169" s="39"/>
      <c r="L1169" s="39"/>
      <c r="M1169" s="39"/>
      <c r="N1169" s="39"/>
      <c r="O1169" s="39"/>
      <c r="P1169" s="39"/>
      <c r="Q1169" s="39"/>
      <c r="R1169" s="39"/>
      <c r="S1169" s="39"/>
      <c r="T1169" s="39"/>
      <c r="U1169" s="40"/>
      <c r="V1169" s="13" t="s">
        <v>36</v>
      </c>
      <c r="W1169" s="13" t="s">
        <v>37</v>
      </c>
      <c r="X1169" s="13" t="s">
        <v>38</v>
      </c>
      <c r="Y1169" s="13" t="s">
        <v>39</v>
      </c>
      <c r="Z1169" s="41" t="s">
        <v>36</v>
      </c>
      <c r="AA1169" s="42"/>
      <c r="AB1169" s="13" t="s">
        <v>15</v>
      </c>
      <c r="AC1169" s="2"/>
    </row>
    <row r="1170" spans="1:29" ht="3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6"/>
      <c r="AC1170" s="2"/>
    </row>
    <row r="1171" spans="1:29" ht="13.5" customHeight="1" x14ac:dyDescent="0.2">
      <c r="A1171" s="7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43">
        <f>SUM(hList_Frame_1!B876:B876)</f>
        <v>183</v>
      </c>
      <c r="R1171" s="43"/>
      <c r="S1171" s="43"/>
      <c r="T1171" s="43"/>
      <c r="U1171" s="43"/>
      <c r="V1171" s="2"/>
      <c r="W1171" s="2"/>
      <c r="X1171" s="2"/>
      <c r="Y1171" s="2"/>
      <c r="Z1171" s="2"/>
      <c r="AA1171" s="2"/>
      <c r="AB1171" s="17"/>
      <c r="AC1171" s="2"/>
    </row>
    <row r="1172" spans="1:29" ht="13.5" customHeight="1" x14ac:dyDescent="0.2">
      <c r="A1172" s="10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9"/>
      <c r="AC1172" s="2"/>
    </row>
    <row r="1173" spans="1:29" ht="14.25" customHeight="1" x14ac:dyDescent="0.2">
      <c r="A1173" s="24">
        <v>436789</v>
      </c>
      <c r="B1173" s="25"/>
      <c r="C1173" s="26"/>
      <c r="D1173" s="4">
        <v>42493</v>
      </c>
      <c r="E1173" s="27" t="s">
        <v>716</v>
      </c>
      <c r="F1173" s="28"/>
      <c r="G1173" s="38">
        <v>450</v>
      </c>
      <c r="H1173" s="39"/>
      <c r="I1173" s="39"/>
      <c r="J1173" s="39"/>
      <c r="K1173" s="39"/>
      <c r="L1173" s="39"/>
      <c r="M1173" s="39"/>
      <c r="N1173" s="39"/>
      <c r="O1173" s="39"/>
      <c r="P1173" s="39"/>
      <c r="Q1173" s="39"/>
      <c r="R1173" s="39"/>
      <c r="S1173" s="39"/>
      <c r="T1173" s="39"/>
      <c r="U1173" s="40"/>
      <c r="V1173" s="13" t="s">
        <v>717</v>
      </c>
      <c r="W1173" s="13" t="s">
        <v>46</v>
      </c>
      <c r="X1173" s="13" t="s">
        <v>47</v>
      </c>
      <c r="Y1173" s="13" t="s">
        <v>47</v>
      </c>
      <c r="Z1173" s="41" t="s">
        <v>717</v>
      </c>
      <c r="AA1173" s="42"/>
      <c r="AB1173" s="13" t="s">
        <v>55</v>
      </c>
      <c r="AC1173" s="2"/>
    </row>
    <row r="1174" spans="1:29" ht="14.25" customHeight="1" x14ac:dyDescent="0.2">
      <c r="A1174" s="32"/>
      <c r="B1174" s="33"/>
      <c r="C1174" s="34"/>
      <c r="D1174" s="8"/>
      <c r="E1174" s="32"/>
      <c r="F1174" s="34"/>
      <c r="G1174" s="38">
        <v>450</v>
      </c>
      <c r="H1174" s="39"/>
      <c r="I1174" s="39"/>
      <c r="J1174" s="39"/>
      <c r="K1174" s="39"/>
      <c r="L1174" s="39"/>
      <c r="M1174" s="39"/>
      <c r="N1174" s="39"/>
      <c r="O1174" s="39"/>
      <c r="P1174" s="39"/>
      <c r="Q1174" s="39"/>
      <c r="R1174" s="39"/>
      <c r="S1174" s="39"/>
      <c r="T1174" s="39"/>
      <c r="U1174" s="40"/>
      <c r="V1174" s="13" t="s">
        <v>718</v>
      </c>
      <c r="W1174" s="13" t="s">
        <v>46</v>
      </c>
      <c r="X1174" s="13" t="s">
        <v>47</v>
      </c>
      <c r="Y1174" s="13" t="s">
        <v>47</v>
      </c>
      <c r="Z1174" s="41" t="s">
        <v>718</v>
      </c>
      <c r="AA1174" s="42"/>
      <c r="AB1174" s="13" t="s">
        <v>360</v>
      </c>
      <c r="AC1174" s="2"/>
    </row>
    <row r="1175" spans="1:29" ht="14.25" customHeight="1" x14ac:dyDescent="0.2">
      <c r="A1175" s="32"/>
      <c r="B1175" s="33"/>
      <c r="C1175" s="34"/>
      <c r="D1175" s="8"/>
      <c r="E1175" s="32"/>
      <c r="F1175" s="34"/>
      <c r="G1175" s="38">
        <v>100</v>
      </c>
      <c r="H1175" s="39"/>
      <c r="I1175" s="39"/>
      <c r="J1175" s="39"/>
      <c r="K1175" s="39"/>
      <c r="L1175" s="39"/>
      <c r="M1175" s="39"/>
      <c r="N1175" s="39"/>
      <c r="O1175" s="39"/>
      <c r="P1175" s="39"/>
      <c r="Q1175" s="39"/>
      <c r="R1175" s="39"/>
      <c r="S1175" s="39"/>
      <c r="T1175" s="39"/>
      <c r="U1175" s="40"/>
      <c r="V1175" s="13" t="s">
        <v>719</v>
      </c>
      <c r="W1175" s="13" t="s">
        <v>46</v>
      </c>
      <c r="X1175" s="13" t="s">
        <v>47</v>
      </c>
      <c r="Y1175" s="13" t="s">
        <v>47</v>
      </c>
      <c r="Z1175" s="41" t="s">
        <v>719</v>
      </c>
      <c r="AA1175" s="42"/>
      <c r="AB1175" s="13" t="s">
        <v>360</v>
      </c>
      <c r="AC1175" s="2"/>
    </row>
    <row r="1176" spans="1:29" ht="14.25" customHeight="1" x14ac:dyDescent="0.2">
      <c r="A1176" s="35"/>
      <c r="B1176" s="36"/>
      <c r="C1176" s="37"/>
      <c r="D1176" s="11"/>
      <c r="E1176" s="32"/>
      <c r="F1176" s="34"/>
      <c r="G1176" s="38">
        <v>300</v>
      </c>
      <c r="H1176" s="39"/>
      <c r="I1176" s="39"/>
      <c r="J1176" s="39"/>
      <c r="K1176" s="39"/>
      <c r="L1176" s="39"/>
      <c r="M1176" s="39"/>
      <c r="N1176" s="39"/>
      <c r="O1176" s="39"/>
      <c r="P1176" s="39"/>
      <c r="Q1176" s="39"/>
      <c r="R1176" s="39"/>
      <c r="S1176" s="39"/>
      <c r="T1176" s="39"/>
      <c r="U1176" s="40"/>
      <c r="V1176" s="13" t="s">
        <v>720</v>
      </c>
      <c r="W1176" s="13" t="s">
        <v>46</v>
      </c>
      <c r="X1176" s="13" t="s">
        <v>47</v>
      </c>
      <c r="Y1176" s="13" t="s">
        <v>47</v>
      </c>
      <c r="Z1176" s="41" t="s">
        <v>720</v>
      </c>
      <c r="AA1176" s="42"/>
      <c r="AB1176" s="13" t="s">
        <v>620</v>
      </c>
      <c r="AC1176" s="2"/>
    </row>
    <row r="1177" spans="1:29" ht="14.25" customHeight="1" x14ac:dyDescent="0.2">
      <c r="A1177" s="24">
        <v>437085</v>
      </c>
      <c r="B1177" s="25"/>
      <c r="C1177" s="26"/>
      <c r="D1177" s="4">
        <v>42500</v>
      </c>
      <c r="E1177" s="32"/>
      <c r="F1177" s="34"/>
      <c r="G1177" s="38">
        <v>550</v>
      </c>
      <c r="H1177" s="39"/>
      <c r="I1177" s="39"/>
      <c r="J1177" s="39"/>
      <c r="K1177" s="39"/>
      <c r="L1177" s="39"/>
      <c r="M1177" s="39"/>
      <c r="N1177" s="39"/>
      <c r="O1177" s="39"/>
      <c r="P1177" s="39"/>
      <c r="Q1177" s="39"/>
      <c r="R1177" s="39"/>
      <c r="S1177" s="39"/>
      <c r="T1177" s="39"/>
      <c r="U1177" s="40"/>
      <c r="V1177" s="13" t="s">
        <v>721</v>
      </c>
      <c r="W1177" s="13" t="s">
        <v>46</v>
      </c>
      <c r="X1177" s="13" t="s">
        <v>47</v>
      </c>
      <c r="Y1177" s="13" t="s">
        <v>47</v>
      </c>
      <c r="Z1177" s="41" t="s">
        <v>721</v>
      </c>
      <c r="AA1177" s="42"/>
      <c r="AB1177" s="13" t="s">
        <v>57</v>
      </c>
      <c r="AC1177" s="2"/>
    </row>
    <row r="1178" spans="1:29" ht="14.25" customHeight="1" x14ac:dyDescent="0.2">
      <c r="A1178" s="32"/>
      <c r="B1178" s="33"/>
      <c r="C1178" s="34"/>
      <c r="D1178" s="8"/>
      <c r="E1178" s="32"/>
      <c r="F1178" s="34"/>
      <c r="G1178" s="38">
        <v>100</v>
      </c>
      <c r="H1178" s="39"/>
      <c r="I1178" s="39"/>
      <c r="J1178" s="39"/>
      <c r="K1178" s="39"/>
      <c r="L1178" s="39"/>
      <c r="M1178" s="39"/>
      <c r="N1178" s="39"/>
      <c r="O1178" s="39"/>
      <c r="P1178" s="39"/>
      <c r="Q1178" s="39"/>
      <c r="R1178" s="39"/>
      <c r="S1178" s="39"/>
      <c r="T1178" s="39"/>
      <c r="U1178" s="40"/>
      <c r="V1178" s="13" t="s">
        <v>722</v>
      </c>
      <c r="W1178" s="13" t="s">
        <v>46</v>
      </c>
      <c r="X1178" s="13" t="s">
        <v>47</v>
      </c>
      <c r="Y1178" s="13" t="s">
        <v>47</v>
      </c>
      <c r="Z1178" s="41" t="s">
        <v>722</v>
      </c>
      <c r="AA1178" s="42"/>
      <c r="AB1178" s="13" t="s">
        <v>57</v>
      </c>
      <c r="AC1178" s="2"/>
    </row>
    <row r="1179" spans="1:29" ht="14.25" customHeight="1" x14ac:dyDescent="0.2">
      <c r="A1179" s="32"/>
      <c r="B1179" s="33"/>
      <c r="C1179" s="34"/>
      <c r="D1179" s="8"/>
      <c r="E1179" s="32"/>
      <c r="F1179" s="34"/>
      <c r="G1179" s="38">
        <v>550</v>
      </c>
      <c r="H1179" s="39"/>
      <c r="I1179" s="39"/>
      <c r="J1179" s="39"/>
      <c r="K1179" s="39"/>
      <c r="L1179" s="39"/>
      <c r="M1179" s="39"/>
      <c r="N1179" s="39"/>
      <c r="O1179" s="39"/>
      <c r="P1179" s="39"/>
      <c r="Q1179" s="39"/>
      <c r="R1179" s="39"/>
      <c r="S1179" s="39"/>
      <c r="T1179" s="39"/>
      <c r="U1179" s="40"/>
      <c r="V1179" s="13" t="s">
        <v>723</v>
      </c>
      <c r="W1179" s="13" t="s">
        <v>46</v>
      </c>
      <c r="X1179" s="13" t="s">
        <v>47</v>
      </c>
      <c r="Y1179" s="13" t="s">
        <v>47</v>
      </c>
      <c r="Z1179" s="41" t="s">
        <v>723</v>
      </c>
      <c r="AA1179" s="42"/>
      <c r="AB1179" s="13" t="s">
        <v>57</v>
      </c>
      <c r="AC1179" s="2"/>
    </row>
    <row r="1180" spans="1:29" ht="14.25" customHeight="1" x14ac:dyDescent="0.2">
      <c r="A1180" s="32"/>
      <c r="B1180" s="33"/>
      <c r="C1180" s="34"/>
      <c r="D1180" s="8"/>
      <c r="E1180" s="32"/>
      <c r="F1180" s="34"/>
      <c r="G1180" s="38">
        <v>450</v>
      </c>
      <c r="H1180" s="39"/>
      <c r="I1180" s="39"/>
      <c r="J1180" s="39"/>
      <c r="K1180" s="39"/>
      <c r="L1180" s="39"/>
      <c r="M1180" s="39"/>
      <c r="N1180" s="39"/>
      <c r="O1180" s="39"/>
      <c r="P1180" s="39"/>
      <c r="Q1180" s="39"/>
      <c r="R1180" s="39"/>
      <c r="S1180" s="39"/>
      <c r="T1180" s="39"/>
      <c r="U1180" s="40"/>
      <c r="V1180" s="13" t="s">
        <v>724</v>
      </c>
      <c r="W1180" s="13" t="s">
        <v>46</v>
      </c>
      <c r="X1180" s="13" t="s">
        <v>47</v>
      </c>
      <c r="Y1180" s="13" t="s">
        <v>47</v>
      </c>
      <c r="Z1180" s="41" t="s">
        <v>724</v>
      </c>
      <c r="AA1180" s="42"/>
      <c r="AB1180" s="13" t="s">
        <v>360</v>
      </c>
      <c r="AC1180" s="2"/>
    </row>
    <row r="1181" spans="1:29" ht="14.25" customHeight="1" x14ac:dyDescent="0.2">
      <c r="A1181" s="32"/>
      <c r="B1181" s="33"/>
      <c r="C1181" s="34"/>
      <c r="D1181" s="8"/>
      <c r="E1181" s="32"/>
      <c r="F1181" s="34"/>
      <c r="G1181" s="38">
        <v>300</v>
      </c>
      <c r="H1181" s="39"/>
      <c r="I1181" s="39"/>
      <c r="J1181" s="39"/>
      <c r="K1181" s="39"/>
      <c r="L1181" s="39"/>
      <c r="M1181" s="39"/>
      <c r="N1181" s="39"/>
      <c r="O1181" s="39"/>
      <c r="P1181" s="39"/>
      <c r="Q1181" s="39"/>
      <c r="R1181" s="39"/>
      <c r="S1181" s="39"/>
      <c r="T1181" s="39"/>
      <c r="U1181" s="40"/>
      <c r="V1181" s="13" t="s">
        <v>725</v>
      </c>
      <c r="W1181" s="13" t="s">
        <v>46</v>
      </c>
      <c r="X1181" s="13" t="s">
        <v>47</v>
      </c>
      <c r="Y1181" s="13" t="s">
        <v>47</v>
      </c>
      <c r="Z1181" s="41" t="s">
        <v>725</v>
      </c>
      <c r="AA1181" s="42"/>
      <c r="AB1181" s="13" t="s">
        <v>606</v>
      </c>
      <c r="AC1181" s="2"/>
    </row>
    <row r="1182" spans="1:29" ht="14.25" customHeight="1" x14ac:dyDescent="0.2">
      <c r="A1182" s="35"/>
      <c r="B1182" s="36"/>
      <c r="C1182" s="37"/>
      <c r="D1182" s="11"/>
      <c r="E1182" s="32"/>
      <c r="F1182" s="34"/>
      <c r="G1182" s="38">
        <v>300</v>
      </c>
      <c r="H1182" s="39"/>
      <c r="I1182" s="39"/>
      <c r="J1182" s="39"/>
      <c r="K1182" s="39"/>
      <c r="L1182" s="39"/>
      <c r="M1182" s="39"/>
      <c r="N1182" s="39"/>
      <c r="O1182" s="39"/>
      <c r="P1182" s="39"/>
      <c r="Q1182" s="39"/>
      <c r="R1182" s="39"/>
      <c r="S1182" s="39"/>
      <c r="T1182" s="39"/>
      <c r="U1182" s="40"/>
      <c r="V1182" s="13" t="s">
        <v>726</v>
      </c>
      <c r="W1182" s="13" t="s">
        <v>46</v>
      </c>
      <c r="X1182" s="13" t="s">
        <v>47</v>
      </c>
      <c r="Y1182" s="13" t="s">
        <v>47</v>
      </c>
      <c r="Z1182" s="41" t="s">
        <v>726</v>
      </c>
      <c r="AA1182" s="42"/>
      <c r="AB1182" s="13" t="s">
        <v>727</v>
      </c>
      <c r="AC1182" s="2"/>
    </row>
    <row r="1183" spans="1:29" ht="14.25" customHeight="1" x14ac:dyDescent="0.2">
      <c r="A1183" s="24">
        <v>437947</v>
      </c>
      <c r="B1183" s="25"/>
      <c r="C1183" s="26"/>
      <c r="D1183" s="4">
        <v>42521</v>
      </c>
      <c r="E1183" s="32"/>
      <c r="F1183" s="34"/>
      <c r="G1183" s="29">
        <v>750</v>
      </c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1"/>
      <c r="V1183" s="6" t="s">
        <v>728</v>
      </c>
      <c r="W1183" s="6" t="s">
        <v>46</v>
      </c>
      <c r="X1183" s="6" t="s">
        <v>47</v>
      </c>
      <c r="Y1183" s="6" t="s">
        <v>47</v>
      </c>
      <c r="Z1183" s="27" t="s">
        <v>728</v>
      </c>
      <c r="AA1183" s="28"/>
      <c r="AB1183" s="6" t="s">
        <v>597</v>
      </c>
      <c r="AC1183" s="2"/>
    </row>
    <row r="1184" spans="1:29" ht="13.5" customHeight="1" x14ac:dyDescent="0.2">
      <c r="A1184" s="32"/>
      <c r="B1184" s="33"/>
      <c r="C1184" s="34"/>
      <c r="D1184" s="8"/>
      <c r="E1184" s="32"/>
      <c r="F1184" s="34"/>
      <c r="G1184" s="35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7"/>
      <c r="V1184" s="11"/>
      <c r="W1184" s="11"/>
      <c r="X1184" s="11"/>
      <c r="Y1184" s="11"/>
      <c r="Z1184" s="35"/>
      <c r="AA1184" s="37"/>
      <c r="AB1184" s="12" t="s">
        <v>244</v>
      </c>
      <c r="AC1184" s="2"/>
    </row>
    <row r="1185" spans="1:29" ht="14.25" customHeight="1" x14ac:dyDescent="0.2">
      <c r="A1185" s="32"/>
      <c r="B1185" s="33"/>
      <c r="C1185" s="34"/>
      <c r="D1185" s="8"/>
      <c r="E1185" s="32"/>
      <c r="F1185" s="34"/>
      <c r="G1185" s="38">
        <v>500</v>
      </c>
      <c r="H1185" s="39"/>
      <c r="I1185" s="39"/>
      <c r="J1185" s="39"/>
      <c r="K1185" s="39"/>
      <c r="L1185" s="39"/>
      <c r="M1185" s="39"/>
      <c r="N1185" s="39"/>
      <c r="O1185" s="39"/>
      <c r="P1185" s="39"/>
      <c r="Q1185" s="39"/>
      <c r="R1185" s="39"/>
      <c r="S1185" s="39"/>
      <c r="T1185" s="39"/>
      <c r="U1185" s="40"/>
      <c r="V1185" s="13" t="s">
        <v>729</v>
      </c>
      <c r="W1185" s="13" t="s">
        <v>46</v>
      </c>
      <c r="X1185" s="13" t="s">
        <v>47</v>
      </c>
      <c r="Y1185" s="13" t="s">
        <v>47</v>
      </c>
      <c r="Z1185" s="41" t="s">
        <v>729</v>
      </c>
      <c r="AA1185" s="42"/>
      <c r="AB1185" s="13" t="s">
        <v>362</v>
      </c>
      <c r="AC1185" s="2"/>
    </row>
    <row r="1186" spans="1:29" ht="14.25" customHeight="1" x14ac:dyDescent="0.2">
      <c r="A1186" s="32"/>
      <c r="B1186" s="33"/>
      <c r="C1186" s="34"/>
      <c r="D1186" s="8"/>
      <c r="E1186" s="32"/>
      <c r="F1186" s="34"/>
      <c r="G1186" s="38">
        <v>250</v>
      </c>
      <c r="H1186" s="39"/>
      <c r="I1186" s="39"/>
      <c r="J1186" s="39"/>
      <c r="K1186" s="39"/>
      <c r="L1186" s="39"/>
      <c r="M1186" s="39"/>
      <c r="N1186" s="39"/>
      <c r="O1186" s="39"/>
      <c r="P1186" s="39"/>
      <c r="Q1186" s="39"/>
      <c r="R1186" s="39"/>
      <c r="S1186" s="39"/>
      <c r="T1186" s="39"/>
      <c r="U1186" s="40"/>
      <c r="V1186" s="13" t="s">
        <v>730</v>
      </c>
      <c r="W1186" s="13" t="s">
        <v>46</v>
      </c>
      <c r="X1186" s="13" t="s">
        <v>47</v>
      </c>
      <c r="Y1186" s="13" t="s">
        <v>47</v>
      </c>
      <c r="Z1186" s="41" t="s">
        <v>730</v>
      </c>
      <c r="AA1186" s="42"/>
      <c r="AB1186" s="13" t="s">
        <v>362</v>
      </c>
      <c r="AC1186" s="2"/>
    </row>
    <row r="1187" spans="1:29" ht="14.25" customHeight="1" x14ac:dyDescent="0.2">
      <c r="A1187" s="32"/>
      <c r="B1187" s="33"/>
      <c r="C1187" s="34"/>
      <c r="D1187" s="8"/>
      <c r="E1187" s="32"/>
      <c r="F1187" s="34"/>
      <c r="G1187" s="29">
        <v>300</v>
      </c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1"/>
      <c r="V1187" s="6" t="s">
        <v>731</v>
      </c>
      <c r="W1187" s="6" t="s">
        <v>46</v>
      </c>
      <c r="X1187" s="6" t="s">
        <v>47</v>
      </c>
      <c r="Y1187" s="6" t="s">
        <v>47</v>
      </c>
      <c r="Z1187" s="27" t="s">
        <v>731</v>
      </c>
      <c r="AA1187" s="28"/>
      <c r="AB1187" s="6" t="s">
        <v>597</v>
      </c>
      <c r="AC1187" s="2"/>
    </row>
    <row r="1188" spans="1:29" ht="13.5" customHeight="1" x14ac:dyDescent="0.2">
      <c r="A1188" s="32"/>
      <c r="B1188" s="33"/>
      <c r="C1188" s="34"/>
      <c r="D1188" s="8"/>
      <c r="E1188" s="32"/>
      <c r="F1188" s="34"/>
      <c r="G1188" s="32"/>
      <c r="H1188" s="33"/>
      <c r="I1188" s="33"/>
      <c r="J1188" s="33"/>
      <c r="K1188" s="33"/>
      <c r="L1188" s="33"/>
      <c r="M1188" s="33"/>
      <c r="N1188" s="33"/>
      <c r="O1188" s="33"/>
      <c r="P1188" s="33"/>
      <c r="Q1188" s="33"/>
      <c r="R1188" s="33"/>
      <c r="S1188" s="33"/>
      <c r="T1188" s="33"/>
      <c r="U1188" s="34"/>
      <c r="V1188" s="8"/>
      <c r="W1188" s="8"/>
      <c r="X1188" s="8"/>
      <c r="Y1188" s="8"/>
      <c r="Z1188" s="32"/>
      <c r="AA1188" s="34"/>
      <c r="AB1188" s="9" t="s">
        <v>597</v>
      </c>
      <c r="AC1188" s="2"/>
    </row>
    <row r="1189" spans="1:29" ht="13.5" customHeight="1" x14ac:dyDescent="0.2">
      <c r="A1189" s="32"/>
      <c r="B1189" s="33"/>
      <c r="C1189" s="34"/>
      <c r="D1189" s="8"/>
      <c r="E1189" s="32"/>
      <c r="F1189" s="34"/>
      <c r="G1189" s="32"/>
      <c r="H1189" s="33"/>
      <c r="I1189" s="33"/>
      <c r="J1189" s="33"/>
      <c r="K1189" s="33"/>
      <c r="L1189" s="33"/>
      <c r="M1189" s="33"/>
      <c r="N1189" s="33"/>
      <c r="O1189" s="33"/>
      <c r="P1189" s="33"/>
      <c r="Q1189" s="33"/>
      <c r="R1189" s="33"/>
      <c r="S1189" s="33"/>
      <c r="T1189" s="33"/>
      <c r="U1189" s="34"/>
      <c r="V1189" s="8"/>
      <c r="W1189" s="8"/>
      <c r="X1189" s="8"/>
      <c r="Y1189" s="8"/>
      <c r="Z1189" s="32"/>
      <c r="AA1189" s="34"/>
      <c r="AB1189" s="9" t="s">
        <v>597</v>
      </c>
      <c r="AC1189" s="2"/>
    </row>
    <row r="1190" spans="1:29" ht="13.5" customHeight="1" x14ac:dyDescent="0.2">
      <c r="A1190" s="32"/>
      <c r="B1190" s="33"/>
      <c r="C1190" s="34"/>
      <c r="D1190" s="8"/>
      <c r="E1190" s="32"/>
      <c r="F1190" s="34"/>
      <c r="G1190" s="32"/>
      <c r="H1190" s="33"/>
      <c r="I1190" s="33"/>
      <c r="J1190" s="33"/>
      <c r="K1190" s="33"/>
      <c r="L1190" s="33"/>
      <c r="M1190" s="33"/>
      <c r="N1190" s="33"/>
      <c r="O1190" s="33"/>
      <c r="P1190" s="33"/>
      <c r="Q1190" s="33"/>
      <c r="R1190" s="33"/>
      <c r="S1190" s="33"/>
      <c r="T1190" s="33"/>
      <c r="U1190" s="34"/>
      <c r="V1190" s="8"/>
      <c r="W1190" s="8"/>
      <c r="X1190" s="8"/>
      <c r="Y1190" s="8"/>
      <c r="Z1190" s="32"/>
      <c r="AA1190" s="34"/>
      <c r="AB1190" s="9" t="s">
        <v>597</v>
      </c>
      <c r="AC1190" s="2"/>
    </row>
    <row r="1191" spans="1:29" ht="13.5" customHeight="1" x14ac:dyDescent="0.2">
      <c r="A1191" s="35"/>
      <c r="B1191" s="36"/>
      <c r="C1191" s="37"/>
      <c r="D1191" s="11"/>
      <c r="E1191" s="35"/>
      <c r="F1191" s="37"/>
      <c r="G1191" s="35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7"/>
      <c r="V1191" s="11"/>
      <c r="W1191" s="11"/>
      <c r="X1191" s="11"/>
      <c r="Y1191" s="11"/>
      <c r="Z1191" s="35"/>
      <c r="AA1191" s="37"/>
      <c r="AB1191" s="12" t="s">
        <v>597</v>
      </c>
      <c r="AC1191" s="2"/>
    </row>
    <row r="1192" spans="1:29" ht="2.25" customHeight="1" x14ac:dyDescent="0.2">
      <c r="A1192" s="14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6"/>
      <c r="AC1192" s="2"/>
    </row>
    <row r="1193" spans="1:29" ht="13.5" customHeight="1" x14ac:dyDescent="0.2">
      <c r="A1193" s="7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43">
        <f>SUM(hList_Frame_1!B877:B895)</f>
        <v>5350</v>
      </c>
      <c r="O1193" s="43"/>
      <c r="P1193" s="43"/>
      <c r="Q1193" s="43"/>
      <c r="R1193" s="43"/>
      <c r="S1193" s="43"/>
      <c r="T1193" s="43"/>
      <c r="U1193" s="43"/>
      <c r="V1193" s="2"/>
      <c r="W1193" s="2"/>
      <c r="X1193" s="2"/>
      <c r="Y1193" s="2"/>
      <c r="Z1193" s="2"/>
      <c r="AA1193" s="2"/>
      <c r="AB1193" s="17"/>
      <c r="AC1193" s="2"/>
    </row>
    <row r="1194" spans="1:29" ht="13.5" customHeight="1" x14ac:dyDescent="0.2">
      <c r="A1194" s="10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9"/>
      <c r="AC1194" s="2"/>
    </row>
    <row r="1195" spans="1:29" ht="14.25" customHeight="1" x14ac:dyDescent="0.2">
      <c r="A1195" s="24">
        <v>437086</v>
      </c>
      <c r="B1195" s="25"/>
      <c r="C1195" s="26"/>
      <c r="D1195" s="4">
        <v>42500</v>
      </c>
      <c r="E1195" s="27" t="s">
        <v>732</v>
      </c>
      <c r="F1195" s="28"/>
      <c r="G1195" s="29">
        <v>480</v>
      </c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1"/>
      <c r="V1195" s="6" t="s">
        <v>119</v>
      </c>
      <c r="W1195" s="13" t="s">
        <v>76</v>
      </c>
      <c r="X1195" s="13" t="s">
        <v>85</v>
      </c>
      <c r="Y1195" s="13" t="s">
        <v>733</v>
      </c>
      <c r="Z1195" s="27" t="s">
        <v>119</v>
      </c>
      <c r="AA1195" s="28"/>
      <c r="AB1195" s="13" t="s">
        <v>15</v>
      </c>
      <c r="AC1195" s="2"/>
    </row>
    <row r="1196" spans="1:29" ht="14.25" customHeight="1" x14ac:dyDescent="0.2">
      <c r="A1196" s="35"/>
      <c r="B1196" s="36"/>
      <c r="C1196" s="37"/>
      <c r="D1196" s="11"/>
      <c r="E1196" s="32"/>
      <c r="F1196" s="34"/>
      <c r="G1196" s="35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7"/>
      <c r="V1196" s="11"/>
      <c r="W1196" s="13" t="s">
        <v>120</v>
      </c>
      <c r="X1196" s="13" t="s">
        <v>85</v>
      </c>
      <c r="Y1196" s="13" t="s">
        <v>733</v>
      </c>
      <c r="Z1196" s="35"/>
      <c r="AA1196" s="37"/>
      <c r="AB1196" s="13" t="s">
        <v>15</v>
      </c>
      <c r="AC1196" s="2"/>
    </row>
    <row r="1197" spans="1:29" ht="14.25" customHeight="1" x14ac:dyDescent="0.2">
      <c r="A1197" s="44">
        <v>437948</v>
      </c>
      <c r="B1197" s="45"/>
      <c r="C1197" s="46"/>
      <c r="D1197" s="20">
        <v>42521</v>
      </c>
      <c r="E1197" s="35"/>
      <c r="F1197" s="37"/>
      <c r="G1197" s="38">
        <v>114</v>
      </c>
      <c r="H1197" s="39"/>
      <c r="I1197" s="39"/>
      <c r="J1197" s="39"/>
      <c r="K1197" s="39"/>
      <c r="L1197" s="39"/>
      <c r="M1197" s="39"/>
      <c r="N1197" s="39"/>
      <c r="O1197" s="39"/>
      <c r="P1197" s="39"/>
      <c r="Q1197" s="39"/>
      <c r="R1197" s="39"/>
      <c r="S1197" s="39"/>
      <c r="T1197" s="39"/>
      <c r="U1197" s="40"/>
      <c r="V1197" s="13" t="s">
        <v>36</v>
      </c>
      <c r="W1197" s="13" t="s">
        <v>37</v>
      </c>
      <c r="X1197" s="13" t="s">
        <v>38</v>
      </c>
      <c r="Y1197" s="13" t="s">
        <v>39</v>
      </c>
      <c r="Z1197" s="41" t="s">
        <v>36</v>
      </c>
      <c r="AA1197" s="42"/>
      <c r="AB1197" s="13" t="s">
        <v>15</v>
      </c>
      <c r="AC1197" s="2"/>
    </row>
    <row r="1198" spans="1:29" ht="2.25" customHeight="1" x14ac:dyDescent="0.2">
      <c r="A1198" s="14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6"/>
      <c r="AC1198" s="2"/>
    </row>
    <row r="1199" spans="1:29" ht="13.5" customHeight="1" x14ac:dyDescent="0.2">
      <c r="A1199" s="7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43">
        <f>SUM(hList_Frame_1!B896:B898)</f>
        <v>594</v>
      </c>
      <c r="R1199" s="43"/>
      <c r="S1199" s="43"/>
      <c r="T1199" s="43"/>
      <c r="U1199" s="43"/>
      <c r="V1199" s="2"/>
      <c r="W1199" s="2"/>
      <c r="X1199" s="2"/>
      <c r="Y1199" s="2"/>
      <c r="Z1199" s="2"/>
      <c r="AA1199" s="2"/>
      <c r="AB1199" s="17"/>
      <c r="AC1199" s="2"/>
    </row>
    <row r="1200" spans="1:29" ht="13.5" customHeight="1" x14ac:dyDescent="0.2">
      <c r="A1200" s="10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9"/>
      <c r="AC1200" s="2"/>
    </row>
    <row r="1201" spans="1:29" ht="14.25" customHeight="1" x14ac:dyDescent="0.2">
      <c r="A1201" s="44">
        <v>437087</v>
      </c>
      <c r="B1201" s="45"/>
      <c r="C1201" s="46"/>
      <c r="D1201" s="20">
        <v>42500</v>
      </c>
      <c r="E1201" s="41" t="s">
        <v>734</v>
      </c>
      <c r="F1201" s="42"/>
      <c r="G1201" s="38">
        <v>24087</v>
      </c>
      <c r="H1201" s="39"/>
      <c r="I1201" s="39"/>
      <c r="J1201" s="39"/>
      <c r="K1201" s="39"/>
      <c r="L1201" s="39"/>
      <c r="M1201" s="39"/>
      <c r="N1201" s="39"/>
      <c r="O1201" s="39"/>
      <c r="P1201" s="39"/>
      <c r="Q1201" s="39"/>
      <c r="R1201" s="39"/>
      <c r="S1201" s="39"/>
      <c r="T1201" s="39"/>
      <c r="U1201" s="40"/>
      <c r="V1201" s="13" t="s">
        <v>114</v>
      </c>
      <c r="W1201" s="13" t="s">
        <v>735</v>
      </c>
      <c r="X1201" s="13" t="s">
        <v>177</v>
      </c>
      <c r="Y1201" s="13" t="s">
        <v>736</v>
      </c>
      <c r="Z1201" s="41" t="s">
        <v>114</v>
      </c>
      <c r="AA1201" s="42"/>
      <c r="AB1201" s="13" t="s">
        <v>15</v>
      </c>
      <c r="AC1201" s="2"/>
    </row>
    <row r="1202" spans="1:29" ht="2.25" customHeight="1" x14ac:dyDescent="0.2">
      <c r="A1202" s="14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6"/>
      <c r="AC1202" s="2"/>
    </row>
    <row r="1203" spans="1:29" ht="13.5" customHeight="1" x14ac:dyDescent="0.2">
      <c r="A1203" s="7"/>
      <c r="B1203" s="2"/>
      <c r="C1203" s="2"/>
      <c r="D1203" s="2"/>
      <c r="E1203" s="2"/>
      <c r="F1203" s="2"/>
      <c r="G1203" s="2"/>
      <c r="H1203" s="2"/>
      <c r="I1203" s="2"/>
      <c r="J1203" s="2"/>
      <c r="K1203" s="43">
        <f>SUM(hList_Frame_1!B899:B899)</f>
        <v>24087</v>
      </c>
      <c r="L1203" s="43"/>
      <c r="M1203" s="43"/>
      <c r="N1203" s="43"/>
      <c r="O1203" s="43"/>
      <c r="P1203" s="43"/>
      <c r="Q1203" s="43"/>
      <c r="R1203" s="43"/>
      <c r="S1203" s="43"/>
      <c r="T1203" s="43"/>
      <c r="U1203" s="43"/>
      <c r="V1203" s="2"/>
      <c r="W1203" s="2"/>
      <c r="X1203" s="2"/>
      <c r="Y1203" s="2"/>
      <c r="Z1203" s="2"/>
      <c r="AA1203" s="2"/>
      <c r="AB1203" s="17"/>
      <c r="AC1203" s="2"/>
    </row>
    <row r="1204" spans="1:29" ht="13.5" customHeight="1" x14ac:dyDescent="0.2">
      <c r="A1204" s="10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9"/>
      <c r="AC1204" s="2"/>
    </row>
    <row r="1205" spans="1:29" ht="14.25" customHeight="1" x14ac:dyDescent="0.2">
      <c r="A1205" s="44">
        <v>437949</v>
      </c>
      <c r="B1205" s="45"/>
      <c r="C1205" s="46"/>
      <c r="D1205" s="20">
        <v>42521</v>
      </c>
      <c r="E1205" s="41" t="s">
        <v>737</v>
      </c>
      <c r="F1205" s="42"/>
      <c r="G1205" s="38">
        <v>5049.75</v>
      </c>
      <c r="H1205" s="39"/>
      <c r="I1205" s="39"/>
      <c r="J1205" s="39"/>
      <c r="K1205" s="39"/>
      <c r="L1205" s="39"/>
      <c r="M1205" s="39"/>
      <c r="N1205" s="39"/>
      <c r="O1205" s="39"/>
      <c r="P1205" s="39"/>
      <c r="Q1205" s="39"/>
      <c r="R1205" s="39"/>
      <c r="S1205" s="39"/>
      <c r="T1205" s="39"/>
      <c r="U1205" s="40"/>
      <c r="V1205" s="13" t="s">
        <v>309</v>
      </c>
      <c r="W1205" s="13" t="s">
        <v>624</v>
      </c>
      <c r="X1205" s="13" t="s">
        <v>110</v>
      </c>
      <c r="Y1205" s="13" t="s">
        <v>206</v>
      </c>
      <c r="Z1205" s="41" t="s">
        <v>309</v>
      </c>
      <c r="AA1205" s="42"/>
      <c r="AB1205" s="13" t="s">
        <v>15</v>
      </c>
      <c r="AC1205" s="2"/>
    </row>
    <row r="1206" spans="1:29" ht="2.25" customHeight="1" x14ac:dyDescent="0.2">
      <c r="A1206" s="14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6"/>
      <c r="AC1206" s="2"/>
    </row>
    <row r="1207" spans="1:29" ht="13.5" customHeight="1" x14ac:dyDescent="0.2">
      <c r="A1207" s="7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43">
        <f>SUM(hList_Frame_1!B900:B900)</f>
        <v>5049.75</v>
      </c>
      <c r="O1207" s="43"/>
      <c r="P1207" s="43"/>
      <c r="Q1207" s="43"/>
      <c r="R1207" s="43"/>
      <c r="S1207" s="43"/>
      <c r="T1207" s="43"/>
      <c r="U1207" s="43"/>
      <c r="V1207" s="2"/>
      <c r="W1207" s="2"/>
      <c r="X1207" s="2"/>
      <c r="Y1207" s="2"/>
      <c r="Z1207" s="2"/>
      <c r="AA1207" s="2"/>
      <c r="AB1207" s="17"/>
      <c r="AC1207" s="2"/>
    </row>
    <row r="1208" spans="1:29" ht="13.5" customHeight="1" x14ac:dyDescent="0.2">
      <c r="A1208" s="10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9"/>
      <c r="AC1208" s="2"/>
    </row>
    <row r="1209" spans="1:29" ht="14.25" customHeight="1" x14ac:dyDescent="0.2">
      <c r="A1209" s="24">
        <v>437451</v>
      </c>
      <c r="B1209" s="25"/>
      <c r="C1209" s="26"/>
      <c r="D1209" s="4">
        <v>42507</v>
      </c>
      <c r="E1209" s="27" t="s">
        <v>738</v>
      </c>
      <c r="F1209" s="28"/>
      <c r="G1209" s="29">
        <v>1240</v>
      </c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1"/>
      <c r="V1209" s="6" t="s">
        <v>739</v>
      </c>
      <c r="W1209" s="6" t="s">
        <v>740</v>
      </c>
      <c r="X1209" s="6" t="s">
        <v>77</v>
      </c>
      <c r="Y1209" s="6" t="s">
        <v>78</v>
      </c>
      <c r="Z1209" s="27" t="s">
        <v>739</v>
      </c>
      <c r="AA1209" s="28"/>
      <c r="AB1209" s="6" t="s">
        <v>15</v>
      </c>
      <c r="AC1209" s="2"/>
    </row>
    <row r="1210" spans="1:29" ht="13.5" customHeight="1" x14ac:dyDescent="0.2">
      <c r="A1210" s="35"/>
      <c r="B1210" s="36"/>
      <c r="C1210" s="37"/>
      <c r="D1210" s="11"/>
      <c r="E1210" s="35"/>
      <c r="F1210" s="37"/>
      <c r="G1210" s="35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7"/>
      <c r="V1210" s="11"/>
      <c r="W1210" s="11"/>
      <c r="X1210" s="11"/>
      <c r="Y1210" s="11"/>
      <c r="Z1210" s="35"/>
      <c r="AA1210" s="37"/>
      <c r="AB1210" s="12" t="s">
        <v>15</v>
      </c>
      <c r="AC1210" s="2"/>
    </row>
    <row r="1211" spans="1:29" ht="2.25" customHeight="1" x14ac:dyDescent="0.2">
      <c r="A1211" s="14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6"/>
      <c r="AC1211" s="2"/>
    </row>
    <row r="1212" spans="1:29" ht="13.5" customHeight="1" x14ac:dyDescent="0.2">
      <c r="A1212" s="7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43">
        <f>SUM(hList_Frame_1!B901:B902)</f>
        <v>1240</v>
      </c>
      <c r="O1212" s="43"/>
      <c r="P1212" s="43"/>
      <c r="Q1212" s="43"/>
      <c r="R1212" s="43"/>
      <c r="S1212" s="43"/>
      <c r="T1212" s="43"/>
      <c r="U1212" s="43"/>
      <c r="V1212" s="2"/>
      <c r="W1212" s="2"/>
      <c r="X1212" s="2"/>
      <c r="Y1212" s="2"/>
      <c r="Z1212" s="2"/>
      <c r="AA1212" s="2"/>
      <c r="AB1212" s="17"/>
      <c r="AC1212" s="2"/>
    </row>
    <row r="1213" spans="1:29" ht="13.5" customHeight="1" x14ac:dyDescent="0.2">
      <c r="A1213" s="10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9"/>
      <c r="AC1213" s="2"/>
    </row>
    <row r="1214" spans="1:29" ht="14.25" customHeight="1" x14ac:dyDescent="0.2">
      <c r="A1214" s="44">
        <v>437950</v>
      </c>
      <c r="B1214" s="45"/>
      <c r="C1214" s="46"/>
      <c r="D1214" s="20">
        <v>42521</v>
      </c>
      <c r="E1214" s="41" t="s">
        <v>741</v>
      </c>
      <c r="F1214" s="42"/>
      <c r="G1214" s="38">
        <v>2550</v>
      </c>
      <c r="H1214" s="39"/>
      <c r="I1214" s="39"/>
      <c r="J1214" s="39"/>
      <c r="K1214" s="39"/>
      <c r="L1214" s="39"/>
      <c r="M1214" s="39"/>
      <c r="N1214" s="39"/>
      <c r="O1214" s="39"/>
      <c r="P1214" s="39"/>
      <c r="Q1214" s="39"/>
      <c r="R1214" s="39"/>
      <c r="S1214" s="39"/>
      <c r="T1214" s="39"/>
      <c r="U1214" s="40"/>
      <c r="V1214" s="13" t="s">
        <v>15</v>
      </c>
      <c r="W1214" s="13" t="s">
        <v>742</v>
      </c>
      <c r="X1214" s="13" t="s">
        <v>110</v>
      </c>
      <c r="Y1214" s="13" t="s">
        <v>186</v>
      </c>
      <c r="Z1214" s="41" t="s">
        <v>15</v>
      </c>
      <c r="AA1214" s="42"/>
      <c r="AB1214" s="13" t="s">
        <v>743</v>
      </c>
      <c r="AC1214" s="2"/>
    </row>
    <row r="1215" spans="1:29" ht="2.25" customHeight="1" x14ac:dyDescent="0.2">
      <c r="A1215" s="14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6"/>
      <c r="AC1215" s="2"/>
    </row>
    <row r="1216" spans="1:29" ht="13.5" customHeight="1" x14ac:dyDescent="0.2">
      <c r="A1216" s="7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43">
        <f>SUM(hList_Frame_1!B903:B903)</f>
        <v>2550</v>
      </c>
      <c r="O1216" s="43"/>
      <c r="P1216" s="43"/>
      <c r="Q1216" s="43"/>
      <c r="R1216" s="43"/>
      <c r="S1216" s="43"/>
      <c r="T1216" s="43"/>
      <c r="U1216" s="43"/>
      <c r="V1216" s="2"/>
      <c r="W1216" s="2"/>
      <c r="X1216" s="2"/>
      <c r="Y1216" s="2"/>
      <c r="Z1216" s="2"/>
      <c r="AA1216" s="2"/>
      <c r="AB1216" s="17"/>
      <c r="AC1216" s="2"/>
    </row>
    <row r="1217" spans="1:29" ht="13.5" customHeight="1" x14ac:dyDescent="0.2">
      <c r="A1217" s="10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9"/>
      <c r="AC1217" s="2"/>
    </row>
    <row r="1218" spans="1:29" ht="14.25" customHeight="1" x14ac:dyDescent="0.2">
      <c r="A1218" s="44">
        <v>437951</v>
      </c>
      <c r="B1218" s="45"/>
      <c r="C1218" s="46"/>
      <c r="D1218" s="20">
        <v>42521</v>
      </c>
      <c r="E1218" s="41" t="s">
        <v>744</v>
      </c>
      <c r="F1218" s="42"/>
      <c r="G1218" s="38">
        <v>1139</v>
      </c>
      <c r="H1218" s="39"/>
      <c r="I1218" s="39"/>
      <c r="J1218" s="39"/>
      <c r="K1218" s="39"/>
      <c r="L1218" s="39"/>
      <c r="M1218" s="39"/>
      <c r="N1218" s="39"/>
      <c r="O1218" s="39"/>
      <c r="P1218" s="39"/>
      <c r="Q1218" s="39"/>
      <c r="R1218" s="39"/>
      <c r="S1218" s="39"/>
      <c r="T1218" s="39"/>
      <c r="U1218" s="40"/>
      <c r="V1218" s="13" t="s">
        <v>108</v>
      </c>
      <c r="W1218" s="13" t="s">
        <v>239</v>
      </c>
      <c r="X1218" s="13" t="s">
        <v>179</v>
      </c>
      <c r="Y1218" s="13" t="s">
        <v>240</v>
      </c>
      <c r="Z1218" s="41" t="s">
        <v>108</v>
      </c>
      <c r="AA1218" s="42"/>
      <c r="AB1218" s="13" t="s">
        <v>15</v>
      </c>
      <c r="AC1218" s="2"/>
    </row>
    <row r="1219" spans="1:29" ht="2.25" customHeight="1" x14ac:dyDescent="0.2">
      <c r="A1219" s="14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6"/>
      <c r="AC1219" s="2"/>
    </row>
    <row r="1220" spans="1:29" ht="13.5" customHeight="1" x14ac:dyDescent="0.2">
      <c r="A1220" s="7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43">
        <f>SUM(hList_Frame_1!B904:B904)</f>
        <v>1139</v>
      </c>
      <c r="O1220" s="43"/>
      <c r="P1220" s="43"/>
      <c r="Q1220" s="43"/>
      <c r="R1220" s="43"/>
      <c r="S1220" s="43"/>
      <c r="T1220" s="43"/>
      <c r="U1220" s="43"/>
      <c r="V1220" s="2"/>
      <c r="W1220" s="2"/>
      <c r="X1220" s="2"/>
      <c r="Y1220" s="2"/>
      <c r="Z1220" s="2"/>
      <c r="AA1220" s="2"/>
      <c r="AB1220" s="17"/>
      <c r="AC1220" s="2"/>
    </row>
    <row r="1221" spans="1:29" ht="13.5" customHeight="1" x14ac:dyDescent="0.2">
      <c r="A1221" s="10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9"/>
      <c r="AC1221" s="2"/>
    </row>
    <row r="1222" spans="1:29" ht="14.25" customHeight="1" x14ac:dyDescent="0.2">
      <c r="A1222" s="44">
        <v>437952</v>
      </c>
      <c r="B1222" s="45"/>
      <c r="C1222" s="46"/>
      <c r="D1222" s="20">
        <v>42521</v>
      </c>
      <c r="E1222" s="41" t="s">
        <v>745</v>
      </c>
      <c r="F1222" s="42"/>
      <c r="G1222" s="38">
        <v>1500</v>
      </c>
      <c r="H1222" s="39"/>
      <c r="I1222" s="39"/>
      <c r="J1222" s="39"/>
      <c r="K1222" s="39"/>
      <c r="L1222" s="39"/>
      <c r="M1222" s="39"/>
      <c r="N1222" s="39"/>
      <c r="O1222" s="39"/>
      <c r="P1222" s="39"/>
      <c r="Q1222" s="39"/>
      <c r="R1222" s="39"/>
      <c r="S1222" s="39"/>
      <c r="T1222" s="39"/>
      <c r="U1222" s="40"/>
      <c r="V1222" s="13" t="s">
        <v>15</v>
      </c>
      <c r="W1222" s="13" t="s">
        <v>742</v>
      </c>
      <c r="X1222" s="13" t="s">
        <v>62</v>
      </c>
      <c r="Y1222" s="13" t="s">
        <v>746</v>
      </c>
      <c r="Z1222" s="41" t="s">
        <v>15</v>
      </c>
      <c r="AA1222" s="42"/>
      <c r="AB1222" s="13" t="s">
        <v>15</v>
      </c>
      <c r="AC1222" s="2"/>
    </row>
    <row r="1223" spans="1:29" ht="2.25" customHeight="1" x14ac:dyDescent="0.2">
      <c r="A1223" s="14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6"/>
      <c r="AC1223" s="2"/>
    </row>
    <row r="1224" spans="1:29" ht="13.5" customHeight="1" x14ac:dyDescent="0.2">
      <c r="A1224" s="7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43">
        <f>SUM(hList_Frame_1!B905:B905)</f>
        <v>1500</v>
      </c>
      <c r="O1224" s="43"/>
      <c r="P1224" s="43"/>
      <c r="Q1224" s="43"/>
      <c r="R1224" s="43"/>
      <c r="S1224" s="43"/>
      <c r="T1224" s="43"/>
      <c r="U1224" s="43"/>
      <c r="V1224" s="2"/>
      <c r="W1224" s="2"/>
      <c r="X1224" s="2"/>
      <c r="Y1224" s="2"/>
      <c r="Z1224" s="2"/>
      <c r="AA1224" s="2"/>
      <c r="AB1224" s="17"/>
      <c r="AC1224" s="2"/>
    </row>
    <row r="1225" spans="1:29" ht="13.5" customHeight="1" x14ac:dyDescent="0.2">
      <c r="A1225" s="10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9"/>
      <c r="AC1225" s="2"/>
    </row>
    <row r="1226" spans="1:29" ht="14.25" customHeight="1" x14ac:dyDescent="0.2">
      <c r="A1226" s="24">
        <v>437452</v>
      </c>
      <c r="B1226" s="25"/>
      <c r="C1226" s="26"/>
      <c r="D1226" s="4">
        <v>42507</v>
      </c>
      <c r="E1226" s="27" t="s">
        <v>747</v>
      </c>
      <c r="F1226" s="28"/>
      <c r="G1226" s="29">
        <v>750</v>
      </c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1"/>
      <c r="V1226" s="6" t="s">
        <v>119</v>
      </c>
      <c r="W1226" s="6" t="s">
        <v>120</v>
      </c>
      <c r="X1226" s="6" t="s">
        <v>162</v>
      </c>
      <c r="Y1226" s="6" t="s">
        <v>163</v>
      </c>
      <c r="Z1226" s="27" t="s">
        <v>119</v>
      </c>
      <c r="AA1226" s="28"/>
      <c r="AB1226" s="6" t="s">
        <v>15</v>
      </c>
      <c r="AC1226" s="2"/>
    </row>
    <row r="1227" spans="1:29" ht="13.5" customHeight="1" x14ac:dyDescent="0.2">
      <c r="A1227" s="32"/>
      <c r="B1227" s="33"/>
      <c r="C1227" s="34"/>
      <c r="D1227" s="8"/>
      <c r="E1227" s="32"/>
      <c r="F1227" s="34"/>
      <c r="G1227" s="32"/>
      <c r="H1227" s="33"/>
      <c r="I1227" s="33"/>
      <c r="J1227" s="33"/>
      <c r="K1227" s="33"/>
      <c r="L1227" s="33"/>
      <c r="M1227" s="33"/>
      <c r="N1227" s="33"/>
      <c r="O1227" s="33"/>
      <c r="P1227" s="33"/>
      <c r="Q1227" s="33"/>
      <c r="R1227" s="33"/>
      <c r="S1227" s="33"/>
      <c r="T1227" s="33"/>
      <c r="U1227" s="34"/>
      <c r="V1227" s="8"/>
      <c r="W1227" s="8"/>
      <c r="X1227" s="8"/>
      <c r="Y1227" s="8"/>
      <c r="Z1227" s="32"/>
      <c r="AA1227" s="34"/>
      <c r="AB1227" s="9" t="s">
        <v>15</v>
      </c>
      <c r="AC1227" s="2"/>
    </row>
    <row r="1228" spans="1:29" ht="13.5" customHeight="1" x14ac:dyDescent="0.2">
      <c r="A1228" s="32"/>
      <c r="B1228" s="33"/>
      <c r="C1228" s="34"/>
      <c r="D1228" s="8"/>
      <c r="E1228" s="32"/>
      <c r="F1228" s="34"/>
      <c r="G1228" s="32"/>
      <c r="H1228" s="33"/>
      <c r="I1228" s="33"/>
      <c r="J1228" s="33"/>
      <c r="K1228" s="33"/>
      <c r="L1228" s="33"/>
      <c r="M1228" s="33"/>
      <c r="N1228" s="33"/>
      <c r="O1228" s="33"/>
      <c r="P1228" s="33"/>
      <c r="Q1228" s="33"/>
      <c r="R1228" s="33"/>
      <c r="S1228" s="33"/>
      <c r="T1228" s="33"/>
      <c r="U1228" s="34"/>
      <c r="V1228" s="8"/>
      <c r="W1228" s="8"/>
      <c r="X1228" s="8"/>
      <c r="Y1228" s="8"/>
      <c r="Z1228" s="32"/>
      <c r="AA1228" s="34"/>
      <c r="AB1228" s="9" t="s">
        <v>15</v>
      </c>
      <c r="AC1228" s="2"/>
    </row>
    <row r="1229" spans="1:29" ht="13.5" customHeight="1" x14ac:dyDescent="0.2">
      <c r="A1229" s="32"/>
      <c r="B1229" s="33"/>
      <c r="C1229" s="34"/>
      <c r="D1229" s="8"/>
      <c r="E1229" s="32"/>
      <c r="F1229" s="34"/>
      <c r="G1229" s="32"/>
      <c r="H1229" s="33"/>
      <c r="I1229" s="33"/>
      <c r="J1229" s="33"/>
      <c r="K1229" s="33"/>
      <c r="L1229" s="33"/>
      <c r="M1229" s="33"/>
      <c r="N1229" s="33"/>
      <c r="O1229" s="33"/>
      <c r="P1229" s="33"/>
      <c r="Q1229" s="33"/>
      <c r="R1229" s="33"/>
      <c r="S1229" s="33"/>
      <c r="T1229" s="33"/>
      <c r="U1229" s="34"/>
      <c r="V1229" s="8"/>
      <c r="W1229" s="8"/>
      <c r="X1229" s="8"/>
      <c r="Y1229" s="8"/>
      <c r="Z1229" s="32"/>
      <c r="AA1229" s="34"/>
      <c r="AB1229" s="9" t="s">
        <v>15</v>
      </c>
      <c r="AC1229" s="2"/>
    </row>
    <row r="1230" spans="1:29" ht="13.5" customHeight="1" x14ac:dyDescent="0.2">
      <c r="A1230" s="35"/>
      <c r="B1230" s="36"/>
      <c r="C1230" s="37"/>
      <c r="D1230" s="11"/>
      <c r="E1230" s="35"/>
      <c r="F1230" s="37"/>
      <c r="G1230" s="35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7"/>
      <c r="V1230" s="11"/>
      <c r="W1230" s="11"/>
      <c r="X1230" s="11"/>
      <c r="Y1230" s="11"/>
      <c r="Z1230" s="35"/>
      <c r="AA1230" s="37"/>
      <c r="AB1230" s="12" t="s">
        <v>15</v>
      </c>
      <c r="AC1230" s="2"/>
    </row>
    <row r="1231" spans="1:29" ht="2.25" customHeight="1" x14ac:dyDescent="0.2">
      <c r="A1231" s="14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6"/>
      <c r="AC1231" s="2"/>
    </row>
    <row r="1232" spans="1:29" ht="13.5" customHeight="1" x14ac:dyDescent="0.2">
      <c r="A1232" s="7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43">
        <f>SUM(hList_Frame_1!B906:B910)</f>
        <v>750</v>
      </c>
      <c r="R1232" s="43"/>
      <c r="S1232" s="43"/>
      <c r="T1232" s="43"/>
      <c r="U1232" s="43"/>
      <c r="V1232" s="2"/>
      <c r="W1232" s="2"/>
      <c r="X1232" s="2"/>
      <c r="Y1232" s="2"/>
      <c r="Z1232" s="2"/>
      <c r="AA1232" s="2"/>
      <c r="AB1232" s="17"/>
      <c r="AC1232" s="2"/>
    </row>
    <row r="1233" spans="1:29" ht="13.5" customHeight="1" x14ac:dyDescent="0.2">
      <c r="A1233" s="10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9"/>
      <c r="AC1233" s="2"/>
    </row>
    <row r="1234" spans="1:29" ht="14.25" customHeight="1" x14ac:dyDescent="0.2">
      <c r="A1234" s="44">
        <v>437088</v>
      </c>
      <c r="B1234" s="45"/>
      <c r="C1234" s="46"/>
      <c r="D1234" s="20">
        <v>42500</v>
      </c>
      <c r="E1234" s="41" t="s">
        <v>748</v>
      </c>
      <c r="F1234" s="42"/>
      <c r="G1234" s="38">
        <v>1.62</v>
      </c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40"/>
      <c r="V1234" s="13" t="s">
        <v>15</v>
      </c>
      <c r="W1234" s="13" t="s">
        <v>233</v>
      </c>
      <c r="X1234" s="13" t="s">
        <v>179</v>
      </c>
      <c r="Y1234" s="13" t="s">
        <v>180</v>
      </c>
      <c r="Z1234" s="41" t="s">
        <v>15</v>
      </c>
      <c r="AA1234" s="42"/>
      <c r="AB1234" s="13" t="s">
        <v>15</v>
      </c>
      <c r="AC1234" s="2"/>
    </row>
    <row r="1235" spans="1:29" ht="2.25" customHeight="1" x14ac:dyDescent="0.2">
      <c r="A1235" s="14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6"/>
      <c r="AC1235" s="2"/>
    </row>
    <row r="1236" spans="1:29" ht="13.5" customHeight="1" x14ac:dyDescent="0.2">
      <c r="A1236" s="7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5">
        <f>SUM(hList_Frame_1!B911:B911)</f>
        <v>1.62</v>
      </c>
      <c r="V1236" s="2"/>
      <c r="W1236" s="2"/>
      <c r="X1236" s="2"/>
      <c r="Y1236" s="2"/>
      <c r="Z1236" s="2"/>
      <c r="AA1236" s="2"/>
      <c r="AB1236" s="17"/>
      <c r="AC1236" s="2"/>
    </row>
    <row r="1237" spans="1:29" ht="13.5" customHeight="1" x14ac:dyDescent="0.2">
      <c r="A1237" s="10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9"/>
      <c r="AC1237" s="2"/>
    </row>
    <row r="1238" spans="1:29" ht="14.25" customHeight="1" x14ac:dyDescent="0.2">
      <c r="A1238" s="44">
        <v>437089</v>
      </c>
      <c r="B1238" s="45"/>
      <c r="C1238" s="46"/>
      <c r="D1238" s="20">
        <v>42500</v>
      </c>
      <c r="E1238" s="27" t="s">
        <v>749</v>
      </c>
      <c r="F1238" s="28"/>
      <c r="G1238" s="38">
        <v>212.5</v>
      </c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40"/>
      <c r="V1238" s="13" t="s">
        <v>380</v>
      </c>
      <c r="W1238" s="13" t="s">
        <v>740</v>
      </c>
      <c r="X1238" s="13" t="s">
        <v>62</v>
      </c>
      <c r="Y1238" s="13" t="s">
        <v>63</v>
      </c>
      <c r="Z1238" s="41" t="s">
        <v>380</v>
      </c>
      <c r="AA1238" s="42"/>
      <c r="AB1238" s="13" t="s">
        <v>750</v>
      </c>
      <c r="AC1238" s="2"/>
    </row>
    <row r="1239" spans="1:29" ht="14.25" customHeight="1" x14ac:dyDescent="0.2">
      <c r="A1239" s="44">
        <v>437953</v>
      </c>
      <c r="B1239" s="45"/>
      <c r="C1239" s="46"/>
      <c r="D1239" s="20">
        <v>42521</v>
      </c>
      <c r="E1239" s="35"/>
      <c r="F1239" s="37"/>
      <c r="G1239" s="38">
        <v>177.1</v>
      </c>
      <c r="H1239" s="39"/>
      <c r="I1239" s="39"/>
      <c r="J1239" s="39"/>
      <c r="K1239" s="39"/>
      <c r="L1239" s="39"/>
      <c r="M1239" s="39"/>
      <c r="N1239" s="39"/>
      <c r="O1239" s="39"/>
      <c r="P1239" s="39"/>
      <c r="Q1239" s="39"/>
      <c r="R1239" s="39"/>
      <c r="S1239" s="39"/>
      <c r="T1239" s="39"/>
      <c r="U1239" s="40"/>
      <c r="V1239" s="13" t="s">
        <v>380</v>
      </c>
      <c r="W1239" s="13" t="s">
        <v>740</v>
      </c>
      <c r="X1239" s="13" t="s">
        <v>62</v>
      </c>
      <c r="Y1239" s="13" t="s">
        <v>63</v>
      </c>
      <c r="Z1239" s="41" t="s">
        <v>380</v>
      </c>
      <c r="AA1239" s="42"/>
      <c r="AB1239" s="13" t="s">
        <v>126</v>
      </c>
      <c r="AC1239" s="2"/>
    </row>
    <row r="1240" spans="1:29" ht="3" customHeight="1" x14ac:dyDescent="0.2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6"/>
      <c r="AC1240" s="2"/>
    </row>
    <row r="1241" spans="1:29" ht="13.5" customHeight="1" x14ac:dyDescent="0.2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43">
        <f>SUM(hList_Frame_1!B912:B913)</f>
        <v>389.6</v>
      </c>
      <c r="R1241" s="43"/>
      <c r="S1241" s="43"/>
      <c r="T1241" s="43"/>
      <c r="U1241" s="43"/>
      <c r="V1241" s="2"/>
      <c r="W1241" s="2"/>
      <c r="X1241" s="2"/>
      <c r="Y1241" s="2"/>
      <c r="Z1241" s="2"/>
      <c r="AA1241" s="2"/>
      <c r="AB1241" s="17"/>
      <c r="AC1241" s="2"/>
    </row>
    <row r="1242" spans="1:29" ht="13.5" customHeight="1" x14ac:dyDescent="0.2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9"/>
      <c r="AC1242" s="2"/>
    </row>
    <row r="1243" spans="1:29" ht="14.25" customHeight="1" x14ac:dyDescent="0.2">
      <c r="A1243" s="44">
        <v>437090</v>
      </c>
      <c r="B1243" s="45"/>
      <c r="C1243" s="46"/>
      <c r="D1243" s="20">
        <v>42500</v>
      </c>
      <c r="E1243" s="27" t="s">
        <v>751</v>
      </c>
      <c r="F1243" s="28"/>
      <c r="G1243" s="38">
        <v>1000</v>
      </c>
      <c r="H1243" s="39"/>
      <c r="I1243" s="39"/>
      <c r="J1243" s="39"/>
      <c r="K1243" s="39"/>
      <c r="L1243" s="39"/>
      <c r="M1243" s="39"/>
      <c r="N1243" s="39"/>
      <c r="O1243" s="39"/>
      <c r="P1243" s="39"/>
      <c r="Q1243" s="39"/>
      <c r="R1243" s="39"/>
      <c r="S1243" s="39"/>
      <c r="T1243" s="39"/>
      <c r="U1243" s="40"/>
      <c r="V1243" s="13" t="s">
        <v>752</v>
      </c>
      <c r="W1243" s="13" t="s">
        <v>46</v>
      </c>
      <c r="X1243" s="13" t="s">
        <v>47</v>
      </c>
      <c r="Y1243" s="13" t="s">
        <v>47</v>
      </c>
      <c r="Z1243" s="41" t="s">
        <v>752</v>
      </c>
      <c r="AA1243" s="42"/>
      <c r="AB1243" s="13" t="s">
        <v>753</v>
      </c>
      <c r="AC1243" s="2"/>
    </row>
    <row r="1244" spans="1:29" ht="14.25" customHeight="1" x14ac:dyDescent="0.2">
      <c r="A1244" s="24">
        <v>437954</v>
      </c>
      <c r="B1244" s="25"/>
      <c r="C1244" s="26"/>
      <c r="D1244" s="4">
        <v>42521</v>
      </c>
      <c r="E1244" s="32"/>
      <c r="F1244" s="34"/>
      <c r="G1244" s="38">
        <v>150</v>
      </c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40"/>
      <c r="V1244" s="13" t="s">
        <v>754</v>
      </c>
      <c r="W1244" s="13" t="s">
        <v>46</v>
      </c>
      <c r="X1244" s="13" t="s">
        <v>47</v>
      </c>
      <c r="Y1244" s="13" t="s">
        <v>47</v>
      </c>
      <c r="Z1244" s="41" t="s">
        <v>754</v>
      </c>
      <c r="AA1244" s="42"/>
      <c r="AB1244" s="13" t="s">
        <v>753</v>
      </c>
      <c r="AC1244" s="2"/>
    </row>
    <row r="1245" spans="1:29" ht="14.25" customHeight="1" x14ac:dyDescent="0.2">
      <c r="A1245" s="32"/>
      <c r="B1245" s="33"/>
      <c r="C1245" s="34"/>
      <c r="D1245" s="8"/>
      <c r="E1245" s="32"/>
      <c r="F1245" s="34"/>
      <c r="G1245" s="38">
        <v>300</v>
      </c>
      <c r="H1245" s="39"/>
      <c r="I1245" s="39"/>
      <c r="J1245" s="39"/>
      <c r="K1245" s="39"/>
      <c r="L1245" s="39"/>
      <c r="M1245" s="39"/>
      <c r="N1245" s="39"/>
      <c r="O1245" s="39"/>
      <c r="P1245" s="39"/>
      <c r="Q1245" s="39"/>
      <c r="R1245" s="39"/>
      <c r="S1245" s="39"/>
      <c r="T1245" s="39"/>
      <c r="U1245" s="40"/>
      <c r="V1245" s="13" t="s">
        <v>755</v>
      </c>
      <c r="W1245" s="13" t="s">
        <v>46</v>
      </c>
      <c r="X1245" s="13" t="s">
        <v>47</v>
      </c>
      <c r="Y1245" s="13" t="s">
        <v>47</v>
      </c>
      <c r="Z1245" s="41" t="s">
        <v>755</v>
      </c>
      <c r="AA1245" s="42"/>
      <c r="AB1245" s="13" t="s">
        <v>727</v>
      </c>
      <c r="AC1245" s="2"/>
    </row>
    <row r="1246" spans="1:29" ht="14.25" customHeight="1" x14ac:dyDescent="0.2">
      <c r="A1246" s="35"/>
      <c r="B1246" s="36"/>
      <c r="C1246" s="37"/>
      <c r="D1246" s="11"/>
      <c r="E1246" s="35"/>
      <c r="F1246" s="37"/>
      <c r="G1246" s="38">
        <v>150</v>
      </c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40"/>
      <c r="V1246" s="13" t="s">
        <v>756</v>
      </c>
      <c r="W1246" s="13" t="s">
        <v>46</v>
      </c>
      <c r="X1246" s="13" t="s">
        <v>47</v>
      </c>
      <c r="Y1246" s="13" t="s">
        <v>47</v>
      </c>
      <c r="Z1246" s="41" t="s">
        <v>756</v>
      </c>
      <c r="AA1246" s="42"/>
      <c r="AB1246" s="13" t="s">
        <v>727</v>
      </c>
      <c r="AC1246" s="2"/>
    </row>
    <row r="1247" spans="1:29" ht="2.25" customHeight="1" x14ac:dyDescent="0.2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6"/>
      <c r="AC1247" s="2"/>
    </row>
    <row r="1248" spans="1:29" ht="13.5" customHeight="1" x14ac:dyDescent="0.2">
      <c r="A1248" s="7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43">
        <f>SUM(hList_Frame_1!B914:B917)</f>
        <v>1600</v>
      </c>
      <c r="O1248" s="43"/>
      <c r="P1248" s="43"/>
      <c r="Q1248" s="43"/>
      <c r="R1248" s="43"/>
      <c r="S1248" s="43"/>
      <c r="T1248" s="43"/>
      <c r="U1248" s="43"/>
      <c r="V1248" s="2"/>
      <c r="W1248" s="2"/>
      <c r="X1248" s="2"/>
      <c r="Y1248" s="2"/>
      <c r="Z1248" s="2"/>
      <c r="AA1248" s="2"/>
      <c r="AB1248" s="17"/>
      <c r="AC1248" s="2"/>
    </row>
    <row r="1249" spans="1:29" ht="13.5" customHeight="1" x14ac:dyDescent="0.2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9"/>
      <c r="AC1249" s="2"/>
    </row>
    <row r="1250" spans="1:29" ht="14.25" customHeight="1" x14ac:dyDescent="0.2">
      <c r="A1250" s="24">
        <v>436791</v>
      </c>
      <c r="B1250" s="25"/>
      <c r="C1250" s="26"/>
      <c r="D1250" s="4">
        <v>42493</v>
      </c>
      <c r="E1250" s="27" t="s">
        <v>757</v>
      </c>
      <c r="F1250" s="28"/>
      <c r="G1250" s="29">
        <v>2247</v>
      </c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1"/>
      <c r="V1250" s="6" t="s">
        <v>344</v>
      </c>
      <c r="W1250" s="6" t="s">
        <v>693</v>
      </c>
      <c r="X1250" s="6" t="s">
        <v>13</v>
      </c>
      <c r="Y1250" s="6" t="s">
        <v>14</v>
      </c>
      <c r="Z1250" s="27" t="s">
        <v>344</v>
      </c>
      <c r="AA1250" s="28"/>
      <c r="AB1250" s="6" t="s">
        <v>694</v>
      </c>
      <c r="AC1250" s="2"/>
    </row>
    <row r="1251" spans="1:29" ht="13.5" customHeight="1" x14ac:dyDescent="0.2">
      <c r="A1251" s="32"/>
      <c r="B1251" s="33"/>
      <c r="C1251" s="34"/>
      <c r="D1251" s="8"/>
      <c r="E1251" s="32"/>
      <c r="F1251" s="34"/>
      <c r="G1251" s="32"/>
      <c r="H1251" s="33"/>
      <c r="I1251" s="33"/>
      <c r="J1251" s="33"/>
      <c r="K1251" s="33"/>
      <c r="L1251" s="33"/>
      <c r="M1251" s="33"/>
      <c r="N1251" s="33"/>
      <c r="O1251" s="33"/>
      <c r="P1251" s="33"/>
      <c r="Q1251" s="33"/>
      <c r="R1251" s="33"/>
      <c r="S1251" s="33"/>
      <c r="T1251" s="33"/>
      <c r="U1251" s="34"/>
      <c r="V1251" s="8"/>
      <c r="W1251" s="8"/>
      <c r="X1251" s="8"/>
      <c r="Y1251" s="8"/>
      <c r="Z1251" s="32"/>
      <c r="AA1251" s="34"/>
      <c r="AB1251" s="9" t="s">
        <v>695</v>
      </c>
      <c r="AC1251" s="2"/>
    </row>
    <row r="1252" spans="1:29" ht="13.5" customHeight="1" x14ac:dyDescent="0.2">
      <c r="A1252" s="32"/>
      <c r="B1252" s="33"/>
      <c r="C1252" s="34"/>
      <c r="D1252" s="8"/>
      <c r="E1252" s="32"/>
      <c r="F1252" s="34"/>
      <c r="G1252" s="32"/>
      <c r="H1252" s="33"/>
      <c r="I1252" s="33"/>
      <c r="J1252" s="33"/>
      <c r="K1252" s="33"/>
      <c r="L1252" s="33"/>
      <c r="M1252" s="33"/>
      <c r="N1252" s="33"/>
      <c r="O1252" s="33"/>
      <c r="P1252" s="33"/>
      <c r="Q1252" s="33"/>
      <c r="R1252" s="33"/>
      <c r="S1252" s="33"/>
      <c r="T1252" s="33"/>
      <c r="U1252" s="34"/>
      <c r="V1252" s="8"/>
      <c r="W1252" s="8"/>
      <c r="X1252" s="8"/>
      <c r="Y1252" s="8"/>
      <c r="Z1252" s="32"/>
      <c r="AA1252" s="34"/>
      <c r="AB1252" s="9" t="s">
        <v>758</v>
      </c>
      <c r="AC1252" s="2"/>
    </row>
    <row r="1253" spans="1:29" ht="13.5" customHeight="1" x14ac:dyDescent="0.2">
      <c r="A1253" s="32"/>
      <c r="B1253" s="33"/>
      <c r="C1253" s="34"/>
      <c r="D1253" s="8"/>
      <c r="E1253" s="32"/>
      <c r="F1253" s="34"/>
      <c r="G1253" s="32"/>
      <c r="H1253" s="33"/>
      <c r="I1253" s="33"/>
      <c r="J1253" s="33"/>
      <c r="K1253" s="33"/>
      <c r="L1253" s="33"/>
      <c r="M1253" s="33"/>
      <c r="N1253" s="33"/>
      <c r="O1253" s="33"/>
      <c r="P1253" s="33"/>
      <c r="Q1253" s="33"/>
      <c r="R1253" s="33"/>
      <c r="S1253" s="33"/>
      <c r="T1253" s="33"/>
      <c r="U1253" s="34"/>
      <c r="V1253" s="8"/>
      <c r="W1253" s="8"/>
      <c r="X1253" s="8"/>
      <c r="Y1253" s="8"/>
      <c r="Z1253" s="32"/>
      <c r="AA1253" s="34"/>
      <c r="AB1253" s="9" t="s">
        <v>697</v>
      </c>
      <c r="AC1253" s="2"/>
    </row>
    <row r="1254" spans="1:29" ht="13.5" customHeight="1" x14ac:dyDescent="0.2">
      <c r="A1254" s="32"/>
      <c r="B1254" s="33"/>
      <c r="C1254" s="34"/>
      <c r="D1254" s="8"/>
      <c r="E1254" s="32"/>
      <c r="F1254" s="34"/>
      <c r="G1254" s="32"/>
      <c r="H1254" s="33"/>
      <c r="I1254" s="33"/>
      <c r="J1254" s="33"/>
      <c r="K1254" s="33"/>
      <c r="L1254" s="33"/>
      <c r="M1254" s="33"/>
      <c r="N1254" s="33"/>
      <c r="O1254" s="33"/>
      <c r="P1254" s="33"/>
      <c r="Q1254" s="33"/>
      <c r="R1254" s="33"/>
      <c r="S1254" s="33"/>
      <c r="T1254" s="33"/>
      <c r="U1254" s="34"/>
      <c r="V1254" s="8"/>
      <c r="W1254" s="8"/>
      <c r="X1254" s="8"/>
      <c r="Y1254" s="8"/>
      <c r="Z1254" s="32"/>
      <c r="AA1254" s="34"/>
      <c r="AB1254" s="9" t="s">
        <v>698</v>
      </c>
      <c r="AC1254" s="2"/>
    </row>
    <row r="1255" spans="1:29" ht="13.5" customHeight="1" x14ac:dyDescent="0.2">
      <c r="A1255" s="32"/>
      <c r="B1255" s="33"/>
      <c r="C1255" s="34"/>
      <c r="D1255" s="8"/>
      <c r="E1255" s="32"/>
      <c r="F1255" s="34"/>
      <c r="G1255" s="32"/>
      <c r="H1255" s="33"/>
      <c r="I1255" s="33"/>
      <c r="J1255" s="33"/>
      <c r="K1255" s="33"/>
      <c r="L1255" s="33"/>
      <c r="M1255" s="33"/>
      <c r="N1255" s="33"/>
      <c r="O1255" s="33"/>
      <c r="P1255" s="33"/>
      <c r="Q1255" s="33"/>
      <c r="R1255" s="33"/>
      <c r="S1255" s="33"/>
      <c r="T1255" s="33"/>
      <c r="U1255" s="34"/>
      <c r="V1255" s="8"/>
      <c r="W1255" s="8"/>
      <c r="X1255" s="8"/>
      <c r="Y1255" s="8"/>
      <c r="Z1255" s="32"/>
      <c r="AA1255" s="34"/>
      <c r="AB1255" s="9" t="s">
        <v>699</v>
      </c>
      <c r="AC1255" s="2"/>
    </row>
    <row r="1256" spans="1:29" ht="13.5" customHeight="1" x14ac:dyDescent="0.2">
      <c r="A1256" s="32"/>
      <c r="B1256" s="33"/>
      <c r="C1256" s="34"/>
      <c r="D1256" s="8"/>
      <c r="E1256" s="32"/>
      <c r="F1256" s="34"/>
      <c r="G1256" s="32"/>
      <c r="H1256" s="33"/>
      <c r="I1256" s="33"/>
      <c r="J1256" s="33"/>
      <c r="K1256" s="33"/>
      <c r="L1256" s="33"/>
      <c r="M1256" s="33"/>
      <c r="N1256" s="33"/>
      <c r="O1256" s="33"/>
      <c r="P1256" s="33"/>
      <c r="Q1256" s="33"/>
      <c r="R1256" s="33"/>
      <c r="S1256" s="33"/>
      <c r="T1256" s="33"/>
      <c r="U1256" s="34"/>
      <c r="V1256" s="8"/>
      <c r="W1256" s="8"/>
      <c r="X1256" s="8"/>
      <c r="Y1256" s="8"/>
      <c r="Z1256" s="32"/>
      <c r="AA1256" s="34"/>
      <c r="AB1256" s="9" t="s">
        <v>700</v>
      </c>
      <c r="AC1256" s="2"/>
    </row>
    <row r="1257" spans="1:29" ht="13.5" customHeight="1" x14ac:dyDescent="0.2">
      <c r="A1257" s="32"/>
      <c r="B1257" s="33"/>
      <c r="C1257" s="34"/>
      <c r="D1257" s="8"/>
      <c r="E1257" s="32"/>
      <c r="F1257" s="34"/>
      <c r="G1257" s="32"/>
      <c r="H1257" s="33"/>
      <c r="I1257" s="33"/>
      <c r="J1257" s="33"/>
      <c r="K1257" s="33"/>
      <c r="L1257" s="33"/>
      <c r="M1257" s="33"/>
      <c r="N1257" s="33"/>
      <c r="O1257" s="33"/>
      <c r="P1257" s="33"/>
      <c r="Q1257" s="33"/>
      <c r="R1257" s="33"/>
      <c r="S1257" s="33"/>
      <c r="T1257" s="33"/>
      <c r="U1257" s="34"/>
      <c r="V1257" s="8"/>
      <c r="W1257" s="8"/>
      <c r="X1257" s="8"/>
      <c r="Y1257" s="8"/>
      <c r="Z1257" s="32"/>
      <c r="AA1257" s="34"/>
      <c r="AB1257" s="9" t="s">
        <v>701</v>
      </c>
      <c r="AC1257" s="2"/>
    </row>
    <row r="1258" spans="1:29" ht="13.5" customHeight="1" x14ac:dyDescent="0.2">
      <c r="A1258" s="32"/>
      <c r="B1258" s="33"/>
      <c r="C1258" s="34"/>
      <c r="D1258" s="8"/>
      <c r="E1258" s="32"/>
      <c r="F1258" s="34"/>
      <c r="G1258" s="32"/>
      <c r="H1258" s="33"/>
      <c r="I1258" s="33"/>
      <c r="J1258" s="33"/>
      <c r="K1258" s="33"/>
      <c r="L1258" s="33"/>
      <c r="M1258" s="33"/>
      <c r="N1258" s="33"/>
      <c r="O1258" s="33"/>
      <c r="P1258" s="33"/>
      <c r="Q1258" s="33"/>
      <c r="R1258" s="33"/>
      <c r="S1258" s="33"/>
      <c r="T1258" s="33"/>
      <c r="U1258" s="34"/>
      <c r="V1258" s="8"/>
      <c r="W1258" s="8"/>
      <c r="X1258" s="8"/>
      <c r="Y1258" s="8"/>
      <c r="Z1258" s="32"/>
      <c r="AA1258" s="34"/>
      <c r="AB1258" s="9" t="s">
        <v>703</v>
      </c>
      <c r="AC1258" s="2"/>
    </row>
    <row r="1259" spans="1:29" ht="13.5" customHeight="1" x14ac:dyDescent="0.2">
      <c r="A1259" s="32"/>
      <c r="B1259" s="33"/>
      <c r="C1259" s="34"/>
      <c r="D1259" s="8"/>
      <c r="E1259" s="32"/>
      <c r="F1259" s="34"/>
      <c r="G1259" s="32"/>
      <c r="H1259" s="33"/>
      <c r="I1259" s="33"/>
      <c r="J1259" s="33"/>
      <c r="K1259" s="33"/>
      <c r="L1259" s="33"/>
      <c r="M1259" s="33"/>
      <c r="N1259" s="33"/>
      <c r="O1259" s="33"/>
      <c r="P1259" s="33"/>
      <c r="Q1259" s="33"/>
      <c r="R1259" s="33"/>
      <c r="S1259" s="33"/>
      <c r="T1259" s="33"/>
      <c r="U1259" s="34"/>
      <c r="V1259" s="8"/>
      <c r="W1259" s="8"/>
      <c r="X1259" s="8"/>
      <c r="Y1259" s="8"/>
      <c r="Z1259" s="32"/>
      <c r="AA1259" s="34"/>
      <c r="AB1259" s="9" t="s">
        <v>702</v>
      </c>
      <c r="AC1259" s="2"/>
    </row>
    <row r="1260" spans="1:29" ht="13.5" customHeight="1" x14ac:dyDescent="0.2">
      <c r="A1260" s="32"/>
      <c r="B1260" s="33"/>
      <c r="C1260" s="34"/>
      <c r="D1260" s="8"/>
      <c r="E1260" s="32"/>
      <c r="F1260" s="34"/>
      <c r="G1260" s="32"/>
      <c r="H1260" s="33"/>
      <c r="I1260" s="33"/>
      <c r="J1260" s="33"/>
      <c r="K1260" s="33"/>
      <c r="L1260" s="33"/>
      <c r="M1260" s="33"/>
      <c r="N1260" s="33"/>
      <c r="O1260" s="33"/>
      <c r="P1260" s="33"/>
      <c r="Q1260" s="33"/>
      <c r="R1260" s="33"/>
      <c r="S1260" s="33"/>
      <c r="T1260" s="33"/>
      <c r="U1260" s="34"/>
      <c r="V1260" s="8"/>
      <c r="W1260" s="8"/>
      <c r="X1260" s="8"/>
      <c r="Y1260" s="8"/>
      <c r="Z1260" s="32"/>
      <c r="AA1260" s="34"/>
      <c r="AB1260" s="9" t="s">
        <v>759</v>
      </c>
      <c r="AC1260" s="2"/>
    </row>
    <row r="1261" spans="1:29" ht="13.5" customHeight="1" x14ac:dyDescent="0.2">
      <c r="A1261" s="32"/>
      <c r="B1261" s="33"/>
      <c r="C1261" s="34"/>
      <c r="D1261" s="8"/>
      <c r="E1261" s="32"/>
      <c r="F1261" s="34"/>
      <c r="G1261" s="32"/>
      <c r="H1261" s="33"/>
      <c r="I1261" s="33"/>
      <c r="J1261" s="33"/>
      <c r="K1261" s="33"/>
      <c r="L1261" s="33"/>
      <c r="M1261" s="33"/>
      <c r="N1261" s="33"/>
      <c r="O1261" s="33"/>
      <c r="P1261" s="33"/>
      <c r="Q1261" s="33"/>
      <c r="R1261" s="33"/>
      <c r="S1261" s="33"/>
      <c r="T1261" s="33"/>
      <c r="U1261" s="34"/>
      <c r="V1261" s="8"/>
      <c r="W1261" s="8"/>
      <c r="X1261" s="8"/>
      <c r="Y1261" s="8"/>
      <c r="Z1261" s="32"/>
      <c r="AA1261" s="34"/>
      <c r="AB1261" s="9" t="s">
        <v>760</v>
      </c>
      <c r="AC1261" s="2"/>
    </row>
    <row r="1262" spans="1:29" ht="13.5" customHeight="1" x14ac:dyDescent="0.2">
      <c r="A1262" s="32"/>
      <c r="B1262" s="33"/>
      <c r="C1262" s="34"/>
      <c r="D1262" s="8"/>
      <c r="E1262" s="32"/>
      <c r="F1262" s="34"/>
      <c r="G1262" s="32"/>
      <c r="H1262" s="33"/>
      <c r="I1262" s="33"/>
      <c r="J1262" s="33"/>
      <c r="K1262" s="33"/>
      <c r="L1262" s="33"/>
      <c r="M1262" s="33"/>
      <c r="N1262" s="33"/>
      <c r="O1262" s="33"/>
      <c r="P1262" s="33"/>
      <c r="Q1262" s="33"/>
      <c r="R1262" s="33"/>
      <c r="S1262" s="33"/>
      <c r="T1262" s="33"/>
      <c r="U1262" s="34"/>
      <c r="V1262" s="8"/>
      <c r="W1262" s="8"/>
      <c r="X1262" s="8"/>
      <c r="Y1262" s="8"/>
      <c r="Z1262" s="32"/>
      <c r="AA1262" s="34"/>
      <c r="AB1262" s="9" t="s">
        <v>761</v>
      </c>
      <c r="AC1262" s="2"/>
    </row>
    <row r="1263" spans="1:29" ht="13.5" customHeight="1" x14ac:dyDescent="0.2">
      <c r="A1263" s="35"/>
      <c r="B1263" s="36"/>
      <c r="C1263" s="37"/>
      <c r="D1263" s="11"/>
      <c r="E1263" s="32"/>
      <c r="F1263" s="34"/>
      <c r="G1263" s="35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7"/>
      <c r="V1263" s="11"/>
      <c r="W1263" s="11"/>
      <c r="X1263" s="11"/>
      <c r="Y1263" s="11"/>
      <c r="Z1263" s="35"/>
      <c r="AA1263" s="37"/>
      <c r="AB1263" s="12" t="s">
        <v>762</v>
      </c>
      <c r="AC1263" s="2"/>
    </row>
    <row r="1264" spans="1:29" ht="14.25" customHeight="1" x14ac:dyDescent="0.2">
      <c r="A1264" s="24">
        <v>437957</v>
      </c>
      <c r="B1264" s="25"/>
      <c r="C1264" s="26"/>
      <c r="D1264" s="4">
        <v>42521</v>
      </c>
      <c r="E1264" s="32"/>
      <c r="F1264" s="34"/>
      <c r="G1264" s="29">
        <v>9763.9</v>
      </c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1"/>
      <c r="V1264" s="6" t="s">
        <v>344</v>
      </c>
      <c r="W1264" s="6" t="s">
        <v>12</v>
      </c>
      <c r="X1264" s="6" t="s">
        <v>13</v>
      </c>
      <c r="Y1264" s="6" t="s">
        <v>14</v>
      </c>
      <c r="Z1264" s="27" t="s">
        <v>344</v>
      </c>
      <c r="AA1264" s="28"/>
      <c r="AB1264" s="6" t="s">
        <v>15</v>
      </c>
      <c r="AC1264" s="2"/>
    </row>
    <row r="1265" spans="1:29" ht="13.5" customHeight="1" x14ac:dyDescent="0.2">
      <c r="A1265" s="32"/>
      <c r="B1265" s="33"/>
      <c r="C1265" s="34"/>
      <c r="D1265" s="8"/>
      <c r="E1265" s="32"/>
      <c r="F1265" s="34"/>
      <c r="G1265" s="32"/>
      <c r="H1265" s="33"/>
      <c r="I1265" s="33"/>
      <c r="J1265" s="33"/>
      <c r="K1265" s="33"/>
      <c r="L1265" s="33"/>
      <c r="M1265" s="33"/>
      <c r="N1265" s="33"/>
      <c r="O1265" s="33"/>
      <c r="P1265" s="33"/>
      <c r="Q1265" s="33"/>
      <c r="R1265" s="33"/>
      <c r="S1265" s="33"/>
      <c r="T1265" s="33"/>
      <c r="U1265" s="34"/>
      <c r="V1265" s="8"/>
      <c r="W1265" s="11"/>
      <c r="X1265" s="11"/>
      <c r="Y1265" s="11"/>
      <c r="Z1265" s="32"/>
      <c r="AA1265" s="34"/>
      <c r="AB1265" s="12" t="s">
        <v>15</v>
      </c>
      <c r="AC1265" s="2"/>
    </row>
    <row r="1266" spans="1:29" ht="14.25" customHeight="1" x14ac:dyDescent="0.2">
      <c r="A1266" s="32"/>
      <c r="B1266" s="33"/>
      <c r="C1266" s="34"/>
      <c r="D1266" s="8"/>
      <c r="E1266" s="32"/>
      <c r="F1266" s="34"/>
      <c r="G1266" s="32"/>
      <c r="H1266" s="33"/>
      <c r="I1266" s="33"/>
      <c r="J1266" s="33"/>
      <c r="K1266" s="33"/>
      <c r="L1266" s="33"/>
      <c r="M1266" s="33"/>
      <c r="N1266" s="33"/>
      <c r="O1266" s="33"/>
      <c r="P1266" s="33"/>
      <c r="Q1266" s="33"/>
      <c r="R1266" s="33"/>
      <c r="S1266" s="33"/>
      <c r="T1266" s="33"/>
      <c r="U1266" s="34"/>
      <c r="V1266" s="8"/>
      <c r="W1266" s="6" t="s">
        <v>693</v>
      </c>
      <c r="X1266" s="6" t="s">
        <v>13</v>
      </c>
      <c r="Y1266" s="6" t="s">
        <v>14</v>
      </c>
      <c r="Z1266" s="32"/>
      <c r="AA1266" s="34"/>
      <c r="AB1266" s="6" t="s">
        <v>763</v>
      </c>
      <c r="AC1266" s="2"/>
    </row>
    <row r="1267" spans="1:29" ht="13.5" customHeight="1" x14ac:dyDescent="0.2">
      <c r="A1267" s="32"/>
      <c r="B1267" s="33"/>
      <c r="C1267" s="34"/>
      <c r="D1267" s="8"/>
      <c r="E1267" s="32"/>
      <c r="F1267" s="34"/>
      <c r="G1267" s="32"/>
      <c r="H1267" s="33"/>
      <c r="I1267" s="33"/>
      <c r="J1267" s="33"/>
      <c r="K1267" s="33"/>
      <c r="L1267" s="33"/>
      <c r="M1267" s="33"/>
      <c r="N1267" s="33"/>
      <c r="O1267" s="33"/>
      <c r="P1267" s="33"/>
      <c r="Q1267" s="33"/>
      <c r="R1267" s="33"/>
      <c r="S1267" s="33"/>
      <c r="T1267" s="33"/>
      <c r="U1267" s="34"/>
      <c r="V1267" s="8"/>
      <c r="W1267" s="8"/>
      <c r="X1267" s="8"/>
      <c r="Y1267" s="8"/>
      <c r="Z1267" s="32"/>
      <c r="AA1267" s="34"/>
      <c r="AB1267" s="9" t="s">
        <v>764</v>
      </c>
      <c r="AC1267" s="2"/>
    </row>
    <row r="1268" spans="1:29" ht="13.5" customHeight="1" x14ac:dyDescent="0.2">
      <c r="A1268" s="32"/>
      <c r="B1268" s="33"/>
      <c r="C1268" s="34"/>
      <c r="D1268" s="8"/>
      <c r="E1268" s="32"/>
      <c r="F1268" s="34"/>
      <c r="G1268" s="32"/>
      <c r="H1268" s="33"/>
      <c r="I1268" s="33"/>
      <c r="J1268" s="33"/>
      <c r="K1268" s="33"/>
      <c r="L1268" s="33"/>
      <c r="M1268" s="33"/>
      <c r="N1268" s="33"/>
      <c r="O1268" s="33"/>
      <c r="P1268" s="33"/>
      <c r="Q1268" s="33"/>
      <c r="R1268" s="33"/>
      <c r="S1268" s="33"/>
      <c r="T1268" s="33"/>
      <c r="U1268" s="34"/>
      <c r="V1268" s="8"/>
      <c r="W1268" s="8"/>
      <c r="X1268" s="8"/>
      <c r="Y1268" s="8"/>
      <c r="Z1268" s="32"/>
      <c r="AA1268" s="34"/>
      <c r="AB1268" s="9" t="s">
        <v>765</v>
      </c>
      <c r="AC1268" s="2"/>
    </row>
    <row r="1269" spans="1:29" ht="13.5" customHeight="1" x14ac:dyDescent="0.2">
      <c r="A1269" s="32"/>
      <c r="B1269" s="33"/>
      <c r="C1269" s="34"/>
      <c r="D1269" s="8"/>
      <c r="E1269" s="32"/>
      <c r="F1269" s="34"/>
      <c r="G1269" s="32"/>
      <c r="H1269" s="33"/>
      <c r="I1269" s="33"/>
      <c r="J1269" s="33"/>
      <c r="K1269" s="33"/>
      <c r="L1269" s="33"/>
      <c r="M1269" s="33"/>
      <c r="N1269" s="33"/>
      <c r="O1269" s="33"/>
      <c r="P1269" s="33"/>
      <c r="Q1269" s="33"/>
      <c r="R1269" s="33"/>
      <c r="S1269" s="33"/>
      <c r="T1269" s="33"/>
      <c r="U1269" s="34"/>
      <c r="V1269" s="8"/>
      <c r="W1269" s="8"/>
      <c r="X1269" s="8"/>
      <c r="Y1269" s="8"/>
      <c r="Z1269" s="32"/>
      <c r="AA1269" s="34"/>
      <c r="AB1269" s="9" t="s">
        <v>766</v>
      </c>
      <c r="AC1269" s="2"/>
    </row>
    <row r="1270" spans="1:29" ht="13.5" customHeight="1" x14ac:dyDescent="0.2">
      <c r="A1270" s="32"/>
      <c r="B1270" s="33"/>
      <c r="C1270" s="34"/>
      <c r="D1270" s="8"/>
      <c r="E1270" s="32"/>
      <c r="F1270" s="34"/>
      <c r="G1270" s="32"/>
      <c r="H1270" s="33"/>
      <c r="I1270" s="33"/>
      <c r="J1270" s="33"/>
      <c r="K1270" s="33"/>
      <c r="L1270" s="33"/>
      <c r="M1270" s="33"/>
      <c r="N1270" s="33"/>
      <c r="O1270" s="33"/>
      <c r="P1270" s="33"/>
      <c r="Q1270" s="33"/>
      <c r="R1270" s="33"/>
      <c r="S1270" s="33"/>
      <c r="T1270" s="33"/>
      <c r="U1270" s="34"/>
      <c r="V1270" s="8"/>
      <c r="W1270" s="8"/>
      <c r="X1270" s="8"/>
      <c r="Y1270" s="8"/>
      <c r="Z1270" s="32"/>
      <c r="AA1270" s="34"/>
      <c r="AB1270" s="9" t="s">
        <v>767</v>
      </c>
      <c r="AC1270" s="2"/>
    </row>
    <row r="1271" spans="1:29" ht="13.5" customHeight="1" x14ac:dyDescent="0.2">
      <c r="A1271" s="32"/>
      <c r="B1271" s="33"/>
      <c r="C1271" s="34"/>
      <c r="D1271" s="8"/>
      <c r="E1271" s="32"/>
      <c r="F1271" s="34"/>
      <c r="G1271" s="32"/>
      <c r="H1271" s="33"/>
      <c r="I1271" s="33"/>
      <c r="J1271" s="33"/>
      <c r="K1271" s="33"/>
      <c r="L1271" s="33"/>
      <c r="M1271" s="33"/>
      <c r="N1271" s="33"/>
      <c r="O1271" s="33"/>
      <c r="P1271" s="33"/>
      <c r="Q1271" s="33"/>
      <c r="R1271" s="33"/>
      <c r="S1271" s="33"/>
      <c r="T1271" s="33"/>
      <c r="U1271" s="34"/>
      <c r="V1271" s="8"/>
      <c r="W1271" s="8"/>
      <c r="X1271" s="8"/>
      <c r="Y1271" s="8"/>
      <c r="Z1271" s="32"/>
      <c r="AA1271" s="34"/>
      <c r="AB1271" s="9" t="s">
        <v>768</v>
      </c>
      <c r="AC1271" s="2"/>
    </row>
    <row r="1272" spans="1:29" ht="13.5" customHeight="1" x14ac:dyDescent="0.2">
      <c r="A1272" s="32"/>
      <c r="B1272" s="33"/>
      <c r="C1272" s="34"/>
      <c r="D1272" s="8"/>
      <c r="E1272" s="32"/>
      <c r="F1272" s="34"/>
      <c r="G1272" s="32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33"/>
      <c r="U1272" s="34"/>
      <c r="V1272" s="8"/>
      <c r="W1272" s="8"/>
      <c r="X1272" s="8"/>
      <c r="Y1272" s="8"/>
      <c r="Z1272" s="32"/>
      <c r="AA1272" s="34"/>
      <c r="AB1272" s="9" t="s">
        <v>769</v>
      </c>
      <c r="AC1272" s="2"/>
    </row>
    <row r="1273" spans="1:29" ht="13.5" customHeight="1" x14ac:dyDescent="0.2">
      <c r="A1273" s="32"/>
      <c r="B1273" s="33"/>
      <c r="C1273" s="34"/>
      <c r="D1273" s="8"/>
      <c r="E1273" s="32"/>
      <c r="F1273" s="34"/>
      <c r="G1273" s="32"/>
      <c r="H1273" s="33"/>
      <c r="I1273" s="33"/>
      <c r="J1273" s="33"/>
      <c r="K1273" s="33"/>
      <c r="L1273" s="33"/>
      <c r="M1273" s="33"/>
      <c r="N1273" s="33"/>
      <c r="O1273" s="33"/>
      <c r="P1273" s="33"/>
      <c r="Q1273" s="33"/>
      <c r="R1273" s="33"/>
      <c r="S1273" s="33"/>
      <c r="T1273" s="33"/>
      <c r="U1273" s="34"/>
      <c r="V1273" s="8"/>
      <c r="W1273" s="8"/>
      <c r="X1273" s="8"/>
      <c r="Y1273" s="8"/>
      <c r="Z1273" s="32"/>
      <c r="AA1273" s="34"/>
      <c r="AB1273" s="9" t="s">
        <v>770</v>
      </c>
      <c r="AC1273" s="2"/>
    </row>
    <row r="1274" spans="1:29" ht="13.5" customHeight="1" x14ac:dyDescent="0.2">
      <c r="A1274" s="32"/>
      <c r="B1274" s="33"/>
      <c r="C1274" s="34"/>
      <c r="D1274" s="8"/>
      <c r="E1274" s="32"/>
      <c r="F1274" s="34"/>
      <c r="G1274" s="32"/>
      <c r="H1274" s="33"/>
      <c r="I1274" s="33"/>
      <c r="J1274" s="33"/>
      <c r="K1274" s="33"/>
      <c r="L1274" s="33"/>
      <c r="M1274" s="33"/>
      <c r="N1274" s="33"/>
      <c r="O1274" s="33"/>
      <c r="P1274" s="33"/>
      <c r="Q1274" s="33"/>
      <c r="R1274" s="33"/>
      <c r="S1274" s="33"/>
      <c r="T1274" s="33"/>
      <c r="U1274" s="34"/>
      <c r="V1274" s="8"/>
      <c r="W1274" s="8"/>
      <c r="X1274" s="8"/>
      <c r="Y1274" s="8"/>
      <c r="Z1274" s="32"/>
      <c r="AA1274" s="34"/>
      <c r="AB1274" s="9" t="s">
        <v>771</v>
      </c>
      <c r="AC1274" s="2"/>
    </row>
    <row r="1275" spans="1:29" ht="13.5" customHeight="1" x14ac:dyDescent="0.2">
      <c r="A1275" s="32"/>
      <c r="B1275" s="33"/>
      <c r="C1275" s="34"/>
      <c r="D1275" s="8"/>
      <c r="E1275" s="32"/>
      <c r="F1275" s="34"/>
      <c r="G1275" s="32"/>
      <c r="H1275" s="33"/>
      <c r="I1275" s="33"/>
      <c r="J1275" s="33"/>
      <c r="K1275" s="33"/>
      <c r="L1275" s="33"/>
      <c r="M1275" s="33"/>
      <c r="N1275" s="33"/>
      <c r="O1275" s="33"/>
      <c r="P1275" s="33"/>
      <c r="Q1275" s="33"/>
      <c r="R1275" s="33"/>
      <c r="S1275" s="33"/>
      <c r="T1275" s="33"/>
      <c r="U1275" s="34"/>
      <c r="V1275" s="8"/>
      <c r="W1275" s="8"/>
      <c r="X1275" s="8"/>
      <c r="Y1275" s="8"/>
      <c r="Z1275" s="32"/>
      <c r="AA1275" s="34"/>
      <c r="AB1275" s="9" t="s">
        <v>763</v>
      </c>
      <c r="AC1275" s="2"/>
    </row>
    <row r="1276" spans="1:29" ht="13.5" customHeight="1" x14ac:dyDescent="0.2">
      <c r="A1276" s="32"/>
      <c r="B1276" s="33"/>
      <c r="C1276" s="34"/>
      <c r="D1276" s="8"/>
      <c r="E1276" s="32"/>
      <c r="F1276" s="34"/>
      <c r="G1276" s="32"/>
      <c r="H1276" s="33"/>
      <c r="I1276" s="33"/>
      <c r="J1276" s="33"/>
      <c r="K1276" s="33"/>
      <c r="L1276" s="33"/>
      <c r="M1276" s="33"/>
      <c r="N1276" s="33"/>
      <c r="O1276" s="33"/>
      <c r="P1276" s="33"/>
      <c r="Q1276" s="33"/>
      <c r="R1276" s="33"/>
      <c r="S1276" s="33"/>
      <c r="T1276" s="33"/>
      <c r="U1276" s="34"/>
      <c r="V1276" s="8"/>
      <c r="W1276" s="8"/>
      <c r="X1276" s="8"/>
      <c r="Y1276" s="8"/>
      <c r="Z1276" s="32"/>
      <c r="AA1276" s="34"/>
      <c r="AB1276" s="9" t="s">
        <v>772</v>
      </c>
      <c r="AC1276" s="2"/>
    </row>
    <row r="1277" spans="1:29" ht="13.5" customHeight="1" x14ac:dyDescent="0.2">
      <c r="A1277" s="32"/>
      <c r="B1277" s="33"/>
      <c r="C1277" s="34"/>
      <c r="D1277" s="8"/>
      <c r="E1277" s="32"/>
      <c r="F1277" s="34"/>
      <c r="G1277" s="32"/>
      <c r="H1277" s="33"/>
      <c r="I1277" s="33"/>
      <c r="J1277" s="33"/>
      <c r="K1277" s="33"/>
      <c r="L1277" s="33"/>
      <c r="M1277" s="33"/>
      <c r="N1277" s="33"/>
      <c r="O1277" s="33"/>
      <c r="P1277" s="33"/>
      <c r="Q1277" s="33"/>
      <c r="R1277" s="33"/>
      <c r="S1277" s="33"/>
      <c r="T1277" s="33"/>
      <c r="U1277" s="34"/>
      <c r="V1277" s="8"/>
      <c r="W1277" s="8"/>
      <c r="X1277" s="8"/>
      <c r="Y1277" s="8"/>
      <c r="Z1277" s="32"/>
      <c r="AA1277" s="34"/>
      <c r="AB1277" s="9" t="s">
        <v>773</v>
      </c>
      <c r="AC1277" s="2"/>
    </row>
    <row r="1278" spans="1:29" ht="13.5" customHeight="1" x14ac:dyDescent="0.2">
      <c r="A1278" s="32"/>
      <c r="B1278" s="33"/>
      <c r="C1278" s="34"/>
      <c r="D1278" s="8"/>
      <c r="E1278" s="32"/>
      <c r="F1278" s="34"/>
      <c r="G1278" s="32"/>
      <c r="H1278" s="33"/>
      <c r="I1278" s="33"/>
      <c r="J1278" s="33"/>
      <c r="K1278" s="33"/>
      <c r="L1278" s="33"/>
      <c r="M1278" s="33"/>
      <c r="N1278" s="33"/>
      <c r="O1278" s="33"/>
      <c r="P1278" s="33"/>
      <c r="Q1278" s="33"/>
      <c r="R1278" s="33"/>
      <c r="S1278" s="33"/>
      <c r="T1278" s="33"/>
      <c r="U1278" s="34"/>
      <c r="V1278" s="8"/>
      <c r="W1278" s="8"/>
      <c r="X1278" s="8"/>
      <c r="Y1278" s="8"/>
      <c r="Z1278" s="32"/>
      <c r="AA1278" s="34"/>
      <c r="AB1278" s="9" t="s">
        <v>774</v>
      </c>
      <c r="AC1278" s="2"/>
    </row>
    <row r="1279" spans="1:29" ht="13.5" customHeight="1" x14ac:dyDescent="0.2">
      <c r="A1279" s="32"/>
      <c r="B1279" s="33"/>
      <c r="C1279" s="34"/>
      <c r="D1279" s="8"/>
      <c r="E1279" s="32"/>
      <c r="F1279" s="34"/>
      <c r="G1279" s="32"/>
      <c r="H1279" s="33"/>
      <c r="I1279" s="33"/>
      <c r="J1279" s="33"/>
      <c r="K1279" s="33"/>
      <c r="L1279" s="33"/>
      <c r="M1279" s="33"/>
      <c r="N1279" s="33"/>
      <c r="O1279" s="33"/>
      <c r="P1279" s="33"/>
      <c r="Q1279" s="33"/>
      <c r="R1279" s="33"/>
      <c r="S1279" s="33"/>
      <c r="T1279" s="33"/>
      <c r="U1279" s="34"/>
      <c r="V1279" s="8"/>
      <c r="W1279" s="8"/>
      <c r="X1279" s="8"/>
      <c r="Y1279" s="8"/>
      <c r="Z1279" s="32"/>
      <c r="AA1279" s="34"/>
      <c r="AB1279" s="9" t="s">
        <v>775</v>
      </c>
      <c r="AC1279" s="2"/>
    </row>
    <row r="1280" spans="1:29" ht="13.5" customHeight="1" x14ac:dyDescent="0.2">
      <c r="A1280" s="32"/>
      <c r="B1280" s="33"/>
      <c r="C1280" s="34"/>
      <c r="D1280" s="8"/>
      <c r="E1280" s="32"/>
      <c r="F1280" s="34"/>
      <c r="G1280" s="32"/>
      <c r="H1280" s="33"/>
      <c r="I1280" s="33"/>
      <c r="J1280" s="33"/>
      <c r="K1280" s="33"/>
      <c r="L1280" s="33"/>
      <c r="M1280" s="33"/>
      <c r="N1280" s="33"/>
      <c r="O1280" s="33"/>
      <c r="P1280" s="33"/>
      <c r="Q1280" s="33"/>
      <c r="R1280" s="33"/>
      <c r="S1280" s="33"/>
      <c r="T1280" s="33"/>
      <c r="U1280" s="34"/>
      <c r="V1280" s="8"/>
      <c r="W1280" s="8"/>
      <c r="X1280" s="8"/>
      <c r="Y1280" s="8"/>
      <c r="Z1280" s="32"/>
      <c r="AA1280" s="34"/>
      <c r="AB1280" s="9" t="s">
        <v>776</v>
      </c>
      <c r="AC1280" s="2"/>
    </row>
    <row r="1281" spans="1:29" ht="13.5" customHeight="1" x14ac:dyDescent="0.2">
      <c r="A1281" s="32"/>
      <c r="B1281" s="33"/>
      <c r="C1281" s="34"/>
      <c r="D1281" s="8"/>
      <c r="E1281" s="32"/>
      <c r="F1281" s="34"/>
      <c r="G1281" s="32"/>
      <c r="H1281" s="33"/>
      <c r="I1281" s="33"/>
      <c r="J1281" s="33"/>
      <c r="K1281" s="33"/>
      <c r="L1281" s="33"/>
      <c r="M1281" s="33"/>
      <c r="N1281" s="33"/>
      <c r="O1281" s="33"/>
      <c r="P1281" s="33"/>
      <c r="Q1281" s="33"/>
      <c r="R1281" s="33"/>
      <c r="S1281" s="33"/>
      <c r="T1281" s="33"/>
      <c r="U1281" s="34"/>
      <c r="V1281" s="8"/>
      <c r="W1281" s="8"/>
      <c r="X1281" s="8"/>
      <c r="Y1281" s="8"/>
      <c r="Z1281" s="32"/>
      <c r="AA1281" s="34"/>
      <c r="AB1281" s="9" t="s">
        <v>764</v>
      </c>
      <c r="AC1281" s="2"/>
    </row>
    <row r="1282" spans="1:29" ht="13.5" customHeight="1" x14ac:dyDescent="0.2">
      <c r="A1282" s="32"/>
      <c r="B1282" s="33"/>
      <c r="C1282" s="34"/>
      <c r="D1282" s="8"/>
      <c r="E1282" s="32"/>
      <c r="F1282" s="34"/>
      <c r="G1282" s="32"/>
      <c r="H1282" s="33"/>
      <c r="I1282" s="33"/>
      <c r="J1282" s="33"/>
      <c r="K1282" s="33"/>
      <c r="L1282" s="33"/>
      <c r="M1282" s="33"/>
      <c r="N1282" s="33"/>
      <c r="O1282" s="33"/>
      <c r="P1282" s="33"/>
      <c r="Q1282" s="33"/>
      <c r="R1282" s="33"/>
      <c r="S1282" s="33"/>
      <c r="T1282" s="33"/>
      <c r="U1282" s="34"/>
      <c r="V1282" s="8"/>
      <c r="W1282" s="8"/>
      <c r="X1282" s="8"/>
      <c r="Y1282" s="8"/>
      <c r="Z1282" s="32"/>
      <c r="AA1282" s="34"/>
      <c r="AB1282" s="9" t="s">
        <v>777</v>
      </c>
      <c r="AC1282" s="2"/>
    </row>
    <row r="1283" spans="1:29" ht="13.5" customHeight="1" x14ac:dyDescent="0.2">
      <c r="A1283" s="32"/>
      <c r="B1283" s="33"/>
      <c r="C1283" s="34"/>
      <c r="D1283" s="8"/>
      <c r="E1283" s="32"/>
      <c r="F1283" s="34"/>
      <c r="G1283" s="32"/>
      <c r="H1283" s="33"/>
      <c r="I1283" s="33"/>
      <c r="J1283" s="33"/>
      <c r="K1283" s="33"/>
      <c r="L1283" s="33"/>
      <c r="M1283" s="33"/>
      <c r="N1283" s="33"/>
      <c r="O1283" s="33"/>
      <c r="P1283" s="33"/>
      <c r="Q1283" s="33"/>
      <c r="R1283" s="33"/>
      <c r="S1283" s="33"/>
      <c r="T1283" s="33"/>
      <c r="U1283" s="34"/>
      <c r="V1283" s="8"/>
      <c r="W1283" s="8"/>
      <c r="X1283" s="8"/>
      <c r="Y1283" s="8"/>
      <c r="Z1283" s="32"/>
      <c r="AA1283" s="34"/>
      <c r="AB1283" s="9" t="s">
        <v>765</v>
      </c>
      <c r="AC1283" s="2"/>
    </row>
    <row r="1284" spans="1:29" ht="13.5" customHeight="1" x14ac:dyDescent="0.2">
      <c r="A1284" s="32"/>
      <c r="B1284" s="33"/>
      <c r="C1284" s="34"/>
      <c r="D1284" s="8"/>
      <c r="E1284" s="32"/>
      <c r="F1284" s="34"/>
      <c r="G1284" s="32"/>
      <c r="H1284" s="33"/>
      <c r="I1284" s="33"/>
      <c r="J1284" s="33"/>
      <c r="K1284" s="33"/>
      <c r="L1284" s="33"/>
      <c r="M1284" s="33"/>
      <c r="N1284" s="33"/>
      <c r="O1284" s="33"/>
      <c r="P1284" s="33"/>
      <c r="Q1284" s="33"/>
      <c r="R1284" s="33"/>
      <c r="S1284" s="33"/>
      <c r="T1284" s="33"/>
      <c r="U1284" s="34"/>
      <c r="V1284" s="8"/>
      <c r="W1284" s="8"/>
      <c r="X1284" s="8"/>
      <c r="Y1284" s="8"/>
      <c r="Z1284" s="32"/>
      <c r="AA1284" s="34"/>
      <c r="AB1284" s="9" t="s">
        <v>766</v>
      </c>
      <c r="AC1284" s="2"/>
    </row>
    <row r="1285" spans="1:29" ht="13.5" customHeight="1" x14ac:dyDescent="0.2">
      <c r="A1285" s="32"/>
      <c r="B1285" s="33"/>
      <c r="C1285" s="34"/>
      <c r="D1285" s="8"/>
      <c r="E1285" s="32"/>
      <c r="F1285" s="34"/>
      <c r="G1285" s="32"/>
      <c r="H1285" s="33"/>
      <c r="I1285" s="33"/>
      <c r="J1285" s="33"/>
      <c r="K1285" s="33"/>
      <c r="L1285" s="33"/>
      <c r="M1285" s="33"/>
      <c r="N1285" s="33"/>
      <c r="O1285" s="33"/>
      <c r="P1285" s="33"/>
      <c r="Q1285" s="33"/>
      <c r="R1285" s="33"/>
      <c r="S1285" s="33"/>
      <c r="T1285" s="33"/>
      <c r="U1285" s="34"/>
      <c r="V1285" s="8"/>
      <c r="W1285" s="8"/>
      <c r="X1285" s="8"/>
      <c r="Y1285" s="8"/>
      <c r="Z1285" s="32"/>
      <c r="AA1285" s="34"/>
      <c r="AB1285" s="9" t="s">
        <v>767</v>
      </c>
      <c r="AC1285" s="2"/>
    </row>
    <row r="1286" spans="1:29" ht="13.5" customHeight="1" x14ac:dyDescent="0.2">
      <c r="A1286" s="32"/>
      <c r="B1286" s="33"/>
      <c r="C1286" s="34"/>
      <c r="D1286" s="8"/>
      <c r="E1286" s="32"/>
      <c r="F1286" s="34"/>
      <c r="G1286" s="32"/>
      <c r="H1286" s="33"/>
      <c r="I1286" s="33"/>
      <c r="J1286" s="33"/>
      <c r="K1286" s="33"/>
      <c r="L1286" s="33"/>
      <c r="M1286" s="33"/>
      <c r="N1286" s="33"/>
      <c r="O1286" s="33"/>
      <c r="P1286" s="33"/>
      <c r="Q1286" s="33"/>
      <c r="R1286" s="33"/>
      <c r="S1286" s="33"/>
      <c r="T1286" s="33"/>
      <c r="U1286" s="34"/>
      <c r="V1286" s="8"/>
      <c r="W1286" s="8"/>
      <c r="X1286" s="8"/>
      <c r="Y1286" s="8"/>
      <c r="Z1286" s="32"/>
      <c r="AA1286" s="34"/>
      <c r="AB1286" s="9" t="s">
        <v>768</v>
      </c>
      <c r="AC1286" s="2"/>
    </row>
    <row r="1287" spans="1:29" ht="13.5" customHeight="1" x14ac:dyDescent="0.2">
      <c r="A1287" s="32"/>
      <c r="B1287" s="33"/>
      <c r="C1287" s="34"/>
      <c r="D1287" s="8"/>
      <c r="E1287" s="32"/>
      <c r="F1287" s="34"/>
      <c r="G1287" s="32"/>
      <c r="H1287" s="33"/>
      <c r="I1287" s="33"/>
      <c r="J1287" s="33"/>
      <c r="K1287" s="33"/>
      <c r="L1287" s="33"/>
      <c r="M1287" s="33"/>
      <c r="N1287" s="33"/>
      <c r="O1287" s="33"/>
      <c r="P1287" s="33"/>
      <c r="Q1287" s="33"/>
      <c r="R1287" s="33"/>
      <c r="S1287" s="33"/>
      <c r="T1287" s="33"/>
      <c r="U1287" s="34"/>
      <c r="V1287" s="8"/>
      <c r="W1287" s="8"/>
      <c r="X1287" s="8"/>
      <c r="Y1287" s="8"/>
      <c r="Z1287" s="32"/>
      <c r="AA1287" s="34"/>
      <c r="AB1287" s="9" t="s">
        <v>769</v>
      </c>
      <c r="AC1287" s="2"/>
    </row>
    <row r="1288" spans="1:29" ht="13.5" customHeight="1" x14ac:dyDescent="0.2">
      <c r="A1288" s="32"/>
      <c r="B1288" s="33"/>
      <c r="C1288" s="34"/>
      <c r="D1288" s="8"/>
      <c r="E1288" s="32"/>
      <c r="F1288" s="34"/>
      <c r="G1288" s="32"/>
      <c r="H1288" s="33"/>
      <c r="I1288" s="33"/>
      <c r="J1288" s="33"/>
      <c r="K1288" s="33"/>
      <c r="L1288" s="33"/>
      <c r="M1288" s="33"/>
      <c r="N1288" s="33"/>
      <c r="O1288" s="33"/>
      <c r="P1288" s="33"/>
      <c r="Q1288" s="33"/>
      <c r="R1288" s="33"/>
      <c r="S1288" s="33"/>
      <c r="T1288" s="33"/>
      <c r="U1288" s="34"/>
      <c r="V1288" s="8"/>
      <c r="W1288" s="8"/>
      <c r="X1288" s="8"/>
      <c r="Y1288" s="8"/>
      <c r="Z1288" s="32"/>
      <c r="AA1288" s="34"/>
      <c r="AB1288" s="9" t="s">
        <v>770</v>
      </c>
      <c r="AC1288" s="2"/>
    </row>
    <row r="1289" spans="1:29" ht="13.5" customHeight="1" x14ac:dyDescent="0.2">
      <c r="A1289" s="32"/>
      <c r="B1289" s="33"/>
      <c r="C1289" s="34"/>
      <c r="D1289" s="8"/>
      <c r="E1289" s="32"/>
      <c r="F1289" s="34"/>
      <c r="G1289" s="32"/>
      <c r="H1289" s="33"/>
      <c r="I1289" s="33"/>
      <c r="J1289" s="33"/>
      <c r="K1289" s="33"/>
      <c r="L1289" s="33"/>
      <c r="M1289" s="33"/>
      <c r="N1289" s="33"/>
      <c r="O1289" s="33"/>
      <c r="P1289" s="33"/>
      <c r="Q1289" s="33"/>
      <c r="R1289" s="33"/>
      <c r="S1289" s="33"/>
      <c r="T1289" s="33"/>
      <c r="U1289" s="34"/>
      <c r="V1289" s="8"/>
      <c r="W1289" s="8"/>
      <c r="X1289" s="8"/>
      <c r="Y1289" s="8"/>
      <c r="Z1289" s="32"/>
      <c r="AA1289" s="34"/>
      <c r="AB1289" s="9" t="s">
        <v>771</v>
      </c>
      <c r="AC1289" s="2"/>
    </row>
    <row r="1290" spans="1:29" ht="13.5" customHeight="1" x14ac:dyDescent="0.2">
      <c r="A1290" s="32"/>
      <c r="B1290" s="33"/>
      <c r="C1290" s="34"/>
      <c r="D1290" s="8"/>
      <c r="E1290" s="32"/>
      <c r="F1290" s="34"/>
      <c r="G1290" s="32"/>
      <c r="H1290" s="33"/>
      <c r="I1290" s="33"/>
      <c r="J1290" s="33"/>
      <c r="K1290" s="33"/>
      <c r="L1290" s="33"/>
      <c r="M1290" s="33"/>
      <c r="N1290" s="33"/>
      <c r="O1290" s="33"/>
      <c r="P1290" s="33"/>
      <c r="Q1290" s="33"/>
      <c r="R1290" s="33"/>
      <c r="S1290" s="33"/>
      <c r="T1290" s="33"/>
      <c r="U1290" s="34"/>
      <c r="V1290" s="8"/>
      <c r="W1290" s="8"/>
      <c r="X1290" s="8"/>
      <c r="Y1290" s="8"/>
      <c r="Z1290" s="32"/>
      <c r="AA1290" s="34"/>
      <c r="AB1290" s="9" t="s">
        <v>763</v>
      </c>
      <c r="AC1290" s="2"/>
    </row>
    <row r="1291" spans="1:29" ht="13.5" customHeight="1" x14ac:dyDescent="0.2">
      <c r="A1291" s="32"/>
      <c r="B1291" s="33"/>
      <c r="C1291" s="34"/>
      <c r="D1291" s="8"/>
      <c r="E1291" s="32"/>
      <c r="F1291" s="34"/>
      <c r="G1291" s="32"/>
      <c r="H1291" s="33"/>
      <c r="I1291" s="33"/>
      <c r="J1291" s="33"/>
      <c r="K1291" s="33"/>
      <c r="L1291" s="33"/>
      <c r="M1291" s="33"/>
      <c r="N1291" s="33"/>
      <c r="O1291" s="33"/>
      <c r="P1291" s="33"/>
      <c r="Q1291" s="33"/>
      <c r="R1291" s="33"/>
      <c r="S1291" s="33"/>
      <c r="T1291" s="33"/>
      <c r="U1291" s="34"/>
      <c r="V1291" s="8"/>
      <c r="W1291" s="8"/>
      <c r="X1291" s="8"/>
      <c r="Y1291" s="8"/>
      <c r="Z1291" s="32"/>
      <c r="AA1291" s="34"/>
      <c r="AB1291" s="9" t="s">
        <v>772</v>
      </c>
      <c r="AC1291" s="2"/>
    </row>
    <row r="1292" spans="1:29" ht="13.5" customHeight="1" x14ac:dyDescent="0.2">
      <c r="A1292" s="32"/>
      <c r="B1292" s="33"/>
      <c r="C1292" s="34"/>
      <c r="D1292" s="8"/>
      <c r="E1292" s="32"/>
      <c r="F1292" s="34"/>
      <c r="G1292" s="32"/>
      <c r="H1292" s="33"/>
      <c r="I1292" s="33"/>
      <c r="J1292" s="33"/>
      <c r="K1292" s="33"/>
      <c r="L1292" s="33"/>
      <c r="M1292" s="33"/>
      <c r="N1292" s="33"/>
      <c r="O1292" s="33"/>
      <c r="P1292" s="33"/>
      <c r="Q1292" s="33"/>
      <c r="R1292" s="33"/>
      <c r="S1292" s="33"/>
      <c r="T1292" s="33"/>
      <c r="U1292" s="34"/>
      <c r="V1292" s="8"/>
      <c r="W1292" s="8"/>
      <c r="X1292" s="8"/>
      <c r="Y1292" s="8"/>
      <c r="Z1292" s="32"/>
      <c r="AA1292" s="34"/>
      <c r="AB1292" s="9" t="s">
        <v>773</v>
      </c>
      <c r="AC1292" s="2"/>
    </row>
    <row r="1293" spans="1:29" ht="13.5" customHeight="1" x14ac:dyDescent="0.2">
      <c r="A1293" s="32"/>
      <c r="B1293" s="33"/>
      <c r="C1293" s="34"/>
      <c r="D1293" s="8"/>
      <c r="E1293" s="32"/>
      <c r="F1293" s="34"/>
      <c r="G1293" s="32"/>
      <c r="H1293" s="33"/>
      <c r="I1293" s="33"/>
      <c r="J1293" s="33"/>
      <c r="K1293" s="33"/>
      <c r="L1293" s="33"/>
      <c r="M1293" s="33"/>
      <c r="N1293" s="33"/>
      <c r="O1293" s="33"/>
      <c r="P1293" s="33"/>
      <c r="Q1293" s="33"/>
      <c r="R1293" s="33"/>
      <c r="S1293" s="33"/>
      <c r="T1293" s="33"/>
      <c r="U1293" s="34"/>
      <c r="V1293" s="8"/>
      <c r="W1293" s="8"/>
      <c r="X1293" s="8"/>
      <c r="Y1293" s="8"/>
      <c r="Z1293" s="32"/>
      <c r="AA1293" s="34"/>
      <c r="AB1293" s="9" t="s">
        <v>778</v>
      </c>
      <c r="AC1293" s="2"/>
    </row>
    <row r="1294" spans="1:29" ht="13.5" customHeight="1" x14ac:dyDescent="0.2">
      <c r="A1294" s="32"/>
      <c r="B1294" s="33"/>
      <c r="C1294" s="34"/>
      <c r="D1294" s="8"/>
      <c r="E1294" s="32"/>
      <c r="F1294" s="34"/>
      <c r="G1294" s="32"/>
      <c r="H1294" s="33"/>
      <c r="I1294" s="33"/>
      <c r="J1294" s="33"/>
      <c r="K1294" s="33"/>
      <c r="L1294" s="33"/>
      <c r="M1294" s="33"/>
      <c r="N1294" s="33"/>
      <c r="O1294" s="33"/>
      <c r="P1294" s="33"/>
      <c r="Q1294" s="33"/>
      <c r="R1294" s="33"/>
      <c r="S1294" s="33"/>
      <c r="T1294" s="33"/>
      <c r="U1294" s="34"/>
      <c r="V1294" s="8"/>
      <c r="W1294" s="8"/>
      <c r="X1294" s="8"/>
      <c r="Y1294" s="8"/>
      <c r="Z1294" s="32"/>
      <c r="AA1294" s="34"/>
      <c r="AB1294" s="9" t="s">
        <v>779</v>
      </c>
      <c r="AC1294" s="2"/>
    </row>
    <row r="1295" spans="1:29" ht="13.5" customHeight="1" x14ac:dyDescent="0.2">
      <c r="A1295" s="32"/>
      <c r="B1295" s="33"/>
      <c r="C1295" s="34"/>
      <c r="D1295" s="8"/>
      <c r="E1295" s="32"/>
      <c r="F1295" s="34"/>
      <c r="G1295" s="32"/>
      <c r="H1295" s="33"/>
      <c r="I1295" s="33"/>
      <c r="J1295" s="33"/>
      <c r="K1295" s="33"/>
      <c r="L1295" s="33"/>
      <c r="M1295" s="33"/>
      <c r="N1295" s="33"/>
      <c r="O1295" s="33"/>
      <c r="P1295" s="33"/>
      <c r="Q1295" s="33"/>
      <c r="R1295" s="33"/>
      <c r="S1295" s="33"/>
      <c r="T1295" s="33"/>
      <c r="U1295" s="34"/>
      <c r="V1295" s="8"/>
      <c r="W1295" s="8"/>
      <c r="X1295" s="8"/>
      <c r="Y1295" s="8"/>
      <c r="Z1295" s="32"/>
      <c r="AA1295" s="34"/>
      <c r="AB1295" s="9" t="s">
        <v>778</v>
      </c>
      <c r="AC1295" s="2"/>
    </row>
    <row r="1296" spans="1:29" ht="13.5" customHeight="1" x14ac:dyDescent="0.2">
      <c r="A1296" s="35"/>
      <c r="B1296" s="36"/>
      <c r="C1296" s="37"/>
      <c r="D1296" s="11"/>
      <c r="E1296" s="35"/>
      <c r="F1296" s="37"/>
      <c r="G1296" s="35"/>
      <c r="H1296" s="36"/>
      <c r="I1296" s="36"/>
      <c r="J1296" s="36"/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7"/>
      <c r="V1296" s="11"/>
      <c r="W1296" s="11"/>
      <c r="X1296" s="11"/>
      <c r="Y1296" s="11"/>
      <c r="Z1296" s="35"/>
      <c r="AA1296" s="37"/>
      <c r="AB1296" s="12" t="s">
        <v>779</v>
      </c>
      <c r="AC1296" s="2"/>
    </row>
    <row r="1297" spans="1:29" ht="2.25" customHeight="1" x14ac:dyDescent="0.2">
      <c r="A1297" s="14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6"/>
      <c r="AC1297" s="2"/>
    </row>
    <row r="1298" spans="1:29" ht="13.5" customHeight="1" x14ac:dyDescent="0.2">
      <c r="A1298" s="7"/>
      <c r="B1298" s="2"/>
      <c r="C1298" s="2"/>
      <c r="D1298" s="2"/>
      <c r="E1298" s="2"/>
      <c r="F1298" s="2"/>
      <c r="G1298" s="2"/>
      <c r="H1298" s="2"/>
      <c r="I1298" s="2"/>
      <c r="J1298" s="2"/>
      <c r="K1298" s="43">
        <f>SUM(hList_Frame_1!B918:B964)</f>
        <v>12010.9</v>
      </c>
      <c r="L1298" s="43"/>
      <c r="M1298" s="43"/>
      <c r="N1298" s="43"/>
      <c r="O1298" s="43"/>
      <c r="P1298" s="43"/>
      <c r="Q1298" s="43"/>
      <c r="R1298" s="43"/>
      <c r="S1298" s="43"/>
      <c r="T1298" s="43"/>
      <c r="U1298" s="43"/>
      <c r="V1298" s="2"/>
      <c r="W1298" s="2"/>
      <c r="X1298" s="2"/>
      <c r="Y1298" s="2"/>
      <c r="Z1298" s="2"/>
      <c r="AA1298" s="2"/>
      <c r="AB1298" s="17"/>
      <c r="AC1298" s="2"/>
    </row>
    <row r="1299" spans="1:29" ht="13.5" customHeight="1" x14ac:dyDescent="0.2">
      <c r="A1299" s="10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9"/>
      <c r="AC1299" s="2"/>
    </row>
    <row r="1300" spans="1:29" ht="14.25" customHeight="1" x14ac:dyDescent="0.2">
      <c r="A1300" s="44">
        <v>93659</v>
      </c>
      <c r="B1300" s="45"/>
      <c r="C1300" s="46"/>
      <c r="D1300" s="20">
        <v>42509</v>
      </c>
      <c r="E1300" s="41" t="s">
        <v>780</v>
      </c>
      <c r="F1300" s="42"/>
      <c r="G1300" s="38">
        <v>2636.4</v>
      </c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40"/>
      <c r="V1300" s="13" t="s">
        <v>15</v>
      </c>
      <c r="W1300" s="13" t="s">
        <v>781</v>
      </c>
      <c r="X1300" s="13" t="s">
        <v>183</v>
      </c>
      <c r="Y1300" s="13" t="s">
        <v>782</v>
      </c>
      <c r="Z1300" s="41" t="s">
        <v>15</v>
      </c>
      <c r="AA1300" s="42"/>
      <c r="AB1300" s="13" t="s">
        <v>15</v>
      </c>
      <c r="AC1300" s="2"/>
    </row>
    <row r="1301" spans="1:29" ht="2.25" customHeight="1" x14ac:dyDescent="0.2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6"/>
      <c r="AC1301" s="2"/>
    </row>
    <row r="1302" spans="1:29" ht="13.5" customHeight="1" x14ac:dyDescent="0.2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43">
        <f>SUM(hList_Frame_1!B965:B965)</f>
        <v>2636.4</v>
      </c>
      <c r="O1302" s="43"/>
      <c r="P1302" s="43"/>
      <c r="Q1302" s="43"/>
      <c r="R1302" s="43"/>
      <c r="S1302" s="43"/>
      <c r="T1302" s="43"/>
      <c r="U1302" s="43"/>
      <c r="V1302" s="2"/>
      <c r="W1302" s="2"/>
      <c r="X1302" s="2"/>
      <c r="Y1302" s="2"/>
      <c r="Z1302" s="2"/>
      <c r="AA1302" s="2"/>
      <c r="AB1302" s="17"/>
      <c r="AC1302" s="2"/>
    </row>
    <row r="1303" spans="1:29" ht="13.5" customHeight="1" x14ac:dyDescent="0.2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9"/>
      <c r="AC1303" s="2"/>
    </row>
    <row r="1304" spans="1:29" ht="14.25" customHeight="1" x14ac:dyDescent="0.2">
      <c r="A1304" s="44">
        <v>437453</v>
      </c>
      <c r="B1304" s="45"/>
      <c r="C1304" s="46"/>
      <c r="D1304" s="20">
        <v>42507</v>
      </c>
      <c r="E1304" s="27" t="s">
        <v>783</v>
      </c>
      <c r="F1304" s="28"/>
      <c r="G1304" s="38">
        <v>2145</v>
      </c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40"/>
      <c r="V1304" s="13" t="s">
        <v>36</v>
      </c>
      <c r="W1304" s="13" t="s">
        <v>350</v>
      </c>
      <c r="X1304" s="13" t="s">
        <v>83</v>
      </c>
      <c r="Y1304" s="13" t="s">
        <v>84</v>
      </c>
      <c r="Z1304" s="41" t="s">
        <v>36</v>
      </c>
      <c r="AA1304" s="42"/>
      <c r="AB1304" s="13" t="s">
        <v>15</v>
      </c>
      <c r="AC1304" s="2"/>
    </row>
    <row r="1305" spans="1:29" ht="14.25" customHeight="1" x14ac:dyDescent="0.2">
      <c r="A1305" s="24">
        <v>437958</v>
      </c>
      <c r="B1305" s="25"/>
      <c r="C1305" s="26"/>
      <c r="D1305" s="4">
        <v>42521</v>
      </c>
      <c r="E1305" s="32"/>
      <c r="F1305" s="34"/>
      <c r="G1305" s="29">
        <v>2075</v>
      </c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1"/>
      <c r="V1305" s="6" t="s">
        <v>11</v>
      </c>
      <c r="W1305" s="6" t="s">
        <v>784</v>
      </c>
      <c r="X1305" s="6" t="s">
        <v>311</v>
      </c>
      <c r="Y1305" s="6" t="s">
        <v>785</v>
      </c>
      <c r="Z1305" s="27" t="s">
        <v>11</v>
      </c>
      <c r="AA1305" s="28"/>
      <c r="AB1305" s="6" t="s">
        <v>15</v>
      </c>
      <c r="AC1305" s="2"/>
    </row>
    <row r="1306" spans="1:29" ht="13.5" customHeight="1" x14ac:dyDescent="0.2">
      <c r="A1306" s="35"/>
      <c r="B1306" s="36"/>
      <c r="C1306" s="37"/>
      <c r="D1306" s="11"/>
      <c r="E1306" s="35"/>
      <c r="F1306" s="37"/>
      <c r="G1306" s="35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7"/>
      <c r="V1306" s="11"/>
      <c r="W1306" s="11"/>
      <c r="X1306" s="11"/>
      <c r="Y1306" s="11"/>
      <c r="Z1306" s="35"/>
      <c r="AA1306" s="37"/>
      <c r="AB1306" s="12" t="s">
        <v>15</v>
      </c>
      <c r="AC1306" s="2"/>
    </row>
    <row r="1307" spans="1:29" ht="3" customHeight="1" x14ac:dyDescent="0.2">
      <c r="A1307" s="14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6"/>
      <c r="AC1307" s="2"/>
    </row>
    <row r="1308" spans="1:29" ht="13.5" customHeight="1" x14ac:dyDescent="0.2">
      <c r="A1308" s="7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43">
        <f>SUM(hList_Frame_1!B966:B968)</f>
        <v>4220</v>
      </c>
      <c r="O1308" s="43"/>
      <c r="P1308" s="43"/>
      <c r="Q1308" s="43"/>
      <c r="R1308" s="43"/>
      <c r="S1308" s="43"/>
      <c r="T1308" s="43"/>
      <c r="U1308" s="43"/>
      <c r="V1308" s="2"/>
      <c r="W1308" s="2"/>
      <c r="X1308" s="2"/>
      <c r="Y1308" s="2"/>
      <c r="Z1308" s="2"/>
      <c r="AA1308" s="2"/>
      <c r="AB1308" s="17"/>
      <c r="AC1308" s="2"/>
    </row>
    <row r="1309" spans="1:29" ht="12.75" customHeight="1" x14ac:dyDescent="0.2">
      <c r="A1309" s="10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9"/>
      <c r="AC1309" s="2"/>
    </row>
    <row r="1310" spans="1:29" ht="14.25" customHeight="1" x14ac:dyDescent="0.2">
      <c r="A1310" s="44">
        <v>437959</v>
      </c>
      <c r="B1310" s="45"/>
      <c r="C1310" s="46"/>
      <c r="D1310" s="20">
        <v>42521</v>
      </c>
      <c r="E1310" s="41" t="s">
        <v>786</v>
      </c>
      <c r="F1310" s="42"/>
      <c r="G1310" s="38">
        <v>125</v>
      </c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40"/>
      <c r="V1310" s="13" t="s">
        <v>36</v>
      </c>
      <c r="W1310" s="13" t="s">
        <v>76</v>
      </c>
      <c r="X1310" s="13" t="s">
        <v>85</v>
      </c>
      <c r="Y1310" s="13" t="s">
        <v>86</v>
      </c>
      <c r="Z1310" s="41" t="s">
        <v>36</v>
      </c>
      <c r="AA1310" s="42"/>
      <c r="AB1310" s="13" t="s">
        <v>15</v>
      </c>
      <c r="AC1310" s="2"/>
    </row>
    <row r="1311" spans="1:29" ht="2.25" customHeight="1" x14ac:dyDescent="0.2">
      <c r="A1311" s="14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6"/>
      <c r="AC1311" s="2"/>
    </row>
    <row r="1312" spans="1:29" ht="13.5" customHeight="1" x14ac:dyDescent="0.2">
      <c r="A1312" s="7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43">
        <f>SUM(hList_Frame_1!B969:B969)</f>
        <v>125</v>
      </c>
      <c r="R1312" s="43"/>
      <c r="S1312" s="43"/>
      <c r="T1312" s="43"/>
      <c r="U1312" s="43"/>
      <c r="V1312" s="2"/>
      <c r="W1312" s="2"/>
      <c r="X1312" s="2"/>
      <c r="Y1312" s="2"/>
      <c r="Z1312" s="2"/>
      <c r="AA1312" s="2"/>
      <c r="AB1312" s="17"/>
      <c r="AC1312" s="2"/>
    </row>
    <row r="1313" spans="1:29" ht="13.5" customHeight="1" x14ac:dyDescent="0.2">
      <c r="A1313" s="10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9"/>
      <c r="AC1313" s="2"/>
    </row>
    <row r="1314" spans="1:29" ht="14.25" customHeight="1" x14ac:dyDescent="0.2">
      <c r="A1314" s="44">
        <v>436714</v>
      </c>
      <c r="B1314" s="45"/>
      <c r="C1314" s="46"/>
      <c r="D1314" s="20">
        <v>42493</v>
      </c>
      <c r="E1314" s="41" t="s">
        <v>787</v>
      </c>
      <c r="F1314" s="42"/>
      <c r="G1314" s="38">
        <v>2152.19</v>
      </c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40"/>
      <c r="V1314" s="13" t="s">
        <v>253</v>
      </c>
      <c r="W1314" s="13" t="s">
        <v>15</v>
      </c>
      <c r="X1314" s="13" t="s">
        <v>15</v>
      </c>
      <c r="Y1314" s="13" t="s">
        <v>15</v>
      </c>
      <c r="Z1314" s="41" t="s">
        <v>253</v>
      </c>
      <c r="AA1314" s="42"/>
      <c r="AB1314" s="13" t="s">
        <v>15</v>
      </c>
      <c r="AC1314" s="2"/>
    </row>
    <row r="1315" spans="1:29" ht="2.25" customHeight="1" x14ac:dyDescent="0.2">
      <c r="A1315" s="14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6"/>
      <c r="AC1315" s="2"/>
    </row>
    <row r="1316" spans="1:29" ht="13.5" customHeight="1" x14ac:dyDescent="0.2">
      <c r="A1316" s="7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43">
        <f>SUM(hList_Frame_1!B970:B970)</f>
        <v>2152.19</v>
      </c>
      <c r="O1316" s="43"/>
      <c r="P1316" s="43"/>
      <c r="Q1316" s="43"/>
      <c r="R1316" s="43"/>
      <c r="S1316" s="43"/>
      <c r="T1316" s="43"/>
      <c r="U1316" s="43"/>
      <c r="V1316" s="2"/>
      <c r="W1316" s="2"/>
      <c r="X1316" s="2"/>
      <c r="Y1316" s="2"/>
      <c r="Z1316" s="2"/>
      <c r="AA1316" s="2"/>
      <c r="AB1316" s="17"/>
      <c r="AC1316" s="2"/>
    </row>
    <row r="1317" spans="1:29" ht="13.5" customHeight="1" x14ac:dyDescent="0.2">
      <c r="A1317" s="10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9"/>
      <c r="AC1317" s="2"/>
    </row>
    <row r="1318" spans="1:29" ht="14.25" customHeight="1" x14ac:dyDescent="0.2">
      <c r="A1318" s="24">
        <v>437091</v>
      </c>
      <c r="B1318" s="25"/>
      <c r="C1318" s="26"/>
      <c r="D1318" s="4">
        <v>42500</v>
      </c>
      <c r="E1318" s="27" t="s">
        <v>788</v>
      </c>
      <c r="F1318" s="28"/>
      <c r="G1318" s="29">
        <v>939.76</v>
      </c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0"/>
      <c r="T1318" s="30"/>
      <c r="U1318" s="31"/>
      <c r="V1318" s="6" t="s">
        <v>692</v>
      </c>
      <c r="W1318" s="13" t="s">
        <v>20</v>
      </c>
      <c r="X1318" s="13" t="s">
        <v>21</v>
      </c>
      <c r="Y1318" s="13" t="s">
        <v>22</v>
      </c>
      <c r="Z1318" s="27" t="s">
        <v>692</v>
      </c>
      <c r="AA1318" s="28"/>
      <c r="AB1318" s="13" t="s">
        <v>15</v>
      </c>
      <c r="AC1318" s="2"/>
    </row>
    <row r="1319" spans="1:29" ht="14.25" customHeight="1" x14ac:dyDescent="0.2">
      <c r="A1319" s="35"/>
      <c r="B1319" s="36"/>
      <c r="C1319" s="37"/>
      <c r="D1319" s="11"/>
      <c r="E1319" s="32"/>
      <c r="F1319" s="34"/>
      <c r="G1319" s="35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7"/>
      <c r="V1319" s="11"/>
      <c r="W1319" s="13" t="s">
        <v>229</v>
      </c>
      <c r="X1319" s="13" t="s">
        <v>77</v>
      </c>
      <c r="Y1319" s="13" t="s">
        <v>789</v>
      </c>
      <c r="Z1319" s="35"/>
      <c r="AA1319" s="37"/>
      <c r="AB1319" s="13" t="s">
        <v>15</v>
      </c>
      <c r="AC1319" s="2"/>
    </row>
    <row r="1320" spans="1:29" ht="14.25" customHeight="1" x14ac:dyDescent="0.2">
      <c r="A1320" s="44">
        <v>437960</v>
      </c>
      <c r="B1320" s="45"/>
      <c r="C1320" s="46"/>
      <c r="D1320" s="20">
        <v>42521</v>
      </c>
      <c r="E1320" s="32"/>
      <c r="F1320" s="34"/>
      <c r="G1320" s="38">
        <v>85.36</v>
      </c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40"/>
      <c r="V1320" s="13" t="s">
        <v>692</v>
      </c>
      <c r="W1320" s="13" t="s">
        <v>790</v>
      </c>
      <c r="X1320" s="13" t="s">
        <v>85</v>
      </c>
      <c r="Y1320" s="13" t="s">
        <v>791</v>
      </c>
      <c r="Z1320" s="41" t="s">
        <v>692</v>
      </c>
      <c r="AA1320" s="42"/>
      <c r="AB1320" s="13" t="s">
        <v>15</v>
      </c>
      <c r="AC1320" s="2"/>
    </row>
    <row r="1321" spans="1:29" ht="14.25" customHeight="1" x14ac:dyDescent="0.2">
      <c r="A1321" s="44">
        <v>437961</v>
      </c>
      <c r="B1321" s="45"/>
      <c r="C1321" s="46"/>
      <c r="D1321" s="20">
        <v>42521</v>
      </c>
      <c r="E1321" s="35"/>
      <c r="F1321" s="37"/>
      <c r="G1321" s="38">
        <v>11280</v>
      </c>
      <c r="H1321" s="39"/>
      <c r="I1321" s="39"/>
      <c r="J1321" s="39"/>
      <c r="K1321" s="39"/>
      <c r="L1321" s="39"/>
      <c r="M1321" s="39"/>
      <c r="N1321" s="39"/>
      <c r="O1321" s="39"/>
      <c r="P1321" s="39"/>
      <c r="Q1321" s="39"/>
      <c r="R1321" s="39"/>
      <c r="S1321" s="39"/>
      <c r="T1321" s="39"/>
      <c r="U1321" s="40"/>
      <c r="V1321" s="13" t="s">
        <v>692</v>
      </c>
      <c r="W1321" s="13" t="s">
        <v>792</v>
      </c>
      <c r="X1321" s="13" t="s">
        <v>77</v>
      </c>
      <c r="Y1321" s="13" t="s">
        <v>789</v>
      </c>
      <c r="Z1321" s="41" t="s">
        <v>692</v>
      </c>
      <c r="AA1321" s="42"/>
      <c r="AB1321" s="13" t="s">
        <v>793</v>
      </c>
      <c r="AC1321" s="2"/>
    </row>
    <row r="1322" spans="1:29" ht="2.25" customHeight="1" x14ac:dyDescent="0.2">
      <c r="A1322" s="14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6"/>
      <c r="AC1322" s="2"/>
    </row>
    <row r="1323" spans="1:29" ht="13.5" customHeight="1" x14ac:dyDescent="0.2">
      <c r="A1323" s="7"/>
      <c r="B1323" s="2"/>
      <c r="C1323" s="2"/>
      <c r="D1323" s="2"/>
      <c r="E1323" s="2"/>
      <c r="F1323" s="2"/>
      <c r="G1323" s="2"/>
      <c r="H1323" s="2"/>
      <c r="I1323" s="2"/>
      <c r="J1323" s="2"/>
      <c r="K1323" s="43">
        <f>SUM(hList_Frame_1!B971:B974)</f>
        <v>12305.119999999999</v>
      </c>
      <c r="L1323" s="43"/>
      <c r="M1323" s="43"/>
      <c r="N1323" s="43"/>
      <c r="O1323" s="43"/>
      <c r="P1323" s="43"/>
      <c r="Q1323" s="43"/>
      <c r="R1323" s="43"/>
      <c r="S1323" s="43"/>
      <c r="T1323" s="43"/>
      <c r="U1323" s="43"/>
      <c r="V1323" s="2"/>
      <c r="W1323" s="2"/>
      <c r="X1323" s="2"/>
      <c r="Y1323" s="2"/>
      <c r="Z1323" s="2"/>
      <c r="AA1323" s="2"/>
      <c r="AB1323" s="17"/>
      <c r="AC1323" s="2"/>
    </row>
    <row r="1324" spans="1:29" ht="13.5" customHeight="1" x14ac:dyDescent="0.2">
      <c r="A1324" s="10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9"/>
      <c r="AC1324" s="2"/>
    </row>
    <row r="1325" spans="1:29" ht="14.25" customHeight="1" x14ac:dyDescent="0.2">
      <c r="A1325" s="44">
        <v>436792</v>
      </c>
      <c r="B1325" s="45"/>
      <c r="C1325" s="46"/>
      <c r="D1325" s="20">
        <v>42493</v>
      </c>
      <c r="E1325" s="27" t="s">
        <v>794</v>
      </c>
      <c r="F1325" s="28"/>
      <c r="G1325" s="38">
        <v>63.18</v>
      </c>
      <c r="H1325" s="39"/>
      <c r="I1325" s="39"/>
      <c r="J1325" s="39"/>
      <c r="K1325" s="39"/>
      <c r="L1325" s="39"/>
      <c r="M1325" s="39"/>
      <c r="N1325" s="39"/>
      <c r="O1325" s="39"/>
      <c r="P1325" s="39"/>
      <c r="Q1325" s="39"/>
      <c r="R1325" s="39"/>
      <c r="S1325" s="39"/>
      <c r="T1325" s="39"/>
      <c r="U1325" s="40"/>
      <c r="V1325" s="13" t="s">
        <v>15</v>
      </c>
      <c r="W1325" s="13" t="s">
        <v>233</v>
      </c>
      <c r="X1325" s="13" t="s">
        <v>144</v>
      </c>
      <c r="Y1325" s="13" t="s">
        <v>223</v>
      </c>
      <c r="Z1325" s="41" t="s">
        <v>15</v>
      </c>
      <c r="AA1325" s="42"/>
      <c r="AB1325" s="13" t="s">
        <v>15</v>
      </c>
      <c r="AC1325" s="2"/>
    </row>
    <row r="1326" spans="1:29" ht="14.25" customHeight="1" x14ac:dyDescent="0.2">
      <c r="A1326" s="44">
        <v>437092</v>
      </c>
      <c r="B1326" s="45"/>
      <c r="C1326" s="46"/>
      <c r="D1326" s="20">
        <v>42500</v>
      </c>
      <c r="E1326" s="35"/>
      <c r="F1326" s="37"/>
      <c r="G1326" s="38">
        <v>198.78</v>
      </c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40"/>
      <c r="V1326" s="13" t="s">
        <v>15</v>
      </c>
      <c r="W1326" s="13" t="s">
        <v>233</v>
      </c>
      <c r="X1326" s="13" t="s">
        <v>144</v>
      </c>
      <c r="Y1326" s="13" t="s">
        <v>223</v>
      </c>
      <c r="Z1326" s="41" t="s">
        <v>15</v>
      </c>
      <c r="AA1326" s="42"/>
      <c r="AB1326" s="13" t="s">
        <v>15</v>
      </c>
      <c r="AC1326" s="2"/>
    </row>
    <row r="1327" spans="1:29" ht="2.25" customHeight="1" x14ac:dyDescent="0.2">
      <c r="A1327" s="14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6"/>
      <c r="AC1327" s="2"/>
    </row>
    <row r="1328" spans="1:29" ht="13.5" customHeight="1" x14ac:dyDescent="0.2">
      <c r="A1328" s="7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43">
        <f>SUM(hList_Frame_1!B975:B976)</f>
        <v>261.95999999999998</v>
      </c>
      <c r="R1328" s="43"/>
      <c r="S1328" s="43"/>
      <c r="T1328" s="43"/>
      <c r="U1328" s="43"/>
      <c r="V1328" s="2"/>
      <c r="W1328" s="2"/>
      <c r="X1328" s="2"/>
      <c r="Y1328" s="2"/>
      <c r="Z1328" s="2"/>
      <c r="AA1328" s="2"/>
      <c r="AB1328" s="17"/>
      <c r="AC1328" s="2"/>
    </row>
    <row r="1329" spans="1:29" ht="13.5" customHeight="1" x14ac:dyDescent="0.2">
      <c r="A1329" s="10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9"/>
      <c r="AC1329" s="2"/>
    </row>
    <row r="1330" spans="1:29" ht="14.25" customHeight="1" x14ac:dyDescent="0.2">
      <c r="A1330" s="24">
        <v>436793</v>
      </c>
      <c r="B1330" s="25"/>
      <c r="C1330" s="26"/>
      <c r="D1330" s="4">
        <v>42493</v>
      </c>
      <c r="E1330" s="27" t="s">
        <v>795</v>
      </c>
      <c r="F1330" s="28"/>
      <c r="G1330" s="38">
        <v>450</v>
      </c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40"/>
      <c r="V1330" s="13" t="s">
        <v>796</v>
      </c>
      <c r="W1330" s="13" t="s">
        <v>46</v>
      </c>
      <c r="X1330" s="13" t="s">
        <v>47</v>
      </c>
      <c r="Y1330" s="13" t="s">
        <v>47</v>
      </c>
      <c r="Z1330" s="41" t="s">
        <v>796</v>
      </c>
      <c r="AA1330" s="42"/>
      <c r="AB1330" s="13" t="s">
        <v>244</v>
      </c>
      <c r="AC1330" s="2"/>
    </row>
    <row r="1331" spans="1:29" ht="14.25" customHeight="1" x14ac:dyDescent="0.2">
      <c r="A1331" s="35"/>
      <c r="B1331" s="36"/>
      <c r="C1331" s="37"/>
      <c r="D1331" s="11"/>
      <c r="E1331" s="32"/>
      <c r="F1331" s="34"/>
      <c r="G1331" s="38">
        <v>500</v>
      </c>
      <c r="H1331" s="39"/>
      <c r="I1331" s="39"/>
      <c r="J1331" s="39"/>
      <c r="K1331" s="39"/>
      <c r="L1331" s="39"/>
      <c r="M1331" s="39"/>
      <c r="N1331" s="39"/>
      <c r="O1331" s="39"/>
      <c r="P1331" s="39"/>
      <c r="Q1331" s="39"/>
      <c r="R1331" s="39"/>
      <c r="S1331" s="39"/>
      <c r="T1331" s="39"/>
      <c r="U1331" s="40"/>
      <c r="V1331" s="13" t="s">
        <v>797</v>
      </c>
      <c r="W1331" s="13" t="s">
        <v>46</v>
      </c>
      <c r="X1331" s="13" t="s">
        <v>47</v>
      </c>
      <c r="Y1331" s="13" t="s">
        <v>47</v>
      </c>
      <c r="Z1331" s="41" t="s">
        <v>797</v>
      </c>
      <c r="AA1331" s="42"/>
      <c r="AB1331" s="13" t="s">
        <v>599</v>
      </c>
      <c r="AC1331" s="2"/>
    </row>
    <row r="1332" spans="1:29" ht="14.25" customHeight="1" x14ac:dyDescent="0.2">
      <c r="A1332" s="24">
        <v>437963</v>
      </c>
      <c r="B1332" s="25"/>
      <c r="C1332" s="26"/>
      <c r="D1332" s="4">
        <v>42521</v>
      </c>
      <c r="E1332" s="32"/>
      <c r="F1332" s="34"/>
      <c r="G1332" s="38">
        <v>100</v>
      </c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40"/>
      <c r="V1332" s="13" t="s">
        <v>798</v>
      </c>
      <c r="W1332" s="13" t="s">
        <v>46</v>
      </c>
      <c r="X1332" s="13" t="s">
        <v>47</v>
      </c>
      <c r="Y1332" s="13" t="s">
        <v>47</v>
      </c>
      <c r="Z1332" s="41" t="s">
        <v>798</v>
      </c>
      <c r="AA1332" s="42"/>
      <c r="AB1332" s="13" t="s">
        <v>244</v>
      </c>
      <c r="AC1332" s="2"/>
    </row>
    <row r="1333" spans="1:29" ht="14.25" customHeight="1" x14ac:dyDescent="0.2">
      <c r="A1333" s="32"/>
      <c r="B1333" s="33"/>
      <c r="C1333" s="34"/>
      <c r="D1333" s="8"/>
      <c r="E1333" s="32"/>
      <c r="F1333" s="34"/>
      <c r="G1333" s="38">
        <v>450</v>
      </c>
      <c r="H1333" s="39"/>
      <c r="I1333" s="39"/>
      <c r="J1333" s="39"/>
      <c r="K1333" s="39"/>
      <c r="L1333" s="39"/>
      <c r="M1333" s="39"/>
      <c r="N1333" s="39"/>
      <c r="O1333" s="39"/>
      <c r="P1333" s="39"/>
      <c r="Q1333" s="39"/>
      <c r="R1333" s="39"/>
      <c r="S1333" s="39"/>
      <c r="T1333" s="39"/>
      <c r="U1333" s="40"/>
      <c r="V1333" s="13" t="s">
        <v>799</v>
      </c>
      <c r="W1333" s="13" t="s">
        <v>46</v>
      </c>
      <c r="X1333" s="13" t="s">
        <v>47</v>
      </c>
      <c r="Y1333" s="13" t="s">
        <v>47</v>
      </c>
      <c r="Z1333" s="41" t="s">
        <v>799</v>
      </c>
      <c r="AA1333" s="42"/>
      <c r="AB1333" s="13" t="s">
        <v>300</v>
      </c>
      <c r="AC1333" s="2"/>
    </row>
    <row r="1334" spans="1:29" ht="14.25" customHeight="1" x14ac:dyDescent="0.2">
      <c r="A1334" s="32"/>
      <c r="B1334" s="33"/>
      <c r="C1334" s="34"/>
      <c r="D1334" s="8"/>
      <c r="E1334" s="32"/>
      <c r="F1334" s="34"/>
      <c r="G1334" s="38">
        <v>450</v>
      </c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40"/>
      <c r="V1334" s="13" t="s">
        <v>800</v>
      </c>
      <c r="W1334" s="13" t="s">
        <v>46</v>
      </c>
      <c r="X1334" s="13" t="s">
        <v>47</v>
      </c>
      <c r="Y1334" s="13" t="s">
        <v>47</v>
      </c>
      <c r="Z1334" s="41" t="s">
        <v>800</v>
      </c>
      <c r="AA1334" s="42"/>
      <c r="AB1334" s="13" t="s">
        <v>244</v>
      </c>
      <c r="AC1334" s="2"/>
    </row>
    <row r="1335" spans="1:29" ht="14.25" customHeight="1" x14ac:dyDescent="0.2">
      <c r="A1335" s="32"/>
      <c r="B1335" s="33"/>
      <c r="C1335" s="34"/>
      <c r="D1335" s="8"/>
      <c r="E1335" s="32"/>
      <c r="F1335" s="34"/>
      <c r="G1335" s="38">
        <v>450</v>
      </c>
      <c r="H1335" s="39"/>
      <c r="I1335" s="39"/>
      <c r="J1335" s="39"/>
      <c r="K1335" s="39"/>
      <c r="L1335" s="39"/>
      <c r="M1335" s="39"/>
      <c r="N1335" s="39"/>
      <c r="O1335" s="39"/>
      <c r="P1335" s="39"/>
      <c r="Q1335" s="39"/>
      <c r="R1335" s="39"/>
      <c r="S1335" s="39"/>
      <c r="T1335" s="39"/>
      <c r="U1335" s="40"/>
      <c r="V1335" s="13" t="s">
        <v>801</v>
      </c>
      <c r="W1335" s="13" t="s">
        <v>46</v>
      </c>
      <c r="X1335" s="13" t="s">
        <v>47</v>
      </c>
      <c r="Y1335" s="13" t="s">
        <v>47</v>
      </c>
      <c r="Z1335" s="41" t="s">
        <v>801</v>
      </c>
      <c r="AA1335" s="42"/>
      <c r="AB1335" s="13" t="s">
        <v>244</v>
      </c>
      <c r="AC1335" s="2"/>
    </row>
    <row r="1336" spans="1:29" ht="14.25" customHeight="1" x14ac:dyDescent="0.2">
      <c r="A1336" s="35"/>
      <c r="B1336" s="36"/>
      <c r="C1336" s="37"/>
      <c r="D1336" s="11"/>
      <c r="E1336" s="35"/>
      <c r="F1336" s="37"/>
      <c r="G1336" s="38">
        <v>450</v>
      </c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40"/>
      <c r="V1336" s="13" t="s">
        <v>802</v>
      </c>
      <c r="W1336" s="13" t="s">
        <v>46</v>
      </c>
      <c r="X1336" s="13" t="s">
        <v>47</v>
      </c>
      <c r="Y1336" s="13" t="s">
        <v>47</v>
      </c>
      <c r="Z1336" s="41" t="s">
        <v>802</v>
      </c>
      <c r="AA1336" s="42"/>
      <c r="AB1336" s="13" t="s">
        <v>246</v>
      </c>
      <c r="AC1336" s="2"/>
    </row>
    <row r="1337" spans="1:29" ht="2.25" customHeight="1" x14ac:dyDescent="0.2">
      <c r="A1337" s="14"/>
      <c r="B1337" s="15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6"/>
      <c r="AC1337" s="2"/>
    </row>
    <row r="1338" spans="1:29" ht="13.5" customHeight="1" x14ac:dyDescent="0.2">
      <c r="A1338" s="7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43">
        <f>SUM(hList_Frame_1!B977:B983)</f>
        <v>2850</v>
      </c>
      <c r="O1338" s="43"/>
      <c r="P1338" s="43"/>
      <c r="Q1338" s="43"/>
      <c r="R1338" s="43"/>
      <c r="S1338" s="43"/>
      <c r="T1338" s="43"/>
      <c r="U1338" s="43"/>
      <c r="V1338" s="2"/>
      <c r="W1338" s="2"/>
      <c r="X1338" s="2"/>
      <c r="Y1338" s="2"/>
      <c r="Z1338" s="2"/>
      <c r="AA1338" s="2"/>
      <c r="AB1338" s="17"/>
      <c r="AC1338" s="2"/>
    </row>
    <row r="1339" spans="1:29" ht="13.5" customHeight="1" x14ac:dyDescent="0.2">
      <c r="A1339" s="10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9"/>
      <c r="AC1339" s="2"/>
    </row>
    <row r="1340" spans="1:29" ht="14.25" customHeight="1" x14ac:dyDescent="0.2">
      <c r="A1340" s="44">
        <v>437093</v>
      </c>
      <c r="B1340" s="45"/>
      <c r="C1340" s="46"/>
      <c r="D1340" s="20">
        <v>42500</v>
      </c>
      <c r="E1340" s="27" t="s">
        <v>803</v>
      </c>
      <c r="F1340" s="28"/>
      <c r="G1340" s="38">
        <v>225</v>
      </c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40"/>
      <c r="V1340" s="13" t="s">
        <v>15</v>
      </c>
      <c r="W1340" s="13" t="s">
        <v>307</v>
      </c>
      <c r="X1340" s="13" t="s">
        <v>135</v>
      </c>
      <c r="Y1340" s="13" t="s">
        <v>221</v>
      </c>
      <c r="Z1340" s="41" t="s">
        <v>15</v>
      </c>
      <c r="AA1340" s="42"/>
      <c r="AB1340" s="13" t="s">
        <v>15</v>
      </c>
      <c r="AC1340" s="2"/>
    </row>
    <row r="1341" spans="1:29" ht="14.25" customHeight="1" x14ac:dyDescent="0.2">
      <c r="A1341" s="24">
        <v>437964</v>
      </c>
      <c r="B1341" s="25"/>
      <c r="C1341" s="26"/>
      <c r="D1341" s="4">
        <v>42521</v>
      </c>
      <c r="E1341" s="32"/>
      <c r="F1341" s="34"/>
      <c r="G1341" s="38">
        <v>550</v>
      </c>
      <c r="H1341" s="39"/>
      <c r="I1341" s="39"/>
      <c r="J1341" s="39"/>
      <c r="K1341" s="39"/>
      <c r="L1341" s="39"/>
      <c r="M1341" s="39"/>
      <c r="N1341" s="39"/>
      <c r="O1341" s="39"/>
      <c r="P1341" s="39"/>
      <c r="Q1341" s="39"/>
      <c r="R1341" s="39"/>
      <c r="S1341" s="39"/>
      <c r="T1341" s="39"/>
      <c r="U1341" s="40"/>
      <c r="V1341" s="13" t="s">
        <v>804</v>
      </c>
      <c r="W1341" s="13" t="s">
        <v>46</v>
      </c>
      <c r="X1341" s="13" t="s">
        <v>47</v>
      </c>
      <c r="Y1341" s="13" t="s">
        <v>47</v>
      </c>
      <c r="Z1341" s="41" t="s">
        <v>804</v>
      </c>
      <c r="AA1341" s="42"/>
      <c r="AB1341" s="13" t="s">
        <v>436</v>
      </c>
      <c r="AC1341" s="2"/>
    </row>
    <row r="1342" spans="1:29" ht="14.25" customHeight="1" x14ac:dyDescent="0.2">
      <c r="A1342" s="32"/>
      <c r="B1342" s="33"/>
      <c r="C1342" s="34"/>
      <c r="D1342" s="8"/>
      <c r="E1342" s="32"/>
      <c r="F1342" s="34"/>
      <c r="G1342" s="38">
        <v>1000</v>
      </c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40"/>
      <c r="V1342" s="13" t="s">
        <v>805</v>
      </c>
      <c r="W1342" s="13" t="s">
        <v>46</v>
      </c>
      <c r="X1342" s="13" t="s">
        <v>47</v>
      </c>
      <c r="Y1342" s="13" t="s">
        <v>47</v>
      </c>
      <c r="Z1342" s="41" t="s">
        <v>805</v>
      </c>
      <c r="AA1342" s="42"/>
      <c r="AB1342" s="13" t="s">
        <v>599</v>
      </c>
      <c r="AC1342" s="2"/>
    </row>
    <row r="1343" spans="1:29" ht="14.25" customHeight="1" x14ac:dyDescent="0.2">
      <c r="A1343" s="32"/>
      <c r="B1343" s="33"/>
      <c r="C1343" s="34"/>
      <c r="D1343" s="8"/>
      <c r="E1343" s="32"/>
      <c r="F1343" s="34"/>
      <c r="G1343" s="38">
        <v>450</v>
      </c>
      <c r="H1343" s="39"/>
      <c r="I1343" s="39"/>
      <c r="J1343" s="39"/>
      <c r="K1343" s="39"/>
      <c r="L1343" s="39"/>
      <c r="M1343" s="39"/>
      <c r="N1343" s="39"/>
      <c r="O1343" s="39"/>
      <c r="P1343" s="39"/>
      <c r="Q1343" s="39"/>
      <c r="R1343" s="39"/>
      <c r="S1343" s="39"/>
      <c r="T1343" s="39"/>
      <c r="U1343" s="40"/>
      <c r="V1343" s="13" t="s">
        <v>806</v>
      </c>
      <c r="W1343" s="13" t="s">
        <v>46</v>
      </c>
      <c r="X1343" s="13" t="s">
        <v>47</v>
      </c>
      <c r="Y1343" s="13" t="s">
        <v>47</v>
      </c>
      <c r="Z1343" s="41" t="s">
        <v>806</v>
      </c>
      <c r="AA1343" s="42"/>
      <c r="AB1343" s="13" t="s">
        <v>807</v>
      </c>
      <c r="AC1343" s="2"/>
    </row>
    <row r="1344" spans="1:29" ht="14.25" customHeight="1" x14ac:dyDescent="0.2">
      <c r="A1344" s="32"/>
      <c r="B1344" s="33"/>
      <c r="C1344" s="34"/>
      <c r="D1344" s="8"/>
      <c r="E1344" s="32"/>
      <c r="F1344" s="34"/>
      <c r="G1344" s="38">
        <v>500</v>
      </c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40"/>
      <c r="V1344" s="13" t="s">
        <v>808</v>
      </c>
      <c r="W1344" s="13" t="s">
        <v>46</v>
      </c>
      <c r="X1344" s="13" t="s">
        <v>47</v>
      </c>
      <c r="Y1344" s="13" t="s">
        <v>47</v>
      </c>
      <c r="Z1344" s="41" t="s">
        <v>808</v>
      </c>
      <c r="AA1344" s="42"/>
      <c r="AB1344" s="13" t="s">
        <v>304</v>
      </c>
      <c r="AC1344" s="2"/>
    </row>
    <row r="1345" spans="1:29" ht="14.25" customHeight="1" x14ac:dyDescent="0.2">
      <c r="A1345" s="35"/>
      <c r="B1345" s="36"/>
      <c r="C1345" s="37"/>
      <c r="D1345" s="11"/>
      <c r="E1345" s="35"/>
      <c r="F1345" s="37"/>
      <c r="G1345" s="38">
        <v>500</v>
      </c>
      <c r="H1345" s="39"/>
      <c r="I1345" s="39"/>
      <c r="J1345" s="39"/>
      <c r="K1345" s="39"/>
      <c r="L1345" s="39"/>
      <c r="M1345" s="39"/>
      <c r="N1345" s="39"/>
      <c r="O1345" s="39"/>
      <c r="P1345" s="39"/>
      <c r="Q1345" s="39"/>
      <c r="R1345" s="39"/>
      <c r="S1345" s="39"/>
      <c r="T1345" s="39"/>
      <c r="U1345" s="40"/>
      <c r="V1345" s="13" t="s">
        <v>809</v>
      </c>
      <c r="W1345" s="13" t="s">
        <v>46</v>
      </c>
      <c r="X1345" s="13" t="s">
        <v>47</v>
      </c>
      <c r="Y1345" s="13" t="s">
        <v>47</v>
      </c>
      <c r="Z1345" s="41" t="s">
        <v>809</v>
      </c>
      <c r="AA1345" s="42"/>
      <c r="AB1345" s="13" t="s">
        <v>297</v>
      </c>
      <c r="AC1345" s="2"/>
    </row>
    <row r="1346" spans="1:29" ht="3" customHeight="1" x14ac:dyDescent="0.2">
      <c r="A1346" s="14"/>
      <c r="B1346" s="15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6"/>
      <c r="AC1346" s="2"/>
    </row>
    <row r="1347" spans="1:29" ht="13.5" customHeight="1" x14ac:dyDescent="0.2">
      <c r="A1347" s="7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43">
        <f>SUM(hList_Frame_1!B984:B989)</f>
        <v>3225</v>
      </c>
      <c r="O1347" s="43"/>
      <c r="P1347" s="43"/>
      <c r="Q1347" s="43"/>
      <c r="R1347" s="43"/>
      <c r="S1347" s="43"/>
      <c r="T1347" s="43"/>
      <c r="U1347" s="43"/>
      <c r="V1347" s="2"/>
      <c r="W1347" s="2"/>
      <c r="X1347" s="2"/>
      <c r="Y1347" s="2"/>
      <c r="Z1347" s="2"/>
      <c r="AA1347" s="2"/>
      <c r="AB1347" s="17"/>
      <c r="AC1347" s="2"/>
    </row>
    <row r="1348" spans="1:29" ht="12.75" customHeight="1" x14ac:dyDescent="0.2">
      <c r="A1348" s="10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9"/>
      <c r="AC1348" s="2"/>
    </row>
    <row r="1349" spans="1:29" ht="14.25" customHeight="1" x14ac:dyDescent="0.2">
      <c r="A1349" s="24">
        <v>436794</v>
      </c>
      <c r="B1349" s="25"/>
      <c r="C1349" s="26"/>
      <c r="D1349" s="4">
        <v>42493</v>
      </c>
      <c r="E1349" s="27" t="s">
        <v>810</v>
      </c>
      <c r="F1349" s="28"/>
      <c r="G1349" s="38">
        <v>100</v>
      </c>
      <c r="H1349" s="39"/>
      <c r="I1349" s="39"/>
      <c r="J1349" s="39"/>
      <c r="K1349" s="39"/>
      <c r="L1349" s="39"/>
      <c r="M1349" s="39"/>
      <c r="N1349" s="39"/>
      <c r="O1349" s="39"/>
      <c r="P1349" s="39"/>
      <c r="Q1349" s="39"/>
      <c r="R1349" s="39"/>
      <c r="S1349" s="39"/>
      <c r="T1349" s="39"/>
      <c r="U1349" s="40"/>
      <c r="V1349" s="13" t="s">
        <v>811</v>
      </c>
      <c r="W1349" s="13" t="s">
        <v>46</v>
      </c>
      <c r="X1349" s="13" t="s">
        <v>47</v>
      </c>
      <c r="Y1349" s="13" t="s">
        <v>47</v>
      </c>
      <c r="Z1349" s="41" t="s">
        <v>811</v>
      </c>
      <c r="AA1349" s="42"/>
      <c r="AB1349" s="13" t="s">
        <v>587</v>
      </c>
      <c r="AC1349" s="2"/>
    </row>
    <row r="1350" spans="1:29" ht="14.25" customHeight="1" x14ac:dyDescent="0.2">
      <c r="A1350" s="32"/>
      <c r="B1350" s="33"/>
      <c r="C1350" s="34"/>
      <c r="D1350" s="8"/>
      <c r="E1350" s="32"/>
      <c r="F1350" s="34"/>
      <c r="G1350" s="38">
        <v>450</v>
      </c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40"/>
      <c r="V1350" s="13" t="s">
        <v>812</v>
      </c>
      <c r="W1350" s="13" t="s">
        <v>46</v>
      </c>
      <c r="X1350" s="13" t="s">
        <v>47</v>
      </c>
      <c r="Y1350" s="13" t="s">
        <v>47</v>
      </c>
      <c r="Z1350" s="41" t="s">
        <v>812</v>
      </c>
      <c r="AA1350" s="42"/>
      <c r="AB1350" s="13" t="s">
        <v>587</v>
      </c>
      <c r="AC1350" s="2"/>
    </row>
    <row r="1351" spans="1:29" ht="14.25" customHeight="1" x14ac:dyDescent="0.2">
      <c r="A1351" s="32"/>
      <c r="B1351" s="33"/>
      <c r="C1351" s="34"/>
      <c r="D1351" s="8"/>
      <c r="E1351" s="32"/>
      <c r="F1351" s="34"/>
      <c r="G1351" s="38">
        <v>100</v>
      </c>
      <c r="H1351" s="39"/>
      <c r="I1351" s="39"/>
      <c r="J1351" s="39"/>
      <c r="K1351" s="39"/>
      <c r="L1351" s="39"/>
      <c r="M1351" s="39"/>
      <c r="N1351" s="39"/>
      <c r="O1351" s="39"/>
      <c r="P1351" s="39"/>
      <c r="Q1351" s="39"/>
      <c r="R1351" s="39"/>
      <c r="S1351" s="39"/>
      <c r="T1351" s="39"/>
      <c r="U1351" s="40"/>
      <c r="V1351" s="13" t="s">
        <v>813</v>
      </c>
      <c r="W1351" s="13" t="s">
        <v>46</v>
      </c>
      <c r="X1351" s="13" t="s">
        <v>47</v>
      </c>
      <c r="Y1351" s="13" t="s">
        <v>47</v>
      </c>
      <c r="Z1351" s="41" t="s">
        <v>813</v>
      </c>
      <c r="AA1351" s="42"/>
      <c r="AB1351" s="13" t="s">
        <v>814</v>
      </c>
      <c r="AC1351" s="2"/>
    </row>
    <row r="1352" spans="1:29" ht="14.25" customHeight="1" x14ac:dyDescent="0.2">
      <c r="A1352" s="32"/>
      <c r="B1352" s="33"/>
      <c r="C1352" s="34"/>
      <c r="D1352" s="8"/>
      <c r="E1352" s="32"/>
      <c r="F1352" s="34"/>
      <c r="G1352" s="38">
        <v>550</v>
      </c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40"/>
      <c r="V1352" s="13" t="s">
        <v>815</v>
      </c>
      <c r="W1352" s="13" t="s">
        <v>46</v>
      </c>
      <c r="X1352" s="13" t="s">
        <v>47</v>
      </c>
      <c r="Y1352" s="13" t="s">
        <v>47</v>
      </c>
      <c r="Z1352" s="41" t="s">
        <v>815</v>
      </c>
      <c r="AA1352" s="42"/>
      <c r="AB1352" s="13" t="s">
        <v>814</v>
      </c>
      <c r="AC1352" s="2"/>
    </row>
    <row r="1353" spans="1:29" ht="14.25" customHeight="1" x14ac:dyDescent="0.2">
      <c r="A1353" s="32"/>
      <c r="B1353" s="33"/>
      <c r="C1353" s="34"/>
      <c r="D1353" s="8"/>
      <c r="E1353" s="32"/>
      <c r="F1353" s="34"/>
      <c r="G1353" s="38">
        <v>750</v>
      </c>
      <c r="H1353" s="39"/>
      <c r="I1353" s="39"/>
      <c r="J1353" s="39"/>
      <c r="K1353" s="39"/>
      <c r="L1353" s="39"/>
      <c r="M1353" s="39"/>
      <c r="N1353" s="39"/>
      <c r="O1353" s="39"/>
      <c r="P1353" s="39"/>
      <c r="Q1353" s="39"/>
      <c r="R1353" s="39"/>
      <c r="S1353" s="39"/>
      <c r="T1353" s="39"/>
      <c r="U1353" s="40"/>
      <c r="V1353" s="13" t="s">
        <v>816</v>
      </c>
      <c r="W1353" s="13" t="s">
        <v>46</v>
      </c>
      <c r="X1353" s="13" t="s">
        <v>47</v>
      </c>
      <c r="Y1353" s="13" t="s">
        <v>47</v>
      </c>
      <c r="Z1353" s="41" t="s">
        <v>816</v>
      </c>
      <c r="AA1353" s="42"/>
      <c r="AB1353" s="13" t="s">
        <v>302</v>
      </c>
      <c r="AC1353" s="2"/>
    </row>
    <row r="1354" spans="1:29" ht="14.25" customHeight="1" x14ac:dyDescent="0.2">
      <c r="A1354" s="32"/>
      <c r="B1354" s="33"/>
      <c r="C1354" s="34"/>
      <c r="D1354" s="8"/>
      <c r="E1354" s="32"/>
      <c r="F1354" s="34"/>
      <c r="G1354" s="29">
        <v>300</v>
      </c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  <c r="R1354" s="30"/>
      <c r="S1354" s="30"/>
      <c r="T1354" s="30"/>
      <c r="U1354" s="31"/>
      <c r="V1354" s="6" t="s">
        <v>731</v>
      </c>
      <c r="W1354" s="6" t="s">
        <v>46</v>
      </c>
      <c r="X1354" s="6" t="s">
        <v>47</v>
      </c>
      <c r="Y1354" s="6" t="s">
        <v>47</v>
      </c>
      <c r="Z1354" s="27" t="s">
        <v>731</v>
      </c>
      <c r="AA1354" s="28"/>
      <c r="AB1354" s="6" t="s">
        <v>597</v>
      </c>
      <c r="AC1354" s="2"/>
    </row>
    <row r="1355" spans="1:29" ht="13.5" customHeight="1" x14ac:dyDescent="0.2">
      <c r="A1355" s="35"/>
      <c r="B1355" s="36"/>
      <c r="C1355" s="37"/>
      <c r="D1355" s="11"/>
      <c r="E1355" s="32"/>
      <c r="F1355" s="34"/>
      <c r="G1355" s="35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7"/>
      <c r="V1355" s="11"/>
      <c r="W1355" s="11"/>
      <c r="X1355" s="11"/>
      <c r="Y1355" s="11"/>
      <c r="Z1355" s="35"/>
      <c r="AA1355" s="37"/>
      <c r="AB1355" s="12" t="s">
        <v>597</v>
      </c>
      <c r="AC1355" s="2"/>
    </row>
    <row r="1356" spans="1:29" ht="14.25" customHeight="1" x14ac:dyDescent="0.2">
      <c r="A1356" s="44">
        <v>437094</v>
      </c>
      <c r="B1356" s="45"/>
      <c r="C1356" s="46"/>
      <c r="D1356" s="20">
        <v>42500</v>
      </c>
      <c r="E1356" s="32"/>
      <c r="F1356" s="34"/>
      <c r="G1356" s="38">
        <v>450</v>
      </c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40"/>
      <c r="V1356" s="13" t="s">
        <v>817</v>
      </c>
      <c r="W1356" s="13" t="s">
        <v>46</v>
      </c>
      <c r="X1356" s="13" t="s">
        <v>47</v>
      </c>
      <c r="Y1356" s="13" t="s">
        <v>47</v>
      </c>
      <c r="Z1356" s="41" t="s">
        <v>817</v>
      </c>
      <c r="AA1356" s="42"/>
      <c r="AB1356" s="13" t="s">
        <v>57</v>
      </c>
      <c r="AC1356" s="2"/>
    </row>
    <row r="1357" spans="1:29" ht="14.25" customHeight="1" x14ac:dyDescent="0.2">
      <c r="A1357" s="24">
        <v>437454</v>
      </c>
      <c r="B1357" s="25"/>
      <c r="C1357" s="26"/>
      <c r="D1357" s="4">
        <v>42507</v>
      </c>
      <c r="E1357" s="32"/>
      <c r="F1357" s="34"/>
      <c r="G1357" s="38">
        <v>250</v>
      </c>
      <c r="H1357" s="39"/>
      <c r="I1357" s="39"/>
      <c r="J1357" s="39"/>
      <c r="K1357" s="39"/>
      <c r="L1357" s="39"/>
      <c r="M1357" s="39"/>
      <c r="N1357" s="39"/>
      <c r="O1357" s="39"/>
      <c r="P1357" s="39"/>
      <c r="Q1357" s="39"/>
      <c r="R1357" s="39"/>
      <c r="S1357" s="39"/>
      <c r="T1357" s="39"/>
      <c r="U1357" s="40"/>
      <c r="V1357" s="13" t="s">
        <v>818</v>
      </c>
      <c r="W1357" s="13" t="s">
        <v>46</v>
      </c>
      <c r="X1357" s="13" t="s">
        <v>47</v>
      </c>
      <c r="Y1357" s="13" t="s">
        <v>47</v>
      </c>
      <c r="Z1357" s="41" t="s">
        <v>818</v>
      </c>
      <c r="AA1357" s="42"/>
      <c r="AB1357" s="13" t="s">
        <v>819</v>
      </c>
      <c r="AC1357" s="2"/>
    </row>
    <row r="1358" spans="1:29" ht="14.25" customHeight="1" x14ac:dyDescent="0.2">
      <c r="A1358" s="32"/>
      <c r="B1358" s="33"/>
      <c r="C1358" s="34"/>
      <c r="D1358" s="8"/>
      <c r="E1358" s="32"/>
      <c r="F1358" s="34"/>
      <c r="G1358" s="38">
        <v>250</v>
      </c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40"/>
      <c r="V1358" s="13" t="s">
        <v>820</v>
      </c>
      <c r="W1358" s="13" t="s">
        <v>46</v>
      </c>
      <c r="X1358" s="13" t="s">
        <v>47</v>
      </c>
      <c r="Y1358" s="13" t="s">
        <v>47</v>
      </c>
      <c r="Z1358" s="41" t="s">
        <v>820</v>
      </c>
      <c r="AA1358" s="42"/>
      <c r="AB1358" s="13" t="s">
        <v>819</v>
      </c>
      <c r="AC1358" s="2"/>
    </row>
    <row r="1359" spans="1:29" ht="14.25" customHeight="1" x14ac:dyDescent="0.2">
      <c r="A1359" s="32"/>
      <c r="B1359" s="33"/>
      <c r="C1359" s="34"/>
      <c r="D1359" s="8"/>
      <c r="E1359" s="32"/>
      <c r="F1359" s="34"/>
      <c r="G1359" s="38">
        <v>750</v>
      </c>
      <c r="H1359" s="39"/>
      <c r="I1359" s="39"/>
      <c r="J1359" s="39"/>
      <c r="K1359" s="39"/>
      <c r="L1359" s="39"/>
      <c r="M1359" s="39"/>
      <c r="N1359" s="39"/>
      <c r="O1359" s="39"/>
      <c r="P1359" s="39"/>
      <c r="Q1359" s="39"/>
      <c r="R1359" s="39"/>
      <c r="S1359" s="39"/>
      <c r="T1359" s="39"/>
      <c r="U1359" s="40"/>
      <c r="V1359" s="13" t="s">
        <v>821</v>
      </c>
      <c r="W1359" s="13" t="s">
        <v>46</v>
      </c>
      <c r="X1359" s="13" t="s">
        <v>47</v>
      </c>
      <c r="Y1359" s="13" t="s">
        <v>47</v>
      </c>
      <c r="Z1359" s="41" t="s">
        <v>821</v>
      </c>
      <c r="AA1359" s="42"/>
      <c r="AB1359" s="13" t="s">
        <v>819</v>
      </c>
      <c r="AC1359" s="2"/>
    </row>
    <row r="1360" spans="1:29" ht="14.25" customHeight="1" x14ac:dyDescent="0.2">
      <c r="A1360" s="35"/>
      <c r="B1360" s="36"/>
      <c r="C1360" s="37"/>
      <c r="D1360" s="11"/>
      <c r="E1360" s="35"/>
      <c r="F1360" s="37"/>
      <c r="G1360" s="38">
        <v>250</v>
      </c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40"/>
      <c r="V1360" s="13" t="s">
        <v>822</v>
      </c>
      <c r="W1360" s="13" t="s">
        <v>46</v>
      </c>
      <c r="X1360" s="13" t="s">
        <v>47</v>
      </c>
      <c r="Y1360" s="13" t="s">
        <v>47</v>
      </c>
      <c r="Z1360" s="41" t="s">
        <v>822</v>
      </c>
      <c r="AA1360" s="42"/>
      <c r="AB1360" s="13" t="s">
        <v>819</v>
      </c>
      <c r="AC1360" s="2"/>
    </row>
    <row r="1361" spans="1:29" ht="3" customHeight="1" x14ac:dyDescent="0.2">
      <c r="A1361" s="14"/>
      <c r="B1361" s="15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6"/>
      <c r="AC1361" s="2"/>
    </row>
    <row r="1362" spans="1:29" ht="13.5" customHeight="1" x14ac:dyDescent="0.2">
      <c r="A1362" s="7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43">
        <f>SUM(hList_Frame_1!B990:B1001)</f>
        <v>4200</v>
      </c>
      <c r="O1362" s="43"/>
      <c r="P1362" s="43"/>
      <c r="Q1362" s="43"/>
      <c r="R1362" s="43"/>
      <c r="S1362" s="43"/>
      <c r="T1362" s="43"/>
      <c r="U1362" s="43"/>
      <c r="V1362" s="2"/>
      <c r="W1362" s="2"/>
      <c r="X1362" s="2"/>
      <c r="Y1362" s="2"/>
      <c r="Z1362" s="2"/>
      <c r="AA1362" s="2"/>
      <c r="AB1362" s="17"/>
      <c r="AC1362" s="2"/>
    </row>
    <row r="1363" spans="1:29" ht="12.75" customHeight="1" x14ac:dyDescent="0.2">
      <c r="A1363" s="10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9"/>
      <c r="AC1363" s="2"/>
    </row>
    <row r="1364" spans="1:29" ht="14.25" customHeight="1" x14ac:dyDescent="0.2">
      <c r="A1364" s="44">
        <v>437455</v>
      </c>
      <c r="B1364" s="45"/>
      <c r="C1364" s="46"/>
      <c r="D1364" s="20">
        <v>42507</v>
      </c>
      <c r="E1364" s="41" t="s">
        <v>823</v>
      </c>
      <c r="F1364" s="42"/>
      <c r="G1364" s="38">
        <v>17.82</v>
      </c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40"/>
      <c r="V1364" s="13" t="s">
        <v>15</v>
      </c>
      <c r="W1364" s="13" t="s">
        <v>233</v>
      </c>
      <c r="X1364" s="13" t="s">
        <v>24</v>
      </c>
      <c r="Y1364" s="13" t="s">
        <v>228</v>
      </c>
      <c r="Z1364" s="41" t="s">
        <v>15</v>
      </c>
      <c r="AA1364" s="42"/>
      <c r="AB1364" s="13" t="s">
        <v>15</v>
      </c>
      <c r="AC1364" s="2"/>
    </row>
    <row r="1365" spans="1:29" ht="3" customHeight="1" x14ac:dyDescent="0.2">
      <c r="A1365" s="14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6"/>
      <c r="AC1365" s="2"/>
    </row>
    <row r="1366" spans="1:29" ht="13.5" customHeight="1" x14ac:dyDescent="0.2">
      <c r="A1366" s="7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43">
        <f>SUM(hList_Frame_1!B1002:B1002)</f>
        <v>17.82</v>
      </c>
      <c r="T1366" s="43"/>
      <c r="U1366" s="43"/>
      <c r="V1366" s="2"/>
      <c r="W1366" s="2"/>
      <c r="X1366" s="2"/>
      <c r="Y1366" s="2"/>
      <c r="Z1366" s="2"/>
      <c r="AA1366" s="2"/>
      <c r="AB1366" s="17"/>
      <c r="AC1366" s="2"/>
    </row>
    <row r="1367" spans="1:29" ht="12.75" customHeight="1" x14ac:dyDescent="0.2">
      <c r="A1367" s="10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9"/>
      <c r="AC1367" s="2"/>
    </row>
    <row r="1368" spans="1:29" ht="14.25" customHeight="1" x14ac:dyDescent="0.2">
      <c r="A1368" s="44">
        <v>436795</v>
      </c>
      <c r="B1368" s="45"/>
      <c r="C1368" s="46"/>
      <c r="D1368" s="20">
        <v>42493</v>
      </c>
      <c r="E1368" s="27" t="s">
        <v>824</v>
      </c>
      <c r="F1368" s="28"/>
      <c r="G1368" s="38">
        <v>166.63</v>
      </c>
      <c r="H1368" s="39"/>
      <c r="I1368" s="39"/>
      <c r="J1368" s="39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40"/>
      <c r="V1368" s="13" t="s">
        <v>825</v>
      </c>
      <c r="W1368" s="13" t="s">
        <v>826</v>
      </c>
      <c r="X1368" s="13" t="s">
        <v>85</v>
      </c>
      <c r="Y1368" s="13" t="s">
        <v>261</v>
      </c>
      <c r="Z1368" s="41" t="s">
        <v>825</v>
      </c>
      <c r="AA1368" s="42"/>
      <c r="AB1368" s="13" t="s">
        <v>15</v>
      </c>
      <c r="AC1368" s="2"/>
    </row>
    <row r="1369" spans="1:29" ht="14.25" customHeight="1" x14ac:dyDescent="0.2">
      <c r="A1369" s="24">
        <v>437966</v>
      </c>
      <c r="B1369" s="25"/>
      <c r="C1369" s="26"/>
      <c r="D1369" s="4">
        <v>42521</v>
      </c>
      <c r="E1369" s="32"/>
      <c r="F1369" s="34"/>
      <c r="G1369" s="38">
        <v>157.32</v>
      </c>
      <c r="H1369" s="39"/>
      <c r="I1369" s="39"/>
      <c r="J1369" s="39"/>
      <c r="K1369" s="39"/>
      <c r="L1369" s="39"/>
      <c r="M1369" s="39"/>
      <c r="N1369" s="39"/>
      <c r="O1369" s="39"/>
      <c r="P1369" s="39"/>
      <c r="Q1369" s="39"/>
      <c r="R1369" s="39"/>
      <c r="S1369" s="39"/>
      <c r="T1369" s="39"/>
      <c r="U1369" s="40"/>
      <c r="V1369" s="13" t="s">
        <v>827</v>
      </c>
      <c r="W1369" s="13" t="s">
        <v>826</v>
      </c>
      <c r="X1369" s="13" t="s">
        <v>172</v>
      </c>
      <c r="Y1369" s="13" t="s">
        <v>828</v>
      </c>
      <c r="Z1369" s="41" t="s">
        <v>827</v>
      </c>
      <c r="AA1369" s="42"/>
      <c r="AB1369" s="13" t="s">
        <v>15</v>
      </c>
      <c r="AC1369" s="2"/>
    </row>
    <row r="1370" spans="1:29" ht="14.25" customHeight="1" x14ac:dyDescent="0.2">
      <c r="A1370" s="32"/>
      <c r="B1370" s="33"/>
      <c r="C1370" s="34"/>
      <c r="D1370" s="8"/>
      <c r="E1370" s="32"/>
      <c r="F1370" s="34"/>
      <c r="G1370" s="29">
        <v>352.38</v>
      </c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0"/>
      <c r="T1370" s="30"/>
      <c r="U1370" s="31"/>
      <c r="V1370" s="6" t="s">
        <v>829</v>
      </c>
      <c r="W1370" s="6" t="s">
        <v>826</v>
      </c>
      <c r="X1370" s="6" t="s">
        <v>85</v>
      </c>
      <c r="Y1370" s="6" t="s">
        <v>261</v>
      </c>
      <c r="Z1370" s="27" t="s">
        <v>829</v>
      </c>
      <c r="AA1370" s="28"/>
      <c r="AB1370" s="6" t="s">
        <v>15</v>
      </c>
      <c r="AC1370" s="2"/>
    </row>
    <row r="1371" spans="1:29" ht="13.5" customHeight="1" x14ac:dyDescent="0.2">
      <c r="A1371" s="35"/>
      <c r="B1371" s="36"/>
      <c r="C1371" s="37"/>
      <c r="D1371" s="11"/>
      <c r="E1371" s="35"/>
      <c r="F1371" s="37"/>
      <c r="G1371" s="35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7"/>
      <c r="V1371" s="11"/>
      <c r="W1371" s="11"/>
      <c r="X1371" s="11"/>
      <c r="Y1371" s="11"/>
      <c r="Z1371" s="35"/>
      <c r="AA1371" s="37"/>
      <c r="AB1371" s="12" t="s">
        <v>15</v>
      </c>
      <c r="AC1371" s="2"/>
    </row>
    <row r="1372" spans="1:29" ht="2.25" customHeight="1" x14ac:dyDescent="0.2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6"/>
      <c r="AC1372" s="2"/>
    </row>
    <row r="1373" spans="1:29" ht="13.5" customHeight="1" x14ac:dyDescent="0.2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43">
        <f>SUM(hList_Frame_1!B1003:B1006)</f>
        <v>676.32999999999993</v>
      </c>
      <c r="R1373" s="43"/>
      <c r="S1373" s="43"/>
      <c r="T1373" s="43"/>
      <c r="U1373" s="43"/>
      <c r="V1373" s="2"/>
      <c r="W1373" s="2"/>
      <c r="X1373" s="2"/>
      <c r="Y1373" s="2"/>
      <c r="Z1373" s="2"/>
      <c r="AA1373" s="2"/>
      <c r="AB1373" s="17"/>
      <c r="AC1373" s="2"/>
    </row>
    <row r="1374" spans="1:29" ht="13.5" customHeight="1" x14ac:dyDescent="0.2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9"/>
      <c r="AC1374" s="2"/>
    </row>
    <row r="1375" spans="1:29" ht="14.25" customHeight="1" x14ac:dyDescent="0.2">
      <c r="A1375" s="44">
        <v>437456</v>
      </c>
      <c r="B1375" s="45"/>
      <c r="C1375" s="46"/>
      <c r="D1375" s="20">
        <v>42507</v>
      </c>
      <c r="E1375" s="27" t="s">
        <v>830</v>
      </c>
      <c r="F1375" s="28"/>
      <c r="G1375" s="38">
        <v>265</v>
      </c>
      <c r="H1375" s="39"/>
      <c r="I1375" s="39"/>
      <c r="J1375" s="39"/>
      <c r="K1375" s="39"/>
      <c r="L1375" s="39"/>
      <c r="M1375" s="39"/>
      <c r="N1375" s="39"/>
      <c r="O1375" s="39"/>
      <c r="P1375" s="39"/>
      <c r="Q1375" s="39"/>
      <c r="R1375" s="39"/>
      <c r="S1375" s="39"/>
      <c r="T1375" s="39"/>
      <c r="U1375" s="40"/>
      <c r="V1375" s="13" t="s">
        <v>36</v>
      </c>
      <c r="W1375" s="13" t="s">
        <v>76</v>
      </c>
      <c r="X1375" s="13" t="s">
        <v>144</v>
      </c>
      <c r="Y1375" s="13" t="s">
        <v>147</v>
      </c>
      <c r="Z1375" s="41" t="s">
        <v>36</v>
      </c>
      <c r="AA1375" s="42"/>
      <c r="AB1375" s="13" t="s">
        <v>15</v>
      </c>
      <c r="AC1375" s="2"/>
    </row>
    <row r="1376" spans="1:29" ht="14.25" customHeight="1" x14ac:dyDescent="0.2">
      <c r="A1376" s="44">
        <v>437457</v>
      </c>
      <c r="B1376" s="45"/>
      <c r="C1376" s="46"/>
      <c r="D1376" s="20">
        <v>42507</v>
      </c>
      <c r="E1376" s="32"/>
      <c r="F1376" s="34"/>
      <c r="G1376" s="38">
        <v>325</v>
      </c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40"/>
      <c r="V1376" s="13" t="s">
        <v>36</v>
      </c>
      <c r="W1376" s="13" t="s">
        <v>76</v>
      </c>
      <c r="X1376" s="13" t="s">
        <v>85</v>
      </c>
      <c r="Y1376" s="13" t="s">
        <v>733</v>
      </c>
      <c r="Z1376" s="41" t="s">
        <v>36</v>
      </c>
      <c r="AA1376" s="42"/>
      <c r="AB1376" s="13" t="s">
        <v>15</v>
      </c>
      <c r="AC1376" s="2"/>
    </row>
    <row r="1377" spans="1:29" ht="14.25" customHeight="1" x14ac:dyDescent="0.2">
      <c r="A1377" s="44">
        <v>437458</v>
      </c>
      <c r="B1377" s="45"/>
      <c r="C1377" s="46"/>
      <c r="D1377" s="20">
        <v>42507</v>
      </c>
      <c r="E1377" s="32"/>
      <c r="F1377" s="34"/>
      <c r="G1377" s="38">
        <v>305</v>
      </c>
      <c r="H1377" s="39"/>
      <c r="I1377" s="39"/>
      <c r="J1377" s="39"/>
      <c r="K1377" s="39"/>
      <c r="L1377" s="39"/>
      <c r="M1377" s="39"/>
      <c r="N1377" s="39"/>
      <c r="O1377" s="39"/>
      <c r="P1377" s="39"/>
      <c r="Q1377" s="39"/>
      <c r="R1377" s="39"/>
      <c r="S1377" s="39"/>
      <c r="T1377" s="39"/>
      <c r="U1377" s="40"/>
      <c r="V1377" s="13" t="s">
        <v>36</v>
      </c>
      <c r="W1377" s="13" t="s">
        <v>76</v>
      </c>
      <c r="X1377" s="13" t="s">
        <v>85</v>
      </c>
      <c r="Y1377" s="13" t="s">
        <v>86</v>
      </c>
      <c r="Z1377" s="41" t="s">
        <v>36</v>
      </c>
      <c r="AA1377" s="42"/>
      <c r="AB1377" s="13" t="s">
        <v>15</v>
      </c>
      <c r="AC1377" s="2"/>
    </row>
    <row r="1378" spans="1:29" ht="14.25" customHeight="1" x14ac:dyDescent="0.2">
      <c r="A1378" s="44">
        <v>437459</v>
      </c>
      <c r="B1378" s="45"/>
      <c r="C1378" s="46"/>
      <c r="D1378" s="20">
        <v>42507</v>
      </c>
      <c r="E1378" s="32"/>
      <c r="F1378" s="34"/>
      <c r="G1378" s="38">
        <v>235</v>
      </c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40"/>
      <c r="V1378" s="13" t="s">
        <v>36</v>
      </c>
      <c r="W1378" s="13" t="s">
        <v>76</v>
      </c>
      <c r="X1378" s="13" t="s">
        <v>144</v>
      </c>
      <c r="Y1378" s="13" t="s">
        <v>171</v>
      </c>
      <c r="Z1378" s="41" t="s">
        <v>36</v>
      </c>
      <c r="AA1378" s="42"/>
      <c r="AB1378" s="13" t="s">
        <v>15</v>
      </c>
      <c r="AC1378" s="2"/>
    </row>
    <row r="1379" spans="1:29" ht="14.25" customHeight="1" x14ac:dyDescent="0.2">
      <c r="A1379" s="44">
        <v>437460</v>
      </c>
      <c r="B1379" s="45"/>
      <c r="C1379" s="46"/>
      <c r="D1379" s="20">
        <v>42507</v>
      </c>
      <c r="E1379" s="32"/>
      <c r="F1379" s="34"/>
      <c r="G1379" s="38">
        <v>235</v>
      </c>
      <c r="H1379" s="39"/>
      <c r="I1379" s="39"/>
      <c r="J1379" s="39"/>
      <c r="K1379" s="39"/>
      <c r="L1379" s="39"/>
      <c r="M1379" s="39"/>
      <c r="N1379" s="39"/>
      <c r="O1379" s="39"/>
      <c r="P1379" s="39"/>
      <c r="Q1379" s="39"/>
      <c r="R1379" s="39"/>
      <c r="S1379" s="39"/>
      <c r="T1379" s="39"/>
      <c r="U1379" s="40"/>
      <c r="V1379" s="13" t="s">
        <v>36</v>
      </c>
      <c r="W1379" s="13" t="s">
        <v>76</v>
      </c>
      <c r="X1379" s="13" t="s">
        <v>144</v>
      </c>
      <c r="Y1379" s="13" t="s">
        <v>148</v>
      </c>
      <c r="Z1379" s="41" t="s">
        <v>36</v>
      </c>
      <c r="AA1379" s="42"/>
      <c r="AB1379" s="13" t="s">
        <v>15</v>
      </c>
      <c r="AC1379" s="2"/>
    </row>
    <row r="1380" spans="1:29" ht="14.25" customHeight="1" x14ac:dyDescent="0.2">
      <c r="A1380" s="44">
        <v>437461</v>
      </c>
      <c r="B1380" s="45"/>
      <c r="C1380" s="46"/>
      <c r="D1380" s="20">
        <v>42507</v>
      </c>
      <c r="E1380" s="32"/>
      <c r="F1380" s="34"/>
      <c r="G1380" s="38">
        <v>255</v>
      </c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40"/>
      <c r="V1380" s="13" t="s">
        <v>36</v>
      </c>
      <c r="W1380" s="13" t="s">
        <v>76</v>
      </c>
      <c r="X1380" s="13" t="s">
        <v>81</v>
      </c>
      <c r="Y1380" s="13" t="s">
        <v>82</v>
      </c>
      <c r="Z1380" s="41" t="s">
        <v>36</v>
      </c>
      <c r="AA1380" s="42"/>
      <c r="AB1380" s="13" t="s">
        <v>15</v>
      </c>
      <c r="AC1380" s="2"/>
    </row>
    <row r="1381" spans="1:29" ht="14.25" customHeight="1" x14ac:dyDescent="0.2">
      <c r="A1381" s="44">
        <v>437462</v>
      </c>
      <c r="B1381" s="45"/>
      <c r="C1381" s="46"/>
      <c r="D1381" s="20">
        <v>42507</v>
      </c>
      <c r="E1381" s="32"/>
      <c r="F1381" s="34"/>
      <c r="G1381" s="38">
        <v>235</v>
      </c>
      <c r="H1381" s="39"/>
      <c r="I1381" s="39"/>
      <c r="J1381" s="39"/>
      <c r="K1381" s="39"/>
      <c r="L1381" s="39"/>
      <c r="M1381" s="39"/>
      <c r="N1381" s="39"/>
      <c r="O1381" s="39"/>
      <c r="P1381" s="39"/>
      <c r="Q1381" s="39"/>
      <c r="R1381" s="39"/>
      <c r="S1381" s="39"/>
      <c r="T1381" s="39"/>
      <c r="U1381" s="40"/>
      <c r="V1381" s="13" t="s">
        <v>36</v>
      </c>
      <c r="W1381" s="13" t="s">
        <v>76</v>
      </c>
      <c r="X1381" s="13" t="s">
        <v>144</v>
      </c>
      <c r="Y1381" s="13" t="s">
        <v>831</v>
      </c>
      <c r="Z1381" s="41" t="s">
        <v>36</v>
      </c>
      <c r="AA1381" s="42"/>
      <c r="AB1381" s="13" t="s">
        <v>15</v>
      </c>
      <c r="AC1381" s="2"/>
    </row>
    <row r="1382" spans="1:29" ht="14.25" customHeight="1" x14ac:dyDescent="0.2">
      <c r="A1382" s="44">
        <v>437967</v>
      </c>
      <c r="B1382" s="45"/>
      <c r="C1382" s="46"/>
      <c r="D1382" s="20">
        <v>42521</v>
      </c>
      <c r="E1382" s="35"/>
      <c r="F1382" s="37"/>
      <c r="G1382" s="38">
        <v>330</v>
      </c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40"/>
      <c r="V1382" s="13" t="s">
        <v>36</v>
      </c>
      <c r="W1382" s="13" t="s">
        <v>76</v>
      </c>
      <c r="X1382" s="13" t="s">
        <v>85</v>
      </c>
      <c r="Y1382" s="13" t="s">
        <v>146</v>
      </c>
      <c r="Z1382" s="41" t="s">
        <v>36</v>
      </c>
      <c r="AA1382" s="42"/>
      <c r="AB1382" s="13" t="s">
        <v>15</v>
      </c>
      <c r="AC1382" s="2"/>
    </row>
    <row r="1383" spans="1:29" ht="2.25" customHeight="1" x14ac:dyDescent="0.2">
      <c r="A1383" s="14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6"/>
      <c r="AC1383" s="2"/>
    </row>
    <row r="1384" spans="1:29" ht="13.5" customHeight="1" x14ac:dyDescent="0.2">
      <c r="A1384" s="7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43">
        <f>SUM(hList_Frame_1!B1007:B1014)</f>
        <v>2185</v>
      </c>
      <c r="O1384" s="43"/>
      <c r="P1384" s="43"/>
      <c r="Q1384" s="43"/>
      <c r="R1384" s="43"/>
      <c r="S1384" s="43"/>
      <c r="T1384" s="43"/>
      <c r="U1384" s="43"/>
      <c r="V1384" s="2"/>
      <c r="W1384" s="2"/>
      <c r="X1384" s="2"/>
      <c r="Y1384" s="2"/>
      <c r="Z1384" s="2"/>
      <c r="AA1384" s="2"/>
      <c r="AB1384" s="17"/>
      <c r="AC1384" s="2"/>
    </row>
    <row r="1385" spans="1:29" ht="13.5" customHeight="1" x14ac:dyDescent="0.2">
      <c r="A1385" s="10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9"/>
      <c r="AC1385" s="2"/>
    </row>
    <row r="1386" spans="1:29" ht="14.25" customHeight="1" x14ac:dyDescent="0.2">
      <c r="A1386" s="44">
        <v>436796</v>
      </c>
      <c r="B1386" s="45"/>
      <c r="C1386" s="46"/>
      <c r="D1386" s="20">
        <v>42493</v>
      </c>
      <c r="E1386" s="27" t="s">
        <v>832</v>
      </c>
      <c r="F1386" s="28"/>
      <c r="G1386" s="38">
        <v>2171.73</v>
      </c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40"/>
      <c r="V1386" s="13" t="s">
        <v>383</v>
      </c>
      <c r="W1386" s="13" t="s">
        <v>67</v>
      </c>
      <c r="X1386" s="13" t="s">
        <v>62</v>
      </c>
      <c r="Y1386" s="13" t="s">
        <v>384</v>
      </c>
      <c r="Z1386" s="41" t="s">
        <v>383</v>
      </c>
      <c r="AA1386" s="42"/>
      <c r="AB1386" s="13" t="s">
        <v>385</v>
      </c>
      <c r="AC1386" s="2"/>
    </row>
    <row r="1387" spans="1:29" ht="14.25" customHeight="1" x14ac:dyDescent="0.2">
      <c r="A1387" s="24">
        <v>437095</v>
      </c>
      <c r="B1387" s="25"/>
      <c r="C1387" s="26"/>
      <c r="D1387" s="4">
        <v>42500</v>
      </c>
      <c r="E1387" s="32"/>
      <c r="F1387" s="34"/>
      <c r="G1387" s="38">
        <v>83.84</v>
      </c>
      <c r="H1387" s="39"/>
      <c r="I1387" s="39"/>
      <c r="J1387" s="39"/>
      <c r="K1387" s="39"/>
      <c r="L1387" s="39"/>
      <c r="M1387" s="39"/>
      <c r="N1387" s="39"/>
      <c r="O1387" s="39"/>
      <c r="P1387" s="39"/>
      <c r="Q1387" s="39"/>
      <c r="R1387" s="39"/>
      <c r="S1387" s="39"/>
      <c r="T1387" s="39"/>
      <c r="U1387" s="40"/>
      <c r="V1387" s="13" t="s">
        <v>833</v>
      </c>
      <c r="W1387" s="13" t="s">
        <v>378</v>
      </c>
      <c r="X1387" s="13" t="s">
        <v>15</v>
      </c>
      <c r="Y1387" s="13" t="s">
        <v>15</v>
      </c>
      <c r="Z1387" s="41" t="s">
        <v>833</v>
      </c>
      <c r="AA1387" s="42"/>
      <c r="AB1387" s="13" t="s">
        <v>15</v>
      </c>
      <c r="AC1387" s="2"/>
    </row>
    <row r="1388" spans="1:29" ht="14.25" customHeight="1" x14ac:dyDescent="0.2">
      <c r="A1388" s="35"/>
      <c r="B1388" s="36"/>
      <c r="C1388" s="37"/>
      <c r="D1388" s="11"/>
      <c r="E1388" s="32"/>
      <c r="F1388" s="34"/>
      <c r="G1388" s="38">
        <v>70.599999999999994</v>
      </c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40"/>
      <c r="V1388" s="13" t="s">
        <v>834</v>
      </c>
      <c r="W1388" s="13" t="s">
        <v>378</v>
      </c>
      <c r="X1388" s="13" t="s">
        <v>15</v>
      </c>
      <c r="Y1388" s="13" t="s">
        <v>15</v>
      </c>
      <c r="Z1388" s="41" t="s">
        <v>834</v>
      </c>
      <c r="AA1388" s="42"/>
      <c r="AB1388" s="13" t="s">
        <v>15</v>
      </c>
      <c r="AC1388" s="2"/>
    </row>
    <row r="1389" spans="1:29" ht="14.25" customHeight="1" x14ac:dyDescent="0.2">
      <c r="A1389" s="24">
        <v>437968</v>
      </c>
      <c r="B1389" s="25"/>
      <c r="C1389" s="26"/>
      <c r="D1389" s="4">
        <v>42521</v>
      </c>
      <c r="E1389" s="32"/>
      <c r="F1389" s="34"/>
      <c r="G1389" s="29">
        <v>2089.1999999999998</v>
      </c>
      <c r="H1389" s="30"/>
      <c r="I1389" s="30"/>
      <c r="J1389" s="30"/>
      <c r="K1389" s="30"/>
      <c r="L1389" s="30"/>
      <c r="M1389" s="30"/>
      <c r="N1389" s="30"/>
      <c r="O1389" s="30"/>
      <c r="P1389" s="30"/>
      <c r="Q1389" s="30"/>
      <c r="R1389" s="30"/>
      <c r="S1389" s="30"/>
      <c r="T1389" s="30"/>
      <c r="U1389" s="31"/>
      <c r="V1389" s="6" t="s">
        <v>383</v>
      </c>
      <c r="W1389" s="13" t="s">
        <v>67</v>
      </c>
      <c r="X1389" s="13" t="s">
        <v>62</v>
      </c>
      <c r="Y1389" s="13" t="s">
        <v>63</v>
      </c>
      <c r="Z1389" s="27" t="s">
        <v>383</v>
      </c>
      <c r="AA1389" s="28"/>
      <c r="AB1389" s="13" t="s">
        <v>126</v>
      </c>
      <c r="AC1389" s="2"/>
    </row>
    <row r="1390" spans="1:29" ht="14.25" customHeight="1" x14ac:dyDescent="0.2">
      <c r="A1390" s="35"/>
      <c r="B1390" s="36"/>
      <c r="C1390" s="37"/>
      <c r="D1390" s="11"/>
      <c r="E1390" s="35"/>
      <c r="F1390" s="37"/>
      <c r="G1390" s="35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7"/>
      <c r="V1390" s="11"/>
      <c r="W1390" s="13" t="s">
        <v>835</v>
      </c>
      <c r="X1390" s="13" t="s">
        <v>62</v>
      </c>
      <c r="Y1390" s="13" t="s">
        <v>63</v>
      </c>
      <c r="Z1390" s="35"/>
      <c r="AA1390" s="37"/>
      <c r="AB1390" s="13" t="s">
        <v>127</v>
      </c>
      <c r="AC1390" s="2"/>
    </row>
    <row r="1391" spans="1:29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6"/>
      <c r="AC1391" s="2"/>
    </row>
    <row r="1392" spans="1:29" ht="13.5" customHeight="1" x14ac:dyDescent="0.2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43">
        <f>SUM(hList_Frame_1!B1015:B1019)</f>
        <v>4415.37</v>
      </c>
      <c r="O1392" s="43"/>
      <c r="P1392" s="43"/>
      <c r="Q1392" s="43"/>
      <c r="R1392" s="43"/>
      <c r="S1392" s="43"/>
      <c r="T1392" s="43"/>
      <c r="U1392" s="43"/>
      <c r="V1392" s="2"/>
      <c r="W1392" s="2"/>
      <c r="X1392" s="2"/>
      <c r="Y1392" s="2"/>
      <c r="Z1392" s="2"/>
      <c r="AA1392" s="2"/>
      <c r="AB1392" s="17"/>
      <c r="AC1392" s="2"/>
    </row>
    <row r="1393" spans="1:29" ht="13.5" customHeight="1" x14ac:dyDescent="0.2">
      <c r="A1393" s="10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9"/>
      <c r="AC1393" s="2"/>
    </row>
    <row r="1394" spans="1:29" ht="14.25" customHeight="1" x14ac:dyDescent="0.2">
      <c r="A1394" s="24">
        <v>436797</v>
      </c>
      <c r="B1394" s="25"/>
      <c r="C1394" s="26"/>
      <c r="D1394" s="4">
        <v>42493</v>
      </c>
      <c r="E1394" s="27" t="s">
        <v>836</v>
      </c>
      <c r="F1394" s="28"/>
      <c r="G1394" s="29">
        <v>2659.8</v>
      </c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  <c r="S1394" s="30"/>
      <c r="T1394" s="30"/>
      <c r="U1394" s="31"/>
      <c r="V1394" s="6" t="s">
        <v>383</v>
      </c>
      <c r="W1394" s="6" t="s">
        <v>67</v>
      </c>
      <c r="X1394" s="6" t="s">
        <v>62</v>
      </c>
      <c r="Y1394" s="6" t="s">
        <v>63</v>
      </c>
      <c r="Z1394" s="27" t="s">
        <v>383</v>
      </c>
      <c r="AA1394" s="28"/>
      <c r="AB1394" s="6" t="s">
        <v>126</v>
      </c>
      <c r="AC1394" s="2"/>
    </row>
    <row r="1395" spans="1:29" ht="13.5" customHeight="1" x14ac:dyDescent="0.2">
      <c r="A1395" s="32"/>
      <c r="B1395" s="33"/>
      <c r="C1395" s="34"/>
      <c r="D1395" s="8"/>
      <c r="E1395" s="32"/>
      <c r="F1395" s="34"/>
      <c r="G1395" s="32"/>
      <c r="H1395" s="33"/>
      <c r="I1395" s="33"/>
      <c r="J1395" s="33"/>
      <c r="K1395" s="33"/>
      <c r="L1395" s="33"/>
      <c r="M1395" s="33"/>
      <c r="N1395" s="33"/>
      <c r="O1395" s="33"/>
      <c r="P1395" s="33"/>
      <c r="Q1395" s="33"/>
      <c r="R1395" s="33"/>
      <c r="S1395" s="33"/>
      <c r="T1395" s="33"/>
      <c r="U1395" s="34"/>
      <c r="V1395" s="8"/>
      <c r="W1395" s="8"/>
      <c r="X1395" s="8"/>
      <c r="Y1395" s="8"/>
      <c r="Z1395" s="32"/>
      <c r="AA1395" s="34"/>
      <c r="AB1395" s="9" t="s">
        <v>126</v>
      </c>
      <c r="AC1395" s="2"/>
    </row>
    <row r="1396" spans="1:29" ht="13.5" customHeight="1" x14ac:dyDescent="0.2">
      <c r="A1396" s="32"/>
      <c r="B1396" s="33"/>
      <c r="C1396" s="34"/>
      <c r="D1396" s="8"/>
      <c r="E1396" s="32"/>
      <c r="F1396" s="34"/>
      <c r="G1396" s="32"/>
      <c r="H1396" s="33"/>
      <c r="I1396" s="33"/>
      <c r="J1396" s="33"/>
      <c r="K1396" s="33"/>
      <c r="L1396" s="33"/>
      <c r="M1396" s="33"/>
      <c r="N1396" s="33"/>
      <c r="O1396" s="33"/>
      <c r="P1396" s="33"/>
      <c r="Q1396" s="33"/>
      <c r="R1396" s="33"/>
      <c r="S1396" s="33"/>
      <c r="T1396" s="33"/>
      <c r="U1396" s="34"/>
      <c r="V1396" s="8"/>
      <c r="W1396" s="8"/>
      <c r="X1396" s="8"/>
      <c r="Y1396" s="8"/>
      <c r="Z1396" s="32"/>
      <c r="AA1396" s="34"/>
      <c r="AB1396" s="9" t="s">
        <v>126</v>
      </c>
      <c r="AC1396" s="2"/>
    </row>
    <row r="1397" spans="1:29" ht="13.5" customHeight="1" x14ac:dyDescent="0.2">
      <c r="A1397" s="32"/>
      <c r="B1397" s="33"/>
      <c r="C1397" s="34"/>
      <c r="D1397" s="8"/>
      <c r="E1397" s="32"/>
      <c r="F1397" s="34"/>
      <c r="G1397" s="32"/>
      <c r="H1397" s="33"/>
      <c r="I1397" s="33"/>
      <c r="J1397" s="33"/>
      <c r="K1397" s="33"/>
      <c r="L1397" s="33"/>
      <c r="M1397" s="33"/>
      <c r="N1397" s="33"/>
      <c r="O1397" s="33"/>
      <c r="P1397" s="33"/>
      <c r="Q1397" s="33"/>
      <c r="R1397" s="33"/>
      <c r="S1397" s="33"/>
      <c r="T1397" s="33"/>
      <c r="U1397" s="34"/>
      <c r="V1397" s="8"/>
      <c r="W1397" s="8"/>
      <c r="X1397" s="8"/>
      <c r="Y1397" s="8"/>
      <c r="Z1397" s="32"/>
      <c r="AA1397" s="34"/>
      <c r="AB1397" s="9" t="s">
        <v>126</v>
      </c>
      <c r="AC1397" s="2"/>
    </row>
    <row r="1398" spans="1:29" ht="13.5" customHeight="1" x14ac:dyDescent="0.2">
      <c r="A1398" s="32"/>
      <c r="B1398" s="33"/>
      <c r="C1398" s="34"/>
      <c r="D1398" s="8"/>
      <c r="E1398" s="32"/>
      <c r="F1398" s="34"/>
      <c r="G1398" s="32"/>
      <c r="H1398" s="33"/>
      <c r="I1398" s="33"/>
      <c r="J1398" s="33"/>
      <c r="K1398" s="33"/>
      <c r="L1398" s="33"/>
      <c r="M1398" s="33"/>
      <c r="N1398" s="33"/>
      <c r="O1398" s="33"/>
      <c r="P1398" s="33"/>
      <c r="Q1398" s="33"/>
      <c r="R1398" s="33"/>
      <c r="S1398" s="33"/>
      <c r="T1398" s="33"/>
      <c r="U1398" s="34"/>
      <c r="V1398" s="8"/>
      <c r="W1398" s="8"/>
      <c r="X1398" s="8"/>
      <c r="Y1398" s="8"/>
      <c r="Z1398" s="32"/>
      <c r="AA1398" s="34"/>
      <c r="AB1398" s="9" t="s">
        <v>126</v>
      </c>
      <c r="AC1398" s="2"/>
    </row>
    <row r="1399" spans="1:29" ht="13.5" customHeight="1" x14ac:dyDescent="0.2">
      <c r="A1399" s="32"/>
      <c r="B1399" s="33"/>
      <c r="C1399" s="34"/>
      <c r="D1399" s="8"/>
      <c r="E1399" s="32"/>
      <c r="F1399" s="34"/>
      <c r="G1399" s="32"/>
      <c r="H1399" s="33"/>
      <c r="I1399" s="33"/>
      <c r="J1399" s="33"/>
      <c r="K1399" s="33"/>
      <c r="L1399" s="33"/>
      <c r="M1399" s="33"/>
      <c r="N1399" s="33"/>
      <c r="O1399" s="33"/>
      <c r="P1399" s="33"/>
      <c r="Q1399" s="33"/>
      <c r="R1399" s="33"/>
      <c r="S1399" s="33"/>
      <c r="T1399" s="33"/>
      <c r="U1399" s="34"/>
      <c r="V1399" s="8"/>
      <c r="W1399" s="11"/>
      <c r="X1399" s="11"/>
      <c r="Y1399" s="11"/>
      <c r="Z1399" s="32"/>
      <c r="AA1399" s="34"/>
      <c r="AB1399" s="12" t="s">
        <v>126</v>
      </c>
      <c r="AC1399" s="2"/>
    </row>
    <row r="1400" spans="1:29" ht="14.25" customHeight="1" x14ac:dyDescent="0.2">
      <c r="A1400" s="35"/>
      <c r="B1400" s="36"/>
      <c r="C1400" s="37"/>
      <c r="D1400" s="11"/>
      <c r="E1400" s="32"/>
      <c r="F1400" s="34"/>
      <c r="G1400" s="35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7"/>
      <c r="V1400" s="11"/>
      <c r="W1400" s="13" t="s">
        <v>835</v>
      </c>
      <c r="X1400" s="13" t="s">
        <v>62</v>
      </c>
      <c r="Y1400" s="13" t="s">
        <v>63</v>
      </c>
      <c r="Z1400" s="35"/>
      <c r="AA1400" s="37"/>
      <c r="AB1400" s="13" t="s">
        <v>126</v>
      </c>
      <c r="AC1400" s="2"/>
    </row>
    <row r="1401" spans="1:29" ht="14.25" customHeight="1" x14ac:dyDescent="0.2">
      <c r="A1401" s="24">
        <v>437096</v>
      </c>
      <c r="B1401" s="25"/>
      <c r="C1401" s="26"/>
      <c r="D1401" s="4">
        <v>42500</v>
      </c>
      <c r="E1401" s="32"/>
      <c r="F1401" s="34"/>
      <c r="G1401" s="29">
        <v>2903.12</v>
      </c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0"/>
      <c r="S1401" s="30"/>
      <c r="T1401" s="30"/>
      <c r="U1401" s="31"/>
      <c r="V1401" s="6" t="s">
        <v>383</v>
      </c>
      <c r="W1401" s="6" t="s">
        <v>67</v>
      </c>
      <c r="X1401" s="6" t="s">
        <v>62</v>
      </c>
      <c r="Y1401" s="6" t="s">
        <v>63</v>
      </c>
      <c r="Z1401" s="27" t="s">
        <v>383</v>
      </c>
      <c r="AA1401" s="28"/>
      <c r="AB1401" s="6" t="s">
        <v>126</v>
      </c>
      <c r="AC1401" s="2"/>
    </row>
    <row r="1402" spans="1:29" ht="13.5" customHeight="1" x14ac:dyDescent="0.2">
      <c r="A1402" s="32"/>
      <c r="B1402" s="33"/>
      <c r="C1402" s="34"/>
      <c r="D1402" s="8"/>
      <c r="E1402" s="32"/>
      <c r="F1402" s="34"/>
      <c r="G1402" s="32"/>
      <c r="H1402" s="33"/>
      <c r="I1402" s="33"/>
      <c r="J1402" s="33"/>
      <c r="K1402" s="33"/>
      <c r="L1402" s="33"/>
      <c r="M1402" s="33"/>
      <c r="N1402" s="33"/>
      <c r="O1402" s="33"/>
      <c r="P1402" s="33"/>
      <c r="Q1402" s="33"/>
      <c r="R1402" s="33"/>
      <c r="S1402" s="33"/>
      <c r="T1402" s="33"/>
      <c r="U1402" s="34"/>
      <c r="V1402" s="8"/>
      <c r="W1402" s="8"/>
      <c r="X1402" s="8"/>
      <c r="Y1402" s="8"/>
      <c r="Z1402" s="32"/>
      <c r="AA1402" s="34"/>
      <c r="AB1402" s="9" t="s">
        <v>126</v>
      </c>
      <c r="AC1402" s="2"/>
    </row>
    <row r="1403" spans="1:29" ht="13.5" customHeight="1" x14ac:dyDescent="0.2">
      <c r="A1403" s="32"/>
      <c r="B1403" s="33"/>
      <c r="C1403" s="34"/>
      <c r="D1403" s="8"/>
      <c r="E1403" s="32"/>
      <c r="F1403" s="34"/>
      <c r="G1403" s="32"/>
      <c r="H1403" s="33"/>
      <c r="I1403" s="33"/>
      <c r="J1403" s="33"/>
      <c r="K1403" s="33"/>
      <c r="L1403" s="33"/>
      <c r="M1403" s="33"/>
      <c r="N1403" s="33"/>
      <c r="O1403" s="33"/>
      <c r="P1403" s="33"/>
      <c r="Q1403" s="33"/>
      <c r="R1403" s="33"/>
      <c r="S1403" s="33"/>
      <c r="T1403" s="33"/>
      <c r="U1403" s="34"/>
      <c r="V1403" s="8"/>
      <c r="W1403" s="11"/>
      <c r="X1403" s="11"/>
      <c r="Y1403" s="11"/>
      <c r="Z1403" s="32"/>
      <c r="AA1403" s="34"/>
      <c r="AB1403" s="12" t="s">
        <v>685</v>
      </c>
      <c r="AC1403" s="2"/>
    </row>
    <row r="1404" spans="1:29" ht="14.25" customHeight="1" x14ac:dyDescent="0.2">
      <c r="A1404" s="32"/>
      <c r="B1404" s="33"/>
      <c r="C1404" s="34"/>
      <c r="D1404" s="8"/>
      <c r="E1404" s="32"/>
      <c r="F1404" s="34"/>
      <c r="G1404" s="35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7"/>
      <c r="V1404" s="11"/>
      <c r="W1404" s="13" t="s">
        <v>835</v>
      </c>
      <c r="X1404" s="13" t="s">
        <v>62</v>
      </c>
      <c r="Y1404" s="13" t="s">
        <v>63</v>
      </c>
      <c r="Z1404" s="35"/>
      <c r="AA1404" s="37"/>
      <c r="AB1404" s="13" t="s">
        <v>126</v>
      </c>
      <c r="AC1404" s="2"/>
    </row>
    <row r="1405" spans="1:29" ht="14.25" customHeight="1" x14ac:dyDescent="0.2">
      <c r="A1405" s="32"/>
      <c r="B1405" s="33"/>
      <c r="C1405" s="34"/>
      <c r="D1405" s="8"/>
      <c r="E1405" s="32"/>
      <c r="F1405" s="34"/>
      <c r="G1405" s="29">
        <v>2005.19</v>
      </c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  <c r="S1405" s="30"/>
      <c r="T1405" s="30"/>
      <c r="U1405" s="31"/>
      <c r="V1405" s="6" t="s">
        <v>380</v>
      </c>
      <c r="W1405" s="13" t="s">
        <v>67</v>
      </c>
      <c r="X1405" s="13" t="s">
        <v>62</v>
      </c>
      <c r="Y1405" s="13" t="s">
        <v>63</v>
      </c>
      <c r="Z1405" s="27" t="s">
        <v>380</v>
      </c>
      <c r="AA1405" s="28"/>
      <c r="AB1405" s="13" t="s">
        <v>837</v>
      </c>
      <c r="AC1405" s="2"/>
    </row>
    <row r="1406" spans="1:29" ht="14.25" customHeight="1" x14ac:dyDescent="0.2">
      <c r="A1406" s="32"/>
      <c r="B1406" s="33"/>
      <c r="C1406" s="34"/>
      <c r="D1406" s="8"/>
      <c r="E1406" s="32"/>
      <c r="F1406" s="34"/>
      <c r="G1406" s="32"/>
      <c r="H1406" s="33"/>
      <c r="I1406" s="33"/>
      <c r="J1406" s="33"/>
      <c r="K1406" s="33"/>
      <c r="L1406" s="33"/>
      <c r="M1406" s="33"/>
      <c r="N1406" s="33"/>
      <c r="O1406" s="33"/>
      <c r="P1406" s="33"/>
      <c r="Q1406" s="33"/>
      <c r="R1406" s="33"/>
      <c r="S1406" s="33"/>
      <c r="T1406" s="33"/>
      <c r="U1406" s="34"/>
      <c r="V1406" s="8"/>
      <c r="W1406" s="6" t="s">
        <v>835</v>
      </c>
      <c r="X1406" s="6" t="s">
        <v>62</v>
      </c>
      <c r="Y1406" s="6" t="s">
        <v>63</v>
      </c>
      <c r="Z1406" s="32"/>
      <c r="AA1406" s="34"/>
      <c r="AB1406" s="6" t="s">
        <v>126</v>
      </c>
      <c r="AC1406" s="2"/>
    </row>
    <row r="1407" spans="1:29" ht="13.5" customHeight="1" x14ac:dyDescent="0.2">
      <c r="A1407" s="35"/>
      <c r="B1407" s="36"/>
      <c r="C1407" s="37"/>
      <c r="D1407" s="11"/>
      <c r="E1407" s="32"/>
      <c r="F1407" s="34"/>
      <c r="G1407" s="35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7"/>
      <c r="V1407" s="11"/>
      <c r="W1407" s="11"/>
      <c r="X1407" s="11"/>
      <c r="Y1407" s="11"/>
      <c r="Z1407" s="35"/>
      <c r="AA1407" s="37"/>
      <c r="AB1407" s="12" t="s">
        <v>74</v>
      </c>
      <c r="AC1407" s="2"/>
    </row>
    <row r="1408" spans="1:29" ht="14.25" customHeight="1" x14ac:dyDescent="0.2">
      <c r="A1408" s="44">
        <v>437463</v>
      </c>
      <c r="B1408" s="45"/>
      <c r="C1408" s="46"/>
      <c r="D1408" s="20">
        <v>42507</v>
      </c>
      <c r="E1408" s="32"/>
      <c r="F1408" s="34"/>
      <c r="G1408" s="38">
        <v>1600.8</v>
      </c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40"/>
      <c r="V1408" s="13" t="s">
        <v>838</v>
      </c>
      <c r="W1408" s="13" t="s">
        <v>378</v>
      </c>
      <c r="X1408" s="13" t="s">
        <v>15</v>
      </c>
      <c r="Y1408" s="13" t="s">
        <v>15</v>
      </c>
      <c r="Z1408" s="41" t="s">
        <v>838</v>
      </c>
      <c r="AA1408" s="42"/>
      <c r="AB1408" s="13" t="s">
        <v>15</v>
      </c>
      <c r="AC1408" s="2"/>
    </row>
    <row r="1409" spans="1:29" ht="14.25" customHeight="1" x14ac:dyDescent="0.2">
      <c r="A1409" s="24">
        <v>437969</v>
      </c>
      <c r="B1409" s="25"/>
      <c r="C1409" s="26"/>
      <c r="D1409" s="4">
        <v>42521</v>
      </c>
      <c r="E1409" s="32"/>
      <c r="F1409" s="34"/>
      <c r="G1409" s="29">
        <v>1313.4</v>
      </c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0"/>
      <c r="T1409" s="30"/>
      <c r="U1409" s="31"/>
      <c r="V1409" s="6" t="s">
        <v>838</v>
      </c>
      <c r="W1409" s="6" t="s">
        <v>378</v>
      </c>
      <c r="X1409" s="6" t="s">
        <v>15</v>
      </c>
      <c r="Y1409" s="6" t="s">
        <v>15</v>
      </c>
      <c r="Z1409" s="27" t="s">
        <v>838</v>
      </c>
      <c r="AA1409" s="28"/>
      <c r="AB1409" s="6" t="s">
        <v>15</v>
      </c>
      <c r="AC1409" s="2"/>
    </row>
    <row r="1410" spans="1:29" ht="13.5" customHeight="1" x14ac:dyDescent="0.2">
      <c r="A1410" s="32"/>
      <c r="B1410" s="33"/>
      <c r="C1410" s="34"/>
      <c r="D1410" s="8"/>
      <c r="E1410" s="32"/>
      <c r="F1410" s="34"/>
      <c r="G1410" s="32"/>
      <c r="H1410" s="33"/>
      <c r="I1410" s="33"/>
      <c r="J1410" s="33"/>
      <c r="K1410" s="33"/>
      <c r="L1410" s="33"/>
      <c r="M1410" s="33"/>
      <c r="N1410" s="33"/>
      <c r="O1410" s="33"/>
      <c r="P1410" s="33"/>
      <c r="Q1410" s="33"/>
      <c r="R1410" s="33"/>
      <c r="S1410" s="33"/>
      <c r="T1410" s="33"/>
      <c r="U1410" s="34"/>
      <c r="V1410" s="8"/>
      <c r="W1410" s="8"/>
      <c r="X1410" s="8"/>
      <c r="Y1410" s="8"/>
      <c r="Z1410" s="32"/>
      <c r="AA1410" s="34"/>
      <c r="AB1410" s="9" t="s">
        <v>15</v>
      </c>
      <c r="AC1410" s="2"/>
    </row>
    <row r="1411" spans="1:29" ht="13.5" customHeight="1" x14ac:dyDescent="0.2">
      <c r="A1411" s="32"/>
      <c r="B1411" s="33"/>
      <c r="C1411" s="34"/>
      <c r="D1411" s="8"/>
      <c r="E1411" s="32"/>
      <c r="F1411" s="34"/>
      <c r="G1411" s="32"/>
      <c r="H1411" s="33"/>
      <c r="I1411" s="33"/>
      <c r="J1411" s="33"/>
      <c r="K1411" s="33"/>
      <c r="L1411" s="33"/>
      <c r="M1411" s="33"/>
      <c r="N1411" s="33"/>
      <c r="O1411" s="33"/>
      <c r="P1411" s="33"/>
      <c r="Q1411" s="33"/>
      <c r="R1411" s="33"/>
      <c r="S1411" s="33"/>
      <c r="T1411" s="33"/>
      <c r="U1411" s="34"/>
      <c r="V1411" s="8"/>
      <c r="W1411" s="8"/>
      <c r="X1411" s="8"/>
      <c r="Y1411" s="8"/>
      <c r="Z1411" s="32"/>
      <c r="AA1411" s="34"/>
      <c r="AB1411" s="9" t="s">
        <v>15</v>
      </c>
      <c r="AC1411" s="2"/>
    </row>
    <row r="1412" spans="1:29" ht="13.5" customHeight="1" x14ac:dyDescent="0.2">
      <c r="A1412" s="32"/>
      <c r="B1412" s="33"/>
      <c r="C1412" s="34"/>
      <c r="D1412" s="8"/>
      <c r="E1412" s="32"/>
      <c r="F1412" s="34"/>
      <c r="G1412" s="32"/>
      <c r="H1412" s="33"/>
      <c r="I1412" s="33"/>
      <c r="J1412" s="33"/>
      <c r="K1412" s="33"/>
      <c r="L1412" s="33"/>
      <c r="M1412" s="33"/>
      <c r="N1412" s="33"/>
      <c r="O1412" s="33"/>
      <c r="P1412" s="33"/>
      <c r="Q1412" s="33"/>
      <c r="R1412" s="33"/>
      <c r="S1412" s="33"/>
      <c r="T1412" s="33"/>
      <c r="U1412" s="34"/>
      <c r="V1412" s="8"/>
      <c r="W1412" s="8"/>
      <c r="X1412" s="8"/>
      <c r="Y1412" s="8"/>
      <c r="Z1412" s="32"/>
      <c r="AA1412" s="34"/>
      <c r="AB1412" s="9" t="s">
        <v>15</v>
      </c>
      <c r="AC1412" s="2"/>
    </row>
    <row r="1413" spans="1:29" ht="13.5" customHeight="1" x14ac:dyDescent="0.2">
      <c r="A1413" s="35"/>
      <c r="B1413" s="36"/>
      <c r="C1413" s="37"/>
      <c r="D1413" s="11"/>
      <c r="E1413" s="35"/>
      <c r="F1413" s="37"/>
      <c r="G1413" s="35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7"/>
      <c r="V1413" s="11"/>
      <c r="W1413" s="11"/>
      <c r="X1413" s="11"/>
      <c r="Y1413" s="11"/>
      <c r="Z1413" s="35"/>
      <c r="AA1413" s="37"/>
      <c r="AB1413" s="12" t="s">
        <v>15</v>
      </c>
      <c r="AC1413" s="2"/>
    </row>
    <row r="1414" spans="1:29" ht="2.25" customHeight="1" x14ac:dyDescent="0.2">
      <c r="A1414" s="14"/>
      <c r="B1414" s="15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6"/>
      <c r="AC1414" s="2"/>
    </row>
    <row r="1415" spans="1:29" ht="13.5" customHeight="1" x14ac:dyDescent="0.2">
      <c r="A1415" s="7"/>
      <c r="B1415" s="2"/>
      <c r="C1415" s="2"/>
      <c r="D1415" s="2"/>
      <c r="E1415" s="2"/>
      <c r="F1415" s="2"/>
      <c r="G1415" s="2"/>
      <c r="H1415" s="2"/>
      <c r="I1415" s="2"/>
      <c r="J1415" s="2"/>
      <c r="K1415" s="43">
        <f>SUM(hList_Frame_1!B1020:B1039)</f>
        <v>10482.31</v>
      </c>
      <c r="L1415" s="43"/>
      <c r="M1415" s="43"/>
      <c r="N1415" s="43"/>
      <c r="O1415" s="43"/>
      <c r="P1415" s="43"/>
      <c r="Q1415" s="43"/>
      <c r="R1415" s="43"/>
      <c r="S1415" s="43"/>
      <c r="T1415" s="43"/>
      <c r="U1415" s="43"/>
      <c r="V1415" s="2"/>
      <c r="W1415" s="2"/>
      <c r="X1415" s="2"/>
      <c r="Y1415" s="2"/>
      <c r="Z1415" s="2"/>
      <c r="AA1415" s="2"/>
      <c r="AB1415" s="17"/>
      <c r="AC1415" s="2"/>
    </row>
    <row r="1416" spans="1:29" ht="13.5" customHeight="1" x14ac:dyDescent="0.2">
      <c r="A1416" s="10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9"/>
      <c r="AC1416" s="2"/>
    </row>
    <row r="1417" spans="1:29" ht="14.25" customHeight="1" x14ac:dyDescent="0.2">
      <c r="A1417" s="24">
        <v>437970</v>
      </c>
      <c r="B1417" s="25"/>
      <c r="C1417" s="26"/>
      <c r="D1417" s="4">
        <v>42521</v>
      </c>
      <c r="E1417" s="27" t="s">
        <v>839</v>
      </c>
      <c r="F1417" s="28"/>
      <c r="G1417" s="38">
        <v>1218.75</v>
      </c>
      <c r="H1417" s="39"/>
      <c r="I1417" s="39"/>
      <c r="J1417" s="39"/>
      <c r="K1417" s="39"/>
      <c r="L1417" s="39"/>
      <c r="M1417" s="39"/>
      <c r="N1417" s="39"/>
      <c r="O1417" s="39"/>
      <c r="P1417" s="39"/>
      <c r="Q1417" s="39"/>
      <c r="R1417" s="39"/>
      <c r="S1417" s="39"/>
      <c r="T1417" s="39"/>
      <c r="U1417" s="40"/>
      <c r="V1417" s="13" t="s">
        <v>275</v>
      </c>
      <c r="W1417" s="13" t="s">
        <v>260</v>
      </c>
      <c r="X1417" s="13" t="s">
        <v>85</v>
      </c>
      <c r="Y1417" s="13" t="s">
        <v>261</v>
      </c>
      <c r="Z1417" s="41" t="s">
        <v>275</v>
      </c>
      <c r="AA1417" s="42"/>
      <c r="AB1417" s="13" t="s">
        <v>273</v>
      </c>
      <c r="AC1417" s="2"/>
    </row>
    <row r="1418" spans="1:29" ht="14.25" customHeight="1" x14ac:dyDescent="0.2">
      <c r="A1418" s="32"/>
      <c r="B1418" s="33"/>
      <c r="C1418" s="34"/>
      <c r="D1418" s="8"/>
      <c r="E1418" s="32"/>
      <c r="F1418" s="34"/>
      <c r="G1418" s="38">
        <v>1480</v>
      </c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40"/>
      <c r="V1418" s="13" t="s">
        <v>840</v>
      </c>
      <c r="W1418" s="13" t="s">
        <v>46</v>
      </c>
      <c r="X1418" s="13" t="s">
        <v>47</v>
      </c>
      <c r="Y1418" s="13" t="s">
        <v>47</v>
      </c>
      <c r="Z1418" s="41" t="s">
        <v>840</v>
      </c>
      <c r="AA1418" s="42"/>
      <c r="AB1418" s="13" t="s">
        <v>50</v>
      </c>
      <c r="AC1418" s="2"/>
    </row>
    <row r="1419" spans="1:29" ht="14.25" customHeight="1" x14ac:dyDescent="0.2">
      <c r="A1419" s="32"/>
      <c r="B1419" s="33"/>
      <c r="C1419" s="34"/>
      <c r="D1419" s="8"/>
      <c r="E1419" s="32"/>
      <c r="F1419" s="34"/>
      <c r="G1419" s="38">
        <v>1655</v>
      </c>
      <c r="H1419" s="39"/>
      <c r="I1419" s="39"/>
      <c r="J1419" s="39"/>
      <c r="K1419" s="39"/>
      <c r="L1419" s="39"/>
      <c r="M1419" s="39"/>
      <c r="N1419" s="39"/>
      <c r="O1419" s="39"/>
      <c r="P1419" s="39"/>
      <c r="Q1419" s="39"/>
      <c r="R1419" s="39"/>
      <c r="S1419" s="39"/>
      <c r="T1419" s="39"/>
      <c r="U1419" s="40"/>
      <c r="V1419" s="13" t="s">
        <v>841</v>
      </c>
      <c r="W1419" s="13" t="s">
        <v>46</v>
      </c>
      <c r="X1419" s="13" t="s">
        <v>47</v>
      </c>
      <c r="Y1419" s="13" t="s">
        <v>47</v>
      </c>
      <c r="Z1419" s="41" t="s">
        <v>841</v>
      </c>
      <c r="AA1419" s="42"/>
      <c r="AB1419" s="13" t="s">
        <v>264</v>
      </c>
      <c r="AC1419" s="2"/>
    </row>
    <row r="1420" spans="1:29" ht="14.25" customHeight="1" x14ac:dyDescent="0.2">
      <c r="A1420" s="35"/>
      <c r="B1420" s="36"/>
      <c r="C1420" s="37"/>
      <c r="D1420" s="11"/>
      <c r="E1420" s="35"/>
      <c r="F1420" s="37"/>
      <c r="G1420" s="38">
        <v>1905</v>
      </c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40"/>
      <c r="V1420" s="13" t="s">
        <v>842</v>
      </c>
      <c r="W1420" s="13" t="s">
        <v>46</v>
      </c>
      <c r="X1420" s="13" t="s">
        <v>47</v>
      </c>
      <c r="Y1420" s="13" t="s">
        <v>47</v>
      </c>
      <c r="Z1420" s="41" t="s">
        <v>842</v>
      </c>
      <c r="AA1420" s="42"/>
      <c r="AB1420" s="13" t="s">
        <v>52</v>
      </c>
      <c r="AC1420" s="2"/>
    </row>
    <row r="1421" spans="1:29" ht="3" customHeight="1" x14ac:dyDescent="0.2">
      <c r="A1421" s="14"/>
      <c r="B1421" s="15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6"/>
      <c r="AC1421" s="2"/>
    </row>
    <row r="1422" spans="1:29" ht="13.5" customHeight="1" x14ac:dyDescent="0.2">
      <c r="A1422" s="7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43">
        <f>SUM(hList_Frame_1!B1040:B1043)</f>
        <v>6258.75</v>
      </c>
      <c r="O1422" s="43"/>
      <c r="P1422" s="43"/>
      <c r="Q1422" s="43"/>
      <c r="R1422" s="43"/>
      <c r="S1422" s="43"/>
      <c r="T1422" s="43"/>
      <c r="U1422" s="43"/>
      <c r="V1422" s="2"/>
      <c r="W1422" s="2"/>
      <c r="X1422" s="2"/>
      <c r="Y1422" s="2"/>
      <c r="Z1422" s="2"/>
      <c r="AA1422" s="2"/>
      <c r="AB1422" s="17"/>
      <c r="AC1422" s="2"/>
    </row>
    <row r="1423" spans="1:29" ht="12.75" customHeight="1" x14ac:dyDescent="0.2">
      <c r="A1423" s="10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9"/>
      <c r="AC1423" s="2"/>
    </row>
    <row r="1424" spans="1:29" ht="14.25" customHeight="1" x14ac:dyDescent="0.2">
      <c r="A1424" s="44">
        <v>437097</v>
      </c>
      <c r="B1424" s="45"/>
      <c r="C1424" s="46"/>
      <c r="D1424" s="20">
        <v>42500</v>
      </c>
      <c r="E1424" s="41" t="s">
        <v>843</v>
      </c>
      <c r="F1424" s="42"/>
      <c r="G1424" s="38">
        <v>100</v>
      </c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40"/>
      <c r="V1424" s="13" t="s">
        <v>36</v>
      </c>
      <c r="W1424" s="13" t="s">
        <v>647</v>
      </c>
      <c r="X1424" s="13" t="s">
        <v>183</v>
      </c>
      <c r="Y1424" s="13" t="s">
        <v>196</v>
      </c>
      <c r="Z1424" s="41" t="s">
        <v>36</v>
      </c>
      <c r="AA1424" s="42"/>
      <c r="AB1424" s="13" t="s">
        <v>844</v>
      </c>
      <c r="AC1424" s="2"/>
    </row>
    <row r="1425" spans="1:29" ht="2.25" customHeight="1" x14ac:dyDescent="0.2">
      <c r="A1425" s="14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6"/>
      <c r="AC1425" s="2"/>
    </row>
    <row r="1426" spans="1:29" ht="13.5" customHeight="1" x14ac:dyDescent="0.2">
      <c r="A1426" s="7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43">
        <f>SUM(hList_Frame_1!B1044:B1044)</f>
        <v>100</v>
      </c>
      <c r="R1426" s="43"/>
      <c r="S1426" s="43"/>
      <c r="T1426" s="43"/>
      <c r="U1426" s="43"/>
      <c r="V1426" s="2"/>
      <c r="W1426" s="2"/>
      <c r="X1426" s="2"/>
      <c r="Y1426" s="2"/>
      <c r="Z1426" s="2"/>
      <c r="AA1426" s="2"/>
      <c r="AB1426" s="17"/>
      <c r="AC1426" s="2"/>
    </row>
    <row r="1427" spans="1:29" ht="13.5" customHeight="1" x14ac:dyDescent="0.2">
      <c r="A1427" s="10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9"/>
      <c r="AC1427" s="2"/>
    </row>
    <row r="1428" spans="1:29" ht="14.25" customHeight="1" x14ac:dyDescent="0.2">
      <c r="A1428" s="44">
        <v>436798</v>
      </c>
      <c r="B1428" s="45"/>
      <c r="C1428" s="46"/>
      <c r="D1428" s="20">
        <v>42493</v>
      </c>
      <c r="E1428" s="27" t="s">
        <v>845</v>
      </c>
      <c r="F1428" s="28"/>
      <c r="G1428" s="38">
        <v>7667</v>
      </c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40"/>
      <c r="V1428" s="13" t="s">
        <v>846</v>
      </c>
      <c r="W1428" s="13" t="s">
        <v>365</v>
      </c>
      <c r="X1428" s="13" t="s">
        <v>47</v>
      </c>
      <c r="Y1428" s="13" t="s">
        <v>847</v>
      </c>
      <c r="Z1428" s="41" t="s">
        <v>846</v>
      </c>
      <c r="AA1428" s="42"/>
      <c r="AB1428" s="13" t="s">
        <v>848</v>
      </c>
      <c r="AC1428" s="2"/>
    </row>
    <row r="1429" spans="1:29" ht="14.25" customHeight="1" x14ac:dyDescent="0.2">
      <c r="A1429" s="44">
        <v>436799</v>
      </c>
      <c r="B1429" s="45"/>
      <c r="C1429" s="46"/>
      <c r="D1429" s="20">
        <v>42493</v>
      </c>
      <c r="E1429" s="32"/>
      <c r="F1429" s="34"/>
      <c r="G1429" s="38">
        <v>375</v>
      </c>
      <c r="H1429" s="39"/>
      <c r="I1429" s="39"/>
      <c r="J1429" s="39"/>
      <c r="K1429" s="39"/>
      <c r="L1429" s="39"/>
      <c r="M1429" s="39"/>
      <c r="N1429" s="39"/>
      <c r="O1429" s="39"/>
      <c r="P1429" s="39"/>
      <c r="Q1429" s="39"/>
      <c r="R1429" s="39"/>
      <c r="S1429" s="39"/>
      <c r="T1429" s="39"/>
      <c r="U1429" s="40"/>
      <c r="V1429" s="13" t="s">
        <v>36</v>
      </c>
      <c r="W1429" s="13" t="s">
        <v>849</v>
      </c>
      <c r="X1429" s="13" t="s">
        <v>85</v>
      </c>
      <c r="Y1429" s="13" t="s">
        <v>636</v>
      </c>
      <c r="Z1429" s="41" t="s">
        <v>36</v>
      </c>
      <c r="AA1429" s="42"/>
      <c r="AB1429" s="13" t="s">
        <v>15</v>
      </c>
      <c r="AC1429" s="2"/>
    </row>
    <row r="1430" spans="1:29" ht="14.25" customHeight="1" x14ac:dyDescent="0.2">
      <c r="A1430" s="44">
        <v>437464</v>
      </c>
      <c r="B1430" s="45"/>
      <c r="C1430" s="46"/>
      <c r="D1430" s="20">
        <v>42507</v>
      </c>
      <c r="E1430" s="32"/>
      <c r="F1430" s="34"/>
      <c r="G1430" s="38">
        <v>312</v>
      </c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40"/>
      <c r="V1430" s="13" t="s">
        <v>15</v>
      </c>
      <c r="W1430" s="13" t="s">
        <v>365</v>
      </c>
      <c r="X1430" s="13" t="s">
        <v>183</v>
      </c>
      <c r="Y1430" s="13" t="s">
        <v>184</v>
      </c>
      <c r="Z1430" s="41" t="s">
        <v>15</v>
      </c>
      <c r="AA1430" s="42"/>
      <c r="AB1430" s="13" t="s">
        <v>850</v>
      </c>
      <c r="AC1430" s="2"/>
    </row>
    <row r="1431" spans="1:29" ht="14.25" customHeight="1" x14ac:dyDescent="0.2">
      <c r="A1431" s="44">
        <v>437971</v>
      </c>
      <c r="B1431" s="45"/>
      <c r="C1431" s="46"/>
      <c r="D1431" s="20">
        <v>42521</v>
      </c>
      <c r="E1431" s="32"/>
      <c r="F1431" s="34"/>
      <c r="G1431" s="38">
        <v>78</v>
      </c>
      <c r="H1431" s="39"/>
      <c r="I1431" s="39"/>
      <c r="J1431" s="39"/>
      <c r="K1431" s="39"/>
      <c r="L1431" s="39"/>
      <c r="M1431" s="39"/>
      <c r="N1431" s="39"/>
      <c r="O1431" s="39"/>
      <c r="P1431" s="39"/>
      <c r="Q1431" s="39"/>
      <c r="R1431" s="39"/>
      <c r="S1431" s="39"/>
      <c r="T1431" s="39"/>
      <c r="U1431" s="40"/>
      <c r="V1431" s="13" t="s">
        <v>36</v>
      </c>
      <c r="W1431" s="13" t="s">
        <v>849</v>
      </c>
      <c r="X1431" s="13" t="s">
        <v>85</v>
      </c>
      <c r="Y1431" s="13" t="s">
        <v>636</v>
      </c>
      <c r="Z1431" s="41" t="s">
        <v>36</v>
      </c>
      <c r="AA1431" s="42"/>
      <c r="AB1431" s="13" t="s">
        <v>15</v>
      </c>
      <c r="AC1431" s="2"/>
    </row>
    <row r="1432" spans="1:29" ht="14.25" customHeight="1" x14ac:dyDescent="0.2">
      <c r="A1432" s="24">
        <v>437972</v>
      </c>
      <c r="B1432" s="25"/>
      <c r="C1432" s="26"/>
      <c r="D1432" s="4">
        <v>42521</v>
      </c>
      <c r="E1432" s="32"/>
      <c r="F1432" s="34"/>
      <c r="G1432" s="38">
        <v>273</v>
      </c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40"/>
      <c r="V1432" s="13" t="s">
        <v>15</v>
      </c>
      <c r="W1432" s="13" t="s">
        <v>365</v>
      </c>
      <c r="X1432" s="13" t="s">
        <v>183</v>
      </c>
      <c r="Y1432" s="13" t="s">
        <v>184</v>
      </c>
      <c r="Z1432" s="41" t="s">
        <v>15</v>
      </c>
      <c r="AA1432" s="42"/>
      <c r="AB1432" s="13" t="s">
        <v>850</v>
      </c>
      <c r="AC1432" s="2"/>
    </row>
    <row r="1433" spans="1:29" ht="14.25" customHeight="1" x14ac:dyDescent="0.2">
      <c r="A1433" s="35"/>
      <c r="B1433" s="36"/>
      <c r="C1433" s="37"/>
      <c r="D1433" s="11"/>
      <c r="E1433" s="32"/>
      <c r="F1433" s="34"/>
      <c r="G1433" s="38">
        <v>7667</v>
      </c>
      <c r="H1433" s="39"/>
      <c r="I1433" s="39"/>
      <c r="J1433" s="39"/>
      <c r="K1433" s="39"/>
      <c r="L1433" s="39"/>
      <c r="M1433" s="39"/>
      <c r="N1433" s="39"/>
      <c r="O1433" s="39"/>
      <c r="P1433" s="39"/>
      <c r="Q1433" s="39"/>
      <c r="R1433" s="39"/>
      <c r="S1433" s="39"/>
      <c r="T1433" s="39"/>
      <c r="U1433" s="40"/>
      <c r="V1433" s="13" t="s">
        <v>846</v>
      </c>
      <c r="W1433" s="13" t="s">
        <v>365</v>
      </c>
      <c r="X1433" s="13" t="s">
        <v>47</v>
      </c>
      <c r="Y1433" s="13" t="s">
        <v>847</v>
      </c>
      <c r="Z1433" s="41" t="s">
        <v>846</v>
      </c>
      <c r="AA1433" s="42"/>
      <c r="AB1433" s="13" t="s">
        <v>848</v>
      </c>
      <c r="AC1433" s="2"/>
    </row>
    <row r="1434" spans="1:29" ht="14.25" customHeight="1" x14ac:dyDescent="0.2">
      <c r="A1434" s="24">
        <v>437973</v>
      </c>
      <c r="B1434" s="25"/>
      <c r="C1434" s="26"/>
      <c r="D1434" s="4">
        <v>42521</v>
      </c>
      <c r="E1434" s="32"/>
      <c r="F1434" s="34"/>
      <c r="G1434" s="29">
        <v>2650</v>
      </c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  <c r="R1434" s="30"/>
      <c r="S1434" s="30"/>
      <c r="T1434" s="30"/>
      <c r="U1434" s="31"/>
      <c r="V1434" s="6" t="s">
        <v>11</v>
      </c>
      <c r="W1434" s="13" t="s">
        <v>849</v>
      </c>
      <c r="X1434" s="13" t="s">
        <v>81</v>
      </c>
      <c r="Y1434" s="13" t="s">
        <v>851</v>
      </c>
      <c r="Z1434" s="27" t="s">
        <v>11</v>
      </c>
      <c r="AA1434" s="28"/>
      <c r="AB1434" s="13" t="s">
        <v>852</v>
      </c>
      <c r="AC1434" s="2"/>
    </row>
    <row r="1435" spans="1:29" ht="14.25" customHeight="1" x14ac:dyDescent="0.2">
      <c r="A1435" s="35"/>
      <c r="B1435" s="36"/>
      <c r="C1435" s="37"/>
      <c r="D1435" s="11"/>
      <c r="E1435" s="35"/>
      <c r="F1435" s="37"/>
      <c r="G1435" s="35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7"/>
      <c r="V1435" s="11"/>
      <c r="W1435" s="13" t="s">
        <v>853</v>
      </c>
      <c r="X1435" s="13" t="s">
        <v>81</v>
      </c>
      <c r="Y1435" s="13" t="s">
        <v>851</v>
      </c>
      <c r="Z1435" s="35"/>
      <c r="AA1435" s="37"/>
      <c r="AB1435" s="13" t="s">
        <v>852</v>
      </c>
      <c r="AC1435" s="2"/>
    </row>
    <row r="1436" spans="1:29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6"/>
      <c r="AC1436" s="2"/>
    </row>
    <row r="1437" spans="1:29" ht="13.5" customHeight="1" x14ac:dyDescent="0.2">
      <c r="A1437" s="7"/>
      <c r="B1437" s="2"/>
      <c r="C1437" s="2"/>
      <c r="D1437" s="2"/>
      <c r="E1437" s="2"/>
      <c r="F1437" s="2"/>
      <c r="G1437" s="2"/>
      <c r="H1437" s="2"/>
      <c r="I1437" s="2"/>
      <c r="J1437" s="2"/>
      <c r="K1437" s="43">
        <f>SUM(hList_Frame_1!B1045:B1052)</f>
        <v>19022</v>
      </c>
      <c r="L1437" s="43"/>
      <c r="M1437" s="43"/>
      <c r="N1437" s="43"/>
      <c r="O1437" s="43"/>
      <c r="P1437" s="43"/>
      <c r="Q1437" s="43"/>
      <c r="R1437" s="43"/>
      <c r="S1437" s="43"/>
      <c r="T1437" s="43"/>
      <c r="U1437" s="43"/>
      <c r="V1437" s="2"/>
      <c r="W1437" s="2"/>
      <c r="X1437" s="2"/>
      <c r="Y1437" s="2"/>
      <c r="Z1437" s="2"/>
      <c r="AA1437" s="2"/>
      <c r="AB1437" s="17"/>
      <c r="AC1437" s="2"/>
    </row>
    <row r="1438" spans="1:29" ht="13.5" customHeight="1" x14ac:dyDescent="0.2">
      <c r="A1438" s="10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9"/>
      <c r="AC1438" s="2"/>
    </row>
    <row r="1439" spans="1:29" ht="14.25" customHeight="1" x14ac:dyDescent="0.2">
      <c r="A1439" s="24">
        <v>437098</v>
      </c>
      <c r="B1439" s="25"/>
      <c r="C1439" s="26"/>
      <c r="D1439" s="4">
        <v>42500</v>
      </c>
      <c r="E1439" s="27" t="s">
        <v>854</v>
      </c>
      <c r="F1439" s="28"/>
      <c r="G1439" s="38">
        <v>9.7200000000000006</v>
      </c>
      <c r="H1439" s="39"/>
      <c r="I1439" s="39"/>
      <c r="J1439" s="39"/>
      <c r="K1439" s="39"/>
      <c r="L1439" s="39"/>
      <c r="M1439" s="39"/>
      <c r="N1439" s="39"/>
      <c r="O1439" s="39"/>
      <c r="P1439" s="39"/>
      <c r="Q1439" s="39"/>
      <c r="R1439" s="39"/>
      <c r="S1439" s="39"/>
      <c r="T1439" s="39"/>
      <c r="U1439" s="40"/>
      <c r="V1439" s="13" t="s">
        <v>15</v>
      </c>
      <c r="W1439" s="13" t="s">
        <v>233</v>
      </c>
      <c r="X1439" s="13" t="s">
        <v>179</v>
      </c>
      <c r="Y1439" s="13" t="s">
        <v>855</v>
      </c>
      <c r="Z1439" s="41" t="s">
        <v>15</v>
      </c>
      <c r="AA1439" s="42"/>
      <c r="AB1439" s="13" t="s">
        <v>15</v>
      </c>
      <c r="AC1439" s="2"/>
    </row>
    <row r="1440" spans="1:29" ht="14.25" customHeight="1" x14ac:dyDescent="0.2">
      <c r="A1440" s="32"/>
      <c r="B1440" s="33"/>
      <c r="C1440" s="34"/>
      <c r="D1440" s="8"/>
      <c r="E1440" s="32"/>
      <c r="F1440" s="34"/>
      <c r="G1440" s="29">
        <v>50.24</v>
      </c>
      <c r="H1440" s="30"/>
      <c r="I1440" s="30"/>
      <c r="J1440" s="30"/>
      <c r="K1440" s="30"/>
      <c r="L1440" s="30"/>
      <c r="M1440" s="30"/>
      <c r="N1440" s="30"/>
      <c r="O1440" s="30"/>
      <c r="P1440" s="30"/>
      <c r="Q1440" s="30"/>
      <c r="R1440" s="30"/>
      <c r="S1440" s="30"/>
      <c r="T1440" s="30"/>
      <c r="U1440" s="31"/>
      <c r="V1440" s="6" t="s">
        <v>856</v>
      </c>
      <c r="W1440" s="13" t="s">
        <v>120</v>
      </c>
      <c r="X1440" s="13" t="s">
        <v>179</v>
      </c>
      <c r="Y1440" s="13" t="s">
        <v>855</v>
      </c>
      <c r="Z1440" s="27" t="s">
        <v>856</v>
      </c>
      <c r="AA1440" s="28"/>
      <c r="AB1440" s="13" t="s">
        <v>15</v>
      </c>
      <c r="AC1440" s="2"/>
    </row>
    <row r="1441" spans="1:29" ht="14.25" customHeight="1" x14ac:dyDescent="0.2">
      <c r="A1441" s="35"/>
      <c r="B1441" s="36"/>
      <c r="C1441" s="37"/>
      <c r="D1441" s="11"/>
      <c r="E1441" s="35"/>
      <c r="F1441" s="37"/>
      <c r="G1441" s="35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7"/>
      <c r="V1441" s="11"/>
      <c r="W1441" s="13" t="s">
        <v>138</v>
      </c>
      <c r="X1441" s="13" t="s">
        <v>15</v>
      </c>
      <c r="Y1441" s="13" t="s">
        <v>15</v>
      </c>
      <c r="Z1441" s="35"/>
      <c r="AA1441" s="37"/>
      <c r="AB1441" s="13" t="s">
        <v>15</v>
      </c>
      <c r="AC1441" s="2"/>
    </row>
    <row r="1442" spans="1:29" ht="2.25" customHeight="1" x14ac:dyDescent="0.2">
      <c r="A1442" s="14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6"/>
      <c r="AC1442" s="2"/>
    </row>
    <row r="1443" spans="1:29" ht="13.5" customHeight="1" x14ac:dyDescent="0.2">
      <c r="A1443" s="7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43">
        <f>SUM(hList_Frame_1!B1053:B1055)</f>
        <v>59.96</v>
      </c>
      <c r="T1443" s="43"/>
      <c r="U1443" s="43"/>
      <c r="V1443" s="2"/>
      <c r="W1443" s="2"/>
      <c r="X1443" s="2"/>
      <c r="Y1443" s="2"/>
      <c r="Z1443" s="2"/>
      <c r="AA1443" s="2"/>
      <c r="AB1443" s="17"/>
      <c r="AC1443" s="2"/>
    </row>
    <row r="1444" spans="1:29" ht="13.5" customHeight="1" x14ac:dyDescent="0.2">
      <c r="A1444" s="10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9"/>
      <c r="AC1444" s="2"/>
    </row>
    <row r="1445" spans="1:29" ht="14.25" customHeight="1" x14ac:dyDescent="0.2">
      <c r="A1445" s="24">
        <v>436800</v>
      </c>
      <c r="B1445" s="25"/>
      <c r="C1445" s="26"/>
      <c r="D1445" s="4">
        <v>42493</v>
      </c>
      <c r="E1445" s="27" t="s">
        <v>857</v>
      </c>
      <c r="F1445" s="28"/>
      <c r="G1445" s="38">
        <v>450</v>
      </c>
      <c r="H1445" s="39"/>
      <c r="I1445" s="39"/>
      <c r="J1445" s="39"/>
      <c r="K1445" s="39"/>
      <c r="L1445" s="39"/>
      <c r="M1445" s="39"/>
      <c r="N1445" s="39"/>
      <c r="O1445" s="39"/>
      <c r="P1445" s="39"/>
      <c r="Q1445" s="39"/>
      <c r="R1445" s="39"/>
      <c r="S1445" s="39"/>
      <c r="T1445" s="39"/>
      <c r="U1445" s="40"/>
      <c r="V1445" s="13" t="s">
        <v>858</v>
      </c>
      <c r="W1445" s="13" t="s">
        <v>46</v>
      </c>
      <c r="X1445" s="13" t="s">
        <v>47</v>
      </c>
      <c r="Y1445" s="13" t="s">
        <v>47</v>
      </c>
      <c r="Z1445" s="41" t="s">
        <v>858</v>
      </c>
      <c r="AA1445" s="42"/>
      <c r="AB1445" s="13" t="s">
        <v>60</v>
      </c>
      <c r="AC1445" s="2"/>
    </row>
    <row r="1446" spans="1:29" ht="14.25" customHeight="1" x14ac:dyDescent="0.2">
      <c r="A1446" s="32"/>
      <c r="B1446" s="33"/>
      <c r="C1446" s="34"/>
      <c r="D1446" s="8"/>
      <c r="E1446" s="32"/>
      <c r="F1446" s="34"/>
      <c r="G1446" s="38">
        <v>450</v>
      </c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40"/>
      <c r="V1446" s="13" t="s">
        <v>859</v>
      </c>
      <c r="W1446" s="13" t="s">
        <v>46</v>
      </c>
      <c r="X1446" s="13" t="s">
        <v>47</v>
      </c>
      <c r="Y1446" s="13" t="s">
        <v>47</v>
      </c>
      <c r="Z1446" s="41" t="s">
        <v>859</v>
      </c>
      <c r="AA1446" s="42"/>
      <c r="AB1446" s="13" t="s">
        <v>860</v>
      </c>
      <c r="AC1446" s="2"/>
    </row>
    <row r="1447" spans="1:29" ht="14.25" customHeight="1" x14ac:dyDescent="0.2">
      <c r="A1447" s="32"/>
      <c r="B1447" s="33"/>
      <c r="C1447" s="34"/>
      <c r="D1447" s="8"/>
      <c r="E1447" s="32"/>
      <c r="F1447" s="34"/>
      <c r="G1447" s="38">
        <v>100</v>
      </c>
      <c r="H1447" s="39"/>
      <c r="I1447" s="39"/>
      <c r="J1447" s="39"/>
      <c r="K1447" s="39"/>
      <c r="L1447" s="39"/>
      <c r="M1447" s="39"/>
      <c r="N1447" s="39"/>
      <c r="O1447" s="39"/>
      <c r="P1447" s="39"/>
      <c r="Q1447" s="39"/>
      <c r="R1447" s="39"/>
      <c r="S1447" s="39"/>
      <c r="T1447" s="39"/>
      <c r="U1447" s="40"/>
      <c r="V1447" s="13" t="s">
        <v>861</v>
      </c>
      <c r="W1447" s="13" t="s">
        <v>46</v>
      </c>
      <c r="X1447" s="13" t="s">
        <v>47</v>
      </c>
      <c r="Y1447" s="13" t="s">
        <v>47</v>
      </c>
      <c r="Z1447" s="41" t="s">
        <v>861</v>
      </c>
      <c r="AA1447" s="42"/>
      <c r="AB1447" s="13" t="s">
        <v>246</v>
      </c>
      <c r="AC1447" s="2"/>
    </row>
    <row r="1448" spans="1:29" ht="14.25" customHeight="1" x14ac:dyDescent="0.2">
      <c r="A1448" s="35"/>
      <c r="B1448" s="36"/>
      <c r="C1448" s="37"/>
      <c r="D1448" s="11"/>
      <c r="E1448" s="32"/>
      <c r="F1448" s="34"/>
      <c r="G1448" s="38">
        <v>450</v>
      </c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40"/>
      <c r="V1448" s="13" t="s">
        <v>862</v>
      </c>
      <c r="W1448" s="13" t="s">
        <v>46</v>
      </c>
      <c r="X1448" s="13" t="s">
        <v>47</v>
      </c>
      <c r="Y1448" s="13" t="s">
        <v>47</v>
      </c>
      <c r="Z1448" s="41" t="s">
        <v>862</v>
      </c>
      <c r="AA1448" s="42"/>
      <c r="AB1448" s="13" t="s">
        <v>246</v>
      </c>
      <c r="AC1448" s="2"/>
    </row>
    <row r="1449" spans="1:29" ht="14.25" customHeight="1" x14ac:dyDescent="0.2">
      <c r="A1449" s="24">
        <v>437974</v>
      </c>
      <c r="B1449" s="25"/>
      <c r="C1449" s="26"/>
      <c r="D1449" s="4">
        <v>42521</v>
      </c>
      <c r="E1449" s="32"/>
      <c r="F1449" s="34"/>
      <c r="G1449" s="29">
        <v>5673</v>
      </c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0"/>
      <c r="S1449" s="30"/>
      <c r="T1449" s="30"/>
      <c r="U1449" s="31"/>
      <c r="V1449" s="6" t="s">
        <v>863</v>
      </c>
      <c r="W1449" s="6" t="s">
        <v>46</v>
      </c>
      <c r="X1449" s="6" t="s">
        <v>47</v>
      </c>
      <c r="Y1449" s="6" t="s">
        <v>47</v>
      </c>
      <c r="Z1449" s="27" t="s">
        <v>863</v>
      </c>
      <c r="AA1449" s="28"/>
      <c r="AB1449" s="6" t="s">
        <v>264</v>
      </c>
      <c r="AC1449" s="2"/>
    </row>
    <row r="1450" spans="1:29" ht="13.5" customHeight="1" x14ac:dyDescent="0.2">
      <c r="A1450" s="32"/>
      <c r="B1450" s="33"/>
      <c r="C1450" s="34"/>
      <c r="D1450" s="8"/>
      <c r="E1450" s="32"/>
      <c r="F1450" s="34"/>
      <c r="G1450" s="35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7"/>
      <c r="V1450" s="11"/>
      <c r="W1450" s="11"/>
      <c r="X1450" s="11"/>
      <c r="Y1450" s="11"/>
      <c r="Z1450" s="35"/>
      <c r="AA1450" s="37"/>
      <c r="AB1450" s="12" t="s">
        <v>264</v>
      </c>
      <c r="AC1450" s="2"/>
    </row>
    <row r="1451" spans="1:29" ht="14.25" customHeight="1" x14ac:dyDescent="0.2">
      <c r="A1451" s="32"/>
      <c r="B1451" s="33"/>
      <c r="C1451" s="34"/>
      <c r="D1451" s="8"/>
      <c r="E1451" s="32"/>
      <c r="F1451" s="34"/>
      <c r="G1451" s="38">
        <v>3241</v>
      </c>
      <c r="H1451" s="39"/>
      <c r="I1451" s="39"/>
      <c r="J1451" s="39"/>
      <c r="K1451" s="39"/>
      <c r="L1451" s="39"/>
      <c r="M1451" s="39"/>
      <c r="N1451" s="39"/>
      <c r="O1451" s="39"/>
      <c r="P1451" s="39"/>
      <c r="Q1451" s="39"/>
      <c r="R1451" s="39"/>
      <c r="S1451" s="39"/>
      <c r="T1451" s="39"/>
      <c r="U1451" s="40"/>
      <c r="V1451" s="13" t="s">
        <v>864</v>
      </c>
      <c r="W1451" s="13" t="s">
        <v>46</v>
      </c>
      <c r="X1451" s="13" t="s">
        <v>47</v>
      </c>
      <c r="Y1451" s="13" t="s">
        <v>47</v>
      </c>
      <c r="Z1451" s="41" t="s">
        <v>864</v>
      </c>
      <c r="AA1451" s="42"/>
      <c r="AB1451" s="13" t="s">
        <v>264</v>
      </c>
      <c r="AC1451" s="2"/>
    </row>
    <row r="1452" spans="1:29" ht="14.25" customHeight="1" x14ac:dyDescent="0.2">
      <c r="A1452" s="35"/>
      <c r="B1452" s="36"/>
      <c r="C1452" s="37"/>
      <c r="D1452" s="11"/>
      <c r="E1452" s="35"/>
      <c r="F1452" s="37"/>
      <c r="G1452" s="38">
        <v>5031</v>
      </c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40"/>
      <c r="V1452" s="13" t="s">
        <v>865</v>
      </c>
      <c r="W1452" s="13" t="s">
        <v>46</v>
      </c>
      <c r="X1452" s="13" t="s">
        <v>47</v>
      </c>
      <c r="Y1452" s="13" t="s">
        <v>47</v>
      </c>
      <c r="Z1452" s="41" t="s">
        <v>865</v>
      </c>
      <c r="AA1452" s="42"/>
      <c r="AB1452" s="13" t="s">
        <v>264</v>
      </c>
      <c r="AC1452" s="2"/>
    </row>
    <row r="1453" spans="1:29" ht="3" customHeight="1" x14ac:dyDescent="0.2">
      <c r="A1453" s="14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6"/>
      <c r="AC1453" s="2"/>
    </row>
    <row r="1454" spans="1:29" ht="13.5" customHeight="1" x14ac:dyDescent="0.2">
      <c r="A1454" s="7"/>
      <c r="B1454" s="2"/>
      <c r="C1454" s="2"/>
      <c r="D1454" s="2"/>
      <c r="E1454" s="2"/>
      <c r="F1454" s="2"/>
      <c r="G1454" s="2"/>
      <c r="H1454" s="2"/>
      <c r="I1454" s="2"/>
      <c r="J1454" s="2"/>
      <c r="K1454" s="43">
        <f>SUM(hList_Frame_1!B1056:B1063)</f>
        <v>15395</v>
      </c>
      <c r="L1454" s="43"/>
      <c r="M1454" s="43"/>
      <c r="N1454" s="43"/>
      <c r="O1454" s="43"/>
      <c r="P1454" s="43"/>
      <c r="Q1454" s="43"/>
      <c r="R1454" s="43"/>
      <c r="S1454" s="43"/>
      <c r="T1454" s="43"/>
      <c r="U1454" s="43"/>
      <c r="V1454" s="2"/>
      <c r="W1454" s="2"/>
      <c r="X1454" s="2"/>
      <c r="Y1454" s="2"/>
      <c r="Z1454" s="2"/>
      <c r="AA1454" s="2"/>
      <c r="AB1454" s="17"/>
      <c r="AC1454" s="2"/>
    </row>
    <row r="1455" spans="1:29" ht="12.75" customHeight="1" x14ac:dyDescent="0.2">
      <c r="A1455" s="10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9"/>
      <c r="AC1455" s="2"/>
    </row>
    <row r="1456" spans="1:29" ht="14.25" customHeight="1" x14ac:dyDescent="0.2">
      <c r="A1456" s="44">
        <v>437465</v>
      </c>
      <c r="B1456" s="45"/>
      <c r="C1456" s="46"/>
      <c r="D1456" s="20">
        <v>42507</v>
      </c>
      <c r="E1456" s="41" t="s">
        <v>866</v>
      </c>
      <c r="F1456" s="42"/>
      <c r="G1456" s="38">
        <v>125</v>
      </c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39"/>
      <c r="U1456" s="40"/>
      <c r="V1456" s="13" t="s">
        <v>72</v>
      </c>
      <c r="W1456" s="13" t="s">
        <v>867</v>
      </c>
      <c r="X1456" s="13" t="s">
        <v>177</v>
      </c>
      <c r="Y1456" s="13" t="s">
        <v>736</v>
      </c>
      <c r="Z1456" s="41" t="s">
        <v>72</v>
      </c>
      <c r="AA1456" s="42"/>
      <c r="AB1456" s="13" t="s">
        <v>15</v>
      </c>
      <c r="AC1456" s="2"/>
    </row>
    <row r="1457" spans="1:29" ht="3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6"/>
      <c r="AC1457" s="2"/>
    </row>
    <row r="1458" spans="1:29" ht="13.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43">
        <f>SUM(hList_Frame_1!B1064:B1064)</f>
        <v>125</v>
      </c>
      <c r="R1458" s="43"/>
      <c r="S1458" s="43"/>
      <c r="T1458" s="43"/>
      <c r="U1458" s="43"/>
      <c r="V1458" s="2"/>
      <c r="W1458" s="2"/>
      <c r="X1458" s="2"/>
      <c r="Y1458" s="2"/>
      <c r="Z1458" s="2"/>
      <c r="AA1458" s="2"/>
      <c r="AB1458" s="17"/>
      <c r="AC1458" s="2"/>
    </row>
    <row r="1459" spans="1:29" ht="13.5" customHeight="1" x14ac:dyDescent="0.2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9"/>
      <c r="AC1459" s="2"/>
    </row>
    <row r="1460" spans="1:29" ht="14.25" customHeight="1" x14ac:dyDescent="0.2">
      <c r="A1460" s="44">
        <v>437466</v>
      </c>
      <c r="B1460" s="45"/>
      <c r="C1460" s="46"/>
      <c r="D1460" s="20">
        <v>42507</v>
      </c>
      <c r="E1460" s="41" t="s">
        <v>868</v>
      </c>
      <c r="F1460" s="42"/>
      <c r="G1460" s="38">
        <v>2881.7</v>
      </c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40"/>
      <c r="V1460" s="13" t="s">
        <v>869</v>
      </c>
      <c r="W1460" s="13" t="s">
        <v>323</v>
      </c>
      <c r="X1460" s="13" t="s">
        <v>94</v>
      </c>
      <c r="Y1460" s="13" t="s">
        <v>95</v>
      </c>
      <c r="Z1460" s="41" t="s">
        <v>869</v>
      </c>
      <c r="AA1460" s="42"/>
      <c r="AB1460" s="13" t="s">
        <v>15</v>
      </c>
      <c r="AC1460" s="2"/>
    </row>
    <row r="1461" spans="1:29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6"/>
      <c r="AC1461" s="2"/>
    </row>
    <row r="1462" spans="1:29" ht="13.5" customHeight="1" x14ac:dyDescent="0.2">
      <c r="A1462" s="7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43">
        <f>SUM(hList_Frame_1!B1065:B1065)</f>
        <v>2881.7</v>
      </c>
      <c r="O1462" s="43"/>
      <c r="P1462" s="43"/>
      <c r="Q1462" s="43"/>
      <c r="R1462" s="43"/>
      <c r="S1462" s="43"/>
      <c r="T1462" s="43"/>
      <c r="U1462" s="43"/>
      <c r="V1462" s="2"/>
      <c r="W1462" s="2"/>
      <c r="X1462" s="2"/>
      <c r="Y1462" s="2"/>
      <c r="Z1462" s="2"/>
      <c r="AA1462" s="2"/>
      <c r="AB1462" s="17"/>
      <c r="AC1462" s="2"/>
    </row>
    <row r="1463" spans="1:29" ht="13.5" customHeight="1" x14ac:dyDescent="0.2">
      <c r="A1463" s="10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9"/>
      <c r="AC1463" s="2"/>
    </row>
    <row r="1464" spans="1:29" ht="14.25" customHeight="1" x14ac:dyDescent="0.2">
      <c r="A1464" s="44">
        <v>436801</v>
      </c>
      <c r="B1464" s="45"/>
      <c r="C1464" s="46"/>
      <c r="D1464" s="20">
        <v>42493</v>
      </c>
      <c r="E1464" s="27" t="s">
        <v>870</v>
      </c>
      <c r="F1464" s="28"/>
      <c r="G1464" s="38">
        <v>3282.5</v>
      </c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40"/>
      <c r="V1464" s="13" t="s">
        <v>871</v>
      </c>
      <c r="W1464" s="13" t="s">
        <v>46</v>
      </c>
      <c r="X1464" s="13" t="s">
        <v>47</v>
      </c>
      <c r="Y1464" s="13" t="s">
        <v>47</v>
      </c>
      <c r="Z1464" s="41" t="s">
        <v>871</v>
      </c>
      <c r="AA1464" s="42"/>
      <c r="AB1464" s="13" t="s">
        <v>52</v>
      </c>
      <c r="AC1464" s="2"/>
    </row>
    <row r="1465" spans="1:29" ht="14.25" customHeight="1" x14ac:dyDescent="0.2">
      <c r="A1465" s="24">
        <v>437099</v>
      </c>
      <c r="B1465" s="25"/>
      <c r="C1465" s="26"/>
      <c r="D1465" s="4">
        <v>42500</v>
      </c>
      <c r="E1465" s="32"/>
      <c r="F1465" s="34"/>
      <c r="G1465" s="38">
        <v>455</v>
      </c>
      <c r="H1465" s="39"/>
      <c r="I1465" s="39"/>
      <c r="J1465" s="39"/>
      <c r="K1465" s="39"/>
      <c r="L1465" s="39"/>
      <c r="M1465" s="39"/>
      <c r="N1465" s="39"/>
      <c r="O1465" s="39"/>
      <c r="P1465" s="39"/>
      <c r="Q1465" s="39"/>
      <c r="R1465" s="39"/>
      <c r="S1465" s="39"/>
      <c r="T1465" s="39"/>
      <c r="U1465" s="40"/>
      <c r="V1465" s="13" t="s">
        <v>276</v>
      </c>
      <c r="W1465" s="13" t="s">
        <v>46</v>
      </c>
      <c r="X1465" s="13" t="s">
        <v>47</v>
      </c>
      <c r="Y1465" s="13" t="s">
        <v>47</v>
      </c>
      <c r="Z1465" s="41" t="s">
        <v>276</v>
      </c>
      <c r="AA1465" s="42"/>
      <c r="AB1465" s="13" t="s">
        <v>50</v>
      </c>
      <c r="AC1465" s="2"/>
    </row>
    <row r="1466" spans="1:29" ht="14.25" customHeight="1" x14ac:dyDescent="0.2">
      <c r="A1466" s="35"/>
      <c r="B1466" s="36"/>
      <c r="C1466" s="37"/>
      <c r="D1466" s="11"/>
      <c r="E1466" s="32"/>
      <c r="F1466" s="34"/>
      <c r="G1466" s="38">
        <v>10</v>
      </c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40"/>
      <c r="V1466" s="13" t="s">
        <v>872</v>
      </c>
      <c r="W1466" s="13" t="s">
        <v>46</v>
      </c>
      <c r="X1466" s="13" t="s">
        <v>47</v>
      </c>
      <c r="Y1466" s="13" t="s">
        <v>47</v>
      </c>
      <c r="Z1466" s="41" t="s">
        <v>872</v>
      </c>
      <c r="AA1466" s="42"/>
      <c r="AB1466" s="13" t="s">
        <v>50</v>
      </c>
      <c r="AC1466" s="2"/>
    </row>
    <row r="1467" spans="1:29" ht="14.25" customHeight="1" x14ac:dyDescent="0.2">
      <c r="A1467" s="24">
        <v>437467</v>
      </c>
      <c r="B1467" s="25"/>
      <c r="C1467" s="26"/>
      <c r="D1467" s="4">
        <v>42507</v>
      </c>
      <c r="E1467" s="32"/>
      <c r="F1467" s="34"/>
      <c r="G1467" s="38">
        <v>60</v>
      </c>
      <c r="H1467" s="39"/>
      <c r="I1467" s="39"/>
      <c r="J1467" s="39"/>
      <c r="K1467" s="39"/>
      <c r="L1467" s="39"/>
      <c r="M1467" s="39"/>
      <c r="N1467" s="39"/>
      <c r="O1467" s="39"/>
      <c r="P1467" s="39"/>
      <c r="Q1467" s="39"/>
      <c r="R1467" s="39"/>
      <c r="S1467" s="39"/>
      <c r="T1467" s="39"/>
      <c r="U1467" s="40"/>
      <c r="V1467" s="13" t="s">
        <v>873</v>
      </c>
      <c r="W1467" s="13" t="s">
        <v>46</v>
      </c>
      <c r="X1467" s="13" t="s">
        <v>47</v>
      </c>
      <c r="Y1467" s="13" t="s">
        <v>47</v>
      </c>
      <c r="Z1467" s="41" t="s">
        <v>873</v>
      </c>
      <c r="AA1467" s="42"/>
      <c r="AB1467" s="13" t="s">
        <v>48</v>
      </c>
      <c r="AC1467" s="2"/>
    </row>
    <row r="1468" spans="1:29" ht="14.25" customHeight="1" x14ac:dyDescent="0.2">
      <c r="A1468" s="32"/>
      <c r="B1468" s="33"/>
      <c r="C1468" s="34"/>
      <c r="D1468" s="8"/>
      <c r="E1468" s="32"/>
      <c r="F1468" s="34"/>
      <c r="G1468" s="38">
        <v>10</v>
      </c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40"/>
      <c r="V1468" s="13" t="s">
        <v>874</v>
      </c>
      <c r="W1468" s="13" t="s">
        <v>46</v>
      </c>
      <c r="X1468" s="13" t="s">
        <v>47</v>
      </c>
      <c r="Y1468" s="13" t="s">
        <v>47</v>
      </c>
      <c r="Z1468" s="41" t="s">
        <v>874</v>
      </c>
      <c r="AA1468" s="42"/>
      <c r="AB1468" s="13" t="s">
        <v>48</v>
      </c>
      <c r="AC1468" s="2"/>
    </row>
    <row r="1469" spans="1:29" ht="14.25" customHeight="1" x14ac:dyDescent="0.2">
      <c r="A1469" s="32"/>
      <c r="B1469" s="33"/>
      <c r="C1469" s="34"/>
      <c r="D1469" s="8"/>
      <c r="E1469" s="32"/>
      <c r="F1469" s="34"/>
      <c r="G1469" s="38">
        <v>30</v>
      </c>
      <c r="H1469" s="39"/>
      <c r="I1469" s="39"/>
      <c r="J1469" s="39"/>
      <c r="K1469" s="39"/>
      <c r="L1469" s="39"/>
      <c r="M1469" s="39"/>
      <c r="N1469" s="39"/>
      <c r="O1469" s="39"/>
      <c r="P1469" s="39"/>
      <c r="Q1469" s="39"/>
      <c r="R1469" s="39"/>
      <c r="S1469" s="39"/>
      <c r="T1469" s="39"/>
      <c r="U1469" s="40"/>
      <c r="V1469" s="13" t="s">
        <v>875</v>
      </c>
      <c r="W1469" s="13" t="s">
        <v>46</v>
      </c>
      <c r="X1469" s="13" t="s">
        <v>47</v>
      </c>
      <c r="Y1469" s="13" t="s">
        <v>47</v>
      </c>
      <c r="Z1469" s="41" t="s">
        <v>875</v>
      </c>
      <c r="AA1469" s="42"/>
      <c r="AB1469" s="13" t="s">
        <v>48</v>
      </c>
      <c r="AC1469" s="2"/>
    </row>
    <row r="1470" spans="1:29" ht="14.25" customHeight="1" x14ac:dyDescent="0.2">
      <c r="A1470" s="35"/>
      <c r="B1470" s="36"/>
      <c r="C1470" s="37"/>
      <c r="D1470" s="11"/>
      <c r="E1470" s="32"/>
      <c r="F1470" s="34"/>
      <c r="G1470" s="38">
        <v>130</v>
      </c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40"/>
      <c r="V1470" s="13" t="s">
        <v>876</v>
      </c>
      <c r="W1470" s="13" t="s">
        <v>46</v>
      </c>
      <c r="X1470" s="13" t="s">
        <v>47</v>
      </c>
      <c r="Y1470" s="13" t="s">
        <v>47</v>
      </c>
      <c r="Z1470" s="41" t="s">
        <v>876</v>
      </c>
      <c r="AA1470" s="42"/>
      <c r="AB1470" s="13" t="s">
        <v>48</v>
      </c>
      <c r="AC1470" s="2"/>
    </row>
    <row r="1471" spans="1:29" ht="14.25" customHeight="1" x14ac:dyDescent="0.2">
      <c r="A1471" s="24">
        <v>437975</v>
      </c>
      <c r="B1471" s="25"/>
      <c r="C1471" s="26"/>
      <c r="D1471" s="4">
        <v>42521</v>
      </c>
      <c r="E1471" s="32"/>
      <c r="F1471" s="34"/>
      <c r="G1471" s="29">
        <v>140</v>
      </c>
      <c r="H1471" s="30"/>
      <c r="I1471" s="30"/>
      <c r="J1471" s="30"/>
      <c r="K1471" s="30"/>
      <c r="L1471" s="30"/>
      <c r="M1471" s="30"/>
      <c r="N1471" s="30"/>
      <c r="O1471" s="30"/>
      <c r="P1471" s="30"/>
      <c r="Q1471" s="30"/>
      <c r="R1471" s="30"/>
      <c r="S1471" s="30"/>
      <c r="T1471" s="30"/>
      <c r="U1471" s="31"/>
      <c r="V1471" s="6" t="s">
        <v>276</v>
      </c>
      <c r="W1471" s="13" t="s">
        <v>46</v>
      </c>
      <c r="X1471" s="13" t="s">
        <v>47</v>
      </c>
      <c r="Y1471" s="13" t="s">
        <v>47</v>
      </c>
      <c r="Z1471" s="27" t="s">
        <v>276</v>
      </c>
      <c r="AA1471" s="28"/>
      <c r="AB1471" s="13" t="s">
        <v>50</v>
      </c>
      <c r="AC1471" s="2"/>
    </row>
    <row r="1472" spans="1:29" ht="14.25" customHeight="1" x14ac:dyDescent="0.2">
      <c r="A1472" s="32"/>
      <c r="B1472" s="33"/>
      <c r="C1472" s="34"/>
      <c r="D1472" s="8"/>
      <c r="E1472" s="32"/>
      <c r="F1472" s="34"/>
      <c r="G1472" s="35"/>
      <c r="H1472" s="36"/>
      <c r="I1472" s="36"/>
      <c r="J1472" s="36"/>
      <c r="K1472" s="36"/>
      <c r="L1472" s="36"/>
      <c r="M1472" s="36"/>
      <c r="N1472" s="36"/>
      <c r="O1472" s="36"/>
      <c r="P1472" s="36"/>
      <c r="Q1472" s="36"/>
      <c r="R1472" s="36"/>
      <c r="S1472" s="36"/>
      <c r="T1472" s="36"/>
      <c r="U1472" s="37"/>
      <c r="V1472" s="11"/>
      <c r="W1472" s="13" t="s">
        <v>260</v>
      </c>
      <c r="X1472" s="13" t="s">
        <v>85</v>
      </c>
      <c r="Y1472" s="13" t="s">
        <v>261</v>
      </c>
      <c r="Z1472" s="35"/>
      <c r="AA1472" s="37"/>
      <c r="AB1472" s="13" t="s">
        <v>273</v>
      </c>
      <c r="AC1472" s="2"/>
    </row>
    <row r="1473" spans="1:29" ht="14.25" customHeight="1" x14ac:dyDescent="0.2">
      <c r="A1473" s="32"/>
      <c r="B1473" s="33"/>
      <c r="C1473" s="34"/>
      <c r="D1473" s="8"/>
      <c r="E1473" s="32"/>
      <c r="F1473" s="34"/>
      <c r="G1473" s="38">
        <v>182.5</v>
      </c>
      <c r="H1473" s="39"/>
      <c r="I1473" s="39"/>
      <c r="J1473" s="39"/>
      <c r="K1473" s="39"/>
      <c r="L1473" s="39"/>
      <c r="M1473" s="39"/>
      <c r="N1473" s="39"/>
      <c r="O1473" s="39"/>
      <c r="P1473" s="39"/>
      <c r="Q1473" s="39"/>
      <c r="R1473" s="39"/>
      <c r="S1473" s="39"/>
      <c r="T1473" s="39"/>
      <c r="U1473" s="40"/>
      <c r="V1473" s="13" t="s">
        <v>51</v>
      </c>
      <c r="W1473" s="13" t="s">
        <v>46</v>
      </c>
      <c r="X1473" s="13" t="s">
        <v>47</v>
      </c>
      <c r="Y1473" s="13" t="s">
        <v>47</v>
      </c>
      <c r="Z1473" s="41" t="s">
        <v>51</v>
      </c>
      <c r="AA1473" s="42"/>
      <c r="AB1473" s="13" t="s">
        <v>52</v>
      </c>
      <c r="AC1473" s="2"/>
    </row>
    <row r="1474" spans="1:29" ht="14.25" customHeight="1" x14ac:dyDescent="0.2">
      <c r="A1474" s="35"/>
      <c r="B1474" s="36"/>
      <c r="C1474" s="37"/>
      <c r="D1474" s="11"/>
      <c r="E1474" s="35"/>
      <c r="F1474" s="37"/>
      <c r="G1474" s="38">
        <v>1727.5</v>
      </c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40"/>
      <c r="V1474" s="13" t="s">
        <v>871</v>
      </c>
      <c r="W1474" s="13" t="s">
        <v>46</v>
      </c>
      <c r="X1474" s="13" t="s">
        <v>47</v>
      </c>
      <c r="Y1474" s="13" t="s">
        <v>47</v>
      </c>
      <c r="Z1474" s="41" t="s">
        <v>871</v>
      </c>
      <c r="AA1474" s="42"/>
      <c r="AB1474" s="13" t="s">
        <v>52</v>
      </c>
      <c r="AC1474" s="2"/>
    </row>
    <row r="1475" spans="1:29" ht="3" customHeight="1" x14ac:dyDescent="0.2">
      <c r="A1475" s="14"/>
      <c r="B1475" s="15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6"/>
      <c r="AC1475" s="2"/>
    </row>
    <row r="1476" spans="1:29" ht="13.5" customHeight="1" x14ac:dyDescent="0.2">
      <c r="A1476" s="7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43">
        <f>SUM(hList_Frame_1!B1066:B1076)</f>
        <v>6027.5</v>
      </c>
      <c r="O1476" s="43"/>
      <c r="P1476" s="43"/>
      <c r="Q1476" s="43"/>
      <c r="R1476" s="43"/>
      <c r="S1476" s="43"/>
      <c r="T1476" s="43"/>
      <c r="U1476" s="43"/>
      <c r="V1476" s="2"/>
      <c r="W1476" s="2"/>
      <c r="X1476" s="2"/>
      <c r="Y1476" s="2"/>
      <c r="Z1476" s="2"/>
      <c r="AA1476" s="2"/>
      <c r="AB1476" s="17"/>
      <c r="AC1476" s="2"/>
    </row>
    <row r="1477" spans="1:29" ht="12.75" customHeight="1" x14ac:dyDescent="0.2">
      <c r="A1477" s="10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9"/>
      <c r="AC1477" s="2"/>
    </row>
    <row r="1478" spans="1:29" ht="14.25" customHeight="1" x14ac:dyDescent="0.2">
      <c r="A1478" s="44">
        <v>437468</v>
      </c>
      <c r="B1478" s="45"/>
      <c r="C1478" s="46"/>
      <c r="D1478" s="20">
        <v>42507</v>
      </c>
      <c r="E1478" s="27" t="s">
        <v>877</v>
      </c>
      <c r="F1478" s="28"/>
      <c r="G1478" s="38">
        <v>57.58</v>
      </c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40"/>
      <c r="V1478" s="13" t="s">
        <v>11</v>
      </c>
      <c r="W1478" s="13" t="s">
        <v>878</v>
      </c>
      <c r="X1478" s="13" t="s">
        <v>91</v>
      </c>
      <c r="Y1478" s="13" t="s">
        <v>92</v>
      </c>
      <c r="Z1478" s="41" t="s">
        <v>11</v>
      </c>
      <c r="AA1478" s="42"/>
      <c r="AB1478" s="13" t="s">
        <v>15</v>
      </c>
      <c r="AC1478" s="2"/>
    </row>
    <row r="1479" spans="1:29" ht="14.25" customHeight="1" x14ac:dyDescent="0.2">
      <c r="A1479" s="44">
        <v>437469</v>
      </c>
      <c r="B1479" s="45"/>
      <c r="C1479" s="46"/>
      <c r="D1479" s="20">
        <v>42507</v>
      </c>
      <c r="E1479" s="32"/>
      <c r="F1479" s="34"/>
      <c r="G1479" s="38">
        <v>819.61</v>
      </c>
      <c r="H1479" s="39"/>
      <c r="I1479" s="39"/>
      <c r="J1479" s="39"/>
      <c r="K1479" s="39"/>
      <c r="L1479" s="39"/>
      <c r="M1479" s="39"/>
      <c r="N1479" s="39"/>
      <c r="O1479" s="39"/>
      <c r="P1479" s="39"/>
      <c r="Q1479" s="39"/>
      <c r="R1479" s="39"/>
      <c r="S1479" s="39"/>
      <c r="T1479" s="39"/>
      <c r="U1479" s="40"/>
      <c r="V1479" s="13" t="s">
        <v>11</v>
      </c>
      <c r="W1479" s="13" t="s">
        <v>879</v>
      </c>
      <c r="X1479" s="13" t="s">
        <v>33</v>
      </c>
      <c r="Y1479" s="13" t="s">
        <v>34</v>
      </c>
      <c r="Z1479" s="41" t="s">
        <v>11</v>
      </c>
      <c r="AA1479" s="42"/>
      <c r="AB1479" s="13" t="s">
        <v>15</v>
      </c>
      <c r="AC1479" s="2"/>
    </row>
    <row r="1480" spans="1:29" ht="14.25" customHeight="1" x14ac:dyDescent="0.2">
      <c r="A1480" s="44">
        <v>437976</v>
      </c>
      <c r="B1480" s="45"/>
      <c r="C1480" s="46"/>
      <c r="D1480" s="20">
        <v>42521</v>
      </c>
      <c r="E1480" s="35"/>
      <c r="F1480" s="37"/>
      <c r="G1480" s="38">
        <v>391.85</v>
      </c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40"/>
      <c r="V1480" s="13" t="s">
        <v>11</v>
      </c>
      <c r="W1480" s="13" t="s">
        <v>880</v>
      </c>
      <c r="X1480" s="13" t="s">
        <v>110</v>
      </c>
      <c r="Y1480" s="13" t="s">
        <v>206</v>
      </c>
      <c r="Z1480" s="41" t="s">
        <v>11</v>
      </c>
      <c r="AA1480" s="42"/>
      <c r="AB1480" s="13" t="s">
        <v>15</v>
      </c>
      <c r="AC1480" s="2"/>
    </row>
    <row r="1481" spans="1:29" ht="3" customHeight="1" x14ac:dyDescent="0.2">
      <c r="A1481" s="14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6"/>
      <c r="AC1481" s="2"/>
    </row>
    <row r="1482" spans="1:29" ht="13.5" customHeight="1" x14ac:dyDescent="0.2">
      <c r="A1482" s="7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43">
        <f>SUM(hList_Frame_1!B1077:B1079)</f>
        <v>1269.04</v>
      </c>
      <c r="O1482" s="43"/>
      <c r="P1482" s="43"/>
      <c r="Q1482" s="43"/>
      <c r="R1482" s="43"/>
      <c r="S1482" s="43"/>
      <c r="T1482" s="43"/>
      <c r="U1482" s="43"/>
      <c r="V1482" s="2"/>
      <c r="W1482" s="2"/>
      <c r="X1482" s="2"/>
      <c r="Y1482" s="2"/>
      <c r="Z1482" s="2"/>
      <c r="AA1482" s="2"/>
      <c r="AB1482" s="17"/>
      <c r="AC1482" s="2"/>
    </row>
    <row r="1483" spans="1:29" ht="12.75" customHeight="1" x14ac:dyDescent="0.2">
      <c r="A1483" s="10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9"/>
      <c r="AC1483" s="2"/>
    </row>
    <row r="1484" spans="1:29" ht="14.25" customHeight="1" x14ac:dyDescent="0.2">
      <c r="A1484" s="24">
        <v>437470</v>
      </c>
      <c r="B1484" s="25"/>
      <c r="C1484" s="26"/>
      <c r="D1484" s="4">
        <v>42507</v>
      </c>
      <c r="E1484" s="27" t="s">
        <v>881</v>
      </c>
      <c r="F1484" s="28"/>
      <c r="G1484" s="38">
        <v>125.4</v>
      </c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40"/>
      <c r="V1484" s="13" t="s">
        <v>418</v>
      </c>
      <c r="W1484" s="13" t="s">
        <v>826</v>
      </c>
      <c r="X1484" s="13" t="s">
        <v>85</v>
      </c>
      <c r="Y1484" s="13" t="s">
        <v>261</v>
      </c>
      <c r="Z1484" s="41" t="s">
        <v>418</v>
      </c>
      <c r="AA1484" s="42"/>
      <c r="AB1484" s="13" t="s">
        <v>15</v>
      </c>
      <c r="AC1484" s="2"/>
    </row>
    <row r="1485" spans="1:29" ht="14.25" customHeight="1" x14ac:dyDescent="0.2">
      <c r="A1485" s="35"/>
      <c r="B1485" s="36"/>
      <c r="C1485" s="37"/>
      <c r="D1485" s="11"/>
      <c r="E1485" s="32"/>
      <c r="F1485" s="34"/>
      <c r="G1485" s="38">
        <v>141.53</v>
      </c>
      <c r="H1485" s="39"/>
      <c r="I1485" s="39"/>
      <c r="J1485" s="39"/>
      <c r="K1485" s="39"/>
      <c r="L1485" s="39"/>
      <c r="M1485" s="39"/>
      <c r="N1485" s="39"/>
      <c r="O1485" s="39"/>
      <c r="P1485" s="39"/>
      <c r="Q1485" s="39"/>
      <c r="R1485" s="39"/>
      <c r="S1485" s="39"/>
      <c r="T1485" s="39"/>
      <c r="U1485" s="40"/>
      <c r="V1485" s="13" t="s">
        <v>882</v>
      </c>
      <c r="W1485" s="13" t="s">
        <v>826</v>
      </c>
      <c r="X1485" s="13" t="s">
        <v>85</v>
      </c>
      <c r="Y1485" s="13" t="s">
        <v>261</v>
      </c>
      <c r="Z1485" s="41" t="s">
        <v>882</v>
      </c>
      <c r="AA1485" s="42"/>
      <c r="AB1485" s="13" t="s">
        <v>15</v>
      </c>
      <c r="AC1485" s="2"/>
    </row>
    <row r="1486" spans="1:29" ht="14.25" customHeight="1" x14ac:dyDescent="0.2">
      <c r="A1486" s="24">
        <v>437977</v>
      </c>
      <c r="B1486" s="25"/>
      <c r="C1486" s="26"/>
      <c r="D1486" s="4">
        <v>42521</v>
      </c>
      <c r="E1486" s="32"/>
      <c r="F1486" s="34"/>
      <c r="G1486" s="38">
        <v>104.44</v>
      </c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40"/>
      <c r="V1486" s="13" t="s">
        <v>827</v>
      </c>
      <c r="W1486" s="13" t="s">
        <v>826</v>
      </c>
      <c r="X1486" s="13" t="s">
        <v>172</v>
      </c>
      <c r="Y1486" s="13" t="s">
        <v>828</v>
      </c>
      <c r="Z1486" s="41" t="s">
        <v>827</v>
      </c>
      <c r="AA1486" s="42"/>
      <c r="AB1486" s="13" t="s">
        <v>15</v>
      </c>
      <c r="AC1486" s="2"/>
    </row>
    <row r="1487" spans="1:29" ht="14.25" customHeight="1" x14ac:dyDescent="0.2">
      <c r="A1487" s="35"/>
      <c r="B1487" s="36"/>
      <c r="C1487" s="37"/>
      <c r="D1487" s="11"/>
      <c r="E1487" s="32"/>
      <c r="F1487" s="34"/>
      <c r="G1487" s="38">
        <v>136</v>
      </c>
      <c r="H1487" s="39"/>
      <c r="I1487" s="39"/>
      <c r="J1487" s="39"/>
      <c r="K1487" s="39"/>
      <c r="L1487" s="39"/>
      <c r="M1487" s="39"/>
      <c r="N1487" s="39"/>
      <c r="O1487" s="39"/>
      <c r="P1487" s="39"/>
      <c r="Q1487" s="39"/>
      <c r="R1487" s="39"/>
      <c r="S1487" s="39"/>
      <c r="T1487" s="39"/>
      <c r="U1487" s="40"/>
      <c r="V1487" s="13" t="s">
        <v>36</v>
      </c>
      <c r="W1487" s="13" t="s">
        <v>826</v>
      </c>
      <c r="X1487" s="13" t="s">
        <v>172</v>
      </c>
      <c r="Y1487" s="13" t="s">
        <v>828</v>
      </c>
      <c r="Z1487" s="41" t="s">
        <v>36</v>
      </c>
      <c r="AA1487" s="42"/>
      <c r="AB1487" s="13" t="s">
        <v>15</v>
      </c>
      <c r="AC1487" s="2"/>
    </row>
    <row r="1488" spans="1:29" ht="14.25" customHeight="1" x14ac:dyDescent="0.2">
      <c r="A1488" s="44">
        <v>437978</v>
      </c>
      <c r="B1488" s="45"/>
      <c r="C1488" s="46"/>
      <c r="D1488" s="20">
        <v>42521</v>
      </c>
      <c r="E1488" s="35"/>
      <c r="F1488" s="37"/>
      <c r="G1488" s="38">
        <v>202.86</v>
      </c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40"/>
      <c r="V1488" s="13" t="s">
        <v>883</v>
      </c>
      <c r="W1488" s="13" t="s">
        <v>826</v>
      </c>
      <c r="X1488" s="13" t="s">
        <v>85</v>
      </c>
      <c r="Y1488" s="13" t="s">
        <v>261</v>
      </c>
      <c r="Z1488" s="41" t="s">
        <v>883</v>
      </c>
      <c r="AA1488" s="42"/>
      <c r="AB1488" s="13" t="s">
        <v>15</v>
      </c>
      <c r="AC1488" s="2"/>
    </row>
    <row r="1489" spans="1:29" ht="2.25" customHeight="1" x14ac:dyDescent="0.2">
      <c r="A1489" s="14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6"/>
      <c r="AC1489" s="2"/>
    </row>
    <row r="1490" spans="1:29" ht="13.5" customHeight="1" x14ac:dyDescent="0.2">
      <c r="A1490" s="7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43">
        <f>SUM(hList_Frame_1!B1080:B1084)</f>
        <v>710.23</v>
      </c>
      <c r="R1490" s="43"/>
      <c r="S1490" s="43"/>
      <c r="T1490" s="43"/>
      <c r="U1490" s="43"/>
      <c r="V1490" s="2"/>
      <c r="W1490" s="2"/>
      <c r="X1490" s="2"/>
      <c r="Y1490" s="2"/>
      <c r="Z1490" s="2"/>
      <c r="AA1490" s="2"/>
      <c r="AB1490" s="17"/>
      <c r="AC1490" s="2"/>
    </row>
    <row r="1491" spans="1:29" ht="13.5" customHeight="1" x14ac:dyDescent="0.2">
      <c r="A1491" s="10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9"/>
      <c r="AC1491" s="2"/>
    </row>
    <row r="1492" spans="1:29" ht="14.25" customHeight="1" x14ac:dyDescent="0.2">
      <c r="A1492" s="44">
        <v>437471</v>
      </c>
      <c r="B1492" s="45"/>
      <c r="C1492" s="46"/>
      <c r="D1492" s="20">
        <v>42507</v>
      </c>
      <c r="E1492" s="27" t="s">
        <v>884</v>
      </c>
      <c r="F1492" s="28"/>
      <c r="G1492" s="38">
        <v>557.55999999999995</v>
      </c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40"/>
      <c r="V1492" s="13" t="s">
        <v>214</v>
      </c>
      <c r="W1492" s="13" t="s">
        <v>198</v>
      </c>
      <c r="X1492" s="13" t="s">
        <v>179</v>
      </c>
      <c r="Y1492" s="13" t="s">
        <v>180</v>
      </c>
      <c r="Z1492" s="41" t="s">
        <v>214</v>
      </c>
      <c r="AA1492" s="42"/>
      <c r="AB1492" s="13" t="s">
        <v>15</v>
      </c>
      <c r="AC1492" s="2"/>
    </row>
    <row r="1493" spans="1:29" ht="14.25" customHeight="1" x14ac:dyDescent="0.2">
      <c r="A1493" s="44">
        <v>437979</v>
      </c>
      <c r="B1493" s="45"/>
      <c r="C1493" s="46"/>
      <c r="D1493" s="20">
        <v>42521</v>
      </c>
      <c r="E1493" s="35"/>
      <c r="F1493" s="37"/>
      <c r="G1493" s="38">
        <v>136.44</v>
      </c>
      <c r="H1493" s="39"/>
      <c r="I1493" s="39"/>
      <c r="J1493" s="39"/>
      <c r="K1493" s="39"/>
      <c r="L1493" s="39"/>
      <c r="M1493" s="39"/>
      <c r="N1493" s="39"/>
      <c r="O1493" s="39"/>
      <c r="P1493" s="39"/>
      <c r="Q1493" s="39"/>
      <c r="R1493" s="39"/>
      <c r="S1493" s="39"/>
      <c r="T1493" s="39"/>
      <c r="U1493" s="40"/>
      <c r="V1493" s="13" t="s">
        <v>159</v>
      </c>
      <c r="W1493" s="13" t="s">
        <v>153</v>
      </c>
      <c r="X1493" s="13" t="s">
        <v>15</v>
      </c>
      <c r="Y1493" s="13" t="s">
        <v>15</v>
      </c>
      <c r="Z1493" s="41" t="s">
        <v>159</v>
      </c>
      <c r="AA1493" s="42"/>
      <c r="AB1493" s="13" t="s">
        <v>15</v>
      </c>
      <c r="AC1493" s="2"/>
    </row>
    <row r="1494" spans="1:29" ht="2.25" customHeight="1" x14ac:dyDescent="0.2">
      <c r="A1494" s="14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6"/>
      <c r="AC1494" s="2"/>
    </row>
    <row r="1495" spans="1:29" ht="13.5" customHeight="1" x14ac:dyDescent="0.2">
      <c r="A1495" s="7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43">
        <f>SUM(hList_Frame_1!B1085:B1086)</f>
        <v>694</v>
      </c>
      <c r="R1495" s="43"/>
      <c r="S1495" s="43"/>
      <c r="T1495" s="43"/>
      <c r="U1495" s="43"/>
      <c r="V1495" s="2"/>
      <c r="W1495" s="2"/>
      <c r="X1495" s="2"/>
      <c r="Y1495" s="2"/>
      <c r="Z1495" s="2"/>
      <c r="AA1495" s="2"/>
      <c r="AB1495" s="17"/>
      <c r="AC1495" s="2"/>
    </row>
    <row r="1496" spans="1:29" ht="13.5" customHeight="1" x14ac:dyDescent="0.2">
      <c r="A1496" s="10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9"/>
      <c r="AC1496" s="2"/>
    </row>
    <row r="1497" spans="1:29" ht="14.25" customHeight="1" x14ac:dyDescent="0.2">
      <c r="A1497" s="44">
        <v>437100</v>
      </c>
      <c r="B1497" s="45"/>
      <c r="C1497" s="46"/>
      <c r="D1497" s="20">
        <v>42500</v>
      </c>
      <c r="E1497" s="41" t="s">
        <v>885</v>
      </c>
      <c r="F1497" s="42"/>
      <c r="G1497" s="38">
        <v>18</v>
      </c>
      <c r="H1497" s="39"/>
      <c r="I1497" s="39"/>
      <c r="J1497" s="39"/>
      <c r="K1497" s="39"/>
      <c r="L1497" s="39"/>
      <c r="M1497" s="39"/>
      <c r="N1497" s="39"/>
      <c r="O1497" s="39"/>
      <c r="P1497" s="39"/>
      <c r="Q1497" s="39"/>
      <c r="R1497" s="39"/>
      <c r="S1497" s="39"/>
      <c r="T1497" s="39"/>
      <c r="U1497" s="40"/>
      <c r="V1497" s="13" t="s">
        <v>886</v>
      </c>
      <c r="W1497" s="13" t="s">
        <v>120</v>
      </c>
      <c r="X1497" s="13" t="s">
        <v>131</v>
      </c>
      <c r="Y1497" s="13" t="s">
        <v>132</v>
      </c>
      <c r="Z1497" s="41" t="s">
        <v>886</v>
      </c>
      <c r="AA1497" s="42"/>
      <c r="AB1497" s="13" t="s">
        <v>15</v>
      </c>
      <c r="AC1497" s="2"/>
    </row>
    <row r="1498" spans="1:29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6"/>
      <c r="AC1498" s="2"/>
    </row>
    <row r="1499" spans="1:29" ht="13.5" customHeight="1" x14ac:dyDescent="0.2">
      <c r="A1499" s="7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43">
        <f>SUM(hList_Frame_1!B1087:B1087)</f>
        <v>18</v>
      </c>
      <c r="T1499" s="43"/>
      <c r="U1499" s="43"/>
      <c r="V1499" s="2"/>
      <c r="W1499" s="2"/>
      <c r="X1499" s="2"/>
      <c r="Y1499" s="2"/>
      <c r="Z1499" s="2"/>
      <c r="AA1499" s="2"/>
      <c r="AB1499" s="17"/>
      <c r="AC1499" s="2"/>
    </row>
    <row r="1500" spans="1:29" ht="13.5" customHeight="1" x14ac:dyDescent="0.2">
      <c r="A1500" s="10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9"/>
      <c r="AC1500" s="2"/>
    </row>
    <row r="1501" spans="1:29" ht="14.25" customHeight="1" x14ac:dyDescent="0.2">
      <c r="A1501" s="44">
        <v>436802</v>
      </c>
      <c r="B1501" s="45"/>
      <c r="C1501" s="46"/>
      <c r="D1501" s="20">
        <v>42493</v>
      </c>
      <c r="E1501" s="27" t="s">
        <v>887</v>
      </c>
      <c r="F1501" s="28"/>
      <c r="G1501" s="38">
        <v>788.6</v>
      </c>
      <c r="H1501" s="39"/>
      <c r="I1501" s="39"/>
      <c r="J1501" s="39"/>
      <c r="K1501" s="39"/>
      <c r="L1501" s="39"/>
      <c r="M1501" s="39"/>
      <c r="N1501" s="39"/>
      <c r="O1501" s="39"/>
      <c r="P1501" s="39"/>
      <c r="Q1501" s="39"/>
      <c r="R1501" s="39"/>
      <c r="S1501" s="39"/>
      <c r="T1501" s="39"/>
      <c r="U1501" s="40"/>
      <c r="V1501" s="13" t="s">
        <v>15</v>
      </c>
      <c r="W1501" s="13" t="s">
        <v>622</v>
      </c>
      <c r="X1501" s="13" t="s">
        <v>62</v>
      </c>
      <c r="Y1501" s="13" t="s">
        <v>63</v>
      </c>
      <c r="Z1501" s="41" t="s">
        <v>15</v>
      </c>
      <c r="AA1501" s="42"/>
      <c r="AB1501" s="13" t="s">
        <v>888</v>
      </c>
      <c r="AC1501" s="2"/>
    </row>
    <row r="1502" spans="1:29" ht="14.25" customHeight="1" x14ac:dyDescent="0.2">
      <c r="A1502" s="44">
        <v>437980</v>
      </c>
      <c r="B1502" s="45"/>
      <c r="C1502" s="46"/>
      <c r="D1502" s="20">
        <v>42521</v>
      </c>
      <c r="E1502" s="35"/>
      <c r="F1502" s="37"/>
      <c r="G1502" s="38">
        <v>915.8</v>
      </c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40"/>
      <c r="V1502" s="13" t="s">
        <v>15</v>
      </c>
      <c r="W1502" s="13" t="s">
        <v>622</v>
      </c>
      <c r="X1502" s="13" t="s">
        <v>62</v>
      </c>
      <c r="Y1502" s="13" t="s">
        <v>63</v>
      </c>
      <c r="Z1502" s="41" t="s">
        <v>15</v>
      </c>
      <c r="AA1502" s="42"/>
      <c r="AB1502" s="13" t="s">
        <v>888</v>
      </c>
      <c r="AC1502" s="2"/>
    </row>
    <row r="1503" spans="1:29" ht="3" customHeight="1" x14ac:dyDescent="0.2">
      <c r="A1503" s="14"/>
      <c r="B1503" s="15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6"/>
      <c r="AC1503" s="2"/>
    </row>
    <row r="1504" spans="1:29" ht="13.5" customHeight="1" x14ac:dyDescent="0.2">
      <c r="A1504" s="7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43">
        <f>SUM(hList_Frame_1!B1088:B1089)</f>
        <v>1704.4</v>
      </c>
      <c r="O1504" s="43"/>
      <c r="P1504" s="43"/>
      <c r="Q1504" s="43"/>
      <c r="R1504" s="43"/>
      <c r="S1504" s="43"/>
      <c r="T1504" s="43"/>
      <c r="U1504" s="43"/>
      <c r="V1504" s="2"/>
      <c r="W1504" s="2"/>
      <c r="X1504" s="2"/>
      <c r="Y1504" s="2"/>
      <c r="Z1504" s="2"/>
      <c r="AA1504" s="2"/>
      <c r="AB1504" s="17"/>
      <c r="AC1504" s="2"/>
    </row>
    <row r="1505" spans="1:29" ht="12.75" customHeight="1" x14ac:dyDescent="0.2">
      <c r="A1505" s="10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9"/>
      <c r="AC1505" s="2"/>
    </row>
    <row r="1506" spans="1:29" ht="14.25" customHeight="1" x14ac:dyDescent="0.2">
      <c r="A1506" s="44">
        <v>437101</v>
      </c>
      <c r="B1506" s="45"/>
      <c r="C1506" s="46"/>
      <c r="D1506" s="20">
        <v>42500</v>
      </c>
      <c r="E1506" s="41" t="s">
        <v>889</v>
      </c>
      <c r="F1506" s="42"/>
      <c r="G1506" s="38">
        <v>570</v>
      </c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40"/>
      <c r="V1506" s="13" t="s">
        <v>890</v>
      </c>
      <c r="W1506" s="13" t="s">
        <v>46</v>
      </c>
      <c r="X1506" s="13" t="s">
        <v>47</v>
      </c>
      <c r="Y1506" s="13" t="s">
        <v>47</v>
      </c>
      <c r="Z1506" s="41" t="s">
        <v>890</v>
      </c>
      <c r="AA1506" s="42"/>
      <c r="AB1506" s="13" t="s">
        <v>48</v>
      </c>
      <c r="AC1506" s="2"/>
    </row>
    <row r="1507" spans="1:29" ht="3" customHeight="1" x14ac:dyDescent="0.2">
      <c r="A1507" s="14"/>
      <c r="B1507" s="15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6"/>
      <c r="AC1507" s="2"/>
    </row>
    <row r="1508" spans="1:29" ht="13.5" customHeight="1" x14ac:dyDescent="0.2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43">
        <f>SUM(hList_Frame_1!B1090:B1090)</f>
        <v>570</v>
      </c>
      <c r="R1508" s="43"/>
      <c r="S1508" s="43"/>
      <c r="T1508" s="43"/>
      <c r="U1508" s="43"/>
      <c r="V1508" s="2"/>
      <c r="W1508" s="2"/>
      <c r="X1508" s="2"/>
      <c r="Y1508" s="2"/>
      <c r="Z1508" s="2"/>
      <c r="AA1508" s="2"/>
      <c r="AB1508" s="17"/>
      <c r="AC1508" s="2"/>
    </row>
    <row r="1509" spans="1:29" ht="12.75" customHeight="1" x14ac:dyDescent="0.2">
      <c r="A1509" s="10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9"/>
      <c r="AC1509" s="2"/>
    </row>
    <row r="1510" spans="1:29" ht="14.25" customHeight="1" x14ac:dyDescent="0.2">
      <c r="A1510" s="44">
        <v>437040</v>
      </c>
      <c r="B1510" s="45"/>
      <c r="C1510" s="46"/>
      <c r="D1510" s="20">
        <v>42500</v>
      </c>
      <c r="E1510" s="41" t="s">
        <v>891</v>
      </c>
      <c r="F1510" s="42"/>
      <c r="G1510" s="38">
        <v>4458.5200000000004</v>
      </c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40"/>
      <c r="V1510" s="13" t="s">
        <v>15</v>
      </c>
      <c r="W1510" s="13" t="s">
        <v>735</v>
      </c>
      <c r="X1510" s="13" t="s">
        <v>177</v>
      </c>
      <c r="Y1510" s="13" t="s">
        <v>293</v>
      </c>
      <c r="Z1510" s="41" t="s">
        <v>15</v>
      </c>
      <c r="AA1510" s="42"/>
      <c r="AB1510" s="13" t="s">
        <v>15</v>
      </c>
      <c r="AC1510" s="2"/>
    </row>
    <row r="1511" spans="1:29" ht="3" customHeight="1" x14ac:dyDescent="0.2">
      <c r="A1511" s="14"/>
      <c r="B1511" s="15"/>
      <c r="C1511" s="15"/>
      <c r="D1511" s="15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6"/>
      <c r="AC1511" s="2"/>
    </row>
    <row r="1512" spans="1:29" ht="13.5" customHeight="1" x14ac:dyDescent="0.2">
      <c r="A1512" s="7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43">
        <f>SUM(hList_Frame_1!B1091:B1091)</f>
        <v>4458.5200000000004</v>
      </c>
      <c r="O1512" s="43"/>
      <c r="P1512" s="43"/>
      <c r="Q1512" s="43"/>
      <c r="R1512" s="43"/>
      <c r="S1512" s="43"/>
      <c r="T1512" s="43"/>
      <c r="U1512" s="43"/>
      <c r="V1512" s="2"/>
      <c r="W1512" s="2"/>
      <c r="X1512" s="2"/>
      <c r="Y1512" s="2"/>
      <c r="Z1512" s="2"/>
      <c r="AA1512" s="2"/>
      <c r="AB1512" s="17"/>
      <c r="AC1512" s="2"/>
    </row>
    <row r="1513" spans="1:29" ht="13.5" customHeight="1" x14ac:dyDescent="0.2">
      <c r="A1513" s="10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9"/>
      <c r="AC1513" s="2"/>
    </row>
    <row r="1514" spans="1:29" ht="14.25" customHeight="1" x14ac:dyDescent="0.2">
      <c r="A1514" s="44">
        <v>93657</v>
      </c>
      <c r="B1514" s="45"/>
      <c r="C1514" s="46"/>
      <c r="D1514" s="20">
        <v>42506</v>
      </c>
      <c r="E1514" s="27" t="s">
        <v>892</v>
      </c>
      <c r="F1514" s="28"/>
      <c r="G1514" s="38">
        <v>6237.5</v>
      </c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40"/>
      <c r="V1514" s="13" t="s">
        <v>15</v>
      </c>
      <c r="W1514" s="13" t="s">
        <v>893</v>
      </c>
      <c r="X1514" s="13" t="s">
        <v>15</v>
      </c>
      <c r="Y1514" s="13" t="s">
        <v>15</v>
      </c>
      <c r="Z1514" s="41" t="s">
        <v>15</v>
      </c>
      <c r="AA1514" s="42"/>
      <c r="AB1514" s="13" t="s">
        <v>15</v>
      </c>
      <c r="AC1514" s="2"/>
    </row>
    <row r="1515" spans="1:29" ht="14.25" customHeight="1" x14ac:dyDescent="0.2">
      <c r="A1515" s="44">
        <v>93676</v>
      </c>
      <c r="B1515" s="45"/>
      <c r="C1515" s="46"/>
      <c r="D1515" s="20">
        <v>42521</v>
      </c>
      <c r="E1515" s="35"/>
      <c r="F1515" s="37"/>
      <c r="G1515" s="38">
        <v>5658.5</v>
      </c>
      <c r="H1515" s="39"/>
      <c r="I1515" s="39"/>
      <c r="J1515" s="39"/>
      <c r="K1515" s="39"/>
      <c r="L1515" s="39"/>
      <c r="M1515" s="39"/>
      <c r="N1515" s="39"/>
      <c r="O1515" s="39"/>
      <c r="P1515" s="39"/>
      <c r="Q1515" s="39"/>
      <c r="R1515" s="39"/>
      <c r="S1515" s="39"/>
      <c r="T1515" s="39"/>
      <c r="U1515" s="40"/>
      <c r="V1515" s="13" t="s">
        <v>15</v>
      </c>
      <c r="W1515" s="13" t="s">
        <v>893</v>
      </c>
      <c r="X1515" s="13" t="s">
        <v>15</v>
      </c>
      <c r="Y1515" s="13" t="s">
        <v>15</v>
      </c>
      <c r="Z1515" s="41" t="s">
        <v>15</v>
      </c>
      <c r="AA1515" s="42"/>
      <c r="AB1515" s="13" t="s">
        <v>15</v>
      </c>
      <c r="AC1515" s="2"/>
    </row>
    <row r="1516" spans="1:29" ht="2.25" customHeight="1" x14ac:dyDescent="0.2">
      <c r="A1516" s="14"/>
      <c r="B1516" s="15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6"/>
      <c r="AC1516" s="2"/>
    </row>
    <row r="1517" spans="1:29" ht="13.5" customHeight="1" x14ac:dyDescent="0.2">
      <c r="A1517" s="7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43">
        <f>SUM(hList_Frame_1!B1092:B1093)</f>
        <v>11896</v>
      </c>
      <c r="M1517" s="43"/>
      <c r="N1517" s="43"/>
      <c r="O1517" s="43"/>
      <c r="P1517" s="43"/>
      <c r="Q1517" s="43"/>
      <c r="R1517" s="43"/>
      <c r="S1517" s="43"/>
      <c r="T1517" s="43"/>
      <c r="U1517" s="43"/>
      <c r="V1517" s="2"/>
      <c r="W1517" s="2"/>
      <c r="X1517" s="2"/>
      <c r="Y1517" s="2"/>
      <c r="Z1517" s="2"/>
      <c r="AA1517" s="2"/>
      <c r="AB1517" s="17"/>
      <c r="AC1517" s="2"/>
    </row>
    <row r="1518" spans="1:29" ht="13.5" customHeight="1" x14ac:dyDescent="0.2">
      <c r="A1518" s="10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9"/>
      <c r="AC1518" s="2"/>
    </row>
    <row r="1519" spans="1:29" ht="14.25" customHeight="1" x14ac:dyDescent="0.2">
      <c r="A1519" s="44">
        <v>93644</v>
      </c>
      <c r="B1519" s="45"/>
      <c r="C1519" s="46"/>
      <c r="D1519" s="20">
        <v>42502</v>
      </c>
      <c r="E1519" s="27" t="s">
        <v>894</v>
      </c>
      <c r="F1519" s="28"/>
      <c r="G1519" s="38">
        <v>20968.64</v>
      </c>
      <c r="H1519" s="39"/>
      <c r="I1519" s="39"/>
      <c r="J1519" s="39"/>
      <c r="K1519" s="39"/>
      <c r="L1519" s="39"/>
      <c r="M1519" s="39"/>
      <c r="N1519" s="39"/>
      <c r="O1519" s="39"/>
      <c r="P1519" s="39"/>
      <c r="Q1519" s="39"/>
      <c r="R1519" s="39"/>
      <c r="S1519" s="39"/>
      <c r="T1519" s="39"/>
      <c r="U1519" s="40"/>
      <c r="V1519" s="13" t="s">
        <v>15</v>
      </c>
      <c r="W1519" s="13" t="s">
        <v>895</v>
      </c>
      <c r="X1519" s="13" t="s">
        <v>15</v>
      </c>
      <c r="Y1519" s="13" t="s">
        <v>15</v>
      </c>
      <c r="Z1519" s="41" t="s">
        <v>15</v>
      </c>
      <c r="AA1519" s="42"/>
      <c r="AB1519" s="13" t="s">
        <v>15</v>
      </c>
      <c r="AC1519" s="2"/>
    </row>
    <row r="1520" spans="1:29" ht="14.25" customHeight="1" x14ac:dyDescent="0.2">
      <c r="A1520" s="44">
        <v>93645</v>
      </c>
      <c r="B1520" s="45"/>
      <c r="C1520" s="46"/>
      <c r="D1520" s="20">
        <v>42502</v>
      </c>
      <c r="E1520" s="32"/>
      <c r="F1520" s="34"/>
      <c r="G1520" s="38">
        <v>4903.8599999999997</v>
      </c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40"/>
      <c r="V1520" s="13" t="s">
        <v>15</v>
      </c>
      <c r="W1520" s="13" t="s">
        <v>896</v>
      </c>
      <c r="X1520" s="13" t="s">
        <v>15</v>
      </c>
      <c r="Y1520" s="13" t="s">
        <v>15</v>
      </c>
      <c r="Z1520" s="41" t="s">
        <v>15</v>
      </c>
      <c r="AA1520" s="42"/>
      <c r="AB1520" s="13" t="s">
        <v>15</v>
      </c>
      <c r="AC1520" s="2"/>
    </row>
    <row r="1521" spans="1:29" ht="14.25" customHeight="1" x14ac:dyDescent="0.2">
      <c r="A1521" s="44">
        <v>93646</v>
      </c>
      <c r="B1521" s="45"/>
      <c r="C1521" s="46"/>
      <c r="D1521" s="20">
        <v>42502</v>
      </c>
      <c r="E1521" s="32"/>
      <c r="F1521" s="34"/>
      <c r="G1521" s="38">
        <v>396729.5</v>
      </c>
      <c r="H1521" s="39"/>
      <c r="I1521" s="39"/>
      <c r="J1521" s="39"/>
      <c r="K1521" s="39"/>
      <c r="L1521" s="39"/>
      <c r="M1521" s="39"/>
      <c r="N1521" s="39"/>
      <c r="O1521" s="39"/>
      <c r="P1521" s="39"/>
      <c r="Q1521" s="39"/>
      <c r="R1521" s="39"/>
      <c r="S1521" s="39"/>
      <c r="T1521" s="39"/>
      <c r="U1521" s="40"/>
      <c r="V1521" s="13" t="s">
        <v>15</v>
      </c>
      <c r="W1521" s="13" t="s">
        <v>895</v>
      </c>
      <c r="X1521" s="13" t="s">
        <v>15</v>
      </c>
      <c r="Y1521" s="13" t="s">
        <v>15</v>
      </c>
      <c r="Z1521" s="41" t="s">
        <v>15</v>
      </c>
      <c r="AA1521" s="42"/>
      <c r="AB1521" s="13" t="s">
        <v>15</v>
      </c>
      <c r="AC1521" s="2"/>
    </row>
    <row r="1522" spans="1:29" ht="14.25" customHeight="1" x14ac:dyDescent="0.2">
      <c r="A1522" s="44">
        <v>93647</v>
      </c>
      <c r="B1522" s="45"/>
      <c r="C1522" s="46"/>
      <c r="D1522" s="20">
        <v>42502</v>
      </c>
      <c r="E1522" s="32"/>
      <c r="F1522" s="34"/>
      <c r="G1522" s="38">
        <v>92783.38</v>
      </c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40"/>
      <c r="V1522" s="13" t="s">
        <v>15</v>
      </c>
      <c r="W1522" s="13" t="s">
        <v>896</v>
      </c>
      <c r="X1522" s="13" t="s">
        <v>15</v>
      </c>
      <c r="Y1522" s="13" t="s">
        <v>15</v>
      </c>
      <c r="Z1522" s="41" t="s">
        <v>15</v>
      </c>
      <c r="AA1522" s="42"/>
      <c r="AB1522" s="13" t="s">
        <v>15</v>
      </c>
      <c r="AC1522" s="2"/>
    </row>
    <row r="1523" spans="1:29" ht="14.25" customHeight="1" x14ac:dyDescent="0.2">
      <c r="A1523" s="44">
        <v>93648</v>
      </c>
      <c r="B1523" s="45"/>
      <c r="C1523" s="46"/>
      <c r="D1523" s="20">
        <v>42502</v>
      </c>
      <c r="E1523" s="32"/>
      <c r="F1523" s="34"/>
      <c r="G1523" s="38">
        <v>364436.44</v>
      </c>
      <c r="H1523" s="39"/>
      <c r="I1523" s="39"/>
      <c r="J1523" s="39"/>
      <c r="K1523" s="39"/>
      <c r="L1523" s="39"/>
      <c r="M1523" s="39"/>
      <c r="N1523" s="39"/>
      <c r="O1523" s="39"/>
      <c r="P1523" s="39"/>
      <c r="Q1523" s="39"/>
      <c r="R1523" s="39"/>
      <c r="S1523" s="39"/>
      <c r="T1523" s="39"/>
      <c r="U1523" s="40"/>
      <c r="V1523" s="13" t="s">
        <v>15</v>
      </c>
      <c r="W1523" s="13" t="s">
        <v>897</v>
      </c>
      <c r="X1523" s="13" t="s">
        <v>15</v>
      </c>
      <c r="Y1523" s="13" t="s">
        <v>15</v>
      </c>
      <c r="Z1523" s="41" t="s">
        <v>15</v>
      </c>
      <c r="AA1523" s="42"/>
      <c r="AB1523" s="13" t="s">
        <v>15</v>
      </c>
      <c r="AC1523" s="2"/>
    </row>
    <row r="1524" spans="1:29" ht="14.25" customHeight="1" x14ac:dyDescent="0.2">
      <c r="A1524" s="44">
        <v>93649</v>
      </c>
      <c r="B1524" s="45"/>
      <c r="C1524" s="46"/>
      <c r="D1524" s="20">
        <v>42503</v>
      </c>
      <c r="E1524" s="32"/>
      <c r="F1524" s="34"/>
      <c r="G1524" s="38">
        <v>7728.44</v>
      </c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40"/>
      <c r="V1524" s="13" t="s">
        <v>15</v>
      </c>
      <c r="W1524" s="13" t="s">
        <v>895</v>
      </c>
      <c r="X1524" s="13" t="s">
        <v>15</v>
      </c>
      <c r="Y1524" s="13" t="s">
        <v>15</v>
      </c>
      <c r="Z1524" s="41" t="s">
        <v>15</v>
      </c>
      <c r="AA1524" s="42"/>
      <c r="AB1524" s="13" t="s">
        <v>15</v>
      </c>
      <c r="AC1524" s="2"/>
    </row>
    <row r="1525" spans="1:29" ht="14.25" customHeight="1" x14ac:dyDescent="0.2">
      <c r="A1525" s="44">
        <v>93650</v>
      </c>
      <c r="B1525" s="45"/>
      <c r="C1525" s="46"/>
      <c r="D1525" s="20">
        <v>42503</v>
      </c>
      <c r="E1525" s="32"/>
      <c r="F1525" s="34"/>
      <c r="G1525" s="38">
        <v>1807.42</v>
      </c>
      <c r="H1525" s="39"/>
      <c r="I1525" s="39"/>
      <c r="J1525" s="39"/>
      <c r="K1525" s="39"/>
      <c r="L1525" s="39"/>
      <c r="M1525" s="39"/>
      <c r="N1525" s="39"/>
      <c r="O1525" s="39"/>
      <c r="P1525" s="39"/>
      <c r="Q1525" s="39"/>
      <c r="R1525" s="39"/>
      <c r="S1525" s="39"/>
      <c r="T1525" s="39"/>
      <c r="U1525" s="40"/>
      <c r="V1525" s="13" t="s">
        <v>15</v>
      </c>
      <c r="W1525" s="13" t="s">
        <v>896</v>
      </c>
      <c r="X1525" s="13" t="s">
        <v>15</v>
      </c>
      <c r="Y1525" s="13" t="s">
        <v>15</v>
      </c>
      <c r="Z1525" s="41" t="s">
        <v>15</v>
      </c>
      <c r="AA1525" s="42"/>
      <c r="AB1525" s="13" t="s">
        <v>15</v>
      </c>
      <c r="AC1525" s="2"/>
    </row>
    <row r="1526" spans="1:29" ht="14.25" customHeight="1" x14ac:dyDescent="0.2">
      <c r="A1526" s="44">
        <v>93651</v>
      </c>
      <c r="B1526" s="45"/>
      <c r="C1526" s="46"/>
      <c r="D1526" s="20">
        <v>42503</v>
      </c>
      <c r="E1526" s="32"/>
      <c r="F1526" s="34"/>
      <c r="G1526" s="38">
        <v>14485.66</v>
      </c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40"/>
      <c r="V1526" s="13" t="s">
        <v>15</v>
      </c>
      <c r="W1526" s="13" t="s">
        <v>897</v>
      </c>
      <c r="X1526" s="13" t="s">
        <v>15</v>
      </c>
      <c r="Y1526" s="13" t="s">
        <v>15</v>
      </c>
      <c r="Z1526" s="41" t="s">
        <v>15</v>
      </c>
      <c r="AA1526" s="42"/>
      <c r="AB1526" s="13" t="s">
        <v>15</v>
      </c>
      <c r="AC1526" s="2"/>
    </row>
    <row r="1527" spans="1:29" ht="14.25" customHeight="1" x14ac:dyDescent="0.2">
      <c r="A1527" s="44">
        <v>93663</v>
      </c>
      <c r="B1527" s="45"/>
      <c r="C1527" s="46"/>
      <c r="D1527" s="20">
        <v>42516</v>
      </c>
      <c r="E1527" s="32"/>
      <c r="F1527" s="34"/>
      <c r="G1527" s="38">
        <v>398875.06</v>
      </c>
      <c r="H1527" s="39"/>
      <c r="I1527" s="39"/>
      <c r="J1527" s="39"/>
      <c r="K1527" s="39"/>
      <c r="L1527" s="39"/>
      <c r="M1527" s="39"/>
      <c r="N1527" s="39"/>
      <c r="O1527" s="39"/>
      <c r="P1527" s="39"/>
      <c r="Q1527" s="39"/>
      <c r="R1527" s="39"/>
      <c r="S1527" s="39"/>
      <c r="T1527" s="39"/>
      <c r="U1527" s="40"/>
      <c r="V1527" s="13" t="s">
        <v>15</v>
      </c>
      <c r="W1527" s="13" t="s">
        <v>895</v>
      </c>
      <c r="X1527" s="13" t="s">
        <v>15</v>
      </c>
      <c r="Y1527" s="13" t="s">
        <v>15</v>
      </c>
      <c r="Z1527" s="41" t="s">
        <v>15</v>
      </c>
      <c r="AA1527" s="42"/>
      <c r="AB1527" s="13" t="s">
        <v>15</v>
      </c>
      <c r="AC1527" s="2"/>
    </row>
    <row r="1528" spans="1:29" ht="14.25" customHeight="1" x14ac:dyDescent="0.2">
      <c r="A1528" s="44">
        <v>93664</v>
      </c>
      <c r="B1528" s="45"/>
      <c r="C1528" s="46"/>
      <c r="D1528" s="20">
        <v>42516</v>
      </c>
      <c r="E1528" s="32"/>
      <c r="F1528" s="34"/>
      <c r="G1528" s="38">
        <v>93409.8</v>
      </c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40"/>
      <c r="V1528" s="13" t="s">
        <v>15</v>
      </c>
      <c r="W1528" s="13" t="s">
        <v>896</v>
      </c>
      <c r="X1528" s="13" t="s">
        <v>15</v>
      </c>
      <c r="Y1528" s="13" t="s">
        <v>15</v>
      </c>
      <c r="Z1528" s="41" t="s">
        <v>15</v>
      </c>
      <c r="AA1528" s="42"/>
      <c r="AB1528" s="13" t="s">
        <v>15</v>
      </c>
      <c r="AC1528" s="2"/>
    </row>
    <row r="1529" spans="1:29" ht="14.25" customHeight="1" x14ac:dyDescent="0.2">
      <c r="A1529" s="44">
        <v>93665</v>
      </c>
      <c r="B1529" s="45"/>
      <c r="C1529" s="46"/>
      <c r="D1529" s="20">
        <v>42516</v>
      </c>
      <c r="E1529" s="32"/>
      <c r="F1529" s="34"/>
      <c r="G1529" s="38">
        <v>368816.43</v>
      </c>
      <c r="H1529" s="39"/>
      <c r="I1529" s="39"/>
      <c r="J1529" s="39"/>
      <c r="K1529" s="39"/>
      <c r="L1529" s="39"/>
      <c r="M1529" s="39"/>
      <c r="N1529" s="39"/>
      <c r="O1529" s="39"/>
      <c r="P1529" s="39"/>
      <c r="Q1529" s="39"/>
      <c r="R1529" s="39"/>
      <c r="S1529" s="39"/>
      <c r="T1529" s="39"/>
      <c r="U1529" s="40"/>
      <c r="V1529" s="13" t="s">
        <v>15</v>
      </c>
      <c r="W1529" s="13" t="s">
        <v>897</v>
      </c>
      <c r="X1529" s="13" t="s">
        <v>15</v>
      </c>
      <c r="Y1529" s="13" t="s">
        <v>15</v>
      </c>
      <c r="Z1529" s="41" t="s">
        <v>15</v>
      </c>
      <c r="AA1529" s="42"/>
      <c r="AB1529" s="13" t="s">
        <v>15</v>
      </c>
      <c r="AC1529" s="2"/>
    </row>
    <row r="1530" spans="1:29" ht="14.25" customHeight="1" x14ac:dyDescent="0.2">
      <c r="A1530" s="44">
        <v>93666</v>
      </c>
      <c r="B1530" s="45"/>
      <c r="C1530" s="46"/>
      <c r="D1530" s="20">
        <v>42516</v>
      </c>
      <c r="E1530" s="32"/>
      <c r="F1530" s="34"/>
      <c r="G1530" s="38">
        <v>6031.24</v>
      </c>
      <c r="H1530" s="39"/>
      <c r="I1530" s="39"/>
      <c r="J1530" s="39"/>
      <c r="K1530" s="39"/>
      <c r="L1530" s="39"/>
      <c r="M1530" s="39"/>
      <c r="N1530" s="39"/>
      <c r="O1530" s="39"/>
      <c r="P1530" s="39"/>
      <c r="Q1530" s="39"/>
      <c r="R1530" s="39"/>
      <c r="S1530" s="39"/>
      <c r="T1530" s="39"/>
      <c r="U1530" s="40"/>
      <c r="V1530" s="13" t="s">
        <v>15</v>
      </c>
      <c r="W1530" s="13" t="s">
        <v>895</v>
      </c>
      <c r="X1530" s="13" t="s">
        <v>15</v>
      </c>
      <c r="Y1530" s="13" t="s">
        <v>15</v>
      </c>
      <c r="Z1530" s="41" t="s">
        <v>15</v>
      </c>
      <c r="AA1530" s="42"/>
      <c r="AB1530" s="13" t="s">
        <v>15</v>
      </c>
      <c r="AC1530" s="2"/>
    </row>
    <row r="1531" spans="1:29" ht="14.25" customHeight="1" x14ac:dyDescent="0.2">
      <c r="A1531" s="44">
        <v>93667</v>
      </c>
      <c r="B1531" s="45"/>
      <c r="C1531" s="46"/>
      <c r="D1531" s="20">
        <v>42516</v>
      </c>
      <c r="E1531" s="32"/>
      <c r="F1531" s="34"/>
      <c r="G1531" s="38">
        <v>1410.56</v>
      </c>
      <c r="H1531" s="39"/>
      <c r="I1531" s="39"/>
      <c r="J1531" s="39"/>
      <c r="K1531" s="39"/>
      <c r="L1531" s="39"/>
      <c r="M1531" s="39"/>
      <c r="N1531" s="39"/>
      <c r="O1531" s="39"/>
      <c r="P1531" s="39"/>
      <c r="Q1531" s="39"/>
      <c r="R1531" s="39"/>
      <c r="S1531" s="39"/>
      <c r="T1531" s="39"/>
      <c r="U1531" s="40"/>
      <c r="V1531" s="13" t="s">
        <v>15</v>
      </c>
      <c r="W1531" s="13" t="s">
        <v>896</v>
      </c>
      <c r="X1531" s="13" t="s">
        <v>15</v>
      </c>
      <c r="Y1531" s="13" t="s">
        <v>15</v>
      </c>
      <c r="Z1531" s="41" t="s">
        <v>15</v>
      </c>
      <c r="AA1531" s="42"/>
      <c r="AB1531" s="13" t="s">
        <v>15</v>
      </c>
      <c r="AC1531" s="2"/>
    </row>
    <row r="1532" spans="1:29" ht="14.25" customHeight="1" x14ac:dyDescent="0.2">
      <c r="A1532" s="44">
        <v>93668</v>
      </c>
      <c r="B1532" s="45"/>
      <c r="C1532" s="46"/>
      <c r="D1532" s="20">
        <v>42517</v>
      </c>
      <c r="E1532" s="32"/>
      <c r="F1532" s="34"/>
      <c r="G1532" s="38">
        <v>2590.56</v>
      </c>
      <c r="H1532" s="39"/>
      <c r="I1532" s="39"/>
      <c r="J1532" s="39"/>
      <c r="K1532" s="39"/>
      <c r="L1532" s="39"/>
      <c r="M1532" s="39"/>
      <c r="N1532" s="39"/>
      <c r="O1532" s="39"/>
      <c r="P1532" s="39"/>
      <c r="Q1532" s="39"/>
      <c r="R1532" s="39"/>
      <c r="S1532" s="39"/>
      <c r="T1532" s="39"/>
      <c r="U1532" s="40"/>
      <c r="V1532" s="13" t="s">
        <v>15</v>
      </c>
      <c r="W1532" s="13" t="s">
        <v>895</v>
      </c>
      <c r="X1532" s="13" t="s">
        <v>15</v>
      </c>
      <c r="Y1532" s="13" t="s">
        <v>15</v>
      </c>
      <c r="Z1532" s="41" t="s">
        <v>15</v>
      </c>
      <c r="AA1532" s="42"/>
      <c r="AB1532" s="13" t="s">
        <v>15</v>
      </c>
      <c r="AC1532" s="2"/>
    </row>
    <row r="1533" spans="1:29" ht="14.25" customHeight="1" x14ac:dyDescent="0.2">
      <c r="A1533" s="44">
        <v>93669</v>
      </c>
      <c r="B1533" s="45"/>
      <c r="C1533" s="46"/>
      <c r="D1533" s="20">
        <v>42517</v>
      </c>
      <c r="E1533" s="32"/>
      <c r="F1533" s="34"/>
      <c r="G1533" s="38">
        <v>605.88</v>
      </c>
      <c r="H1533" s="39"/>
      <c r="I1533" s="39"/>
      <c r="J1533" s="39"/>
      <c r="K1533" s="39"/>
      <c r="L1533" s="39"/>
      <c r="M1533" s="39"/>
      <c r="N1533" s="39"/>
      <c r="O1533" s="39"/>
      <c r="P1533" s="39"/>
      <c r="Q1533" s="39"/>
      <c r="R1533" s="39"/>
      <c r="S1533" s="39"/>
      <c r="T1533" s="39"/>
      <c r="U1533" s="40"/>
      <c r="V1533" s="13" t="s">
        <v>15</v>
      </c>
      <c r="W1533" s="13" t="s">
        <v>896</v>
      </c>
      <c r="X1533" s="13" t="s">
        <v>15</v>
      </c>
      <c r="Y1533" s="13" t="s">
        <v>15</v>
      </c>
      <c r="Z1533" s="41" t="s">
        <v>15</v>
      </c>
      <c r="AA1533" s="42"/>
      <c r="AB1533" s="13" t="s">
        <v>15</v>
      </c>
      <c r="AC1533" s="2"/>
    </row>
    <row r="1534" spans="1:29" ht="14.25" customHeight="1" x14ac:dyDescent="0.2">
      <c r="A1534" s="44">
        <v>93670</v>
      </c>
      <c r="B1534" s="45"/>
      <c r="C1534" s="46"/>
      <c r="D1534" s="20">
        <v>42517</v>
      </c>
      <c r="E1534" s="32"/>
      <c r="F1534" s="34"/>
      <c r="G1534" s="38">
        <v>4857.3500000000004</v>
      </c>
      <c r="H1534" s="39"/>
      <c r="I1534" s="39"/>
      <c r="J1534" s="39"/>
      <c r="K1534" s="39"/>
      <c r="L1534" s="39"/>
      <c r="M1534" s="39"/>
      <c r="N1534" s="39"/>
      <c r="O1534" s="39"/>
      <c r="P1534" s="39"/>
      <c r="Q1534" s="39"/>
      <c r="R1534" s="39"/>
      <c r="S1534" s="39"/>
      <c r="T1534" s="39"/>
      <c r="U1534" s="40"/>
      <c r="V1534" s="13" t="s">
        <v>15</v>
      </c>
      <c r="W1534" s="13" t="s">
        <v>897</v>
      </c>
      <c r="X1534" s="13" t="s">
        <v>15</v>
      </c>
      <c r="Y1534" s="13" t="s">
        <v>15</v>
      </c>
      <c r="Z1534" s="41" t="s">
        <v>15</v>
      </c>
      <c r="AA1534" s="42"/>
      <c r="AB1534" s="13" t="s">
        <v>15</v>
      </c>
      <c r="AC1534" s="2"/>
    </row>
    <row r="1535" spans="1:29" ht="14.25" customHeight="1" x14ac:dyDescent="0.2">
      <c r="A1535" s="44">
        <v>93677</v>
      </c>
      <c r="B1535" s="45"/>
      <c r="C1535" s="46"/>
      <c r="D1535" s="20">
        <v>42521</v>
      </c>
      <c r="E1535" s="32"/>
      <c r="F1535" s="34"/>
      <c r="G1535" s="38">
        <v>23.52</v>
      </c>
      <c r="H1535" s="39"/>
      <c r="I1535" s="39"/>
      <c r="J1535" s="39"/>
      <c r="K1535" s="39"/>
      <c r="L1535" s="39"/>
      <c r="M1535" s="39"/>
      <c r="N1535" s="39"/>
      <c r="O1535" s="39"/>
      <c r="P1535" s="39"/>
      <c r="Q1535" s="39"/>
      <c r="R1535" s="39"/>
      <c r="S1535" s="39"/>
      <c r="T1535" s="39"/>
      <c r="U1535" s="40"/>
      <c r="V1535" s="13" t="s">
        <v>15</v>
      </c>
      <c r="W1535" s="13" t="s">
        <v>895</v>
      </c>
      <c r="X1535" s="13" t="s">
        <v>15</v>
      </c>
      <c r="Y1535" s="13" t="s">
        <v>15</v>
      </c>
      <c r="Z1535" s="41" t="s">
        <v>15</v>
      </c>
      <c r="AA1535" s="42"/>
      <c r="AB1535" s="13" t="s">
        <v>15</v>
      </c>
      <c r="AC1535" s="2"/>
    </row>
    <row r="1536" spans="1:29" ht="14.25" customHeight="1" x14ac:dyDescent="0.2">
      <c r="A1536" s="44">
        <v>93678</v>
      </c>
      <c r="B1536" s="45"/>
      <c r="C1536" s="46"/>
      <c r="D1536" s="20">
        <v>42521</v>
      </c>
      <c r="E1536" s="35"/>
      <c r="F1536" s="37"/>
      <c r="G1536" s="38">
        <v>5.5</v>
      </c>
      <c r="H1536" s="39"/>
      <c r="I1536" s="39"/>
      <c r="J1536" s="39"/>
      <c r="K1536" s="39"/>
      <c r="L1536" s="39"/>
      <c r="M1536" s="39"/>
      <c r="N1536" s="39"/>
      <c r="O1536" s="39"/>
      <c r="P1536" s="39"/>
      <c r="Q1536" s="39"/>
      <c r="R1536" s="39"/>
      <c r="S1536" s="39"/>
      <c r="T1536" s="39"/>
      <c r="U1536" s="40"/>
      <c r="V1536" s="13" t="s">
        <v>15</v>
      </c>
      <c r="W1536" s="13" t="s">
        <v>896</v>
      </c>
      <c r="X1536" s="13" t="s">
        <v>15</v>
      </c>
      <c r="Y1536" s="13" t="s">
        <v>15</v>
      </c>
      <c r="Z1536" s="41" t="s">
        <v>15</v>
      </c>
      <c r="AA1536" s="42"/>
      <c r="AB1536" s="13" t="s">
        <v>15</v>
      </c>
      <c r="AC1536" s="2"/>
    </row>
    <row r="1537" spans="1:29" ht="3" customHeight="1" x14ac:dyDescent="0.2">
      <c r="A1537" s="14"/>
      <c r="B1537" s="15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6"/>
      <c r="AC1537" s="2"/>
    </row>
    <row r="1538" spans="1:29" ht="12.75" customHeight="1" x14ac:dyDescent="0.2">
      <c r="A1538" s="7"/>
      <c r="B1538" s="2"/>
      <c r="C1538" s="2"/>
      <c r="D1538" s="2"/>
      <c r="E1538" s="2"/>
      <c r="F1538" s="2"/>
      <c r="G1538" s="2"/>
      <c r="H1538" s="43">
        <f>SUM(hList_Frame_1!B1094:B1111)</f>
        <v>1780469.2400000002</v>
      </c>
      <c r="I1538" s="43"/>
      <c r="J1538" s="43"/>
      <c r="K1538" s="43"/>
      <c r="L1538" s="43"/>
      <c r="M1538" s="43"/>
      <c r="N1538" s="43"/>
      <c r="O1538" s="43"/>
      <c r="P1538" s="43"/>
      <c r="Q1538" s="43"/>
      <c r="R1538" s="43"/>
      <c r="S1538" s="43"/>
      <c r="T1538" s="43"/>
      <c r="U1538" s="43"/>
      <c r="V1538" s="2"/>
      <c r="W1538" s="2"/>
      <c r="X1538" s="2"/>
      <c r="Y1538" s="2"/>
      <c r="Z1538" s="2"/>
      <c r="AA1538" s="2"/>
      <c r="AB1538" s="17"/>
      <c r="AC1538" s="2"/>
    </row>
    <row r="1539" spans="1:29" ht="13.5" customHeight="1" x14ac:dyDescent="0.2">
      <c r="A1539" s="10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9"/>
      <c r="AC1539" s="2"/>
    </row>
    <row r="1540" spans="1:29" ht="14.25" customHeight="1" x14ac:dyDescent="0.2">
      <c r="A1540" s="44">
        <v>437472</v>
      </c>
      <c r="B1540" s="45"/>
      <c r="C1540" s="46"/>
      <c r="D1540" s="20">
        <v>42507</v>
      </c>
      <c r="E1540" s="41" t="s">
        <v>898</v>
      </c>
      <c r="F1540" s="42"/>
      <c r="G1540" s="38">
        <v>210</v>
      </c>
      <c r="H1540" s="39"/>
      <c r="I1540" s="39"/>
      <c r="J1540" s="39"/>
      <c r="K1540" s="39"/>
      <c r="L1540" s="39"/>
      <c r="M1540" s="39"/>
      <c r="N1540" s="39"/>
      <c r="O1540" s="39"/>
      <c r="P1540" s="39"/>
      <c r="Q1540" s="39"/>
      <c r="R1540" s="39"/>
      <c r="S1540" s="39"/>
      <c r="T1540" s="39"/>
      <c r="U1540" s="40"/>
      <c r="V1540" s="13" t="s">
        <v>899</v>
      </c>
      <c r="W1540" s="13" t="s">
        <v>388</v>
      </c>
      <c r="X1540" s="13" t="s">
        <v>47</v>
      </c>
      <c r="Y1540" s="13" t="s">
        <v>47</v>
      </c>
      <c r="Z1540" s="41" t="s">
        <v>899</v>
      </c>
      <c r="AA1540" s="42"/>
      <c r="AB1540" s="13" t="s">
        <v>900</v>
      </c>
      <c r="AC1540" s="2"/>
    </row>
    <row r="1541" spans="1:29" ht="2.25" customHeight="1" x14ac:dyDescent="0.2">
      <c r="A1541" s="14"/>
      <c r="B1541" s="15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6"/>
      <c r="AC1541" s="2"/>
    </row>
    <row r="1542" spans="1:29" ht="13.5" customHeight="1" x14ac:dyDescent="0.2">
      <c r="A1542" s="7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43">
        <f>SUM(hList_Frame_1!B1112:B1112)</f>
        <v>210</v>
      </c>
      <c r="R1542" s="43"/>
      <c r="S1542" s="43"/>
      <c r="T1542" s="43"/>
      <c r="U1542" s="43"/>
      <c r="V1542" s="2"/>
      <c r="W1542" s="2"/>
      <c r="X1542" s="2"/>
      <c r="Y1542" s="2"/>
      <c r="Z1542" s="2"/>
      <c r="AA1542" s="2"/>
      <c r="AB1542" s="17"/>
      <c r="AC1542" s="2"/>
    </row>
    <row r="1543" spans="1:29" ht="13.5" customHeight="1" x14ac:dyDescent="0.2">
      <c r="A1543" s="10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9"/>
      <c r="AC1543" s="2"/>
    </row>
    <row r="1544" spans="1:29" ht="14.25" customHeight="1" x14ac:dyDescent="0.2">
      <c r="A1544" s="24">
        <v>436803</v>
      </c>
      <c r="B1544" s="25"/>
      <c r="C1544" s="26"/>
      <c r="D1544" s="4">
        <v>42493</v>
      </c>
      <c r="E1544" s="27" t="s">
        <v>901</v>
      </c>
      <c r="F1544" s="28"/>
      <c r="G1544" s="38">
        <v>450</v>
      </c>
      <c r="H1544" s="39"/>
      <c r="I1544" s="39"/>
      <c r="J1544" s="39"/>
      <c r="K1544" s="39"/>
      <c r="L1544" s="39"/>
      <c r="M1544" s="39"/>
      <c r="N1544" s="39"/>
      <c r="O1544" s="39"/>
      <c r="P1544" s="39"/>
      <c r="Q1544" s="39"/>
      <c r="R1544" s="39"/>
      <c r="S1544" s="39"/>
      <c r="T1544" s="39"/>
      <c r="U1544" s="40"/>
      <c r="V1544" s="13" t="s">
        <v>902</v>
      </c>
      <c r="W1544" s="13" t="s">
        <v>46</v>
      </c>
      <c r="X1544" s="13" t="s">
        <v>47</v>
      </c>
      <c r="Y1544" s="13" t="s">
        <v>47</v>
      </c>
      <c r="Z1544" s="41" t="s">
        <v>902</v>
      </c>
      <c r="AA1544" s="42"/>
      <c r="AB1544" s="13" t="s">
        <v>814</v>
      </c>
      <c r="AC1544" s="2"/>
    </row>
    <row r="1545" spans="1:29" ht="14.25" customHeight="1" x14ac:dyDescent="0.2">
      <c r="A1545" s="35"/>
      <c r="B1545" s="36"/>
      <c r="C1545" s="37"/>
      <c r="D1545" s="11"/>
      <c r="E1545" s="32"/>
      <c r="F1545" s="34"/>
      <c r="G1545" s="38">
        <v>450</v>
      </c>
      <c r="H1545" s="39"/>
      <c r="I1545" s="39"/>
      <c r="J1545" s="39"/>
      <c r="K1545" s="39"/>
      <c r="L1545" s="39"/>
      <c r="M1545" s="39"/>
      <c r="N1545" s="39"/>
      <c r="O1545" s="39"/>
      <c r="P1545" s="39"/>
      <c r="Q1545" s="39"/>
      <c r="R1545" s="39"/>
      <c r="S1545" s="39"/>
      <c r="T1545" s="39"/>
      <c r="U1545" s="40"/>
      <c r="V1545" s="13" t="s">
        <v>605</v>
      </c>
      <c r="W1545" s="13" t="s">
        <v>46</v>
      </c>
      <c r="X1545" s="13" t="s">
        <v>47</v>
      </c>
      <c r="Y1545" s="13" t="s">
        <v>47</v>
      </c>
      <c r="Z1545" s="41" t="s">
        <v>605</v>
      </c>
      <c r="AA1545" s="42"/>
      <c r="AB1545" s="13" t="s">
        <v>244</v>
      </c>
      <c r="AC1545" s="2"/>
    </row>
    <row r="1546" spans="1:29" ht="14.25" customHeight="1" x14ac:dyDescent="0.2">
      <c r="A1546" s="44">
        <v>437473</v>
      </c>
      <c r="B1546" s="45"/>
      <c r="C1546" s="46"/>
      <c r="D1546" s="20">
        <v>42507</v>
      </c>
      <c r="E1546" s="32"/>
      <c r="F1546" s="34"/>
      <c r="G1546" s="38">
        <v>450</v>
      </c>
      <c r="H1546" s="39"/>
      <c r="I1546" s="39"/>
      <c r="J1546" s="39"/>
      <c r="K1546" s="39"/>
      <c r="L1546" s="39"/>
      <c r="M1546" s="39"/>
      <c r="N1546" s="39"/>
      <c r="O1546" s="39"/>
      <c r="P1546" s="39"/>
      <c r="Q1546" s="39"/>
      <c r="R1546" s="39"/>
      <c r="S1546" s="39"/>
      <c r="T1546" s="39"/>
      <c r="U1546" s="40"/>
      <c r="V1546" s="13" t="s">
        <v>903</v>
      </c>
      <c r="W1546" s="13" t="s">
        <v>46</v>
      </c>
      <c r="X1546" s="13" t="s">
        <v>47</v>
      </c>
      <c r="Y1546" s="13" t="s">
        <v>47</v>
      </c>
      <c r="Z1546" s="41" t="s">
        <v>903</v>
      </c>
      <c r="AA1546" s="42"/>
      <c r="AB1546" s="13" t="s">
        <v>246</v>
      </c>
      <c r="AC1546" s="2"/>
    </row>
    <row r="1547" spans="1:29" ht="14.25" customHeight="1" x14ac:dyDescent="0.2">
      <c r="A1547" s="44">
        <v>437981</v>
      </c>
      <c r="B1547" s="45"/>
      <c r="C1547" s="46"/>
      <c r="D1547" s="20">
        <v>42521</v>
      </c>
      <c r="E1547" s="35"/>
      <c r="F1547" s="37"/>
      <c r="G1547" s="38">
        <v>450</v>
      </c>
      <c r="H1547" s="39"/>
      <c r="I1547" s="39"/>
      <c r="J1547" s="39"/>
      <c r="K1547" s="39"/>
      <c r="L1547" s="39"/>
      <c r="M1547" s="39"/>
      <c r="N1547" s="39"/>
      <c r="O1547" s="39"/>
      <c r="P1547" s="39"/>
      <c r="Q1547" s="39"/>
      <c r="R1547" s="39"/>
      <c r="S1547" s="39"/>
      <c r="T1547" s="39"/>
      <c r="U1547" s="40"/>
      <c r="V1547" s="13" t="s">
        <v>904</v>
      </c>
      <c r="W1547" s="13" t="s">
        <v>46</v>
      </c>
      <c r="X1547" s="13" t="s">
        <v>47</v>
      </c>
      <c r="Y1547" s="13" t="s">
        <v>47</v>
      </c>
      <c r="Z1547" s="41" t="s">
        <v>904</v>
      </c>
      <c r="AA1547" s="42"/>
      <c r="AB1547" s="13" t="s">
        <v>360</v>
      </c>
      <c r="AC1547" s="2"/>
    </row>
    <row r="1548" spans="1:29" ht="3" customHeight="1" x14ac:dyDescent="0.2">
      <c r="A1548" s="14"/>
      <c r="B1548" s="15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6"/>
      <c r="AC1548" s="2"/>
    </row>
    <row r="1549" spans="1:29" ht="13.5" customHeight="1" x14ac:dyDescent="0.2">
      <c r="A1549" s="7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43">
        <f>SUM(hList_Frame_1!B1113:B1116)</f>
        <v>1800</v>
      </c>
      <c r="O1549" s="43"/>
      <c r="P1549" s="43"/>
      <c r="Q1549" s="43"/>
      <c r="R1549" s="43"/>
      <c r="S1549" s="43"/>
      <c r="T1549" s="43"/>
      <c r="U1549" s="43"/>
      <c r="V1549" s="2"/>
      <c r="W1549" s="2"/>
      <c r="X1549" s="2"/>
      <c r="Y1549" s="2"/>
      <c r="Z1549" s="2"/>
      <c r="AA1549" s="2"/>
      <c r="AB1549" s="17"/>
      <c r="AC1549" s="2"/>
    </row>
    <row r="1550" spans="1:29" ht="13.5" customHeight="1" x14ac:dyDescent="0.2">
      <c r="A1550" s="10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9"/>
      <c r="AC1550" s="2"/>
    </row>
    <row r="1551" spans="1:29" ht="14.25" customHeight="1" x14ac:dyDescent="0.2">
      <c r="A1551" s="44">
        <v>93640</v>
      </c>
      <c r="B1551" s="45"/>
      <c r="C1551" s="46"/>
      <c r="D1551" s="20">
        <v>42496</v>
      </c>
      <c r="E1551" s="27" t="s">
        <v>905</v>
      </c>
      <c r="F1551" s="28"/>
      <c r="G1551" s="38">
        <v>3317.44</v>
      </c>
      <c r="H1551" s="39"/>
      <c r="I1551" s="39"/>
      <c r="J1551" s="39"/>
      <c r="K1551" s="39"/>
      <c r="L1551" s="39"/>
      <c r="M1551" s="39"/>
      <c r="N1551" s="39"/>
      <c r="O1551" s="39"/>
      <c r="P1551" s="39"/>
      <c r="Q1551" s="39"/>
      <c r="R1551" s="39"/>
      <c r="S1551" s="39"/>
      <c r="T1551" s="39"/>
      <c r="U1551" s="40"/>
      <c r="V1551" s="13" t="s">
        <v>15</v>
      </c>
      <c r="W1551" s="13" t="s">
        <v>905</v>
      </c>
      <c r="X1551" s="13" t="s">
        <v>15</v>
      </c>
      <c r="Y1551" s="13" t="s">
        <v>15</v>
      </c>
      <c r="Z1551" s="41" t="s">
        <v>15</v>
      </c>
      <c r="AA1551" s="42"/>
      <c r="AB1551" s="13" t="s">
        <v>15</v>
      </c>
      <c r="AC1551" s="2"/>
    </row>
    <row r="1552" spans="1:29" ht="14.25" customHeight="1" x14ac:dyDescent="0.2">
      <c r="A1552" s="44">
        <v>93641</v>
      </c>
      <c r="B1552" s="45"/>
      <c r="C1552" s="46"/>
      <c r="D1552" s="20">
        <v>42496</v>
      </c>
      <c r="E1552" s="32"/>
      <c r="F1552" s="34"/>
      <c r="G1552" s="38">
        <v>476704.26</v>
      </c>
      <c r="H1552" s="39"/>
      <c r="I1552" s="39"/>
      <c r="J1552" s="39"/>
      <c r="K1552" s="39"/>
      <c r="L1552" s="39"/>
      <c r="M1552" s="39"/>
      <c r="N1552" s="39"/>
      <c r="O1552" s="39"/>
      <c r="P1552" s="39"/>
      <c r="Q1552" s="39"/>
      <c r="R1552" s="39"/>
      <c r="S1552" s="39"/>
      <c r="T1552" s="39"/>
      <c r="U1552" s="40"/>
      <c r="V1552" s="13" t="s">
        <v>15</v>
      </c>
      <c r="W1552" s="13" t="s">
        <v>905</v>
      </c>
      <c r="X1552" s="13" t="s">
        <v>15</v>
      </c>
      <c r="Y1552" s="13" t="s">
        <v>15</v>
      </c>
      <c r="Z1552" s="41" t="s">
        <v>15</v>
      </c>
      <c r="AA1552" s="42"/>
      <c r="AB1552" s="13" t="s">
        <v>15</v>
      </c>
      <c r="AC1552" s="2"/>
    </row>
    <row r="1553" spans="1:29" ht="14.25" customHeight="1" x14ac:dyDescent="0.2">
      <c r="A1553" s="44">
        <v>93642</v>
      </c>
      <c r="B1553" s="45"/>
      <c r="C1553" s="46"/>
      <c r="D1553" s="20">
        <v>42496</v>
      </c>
      <c r="E1553" s="32"/>
      <c r="F1553" s="34"/>
      <c r="G1553" s="38">
        <v>3754.75</v>
      </c>
      <c r="H1553" s="39"/>
      <c r="I1553" s="39"/>
      <c r="J1553" s="39"/>
      <c r="K1553" s="39"/>
      <c r="L1553" s="39"/>
      <c r="M1553" s="39"/>
      <c r="N1553" s="39"/>
      <c r="O1553" s="39"/>
      <c r="P1553" s="39"/>
      <c r="Q1553" s="39"/>
      <c r="R1553" s="39"/>
      <c r="S1553" s="39"/>
      <c r="T1553" s="39"/>
      <c r="U1553" s="40"/>
      <c r="V1553" s="13" t="s">
        <v>15</v>
      </c>
      <c r="W1553" s="13" t="s">
        <v>906</v>
      </c>
      <c r="X1553" s="13" t="s">
        <v>15</v>
      </c>
      <c r="Y1553" s="13" t="s">
        <v>15</v>
      </c>
      <c r="Z1553" s="41" t="s">
        <v>15</v>
      </c>
      <c r="AA1553" s="42"/>
      <c r="AB1553" s="13" t="s">
        <v>15</v>
      </c>
      <c r="AC1553" s="2"/>
    </row>
    <row r="1554" spans="1:29" ht="14.25" customHeight="1" x14ac:dyDescent="0.2">
      <c r="A1554" s="44">
        <v>93652</v>
      </c>
      <c r="B1554" s="45"/>
      <c r="C1554" s="46"/>
      <c r="D1554" s="20">
        <v>42506</v>
      </c>
      <c r="E1554" s="32"/>
      <c r="F1554" s="34"/>
      <c r="G1554" s="38">
        <v>2926.36</v>
      </c>
      <c r="H1554" s="39"/>
      <c r="I1554" s="39"/>
      <c r="J1554" s="39"/>
      <c r="K1554" s="39"/>
      <c r="L1554" s="39"/>
      <c r="M1554" s="39"/>
      <c r="N1554" s="39"/>
      <c r="O1554" s="39"/>
      <c r="P1554" s="39"/>
      <c r="Q1554" s="39"/>
      <c r="R1554" s="39"/>
      <c r="S1554" s="39"/>
      <c r="T1554" s="39"/>
      <c r="U1554" s="40"/>
      <c r="V1554" s="13" t="s">
        <v>15</v>
      </c>
      <c r="W1554" s="13" t="s">
        <v>905</v>
      </c>
      <c r="X1554" s="13" t="s">
        <v>15</v>
      </c>
      <c r="Y1554" s="13" t="s">
        <v>15</v>
      </c>
      <c r="Z1554" s="41" t="s">
        <v>15</v>
      </c>
      <c r="AA1554" s="42"/>
      <c r="AB1554" s="13" t="s">
        <v>15</v>
      </c>
      <c r="AC1554" s="2"/>
    </row>
    <row r="1555" spans="1:29" ht="14.25" customHeight="1" x14ac:dyDescent="0.2">
      <c r="A1555" s="44">
        <v>93653</v>
      </c>
      <c r="B1555" s="45"/>
      <c r="C1555" s="46"/>
      <c r="D1555" s="20">
        <v>42506</v>
      </c>
      <c r="E1555" s="32"/>
      <c r="F1555" s="34"/>
      <c r="G1555" s="38">
        <v>237113.66</v>
      </c>
      <c r="H1555" s="39"/>
      <c r="I1555" s="39"/>
      <c r="J1555" s="39"/>
      <c r="K1555" s="39"/>
      <c r="L1555" s="39"/>
      <c r="M1555" s="39"/>
      <c r="N1555" s="39"/>
      <c r="O1555" s="39"/>
      <c r="P1555" s="39"/>
      <c r="Q1555" s="39"/>
      <c r="R1555" s="39"/>
      <c r="S1555" s="39"/>
      <c r="T1555" s="39"/>
      <c r="U1555" s="40"/>
      <c r="V1555" s="13" t="s">
        <v>15</v>
      </c>
      <c r="W1555" s="13" t="s">
        <v>905</v>
      </c>
      <c r="X1555" s="13" t="s">
        <v>15</v>
      </c>
      <c r="Y1555" s="13" t="s">
        <v>15</v>
      </c>
      <c r="Z1555" s="41" t="s">
        <v>15</v>
      </c>
      <c r="AA1555" s="42"/>
      <c r="AB1555" s="13" t="s">
        <v>15</v>
      </c>
      <c r="AC1555" s="2"/>
    </row>
    <row r="1556" spans="1:29" ht="14.25" customHeight="1" x14ac:dyDescent="0.2">
      <c r="A1556" s="44">
        <v>93654</v>
      </c>
      <c r="B1556" s="45"/>
      <c r="C1556" s="46"/>
      <c r="D1556" s="20">
        <v>42506</v>
      </c>
      <c r="E1556" s="32"/>
      <c r="F1556" s="34"/>
      <c r="G1556" s="38">
        <v>1754.04</v>
      </c>
      <c r="H1556" s="39"/>
      <c r="I1556" s="39"/>
      <c r="J1556" s="39"/>
      <c r="K1556" s="39"/>
      <c r="L1556" s="39"/>
      <c r="M1556" s="39"/>
      <c r="N1556" s="39"/>
      <c r="O1556" s="39"/>
      <c r="P1556" s="39"/>
      <c r="Q1556" s="39"/>
      <c r="R1556" s="39"/>
      <c r="S1556" s="39"/>
      <c r="T1556" s="39"/>
      <c r="U1556" s="40"/>
      <c r="V1556" s="13" t="s">
        <v>15</v>
      </c>
      <c r="W1556" s="13" t="s">
        <v>906</v>
      </c>
      <c r="X1556" s="13" t="s">
        <v>15</v>
      </c>
      <c r="Y1556" s="13" t="s">
        <v>15</v>
      </c>
      <c r="Z1556" s="41" t="s">
        <v>15</v>
      </c>
      <c r="AA1556" s="42"/>
      <c r="AB1556" s="13" t="s">
        <v>15</v>
      </c>
      <c r="AC1556" s="2"/>
    </row>
    <row r="1557" spans="1:29" ht="14.25" customHeight="1" x14ac:dyDescent="0.2">
      <c r="A1557" s="44">
        <v>93660</v>
      </c>
      <c r="B1557" s="45"/>
      <c r="C1557" s="46"/>
      <c r="D1557" s="20">
        <v>42513</v>
      </c>
      <c r="E1557" s="32"/>
      <c r="F1557" s="34"/>
      <c r="G1557" s="38">
        <v>4092.29</v>
      </c>
      <c r="H1557" s="39"/>
      <c r="I1557" s="39"/>
      <c r="J1557" s="39"/>
      <c r="K1557" s="39"/>
      <c r="L1557" s="39"/>
      <c r="M1557" s="39"/>
      <c r="N1557" s="39"/>
      <c r="O1557" s="39"/>
      <c r="P1557" s="39"/>
      <c r="Q1557" s="39"/>
      <c r="R1557" s="39"/>
      <c r="S1557" s="39"/>
      <c r="T1557" s="39"/>
      <c r="U1557" s="40"/>
      <c r="V1557" s="13" t="s">
        <v>15</v>
      </c>
      <c r="W1557" s="13" t="s">
        <v>905</v>
      </c>
      <c r="X1557" s="13" t="s">
        <v>15</v>
      </c>
      <c r="Y1557" s="13" t="s">
        <v>15</v>
      </c>
      <c r="Z1557" s="41" t="s">
        <v>15</v>
      </c>
      <c r="AA1557" s="42"/>
      <c r="AB1557" s="13" t="s">
        <v>15</v>
      </c>
      <c r="AC1557" s="2"/>
    </row>
    <row r="1558" spans="1:29" ht="14.25" customHeight="1" x14ac:dyDescent="0.2">
      <c r="A1558" s="44">
        <v>93661</v>
      </c>
      <c r="B1558" s="45"/>
      <c r="C1558" s="46"/>
      <c r="D1558" s="20">
        <v>42513</v>
      </c>
      <c r="E1558" s="32"/>
      <c r="F1558" s="34"/>
      <c r="G1558" s="38">
        <v>473553.88</v>
      </c>
      <c r="H1558" s="39"/>
      <c r="I1558" s="39"/>
      <c r="J1558" s="39"/>
      <c r="K1558" s="39"/>
      <c r="L1558" s="39"/>
      <c r="M1558" s="39"/>
      <c r="N1558" s="39"/>
      <c r="O1558" s="39"/>
      <c r="P1558" s="39"/>
      <c r="Q1558" s="39"/>
      <c r="R1558" s="39"/>
      <c r="S1558" s="39"/>
      <c r="T1558" s="39"/>
      <c r="U1558" s="40"/>
      <c r="V1558" s="13" t="s">
        <v>15</v>
      </c>
      <c r="W1558" s="13" t="s">
        <v>905</v>
      </c>
      <c r="X1558" s="13" t="s">
        <v>15</v>
      </c>
      <c r="Y1558" s="13" t="s">
        <v>15</v>
      </c>
      <c r="Z1558" s="41" t="s">
        <v>15</v>
      </c>
      <c r="AA1558" s="42"/>
      <c r="AB1558" s="13" t="s">
        <v>15</v>
      </c>
      <c r="AC1558" s="2"/>
    </row>
    <row r="1559" spans="1:29" ht="14.25" customHeight="1" x14ac:dyDescent="0.2">
      <c r="A1559" s="44">
        <v>93662</v>
      </c>
      <c r="B1559" s="45"/>
      <c r="C1559" s="46"/>
      <c r="D1559" s="20">
        <v>42513</v>
      </c>
      <c r="E1559" s="32"/>
      <c r="F1559" s="34"/>
      <c r="G1559" s="38">
        <v>4429.01</v>
      </c>
      <c r="H1559" s="39"/>
      <c r="I1559" s="39"/>
      <c r="J1559" s="39"/>
      <c r="K1559" s="39"/>
      <c r="L1559" s="39"/>
      <c r="M1559" s="39"/>
      <c r="N1559" s="39"/>
      <c r="O1559" s="39"/>
      <c r="P1559" s="39"/>
      <c r="Q1559" s="39"/>
      <c r="R1559" s="39"/>
      <c r="S1559" s="39"/>
      <c r="T1559" s="39"/>
      <c r="U1559" s="40"/>
      <c r="V1559" s="13" t="s">
        <v>15</v>
      </c>
      <c r="W1559" s="13" t="s">
        <v>906</v>
      </c>
      <c r="X1559" s="13" t="s">
        <v>15</v>
      </c>
      <c r="Y1559" s="13" t="s">
        <v>15</v>
      </c>
      <c r="Z1559" s="41" t="s">
        <v>15</v>
      </c>
      <c r="AA1559" s="42"/>
      <c r="AB1559" s="13" t="s">
        <v>15</v>
      </c>
      <c r="AC1559" s="2"/>
    </row>
    <row r="1560" spans="1:29" ht="14.25" customHeight="1" x14ac:dyDescent="0.2">
      <c r="A1560" s="44">
        <v>93671</v>
      </c>
      <c r="B1560" s="45"/>
      <c r="C1560" s="46"/>
      <c r="D1560" s="20">
        <v>42521</v>
      </c>
      <c r="E1560" s="32"/>
      <c r="F1560" s="34"/>
      <c r="G1560" s="38">
        <v>7444.28</v>
      </c>
      <c r="H1560" s="39"/>
      <c r="I1560" s="39"/>
      <c r="J1560" s="39"/>
      <c r="K1560" s="39"/>
      <c r="L1560" s="39"/>
      <c r="M1560" s="39"/>
      <c r="N1560" s="39"/>
      <c r="O1560" s="39"/>
      <c r="P1560" s="39"/>
      <c r="Q1560" s="39"/>
      <c r="R1560" s="39"/>
      <c r="S1560" s="39"/>
      <c r="T1560" s="39"/>
      <c r="U1560" s="40"/>
      <c r="V1560" s="13" t="s">
        <v>15</v>
      </c>
      <c r="W1560" s="13" t="s">
        <v>905</v>
      </c>
      <c r="X1560" s="13" t="s">
        <v>15</v>
      </c>
      <c r="Y1560" s="13" t="s">
        <v>15</v>
      </c>
      <c r="Z1560" s="41" t="s">
        <v>15</v>
      </c>
      <c r="AA1560" s="42"/>
      <c r="AB1560" s="13" t="s">
        <v>15</v>
      </c>
      <c r="AC1560" s="2"/>
    </row>
    <row r="1561" spans="1:29" ht="14.25" customHeight="1" x14ac:dyDescent="0.2">
      <c r="A1561" s="44">
        <v>93672</v>
      </c>
      <c r="B1561" s="45"/>
      <c r="C1561" s="46"/>
      <c r="D1561" s="20">
        <v>42521</v>
      </c>
      <c r="E1561" s="32"/>
      <c r="F1561" s="34"/>
      <c r="G1561" s="38">
        <v>378276.42</v>
      </c>
      <c r="H1561" s="39"/>
      <c r="I1561" s="39"/>
      <c r="J1561" s="39"/>
      <c r="K1561" s="39"/>
      <c r="L1561" s="39"/>
      <c r="M1561" s="39"/>
      <c r="N1561" s="39"/>
      <c r="O1561" s="39"/>
      <c r="P1561" s="39"/>
      <c r="Q1561" s="39"/>
      <c r="R1561" s="39"/>
      <c r="S1561" s="39"/>
      <c r="T1561" s="39"/>
      <c r="U1561" s="40"/>
      <c r="V1561" s="13" t="s">
        <v>15</v>
      </c>
      <c r="W1561" s="13" t="s">
        <v>905</v>
      </c>
      <c r="X1561" s="13" t="s">
        <v>15</v>
      </c>
      <c r="Y1561" s="13" t="s">
        <v>15</v>
      </c>
      <c r="Z1561" s="41" t="s">
        <v>15</v>
      </c>
      <c r="AA1561" s="42"/>
      <c r="AB1561" s="13" t="s">
        <v>15</v>
      </c>
      <c r="AC1561" s="2"/>
    </row>
    <row r="1562" spans="1:29" ht="14.25" customHeight="1" x14ac:dyDescent="0.2">
      <c r="A1562" s="44">
        <v>93673</v>
      </c>
      <c r="B1562" s="45"/>
      <c r="C1562" s="46"/>
      <c r="D1562" s="20">
        <v>42521</v>
      </c>
      <c r="E1562" s="32"/>
      <c r="F1562" s="34"/>
      <c r="G1562" s="38">
        <v>4509.01</v>
      </c>
      <c r="H1562" s="39"/>
      <c r="I1562" s="39"/>
      <c r="J1562" s="39"/>
      <c r="K1562" s="39"/>
      <c r="L1562" s="39"/>
      <c r="M1562" s="39"/>
      <c r="N1562" s="39"/>
      <c r="O1562" s="39"/>
      <c r="P1562" s="39"/>
      <c r="Q1562" s="39"/>
      <c r="R1562" s="39"/>
      <c r="S1562" s="39"/>
      <c r="T1562" s="39"/>
      <c r="U1562" s="40"/>
      <c r="V1562" s="13" t="s">
        <v>15</v>
      </c>
      <c r="W1562" s="13" t="s">
        <v>906</v>
      </c>
      <c r="X1562" s="13" t="s">
        <v>15</v>
      </c>
      <c r="Y1562" s="13" t="s">
        <v>15</v>
      </c>
      <c r="Z1562" s="41" t="s">
        <v>15</v>
      </c>
      <c r="AA1562" s="42"/>
      <c r="AB1562" s="13" t="s">
        <v>15</v>
      </c>
      <c r="AC1562" s="2"/>
    </row>
    <row r="1563" spans="1:29" ht="14.25" customHeight="1" x14ac:dyDescent="0.2">
      <c r="A1563" s="44">
        <v>437041</v>
      </c>
      <c r="B1563" s="45"/>
      <c r="C1563" s="46"/>
      <c r="D1563" s="20">
        <v>42500</v>
      </c>
      <c r="E1563" s="32"/>
      <c r="F1563" s="34"/>
      <c r="G1563" s="38">
        <v>69578.23</v>
      </c>
      <c r="H1563" s="39"/>
      <c r="I1563" s="39"/>
      <c r="J1563" s="39"/>
      <c r="K1563" s="39"/>
      <c r="L1563" s="39"/>
      <c r="M1563" s="39"/>
      <c r="N1563" s="39"/>
      <c r="O1563" s="39"/>
      <c r="P1563" s="39"/>
      <c r="Q1563" s="39"/>
      <c r="R1563" s="39"/>
      <c r="S1563" s="39"/>
      <c r="T1563" s="39"/>
      <c r="U1563" s="40"/>
      <c r="V1563" s="13" t="s">
        <v>15</v>
      </c>
      <c r="W1563" s="13" t="s">
        <v>907</v>
      </c>
      <c r="X1563" s="13" t="s">
        <v>177</v>
      </c>
      <c r="Y1563" s="13" t="s">
        <v>339</v>
      </c>
      <c r="Z1563" s="41" t="s">
        <v>15</v>
      </c>
      <c r="AA1563" s="42"/>
      <c r="AB1563" s="13" t="s">
        <v>15</v>
      </c>
      <c r="AC1563" s="2"/>
    </row>
    <row r="1564" spans="1:29" ht="14.25" customHeight="1" x14ac:dyDescent="0.2">
      <c r="A1564" s="44">
        <v>437042</v>
      </c>
      <c r="B1564" s="45"/>
      <c r="C1564" s="46"/>
      <c r="D1564" s="20">
        <v>42500</v>
      </c>
      <c r="E1564" s="35"/>
      <c r="F1564" s="37"/>
      <c r="G1564" s="38">
        <v>3714.98</v>
      </c>
      <c r="H1564" s="39"/>
      <c r="I1564" s="39"/>
      <c r="J1564" s="39"/>
      <c r="K1564" s="39"/>
      <c r="L1564" s="39"/>
      <c r="M1564" s="39"/>
      <c r="N1564" s="39"/>
      <c r="O1564" s="39"/>
      <c r="P1564" s="39"/>
      <c r="Q1564" s="39"/>
      <c r="R1564" s="39"/>
      <c r="S1564" s="39"/>
      <c r="T1564" s="39"/>
      <c r="U1564" s="40"/>
      <c r="V1564" s="13" t="s">
        <v>15</v>
      </c>
      <c r="W1564" s="13" t="s">
        <v>907</v>
      </c>
      <c r="X1564" s="13" t="s">
        <v>177</v>
      </c>
      <c r="Y1564" s="13" t="s">
        <v>339</v>
      </c>
      <c r="Z1564" s="41" t="s">
        <v>15</v>
      </c>
      <c r="AA1564" s="42"/>
      <c r="AB1564" s="13" t="s">
        <v>15</v>
      </c>
      <c r="AC1564" s="2"/>
    </row>
    <row r="1565" spans="1:29" ht="2.25" customHeight="1" x14ac:dyDescent="0.2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6"/>
      <c r="AC1565" s="2"/>
    </row>
    <row r="1566" spans="1:29" ht="13.5" customHeight="1" x14ac:dyDescent="0.2">
      <c r="A1566" s="7"/>
      <c r="B1566" s="2"/>
      <c r="C1566" s="2"/>
      <c r="D1566" s="2"/>
      <c r="E1566" s="2"/>
      <c r="F1566" s="2"/>
      <c r="G1566" s="2"/>
      <c r="H1566" s="43">
        <f>SUM(hList_Frame_1!B1117:B1130)</f>
        <v>1671168.61</v>
      </c>
      <c r="I1566" s="43"/>
      <c r="J1566" s="43"/>
      <c r="K1566" s="43"/>
      <c r="L1566" s="43"/>
      <c r="M1566" s="43"/>
      <c r="N1566" s="43"/>
      <c r="O1566" s="43"/>
      <c r="P1566" s="43"/>
      <c r="Q1566" s="43"/>
      <c r="R1566" s="43"/>
      <c r="S1566" s="43"/>
      <c r="T1566" s="43"/>
      <c r="U1566" s="43"/>
      <c r="V1566" s="2"/>
      <c r="W1566" s="2"/>
      <c r="X1566" s="2"/>
      <c r="Y1566" s="2"/>
      <c r="Z1566" s="2"/>
      <c r="AA1566" s="2"/>
      <c r="AB1566" s="17"/>
      <c r="AC1566" s="2"/>
    </row>
    <row r="1567" spans="1:29" ht="13.5" customHeight="1" x14ac:dyDescent="0.2">
      <c r="A1567" s="10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9"/>
      <c r="AC1567" s="2"/>
    </row>
    <row r="1568" spans="1:29" ht="14.25" customHeight="1" x14ac:dyDescent="0.2">
      <c r="A1568" s="44">
        <v>437474</v>
      </c>
      <c r="B1568" s="45"/>
      <c r="C1568" s="46"/>
      <c r="D1568" s="20">
        <v>42507</v>
      </c>
      <c r="E1568" s="27" t="s">
        <v>908</v>
      </c>
      <c r="F1568" s="28"/>
      <c r="G1568" s="38">
        <v>428.3</v>
      </c>
      <c r="H1568" s="39"/>
      <c r="I1568" s="39"/>
      <c r="J1568" s="39"/>
      <c r="K1568" s="39"/>
      <c r="L1568" s="39"/>
      <c r="M1568" s="39"/>
      <c r="N1568" s="39"/>
      <c r="O1568" s="39"/>
      <c r="P1568" s="39"/>
      <c r="Q1568" s="39"/>
      <c r="R1568" s="39"/>
      <c r="S1568" s="39"/>
      <c r="T1568" s="39"/>
      <c r="U1568" s="40"/>
      <c r="V1568" s="13" t="s">
        <v>380</v>
      </c>
      <c r="W1568" s="13" t="s">
        <v>740</v>
      </c>
      <c r="X1568" s="13" t="s">
        <v>77</v>
      </c>
      <c r="Y1568" s="13" t="s">
        <v>78</v>
      </c>
      <c r="Z1568" s="41" t="s">
        <v>380</v>
      </c>
      <c r="AA1568" s="42"/>
      <c r="AB1568" s="13" t="s">
        <v>15</v>
      </c>
      <c r="AC1568" s="2"/>
    </row>
    <row r="1569" spans="1:29" ht="14.25" customHeight="1" x14ac:dyDescent="0.2">
      <c r="A1569" s="44">
        <v>437982</v>
      </c>
      <c r="B1569" s="45"/>
      <c r="C1569" s="46"/>
      <c r="D1569" s="20">
        <v>42521</v>
      </c>
      <c r="E1569" s="35"/>
      <c r="F1569" s="37"/>
      <c r="G1569" s="38">
        <v>2475.1999999999998</v>
      </c>
      <c r="H1569" s="39"/>
      <c r="I1569" s="39"/>
      <c r="J1569" s="39"/>
      <c r="K1569" s="39"/>
      <c r="L1569" s="39"/>
      <c r="M1569" s="39"/>
      <c r="N1569" s="39"/>
      <c r="O1569" s="39"/>
      <c r="P1569" s="39"/>
      <c r="Q1569" s="39"/>
      <c r="R1569" s="39"/>
      <c r="S1569" s="39"/>
      <c r="T1569" s="39"/>
      <c r="U1569" s="40"/>
      <c r="V1569" s="13" t="s">
        <v>909</v>
      </c>
      <c r="W1569" s="13" t="s">
        <v>229</v>
      </c>
      <c r="X1569" s="13" t="s">
        <v>77</v>
      </c>
      <c r="Y1569" s="13" t="s">
        <v>789</v>
      </c>
      <c r="Z1569" s="41" t="s">
        <v>909</v>
      </c>
      <c r="AA1569" s="42"/>
      <c r="AB1569" s="13" t="s">
        <v>15</v>
      </c>
      <c r="AC1569" s="2"/>
    </row>
    <row r="1570" spans="1:29" ht="2.25" customHeight="1" x14ac:dyDescent="0.2">
      <c r="A1570" s="14"/>
      <c r="B1570" s="15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6"/>
      <c r="AC1570" s="2"/>
    </row>
    <row r="1571" spans="1:29" ht="13.5" customHeight="1" x14ac:dyDescent="0.2">
      <c r="A1571" s="7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43">
        <f>SUM(hList_Frame_1!B1131:B1132)</f>
        <v>2903.5</v>
      </c>
      <c r="O1571" s="43"/>
      <c r="P1571" s="43"/>
      <c r="Q1571" s="43"/>
      <c r="R1571" s="43"/>
      <c r="S1571" s="43"/>
      <c r="T1571" s="43"/>
      <c r="U1571" s="43"/>
      <c r="V1571" s="2"/>
      <c r="W1571" s="2"/>
      <c r="X1571" s="2"/>
      <c r="Y1571" s="2"/>
      <c r="Z1571" s="2"/>
      <c r="AA1571" s="2"/>
      <c r="AB1571" s="17"/>
      <c r="AC1571" s="2"/>
    </row>
    <row r="1572" spans="1:29" ht="13.5" customHeight="1" x14ac:dyDescent="0.2">
      <c r="A1572" s="10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9"/>
      <c r="AC1572" s="2"/>
    </row>
    <row r="1573" spans="1:29" ht="14.25" customHeight="1" x14ac:dyDescent="0.2">
      <c r="A1573" s="44">
        <v>436804</v>
      </c>
      <c r="B1573" s="45"/>
      <c r="C1573" s="46"/>
      <c r="D1573" s="20">
        <v>42493</v>
      </c>
      <c r="E1573" s="41" t="s">
        <v>910</v>
      </c>
      <c r="F1573" s="42"/>
      <c r="G1573" s="38">
        <v>575</v>
      </c>
      <c r="H1573" s="39"/>
      <c r="I1573" s="39"/>
      <c r="J1573" s="39"/>
      <c r="K1573" s="39"/>
      <c r="L1573" s="39"/>
      <c r="M1573" s="39"/>
      <c r="N1573" s="39"/>
      <c r="O1573" s="39"/>
      <c r="P1573" s="39"/>
      <c r="Q1573" s="39"/>
      <c r="R1573" s="39"/>
      <c r="S1573" s="39"/>
      <c r="T1573" s="39"/>
      <c r="U1573" s="40"/>
      <c r="V1573" s="13" t="s">
        <v>119</v>
      </c>
      <c r="W1573" s="13" t="s">
        <v>911</v>
      </c>
      <c r="X1573" s="13" t="s">
        <v>218</v>
      </c>
      <c r="Y1573" s="13" t="s">
        <v>912</v>
      </c>
      <c r="Z1573" s="41" t="s">
        <v>119</v>
      </c>
      <c r="AA1573" s="42"/>
      <c r="AB1573" s="13" t="s">
        <v>15</v>
      </c>
      <c r="AC1573" s="2"/>
    </row>
    <row r="1574" spans="1:29" ht="2.25" customHeight="1" x14ac:dyDescent="0.2">
      <c r="A1574" s="14"/>
      <c r="B1574" s="15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6"/>
      <c r="AC1574" s="2"/>
    </row>
    <row r="1575" spans="1:29" ht="13.5" customHeight="1" x14ac:dyDescent="0.2">
      <c r="A1575" s="7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43">
        <f>SUM(hList_Frame_1!B1133:B1133)</f>
        <v>575</v>
      </c>
      <c r="R1575" s="43"/>
      <c r="S1575" s="43"/>
      <c r="T1575" s="43"/>
      <c r="U1575" s="43"/>
      <c r="V1575" s="2"/>
      <c r="W1575" s="2"/>
      <c r="X1575" s="2"/>
      <c r="Y1575" s="2"/>
      <c r="Z1575" s="2"/>
      <c r="AA1575" s="2"/>
      <c r="AB1575" s="17"/>
      <c r="AC1575" s="2"/>
    </row>
    <row r="1576" spans="1:29" ht="13.5" customHeight="1" x14ac:dyDescent="0.2">
      <c r="A1576" s="10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9"/>
      <c r="AC1576" s="2"/>
    </row>
    <row r="1577" spans="1:29" ht="14.25" customHeight="1" x14ac:dyDescent="0.2">
      <c r="A1577" s="44">
        <v>437475</v>
      </c>
      <c r="B1577" s="45"/>
      <c r="C1577" s="46"/>
      <c r="D1577" s="20">
        <v>42507</v>
      </c>
      <c r="E1577" s="41" t="s">
        <v>913</v>
      </c>
      <c r="F1577" s="42"/>
      <c r="G1577" s="38">
        <v>18810</v>
      </c>
      <c r="H1577" s="39"/>
      <c r="I1577" s="39"/>
      <c r="J1577" s="39"/>
      <c r="K1577" s="39"/>
      <c r="L1577" s="39"/>
      <c r="M1577" s="39"/>
      <c r="N1577" s="39"/>
      <c r="O1577" s="39"/>
      <c r="P1577" s="39"/>
      <c r="Q1577" s="39"/>
      <c r="R1577" s="39"/>
      <c r="S1577" s="39"/>
      <c r="T1577" s="39"/>
      <c r="U1577" s="40"/>
      <c r="V1577" s="13" t="s">
        <v>11</v>
      </c>
      <c r="W1577" s="13" t="s">
        <v>849</v>
      </c>
      <c r="X1577" s="13" t="s">
        <v>24</v>
      </c>
      <c r="Y1577" s="13" t="s">
        <v>228</v>
      </c>
      <c r="Z1577" s="41" t="s">
        <v>11</v>
      </c>
      <c r="AA1577" s="42"/>
      <c r="AB1577" s="13" t="s">
        <v>15</v>
      </c>
      <c r="AC1577" s="2"/>
    </row>
    <row r="1578" spans="1:29" ht="2.25" customHeight="1" x14ac:dyDescent="0.2">
      <c r="A1578" s="14"/>
      <c r="B1578" s="15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6"/>
      <c r="AC1578" s="2"/>
    </row>
    <row r="1579" spans="1:29" ht="13.5" customHeight="1" x14ac:dyDescent="0.2">
      <c r="A1579" s="7"/>
      <c r="B1579" s="2"/>
      <c r="C1579" s="2"/>
      <c r="D1579" s="2"/>
      <c r="E1579" s="2"/>
      <c r="F1579" s="2"/>
      <c r="G1579" s="2"/>
      <c r="H1579" s="2"/>
      <c r="I1579" s="2"/>
      <c r="J1579" s="2"/>
      <c r="K1579" s="43">
        <f>SUM(hList_Frame_1!B1134:B1134)</f>
        <v>18810</v>
      </c>
      <c r="L1579" s="43"/>
      <c r="M1579" s="43"/>
      <c r="N1579" s="43"/>
      <c r="O1579" s="43"/>
      <c r="P1579" s="43"/>
      <c r="Q1579" s="43"/>
      <c r="R1579" s="43"/>
      <c r="S1579" s="43"/>
      <c r="T1579" s="43"/>
      <c r="U1579" s="43"/>
      <c r="V1579" s="2"/>
      <c r="W1579" s="2"/>
      <c r="X1579" s="2"/>
      <c r="Y1579" s="2"/>
      <c r="Z1579" s="2"/>
      <c r="AA1579" s="2"/>
      <c r="AB1579" s="17"/>
      <c r="AC1579" s="2"/>
    </row>
    <row r="1580" spans="1:29" ht="13.5" customHeight="1" x14ac:dyDescent="0.2">
      <c r="A1580" s="10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9"/>
      <c r="AC1580" s="2"/>
    </row>
    <row r="1581" spans="1:29" ht="14.25" customHeight="1" x14ac:dyDescent="0.2">
      <c r="A1581" s="44">
        <v>437476</v>
      </c>
      <c r="B1581" s="45"/>
      <c r="C1581" s="46"/>
      <c r="D1581" s="20">
        <v>42507</v>
      </c>
      <c r="E1581" s="41" t="s">
        <v>914</v>
      </c>
      <c r="F1581" s="42"/>
      <c r="G1581" s="38">
        <v>756</v>
      </c>
      <c r="H1581" s="39"/>
      <c r="I1581" s="39"/>
      <c r="J1581" s="39"/>
      <c r="K1581" s="39"/>
      <c r="L1581" s="39"/>
      <c r="M1581" s="39"/>
      <c r="N1581" s="39"/>
      <c r="O1581" s="39"/>
      <c r="P1581" s="39"/>
      <c r="Q1581" s="39"/>
      <c r="R1581" s="39"/>
      <c r="S1581" s="39"/>
      <c r="T1581" s="39"/>
      <c r="U1581" s="40"/>
      <c r="V1581" s="13" t="s">
        <v>108</v>
      </c>
      <c r="W1581" s="13" t="s">
        <v>229</v>
      </c>
      <c r="X1581" s="13" t="s">
        <v>150</v>
      </c>
      <c r="Y1581" s="13" t="s">
        <v>915</v>
      </c>
      <c r="Z1581" s="41" t="s">
        <v>108</v>
      </c>
      <c r="AA1581" s="42"/>
      <c r="AB1581" s="13" t="s">
        <v>15</v>
      </c>
      <c r="AC1581" s="2"/>
    </row>
    <row r="1582" spans="1:29" ht="2.25" customHeight="1" x14ac:dyDescent="0.2">
      <c r="A1582" s="14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6"/>
      <c r="AC1582" s="2"/>
    </row>
    <row r="1583" spans="1:29" ht="13.5" customHeight="1" x14ac:dyDescent="0.2">
      <c r="A1583" s="7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43">
        <f>SUM(hList_Frame_1!B1135:B1135)</f>
        <v>756</v>
      </c>
      <c r="R1583" s="43"/>
      <c r="S1583" s="43"/>
      <c r="T1583" s="43"/>
      <c r="U1583" s="43"/>
      <c r="V1583" s="2"/>
      <c r="W1583" s="2"/>
      <c r="X1583" s="2"/>
      <c r="Y1583" s="2"/>
      <c r="Z1583" s="2"/>
      <c r="AA1583" s="2"/>
      <c r="AB1583" s="17"/>
      <c r="AC1583" s="2"/>
    </row>
    <row r="1584" spans="1:29" ht="13.5" customHeight="1" x14ac:dyDescent="0.2">
      <c r="A1584" s="10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9"/>
      <c r="AC1584" s="2"/>
    </row>
    <row r="1585" spans="1:29" ht="14.25" customHeight="1" x14ac:dyDescent="0.2">
      <c r="A1585" s="44">
        <v>437102</v>
      </c>
      <c r="B1585" s="45"/>
      <c r="C1585" s="46"/>
      <c r="D1585" s="20">
        <v>42500</v>
      </c>
      <c r="E1585" s="41" t="s">
        <v>916</v>
      </c>
      <c r="F1585" s="42"/>
      <c r="G1585" s="38">
        <v>450</v>
      </c>
      <c r="H1585" s="39"/>
      <c r="I1585" s="39"/>
      <c r="J1585" s="39"/>
      <c r="K1585" s="39"/>
      <c r="L1585" s="39"/>
      <c r="M1585" s="39"/>
      <c r="N1585" s="39"/>
      <c r="O1585" s="39"/>
      <c r="P1585" s="39"/>
      <c r="Q1585" s="39"/>
      <c r="R1585" s="39"/>
      <c r="S1585" s="39"/>
      <c r="T1585" s="39"/>
      <c r="U1585" s="40"/>
      <c r="V1585" s="13" t="s">
        <v>917</v>
      </c>
      <c r="W1585" s="13" t="s">
        <v>46</v>
      </c>
      <c r="X1585" s="13" t="s">
        <v>47</v>
      </c>
      <c r="Y1585" s="13" t="s">
        <v>47</v>
      </c>
      <c r="Z1585" s="41" t="s">
        <v>917</v>
      </c>
      <c r="AA1585" s="42"/>
      <c r="AB1585" s="13" t="s">
        <v>436</v>
      </c>
      <c r="AC1585" s="2"/>
    </row>
    <row r="1586" spans="1:29" ht="3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6"/>
      <c r="AC1586" s="2"/>
    </row>
    <row r="1587" spans="1:29" ht="13.5" customHeight="1" x14ac:dyDescent="0.2">
      <c r="A1587" s="7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43">
        <f>SUM(hList_Frame_1!B1136:B1136)</f>
        <v>450</v>
      </c>
      <c r="R1587" s="43"/>
      <c r="S1587" s="43"/>
      <c r="T1587" s="43"/>
      <c r="U1587" s="43"/>
      <c r="V1587" s="2"/>
      <c r="W1587" s="2"/>
      <c r="X1587" s="2"/>
      <c r="Y1587" s="2"/>
      <c r="Z1587" s="2"/>
      <c r="AA1587" s="2"/>
      <c r="AB1587" s="17"/>
      <c r="AC1587" s="2"/>
    </row>
    <row r="1588" spans="1:29" ht="12.75" customHeight="1" x14ac:dyDescent="0.2">
      <c r="A1588" s="10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9"/>
      <c r="AC1588" s="2"/>
    </row>
    <row r="1589" spans="1:29" ht="14.25" customHeight="1" x14ac:dyDescent="0.2">
      <c r="A1589" s="24">
        <v>436805</v>
      </c>
      <c r="B1589" s="25"/>
      <c r="C1589" s="26"/>
      <c r="D1589" s="4">
        <v>42493</v>
      </c>
      <c r="E1589" s="27" t="s">
        <v>918</v>
      </c>
      <c r="F1589" s="28"/>
      <c r="G1589" s="38">
        <v>550</v>
      </c>
      <c r="H1589" s="39"/>
      <c r="I1589" s="39"/>
      <c r="J1589" s="39"/>
      <c r="K1589" s="39"/>
      <c r="L1589" s="39"/>
      <c r="M1589" s="39"/>
      <c r="N1589" s="39"/>
      <c r="O1589" s="39"/>
      <c r="P1589" s="39"/>
      <c r="Q1589" s="39"/>
      <c r="R1589" s="39"/>
      <c r="S1589" s="39"/>
      <c r="T1589" s="39"/>
      <c r="U1589" s="40"/>
      <c r="V1589" s="13" t="s">
        <v>919</v>
      </c>
      <c r="W1589" s="13" t="s">
        <v>46</v>
      </c>
      <c r="X1589" s="13" t="s">
        <v>47</v>
      </c>
      <c r="Y1589" s="13" t="s">
        <v>47</v>
      </c>
      <c r="Z1589" s="41" t="s">
        <v>919</v>
      </c>
      <c r="AA1589" s="42"/>
      <c r="AB1589" s="13" t="s">
        <v>57</v>
      </c>
      <c r="AC1589" s="2"/>
    </row>
    <row r="1590" spans="1:29" ht="14.25" customHeight="1" x14ac:dyDescent="0.2">
      <c r="A1590" s="35"/>
      <c r="B1590" s="36"/>
      <c r="C1590" s="37"/>
      <c r="D1590" s="11"/>
      <c r="E1590" s="32"/>
      <c r="F1590" s="34"/>
      <c r="G1590" s="38">
        <v>450</v>
      </c>
      <c r="H1590" s="39"/>
      <c r="I1590" s="39"/>
      <c r="J1590" s="39"/>
      <c r="K1590" s="39"/>
      <c r="L1590" s="39"/>
      <c r="M1590" s="39"/>
      <c r="N1590" s="39"/>
      <c r="O1590" s="39"/>
      <c r="P1590" s="39"/>
      <c r="Q1590" s="39"/>
      <c r="R1590" s="39"/>
      <c r="S1590" s="39"/>
      <c r="T1590" s="39"/>
      <c r="U1590" s="40"/>
      <c r="V1590" s="13" t="s">
        <v>920</v>
      </c>
      <c r="W1590" s="13" t="s">
        <v>46</v>
      </c>
      <c r="X1590" s="13" t="s">
        <v>47</v>
      </c>
      <c r="Y1590" s="13" t="s">
        <v>47</v>
      </c>
      <c r="Z1590" s="41" t="s">
        <v>920</v>
      </c>
      <c r="AA1590" s="42"/>
      <c r="AB1590" s="13" t="s">
        <v>244</v>
      </c>
      <c r="AC1590" s="2"/>
    </row>
    <row r="1591" spans="1:29" ht="14.25" customHeight="1" x14ac:dyDescent="0.2">
      <c r="A1591" s="44">
        <v>437983</v>
      </c>
      <c r="B1591" s="45"/>
      <c r="C1591" s="46"/>
      <c r="D1591" s="20">
        <v>42521</v>
      </c>
      <c r="E1591" s="35"/>
      <c r="F1591" s="37"/>
      <c r="G1591" s="38">
        <v>450</v>
      </c>
      <c r="H1591" s="39"/>
      <c r="I1591" s="39"/>
      <c r="J1591" s="39"/>
      <c r="K1591" s="39"/>
      <c r="L1591" s="39"/>
      <c r="M1591" s="39"/>
      <c r="N1591" s="39"/>
      <c r="O1591" s="39"/>
      <c r="P1591" s="39"/>
      <c r="Q1591" s="39"/>
      <c r="R1591" s="39"/>
      <c r="S1591" s="39"/>
      <c r="T1591" s="39"/>
      <c r="U1591" s="40"/>
      <c r="V1591" s="13" t="s">
        <v>921</v>
      </c>
      <c r="W1591" s="13" t="s">
        <v>46</v>
      </c>
      <c r="X1591" s="13" t="s">
        <v>47</v>
      </c>
      <c r="Y1591" s="13" t="s">
        <v>47</v>
      </c>
      <c r="Z1591" s="41" t="s">
        <v>921</v>
      </c>
      <c r="AA1591" s="42"/>
      <c r="AB1591" s="13" t="s">
        <v>60</v>
      </c>
      <c r="AC1591" s="2"/>
    </row>
    <row r="1592" spans="1:29" ht="3" customHeight="1" x14ac:dyDescent="0.2">
      <c r="A1592" s="14"/>
      <c r="B1592" s="15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6"/>
      <c r="AC1592" s="2"/>
    </row>
    <row r="1593" spans="1:29" ht="13.5" customHeight="1" x14ac:dyDescent="0.2">
      <c r="A1593" s="7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43">
        <f>SUM(hList_Frame_1!B1137:B1139)</f>
        <v>1450</v>
      </c>
      <c r="O1593" s="43"/>
      <c r="P1593" s="43"/>
      <c r="Q1593" s="43"/>
      <c r="R1593" s="43"/>
      <c r="S1593" s="43"/>
      <c r="T1593" s="43"/>
      <c r="U1593" s="43"/>
      <c r="V1593" s="2"/>
      <c r="W1593" s="2"/>
      <c r="X1593" s="2"/>
      <c r="Y1593" s="2"/>
      <c r="Z1593" s="2"/>
      <c r="AA1593" s="2"/>
      <c r="AB1593" s="17"/>
      <c r="AC1593" s="2"/>
    </row>
    <row r="1594" spans="1:29" ht="12.75" customHeight="1" x14ac:dyDescent="0.2">
      <c r="A1594" s="10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9"/>
      <c r="AC1594" s="2"/>
    </row>
    <row r="1595" spans="1:29" ht="14.25" customHeight="1" x14ac:dyDescent="0.2">
      <c r="A1595" s="24">
        <v>437477</v>
      </c>
      <c r="B1595" s="25"/>
      <c r="C1595" s="26"/>
      <c r="D1595" s="4">
        <v>42507</v>
      </c>
      <c r="E1595" s="27" t="s">
        <v>922</v>
      </c>
      <c r="F1595" s="28"/>
      <c r="G1595" s="29">
        <v>2556.8000000000002</v>
      </c>
      <c r="H1595" s="30"/>
      <c r="I1595" s="30"/>
      <c r="J1595" s="30"/>
      <c r="K1595" s="30"/>
      <c r="L1595" s="30"/>
      <c r="M1595" s="30"/>
      <c r="N1595" s="30"/>
      <c r="O1595" s="30"/>
      <c r="P1595" s="30"/>
      <c r="Q1595" s="30"/>
      <c r="R1595" s="30"/>
      <c r="S1595" s="30"/>
      <c r="T1595" s="30"/>
      <c r="U1595" s="31"/>
      <c r="V1595" s="6" t="s">
        <v>923</v>
      </c>
      <c r="W1595" s="6" t="s">
        <v>332</v>
      </c>
      <c r="X1595" s="6" t="s">
        <v>77</v>
      </c>
      <c r="Y1595" s="6" t="s">
        <v>78</v>
      </c>
      <c r="Z1595" s="27" t="s">
        <v>923</v>
      </c>
      <c r="AA1595" s="28"/>
      <c r="AB1595" s="6" t="s">
        <v>15</v>
      </c>
      <c r="AC1595" s="2"/>
    </row>
    <row r="1596" spans="1:29" ht="13.5" customHeight="1" x14ac:dyDescent="0.2">
      <c r="A1596" s="35"/>
      <c r="B1596" s="36"/>
      <c r="C1596" s="37"/>
      <c r="D1596" s="11"/>
      <c r="E1596" s="35"/>
      <c r="F1596" s="37"/>
      <c r="G1596" s="35"/>
      <c r="H1596" s="36"/>
      <c r="I1596" s="36"/>
      <c r="J1596" s="36"/>
      <c r="K1596" s="36"/>
      <c r="L1596" s="36"/>
      <c r="M1596" s="36"/>
      <c r="N1596" s="36"/>
      <c r="O1596" s="36"/>
      <c r="P1596" s="36"/>
      <c r="Q1596" s="36"/>
      <c r="R1596" s="36"/>
      <c r="S1596" s="36"/>
      <c r="T1596" s="36"/>
      <c r="U1596" s="37"/>
      <c r="V1596" s="11"/>
      <c r="W1596" s="11"/>
      <c r="X1596" s="11"/>
      <c r="Y1596" s="11"/>
      <c r="Z1596" s="35"/>
      <c r="AA1596" s="37"/>
      <c r="AB1596" s="12" t="s">
        <v>15</v>
      </c>
      <c r="AC1596" s="2"/>
    </row>
    <row r="1597" spans="1:29" ht="2.25" customHeight="1" x14ac:dyDescent="0.2">
      <c r="A1597" s="14"/>
      <c r="B1597" s="15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6"/>
      <c r="AC1597" s="2"/>
    </row>
    <row r="1598" spans="1:29" ht="13.5" customHeight="1" x14ac:dyDescent="0.2">
      <c r="A1598" s="7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43">
        <f>SUM(hList_Frame_1!B1140:B1141)</f>
        <v>2556.8000000000002</v>
      </c>
      <c r="O1598" s="43"/>
      <c r="P1598" s="43"/>
      <c r="Q1598" s="43"/>
      <c r="R1598" s="43"/>
      <c r="S1598" s="43"/>
      <c r="T1598" s="43"/>
      <c r="U1598" s="43"/>
      <c r="V1598" s="2"/>
      <c r="W1598" s="2"/>
      <c r="X1598" s="2"/>
      <c r="Y1598" s="2"/>
      <c r="Z1598" s="2"/>
      <c r="AA1598" s="2"/>
      <c r="AB1598" s="17"/>
      <c r="AC1598" s="2"/>
    </row>
    <row r="1599" spans="1:29" ht="13.5" customHeight="1" x14ac:dyDescent="0.2">
      <c r="A1599" s="10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9"/>
      <c r="AC1599" s="2"/>
    </row>
    <row r="1600" spans="1:29" ht="14.25" customHeight="1" x14ac:dyDescent="0.2">
      <c r="A1600" s="44">
        <v>437103</v>
      </c>
      <c r="B1600" s="45"/>
      <c r="C1600" s="46"/>
      <c r="D1600" s="20">
        <v>42500</v>
      </c>
      <c r="E1600" s="41" t="s">
        <v>924</v>
      </c>
      <c r="F1600" s="42"/>
      <c r="G1600" s="38">
        <v>450</v>
      </c>
      <c r="H1600" s="39"/>
      <c r="I1600" s="39"/>
      <c r="J1600" s="39"/>
      <c r="K1600" s="39"/>
      <c r="L1600" s="39"/>
      <c r="M1600" s="39"/>
      <c r="N1600" s="39"/>
      <c r="O1600" s="39"/>
      <c r="P1600" s="39"/>
      <c r="Q1600" s="39"/>
      <c r="R1600" s="39"/>
      <c r="S1600" s="39"/>
      <c r="T1600" s="39"/>
      <c r="U1600" s="40"/>
      <c r="V1600" s="13" t="s">
        <v>925</v>
      </c>
      <c r="W1600" s="13" t="s">
        <v>46</v>
      </c>
      <c r="X1600" s="13" t="s">
        <v>47</v>
      </c>
      <c r="Y1600" s="13" t="s">
        <v>47</v>
      </c>
      <c r="Z1600" s="41" t="s">
        <v>925</v>
      </c>
      <c r="AA1600" s="42"/>
      <c r="AB1600" s="13" t="s">
        <v>926</v>
      </c>
      <c r="AC1600" s="2"/>
    </row>
    <row r="1601" spans="1:29" ht="3" customHeight="1" x14ac:dyDescent="0.2">
      <c r="A1601" s="14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6"/>
      <c r="AC1601" s="2"/>
    </row>
    <row r="1602" spans="1:29" ht="12.75" customHeight="1" x14ac:dyDescent="0.2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43">
        <f>SUM(hList_Frame_1!B1142:B1142)</f>
        <v>450</v>
      </c>
      <c r="R1602" s="43"/>
      <c r="S1602" s="43"/>
      <c r="T1602" s="43"/>
      <c r="U1602" s="43"/>
      <c r="V1602" s="2"/>
      <c r="W1602" s="2"/>
      <c r="X1602" s="2"/>
      <c r="Y1602" s="2"/>
      <c r="Z1602" s="2"/>
      <c r="AA1602" s="2"/>
      <c r="AB1602" s="17"/>
      <c r="AC1602" s="2"/>
    </row>
    <row r="1603" spans="1:29" ht="13.5" customHeight="1" x14ac:dyDescent="0.2">
      <c r="A1603" s="10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9"/>
      <c r="AC1603" s="2"/>
    </row>
    <row r="1604" spans="1:29" ht="14.25" customHeight="1" x14ac:dyDescent="0.2">
      <c r="A1604" s="44">
        <v>437984</v>
      </c>
      <c r="B1604" s="45"/>
      <c r="C1604" s="46"/>
      <c r="D1604" s="20">
        <v>42521</v>
      </c>
      <c r="E1604" s="41" t="s">
        <v>927</v>
      </c>
      <c r="F1604" s="42"/>
      <c r="G1604" s="38">
        <v>317</v>
      </c>
      <c r="H1604" s="39"/>
      <c r="I1604" s="39"/>
      <c r="J1604" s="39"/>
      <c r="K1604" s="39"/>
      <c r="L1604" s="39"/>
      <c r="M1604" s="39"/>
      <c r="N1604" s="39"/>
      <c r="O1604" s="39"/>
      <c r="P1604" s="39"/>
      <c r="Q1604" s="39"/>
      <c r="R1604" s="39"/>
      <c r="S1604" s="39"/>
      <c r="T1604" s="39"/>
      <c r="U1604" s="40"/>
      <c r="V1604" s="13" t="s">
        <v>36</v>
      </c>
      <c r="W1604" s="13" t="s">
        <v>76</v>
      </c>
      <c r="X1604" s="13" t="s">
        <v>42</v>
      </c>
      <c r="Y1604" s="13" t="s">
        <v>220</v>
      </c>
      <c r="Z1604" s="41" t="s">
        <v>36</v>
      </c>
      <c r="AA1604" s="42"/>
      <c r="AB1604" s="13" t="s">
        <v>15</v>
      </c>
      <c r="AC1604" s="2"/>
    </row>
    <row r="1605" spans="1:29" ht="2.25" customHeight="1" x14ac:dyDescent="0.2">
      <c r="A1605" s="14"/>
      <c r="B1605" s="15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6"/>
      <c r="AC1605" s="2"/>
    </row>
    <row r="1606" spans="1:29" ht="13.5" customHeight="1" x14ac:dyDescent="0.2">
      <c r="A1606" s="7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43">
        <f>SUM(hList_Frame_1!B1143:B1143)</f>
        <v>317</v>
      </c>
      <c r="R1606" s="43"/>
      <c r="S1606" s="43"/>
      <c r="T1606" s="43"/>
      <c r="U1606" s="43"/>
      <c r="V1606" s="2"/>
      <c r="W1606" s="2"/>
      <c r="X1606" s="2"/>
      <c r="Y1606" s="2"/>
      <c r="Z1606" s="2"/>
      <c r="AA1606" s="2"/>
      <c r="AB1606" s="17"/>
      <c r="AC1606" s="2"/>
    </row>
    <row r="1607" spans="1:29" ht="13.5" customHeight="1" x14ac:dyDescent="0.2">
      <c r="A1607" s="10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9"/>
      <c r="AC1607" s="2"/>
    </row>
    <row r="1608" spans="1:29" ht="14.25" customHeight="1" x14ac:dyDescent="0.2">
      <c r="A1608" s="44">
        <v>437104</v>
      </c>
      <c r="B1608" s="45"/>
      <c r="C1608" s="46"/>
      <c r="D1608" s="20">
        <v>42500</v>
      </c>
      <c r="E1608" s="27" t="s">
        <v>928</v>
      </c>
      <c r="F1608" s="28"/>
      <c r="G1608" s="38">
        <v>134</v>
      </c>
      <c r="H1608" s="39"/>
      <c r="I1608" s="39"/>
      <c r="J1608" s="39"/>
      <c r="K1608" s="39"/>
      <c r="L1608" s="39"/>
      <c r="M1608" s="39"/>
      <c r="N1608" s="39"/>
      <c r="O1608" s="39"/>
      <c r="P1608" s="39"/>
      <c r="Q1608" s="39"/>
      <c r="R1608" s="39"/>
      <c r="S1608" s="39"/>
      <c r="T1608" s="39"/>
      <c r="U1608" s="40"/>
      <c r="V1608" s="13" t="s">
        <v>929</v>
      </c>
      <c r="W1608" s="13" t="s">
        <v>120</v>
      </c>
      <c r="X1608" s="13" t="s">
        <v>24</v>
      </c>
      <c r="Y1608" s="13" t="s">
        <v>25</v>
      </c>
      <c r="Z1608" s="41" t="s">
        <v>929</v>
      </c>
      <c r="AA1608" s="42"/>
      <c r="AB1608" s="13" t="s">
        <v>15</v>
      </c>
      <c r="AC1608" s="2"/>
    </row>
    <row r="1609" spans="1:29" ht="14.25" customHeight="1" x14ac:dyDescent="0.2">
      <c r="A1609" s="44">
        <v>437478</v>
      </c>
      <c r="B1609" s="45"/>
      <c r="C1609" s="46"/>
      <c r="D1609" s="20">
        <v>42507</v>
      </c>
      <c r="E1609" s="35"/>
      <c r="F1609" s="37"/>
      <c r="G1609" s="38">
        <v>37.799999999999997</v>
      </c>
      <c r="H1609" s="39"/>
      <c r="I1609" s="39"/>
      <c r="J1609" s="39"/>
      <c r="K1609" s="39"/>
      <c r="L1609" s="39"/>
      <c r="M1609" s="39"/>
      <c r="N1609" s="39"/>
      <c r="O1609" s="39"/>
      <c r="P1609" s="39"/>
      <c r="Q1609" s="39"/>
      <c r="R1609" s="39"/>
      <c r="S1609" s="39"/>
      <c r="T1609" s="39"/>
      <c r="U1609" s="40"/>
      <c r="V1609" s="13" t="s">
        <v>15</v>
      </c>
      <c r="W1609" s="13" t="s">
        <v>233</v>
      </c>
      <c r="X1609" s="13" t="s">
        <v>24</v>
      </c>
      <c r="Y1609" s="13" t="s">
        <v>228</v>
      </c>
      <c r="Z1609" s="41" t="s">
        <v>15</v>
      </c>
      <c r="AA1609" s="42"/>
      <c r="AB1609" s="13" t="s">
        <v>15</v>
      </c>
      <c r="AC1609" s="2"/>
    </row>
    <row r="1610" spans="1:29" ht="2.25" customHeight="1" x14ac:dyDescent="0.2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6"/>
      <c r="AC1610" s="2"/>
    </row>
    <row r="1611" spans="1:29" ht="13.5" customHeight="1" x14ac:dyDescent="0.2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43">
        <f>SUM(hList_Frame_1!B1144:B1145)</f>
        <v>171.8</v>
      </c>
      <c r="R1611" s="43"/>
      <c r="S1611" s="43"/>
      <c r="T1611" s="43"/>
      <c r="U1611" s="43"/>
      <c r="V1611" s="2"/>
      <c r="W1611" s="2"/>
      <c r="X1611" s="2"/>
      <c r="Y1611" s="2"/>
      <c r="Z1611" s="2"/>
      <c r="AA1611" s="2"/>
      <c r="AB1611" s="17"/>
      <c r="AC1611" s="2"/>
    </row>
    <row r="1612" spans="1:29" ht="13.5" customHeight="1" x14ac:dyDescent="0.2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9"/>
      <c r="AC1612" s="2"/>
    </row>
    <row r="1613" spans="1:29" ht="14.25" customHeight="1" x14ac:dyDescent="0.2">
      <c r="A1613" s="44">
        <v>436715</v>
      </c>
      <c r="B1613" s="45"/>
      <c r="C1613" s="46"/>
      <c r="D1613" s="20">
        <v>42493</v>
      </c>
      <c r="E1613" s="41" t="s">
        <v>930</v>
      </c>
      <c r="F1613" s="42"/>
      <c r="G1613" s="38">
        <v>3810.97</v>
      </c>
      <c r="H1613" s="39"/>
      <c r="I1613" s="39"/>
      <c r="J1613" s="39"/>
      <c r="K1613" s="39"/>
      <c r="L1613" s="39"/>
      <c r="M1613" s="39"/>
      <c r="N1613" s="39"/>
      <c r="O1613" s="39"/>
      <c r="P1613" s="39"/>
      <c r="Q1613" s="39"/>
      <c r="R1613" s="39"/>
      <c r="S1613" s="39"/>
      <c r="T1613" s="39"/>
      <c r="U1613" s="40"/>
      <c r="V1613" s="13" t="s">
        <v>931</v>
      </c>
      <c r="W1613" s="13" t="s">
        <v>932</v>
      </c>
      <c r="X1613" s="13" t="s">
        <v>15</v>
      </c>
      <c r="Y1613" s="13" t="s">
        <v>15</v>
      </c>
      <c r="Z1613" s="41" t="s">
        <v>931</v>
      </c>
      <c r="AA1613" s="42"/>
      <c r="AB1613" s="13" t="s">
        <v>15</v>
      </c>
      <c r="AC1613" s="2"/>
    </row>
    <row r="1614" spans="1:29" ht="2.25" customHeight="1" x14ac:dyDescent="0.2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6"/>
      <c r="AC1614" s="2"/>
    </row>
    <row r="1615" spans="1:29" ht="13.5" customHeight="1" x14ac:dyDescent="0.2">
      <c r="A1615" s="7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43">
        <f>SUM(hList_Frame_1!B1146:B1146)</f>
        <v>3810.97</v>
      </c>
      <c r="O1615" s="43"/>
      <c r="P1615" s="43"/>
      <c r="Q1615" s="43"/>
      <c r="R1615" s="43"/>
      <c r="S1615" s="43"/>
      <c r="T1615" s="43"/>
      <c r="U1615" s="43"/>
      <c r="V1615" s="2"/>
      <c r="W1615" s="2"/>
      <c r="X1615" s="2"/>
      <c r="Y1615" s="2"/>
      <c r="Z1615" s="2"/>
      <c r="AA1615" s="2"/>
      <c r="AB1615" s="17"/>
      <c r="AC1615" s="2"/>
    </row>
    <row r="1616" spans="1:29" ht="13.5" customHeight="1" x14ac:dyDescent="0.2">
      <c r="A1616" s="10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9"/>
      <c r="AC1616" s="2"/>
    </row>
    <row r="1617" spans="1:29" ht="14.25" customHeight="1" x14ac:dyDescent="0.2">
      <c r="A1617" s="44">
        <v>437479</v>
      </c>
      <c r="B1617" s="45"/>
      <c r="C1617" s="46"/>
      <c r="D1617" s="20">
        <v>42507</v>
      </c>
      <c r="E1617" s="41" t="s">
        <v>933</v>
      </c>
      <c r="F1617" s="42"/>
      <c r="G1617" s="38">
        <v>140</v>
      </c>
      <c r="H1617" s="39"/>
      <c r="I1617" s="39"/>
      <c r="J1617" s="39"/>
      <c r="K1617" s="39"/>
      <c r="L1617" s="39"/>
      <c r="M1617" s="39"/>
      <c r="N1617" s="39"/>
      <c r="O1617" s="39"/>
      <c r="P1617" s="39"/>
      <c r="Q1617" s="39"/>
      <c r="R1617" s="39"/>
      <c r="S1617" s="39"/>
      <c r="T1617" s="39"/>
      <c r="U1617" s="40"/>
      <c r="V1617" s="13" t="s">
        <v>934</v>
      </c>
      <c r="W1617" s="13" t="s">
        <v>935</v>
      </c>
      <c r="X1617" s="13" t="s">
        <v>47</v>
      </c>
      <c r="Y1617" s="13" t="s">
        <v>47</v>
      </c>
      <c r="Z1617" s="41" t="s">
        <v>934</v>
      </c>
      <c r="AA1617" s="42"/>
      <c r="AB1617" s="13" t="s">
        <v>264</v>
      </c>
      <c r="AC1617" s="2"/>
    </row>
    <row r="1618" spans="1:29" ht="2.25" customHeight="1" x14ac:dyDescent="0.2">
      <c r="A1618" s="14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6"/>
      <c r="AC1618" s="2"/>
    </row>
    <row r="1619" spans="1:29" ht="13.5" customHeight="1" x14ac:dyDescent="0.2">
      <c r="A1619" s="7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43">
        <f>SUM(hList_Frame_1!B1147:B1147)</f>
        <v>140</v>
      </c>
      <c r="R1619" s="43"/>
      <c r="S1619" s="43"/>
      <c r="T1619" s="43"/>
      <c r="U1619" s="43"/>
      <c r="V1619" s="2"/>
      <c r="W1619" s="2"/>
      <c r="X1619" s="2"/>
      <c r="Y1619" s="2"/>
      <c r="Z1619" s="2"/>
      <c r="AA1619" s="2"/>
      <c r="AB1619" s="17"/>
      <c r="AC1619" s="2"/>
    </row>
    <row r="1620" spans="1:29" ht="13.5" customHeight="1" x14ac:dyDescent="0.2">
      <c r="A1620" s="10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9"/>
      <c r="AC1620" s="2"/>
    </row>
    <row r="1621" spans="1:29" ht="14.25" customHeight="1" x14ac:dyDescent="0.2">
      <c r="A1621" s="44">
        <v>437105</v>
      </c>
      <c r="B1621" s="45"/>
      <c r="C1621" s="46"/>
      <c r="D1621" s="20">
        <v>42500</v>
      </c>
      <c r="E1621" s="41" t="s">
        <v>936</v>
      </c>
      <c r="F1621" s="42"/>
      <c r="G1621" s="38">
        <v>747</v>
      </c>
      <c r="H1621" s="39"/>
      <c r="I1621" s="39"/>
      <c r="J1621" s="39"/>
      <c r="K1621" s="39"/>
      <c r="L1621" s="39"/>
      <c r="M1621" s="39"/>
      <c r="N1621" s="39"/>
      <c r="O1621" s="39"/>
      <c r="P1621" s="39"/>
      <c r="Q1621" s="39"/>
      <c r="R1621" s="39"/>
      <c r="S1621" s="39"/>
      <c r="T1621" s="39"/>
      <c r="U1621" s="40"/>
      <c r="V1621" s="13" t="s">
        <v>15</v>
      </c>
      <c r="W1621" s="13" t="s">
        <v>138</v>
      </c>
      <c r="X1621" s="13" t="s">
        <v>15</v>
      </c>
      <c r="Y1621" s="13" t="s">
        <v>15</v>
      </c>
      <c r="Z1621" s="41" t="s">
        <v>15</v>
      </c>
      <c r="AA1621" s="42"/>
      <c r="AB1621" s="13" t="s">
        <v>15</v>
      </c>
      <c r="AC1621" s="2"/>
    </row>
    <row r="1622" spans="1:29" ht="3" customHeight="1" x14ac:dyDescent="0.2">
      <c r="A1622" s="14"/>
      <c r="B1622" s="15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6"/>
      <c r="AC1622" s="2"/>
    </row>
    <row r="1623" spans="1:29" ht="13.5" customHeight="1" x14ac:dyDescent="0.2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43">
        <f>SUM(hList_Frame_1!B1148:B1148)</f>
        <v>747</v>
      </c>
      <c r="R1623" s="43"/>
      <c r="S1623" s="43"/>
      <c r="T1623" s="43"/>
      <c r="U1623" s="43"/>
      <c r="V1623" s="2"/>
      <c r="W1623" s="2"/>
      <c r="X1623" s="2"/>
      <c r="Y1623" s="2"/>
      <c r="Z1623" s="2"/>
      <c r="AA1623" s="2"/>
      <c r="AB1623" s="17"/>
      <c r="AC1623" s="2"/>
    </row>
    <row r="1624" spans="1:29" ht="12.75" customHeight="1" x14ac:dyDescent="0.2">
      <c r="A1624" s="10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9"/>
      <c r="AC1624" s="2"/>
    </row>
    <row r="1625" spans="1:29" ht="14.25" customHeight="1" x14ac:dyDescent="0.2">
      <c r="A1625" s="44">
        <v>437985</v>
      </c>
      <c r="B1625" s="45"/>
      <c r="C1625" s="46"/>
      <c r="D1625" s="20">
        <v>42521</v>
      </c>
      <c r="E1625" s="41" t="s">
        <v>937</v>
      </c>
      <c r="F1625" s="42"/>
      <c r="G1625" s="38">
        <v>1036</v>
      </c>
      <c r="H1625" s="39"/>
      <c r="I1625" s="39"/>
      <c r="J1625" s="39"/>
      <c r="K1625" s="39"/>
      <c r="L1625" s="39"/>
      <c r="M1625" s="39"/>
      <c r="N1625" s="39"/>
      <c r="O1625" s="39"/>
      <c r="P1625" s="39"/>
      <c r="Q1625" s="39"/>
      <c r="R1625" s="39"/>
      <c r="S1625" s="39"/>
      <c r="T1625" s="39"/>
      <c r="U1625" s="40"/>
      <c r="V1625" s="13" t="s">
        <v>11</v>
      </c>
      <c r="W1625" s="13" t="s">
        <v>365</v>
      </c>
      <c r="X1625" s="13" t="s">
        <v>183</v>
      </c>
      <c r="Y1625" s="13" t="s">
        <v>366</v>
      </c>
      <c r="Z1625" s="41" t="s">
        <v>11</v>
      </c>
      <c r="AA1625" s="42"/>
      <c r="AB1625" s="13" t="s">
        <v>367</v>
      </c>
      <c r="AC1625" s="2"/>
    </row>
    <row r="1626" spans="1:29" ht="2.25" customHeight="1" x14ac:dyDescent="0.2">
      <c r="A1626" s="14"/>
      <c r="B1626" s="15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6"/>
      <c r="AC1626" s="2"/>
    </row>
    <row r="1627" spans="1:29" ht="13.5" customHeight="1" x14ac:dyDescent="0.2">
      <c r="A1627" s="7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43">
        <f>SUM(hList_Frame_1!B1149:B1149)</f>
        <v>1036</v>
      </c>
      <c r="O1627" s="43"/>
      <c r="P1627" s="43"/>
      <c r="Q1627" s="43"/>
      <c r="R1627" s="43"/>
      <c r="S1627" s="43"/>
      <c r="T1627" s="43"/>
      <c r="U1627" s="43"/>
      <c r="V1627" s="2"/>
      <c r="W1627" s="2"/>
      <c r="X1627" s="2"/>
      <c r="Y1627" s="2"/>
      <c r="Z1627" s="2"/>
      <c r="AA1627" s="2"/>
      <c r="AB1627" s="17"/>
      <c r="AC1627" s="2"/>
    </row>
    <row r="1628" spans="1:29" ht="13.5" customHeight="1" x14ac:dyDescent="0.2">
      <c r="A1628" s="10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9"/>
      <c r="AC1628" s="2"/>
    </row>
    <row r="1629" spans="1:29" ht="14.25" customHeight="1" x14ac:dyDescent="0.2">
      <c r="A1629" s="44">
        <v>437986</v>
      </c>
      <c r="B1629" s="45"/>
      <c r="C1629" s="46"/>
      <c r="D1629" s="20">
        <v>42521</v>
      </c>
      <c r="E1629" s="41" t="s">
        <v>938</v>
      </c>
      <c r="F1629" s="42"/>
      <c r="G1629" s="38">
        <v>24868</v>
      </c>
      <c r="H1629" s="39"/>
      <c r="I1629" s="39"/>
      <c r="J1629" s="39"/>
      <c r="K1629" s="39"/>
      <c r="L1629" s="39"/>
      <c r="M1629" s="39"/>
      <c r="N1629" s="39"/>
      <c r="O1629" s="39"/>
      <c r="P1629" s="39"/>
      <c r="Q1629" s="39"/>
      <c r="R1629" s="39"/>
      <c r="S1629" s="39"/>
      <c r="T1629" s="39"/>
      <c r="U1629" s="40"/>
      <c r="V1629" s="13" t="s">
        <v>846</v>
      </c>
      <c r="W1629" s="13" t="s">
        <v>217</v>
      </c>
      <c r="X1629" s="13" t="s">
        <v>77</v>
      </c>
      <c r="Y1629" s="13" t="s">
        <v>78</v>
      </c>
      <c r="Z1629" s="41" t="s">
        <v>846</v>
      </c>
      <c r="AA1629" s="42"/>
      <c r="AB1629" s="13" t="s">
        <v>15</v>
      </c>
      <c r="AC1629" s="2"/>
    </row>
    <row r="1630" spans="1:29" ht="3" customHeight="1" x14ac:dyDescent="0.2">
      <c r="A1630" s="14"/>
      <c r="B1630" s="15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6"/>
      <c r="AC1630" s="2"/>
    </row>
    <row r="1631" spans="1:29" ht="12.75" customHeight="1" x14ac:dyDescent="0.2">
      <c r="A1631" s="7"/>
      <c r="B1631" s="2"/>
      <c r="C1631" s="2"/>
      <c r="D1631" s="2"/>
      <c r="E1631" s="2"/>
      <c r="F1631" s="2"/>
      <c r="G1631" s="2"/>
      <c r="H1631" s="2"/>
      <c r="I1631" s="2"/>
      <c r="J1631" s="2"/>
      <c r="K1631" s="43">
        <f>SUM(hList_Frame_1!B1150:B1150)</f>
        <v>24868</v>
      </c>
      <c r="L1631" s="43"/>
      <c r="M1631" s="43"/>
      <c r="N1631" s="43"/>
      <c r="O1631" s="43"/>
      <c r="P1631" s="43"/>
      <c r="Q1631" s="43"/>
      <c r="R1631" s="43"/>
      <c r="S1631" s="43"/>
      <c r="T1631" s="43"/>
      <c r="U1631" s="43"/>
      <c r="V1631" s="2"/>
      <c r="W1631" s="2"/>
      <c r="X1631" s="2"/>
      <c r="Y1631" s="2"/>
      <c r="Z1631" s="2"/>
      <c r="AA1631" s="2"/>
      <c r="AB1631" s="17"/>
      <c r="AC1631" s="2"/>
    </row>
    <row r="1632" spans="1:29" ht="13.5" customHeight="1" x14ac:dyDescent="0.2">
      <c r="A1632" s="10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9"/>
      <c r="AC1632" s="2"/>
    </row>
    <row r="1633" spans="1:29" ht="14.25" customHeight="1" x14ac:dyDescent="0.2">
      <c r="A1633" s="44">
        <v>436806</v>
      </c>
      <c r="B1633" s="45"/>
      <c r="C1633" s="46"/>
      <c r="D1633" s="20">
        <v>42493</v>
      </c>
      <c r="E1633" s="41" t="s">
        <v>939</v>
      </c>
      <c r="F1633" s="42"/>
      <c r="G1633" s="38">
        <v>5957.2</v>
      </c>
      <c r="H1633" s="39"/>
      <c r="I1633" s="39"/>
      <c r="J1633" s="39"/>
      <c r="K1633" s="39"/>
      <c r="L1633" s="39"/>
      <c r="M1633" s="39"/>
      <c r="N1633" s="39"/>
      <c r="O1633" s="39"/>
      <c r="P1633" s="39"/>
      <c r="Q1633" s="39"/>
      <c r="R1633" s="39"/>
      <c r="S1633" s="39"/>
      <c r="T1633" s="39"/>
      <c r="U1633" s="40"/>
      <c r="V1633" s="13" t="s">
        <v>846</v>
      </c>
      <c r="W1633" s="13" t="s">
        <v>365</v>
      </c>
      <c r="X1633" s="13" t="s">
        <v>94</v>
      </c>
      <c r="Y1633" s="13" t="s">
        <v>940</v>
      </c>
      <c r="Z1633" s="41" t="s">
        <v>846</v>
      </c>
      <c r="AA1633" s="42"/>
      <c r="AB1633" s="13" t="s">
        <v>941</v>
      </c>
      <c r="AC1633" s="2"/>
    </row>
    <row r="1634" spans="1:29" ht="2.25" customHeight="1" x14ac:dyDescent="0.2">
      <c r="A1634" s="14"/>
      <c r="B1634" s="15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6"/>
      <c r="AC1634" s="2"/>
    </row>
    <row r="1635" spans="1:29" ht="13.5" customHeight="1" x14ac:dyDescent="0.2">
      <c r="A1635" s="7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43">
        <f>SUM(hList_Frame_1!B1151:B1151)</f>
        <v>5957.2</v>
      </c>
      <c r="O1635" s="43"/>
      <c r="P1635" s="43"/>
      <c r="Q1635" s="43"/>
      <c r="R1635" s="43"/>
      <c r="S1635" s="43"/>
      <c r="T1635" s="43"/>
      <c r="U1635" s="43"/>
      <c r="V1635" s="2"/>
      <c r="W1635" s="2"/>
      <c r="X1635" s="2"/>
      <c r="Y1635" s="2"/>
      <c r="Z1635" s="2"/>
      <c r="AA1635" s="2"/>
      <c r="AB1635" s="17"/>
      <c r="AC1635" s="2"/>
    </row>
    <row r="1636" spans="1:29" ht="13.5" customHeight="1" x14ac:dyDescent="0.2">
      <c r="A1636" s="10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9"/>
      <c r="AC1636" s="2"/>
    </row>
    <row r="1637" spans="1:29" ht="14.25" customHeight="1" x14ac:dyDescent="0.2">
      <c r="A1637" s="24">
        <v>437106</v>
      </c>
      <c r="B1637" s="25"/>
      <c r="C1637" s="26"/>
      <c r="D1637" s="4">
        <v>42500</v>
      </c>
      <c r="E1637" s="27" t="s">
        <v>942</v>
      </c>
      <c r="F1637" s="28"/>
      <c r="G1637" s="29">
        <v>4770.08</v>
      </c>
      <c r="H1637" s="30"/>
      <c r="I1637" s="30"/>
      <c r="J1637" s="30"/>
      <c r="K1637" s="30"/>
      <c r="L1637" s="30"/>
      <c r="M1637" s="30"/>
      <c r="N1637" s="30"/>
      <c r="O1637" s="30"/>
      <c r="P1637" s="30"/>
      <c r="Q1637" s="30"/>
      <c r="R1637" s="30"/>
      <c r="S1637" s="30"/>
      <c r="T1637" s="30"/>
      <c r="U1637" s="31"/>
      <c r="V1637" s="6" t="s">
        <v>376</v>
      </c>
      <c r="W1637" s="6" t="s">
        <v>835</v>
      </c>
      <c r="X1637" s="6" t="s">
        <v>62</v>
      </c>
      <c r="Y1637" s="6" t="s">
        <v>63</v>
      </c>
      <c r="Z1637" s="27" t="s">
        <v>376</v>
      </c>
      <c r="AA1637" s="28"/>
      <c r="AB1637" s="6" t="s">
        <v>126</v>
      </c>
      <c r="AC1637" s="2"/>
    </row>
    <row r="1638" spans="1:29" ht="13.5" customHeight="1" x14ac:dyDescent="0.2">
      <c r="A1638" s="32"/>
      <c r="B1638" s="33"/>
      <c r="C1638" s="34"/>
      <c r="D1638" s="8"/>
      <c r="E1638" s="32"/>
      <c r="F1638" s="34"/>
      <c r="G1638" s="32"/>
      <c r="H1638" s="33"/>
      <c r="I1638" s="33"/>
      <c r="J1638" s="33"/>
      <c r="K1638" s="33"/>
      <c r="L1638" s="33"/>
      <c r="M1638" s="33"/>
      <c r="N1638" s="33"/>
      <c r="O1638" s="33"/>
      <c r="P1638" s="33"/>
      <c r="Q1638" s="33"/>
      <c r="R1638" s="33"/>
      <c r="S1638" s="33"/>
      <c r="T1638" s="33"/>
      <c r="U1638" s="34"/>
      <c r="V1638" s="8"/>
      <c r="W1638" s="8"/>
      <c r="X1638" s="8"/>
      <c r="Y1638" s="8"/>
      <c r="Z1638" s="32"/>
      <c r="AA1638" s="34"/>
      <c r="AB1638" s="9" t="s">
        <v>74</v>
      </c>
      <c r="AC1638" s="2"/>
    </row>
    <row r="1639" spans="1:29" ht="13.5" customHeight="1" x14ac:dyDescent="0.2">
      <c r="A1639" s="32"/>
      <c r="B1639" s="33"/>
      <c r="C1639" s="34"/>
      <c r="D1639" s="8"/>
      <c r="E1639" s="32"/>
      <c r="F1639" s="34"/>
      <c r="G1639" s="32"/>
      <c r="H1639" s="33"/>
      <c r="I1639" s="33"/>
      <c r="J1639" s="33"/>
      <c r="K1639" s="33"/>
      <c r="L1639" s="33"/>
      <c r="M1639" s="33"/>
      <c r="N1639" s="33"/>
      <c r="O1639" s="33"/>
      <c r="P1639" s="33"/>
      <c r="Q1639" s="33"/>
      <c r="R1639" s="33"/>
      <c r="S1639" s="33"/>
      <c r="T1639" s="33"/>
      <c r="U1639" s="34"/>
      <c r="V1639" s="8"/>
      <c r="W1639" s="8"/>
      <c r="X1639" s="8"/>
      <c r="Y1639" s="8"/>
      <c r="Z1639" s="32"/>
      <c r="AA1639" s="34"/>
      <c r="AB1639" s="9" t="s">
        <v>74</v>
      </c>
      <c r="AC1639" s="2"/>
    </row>
    <row r="1640" spans="1:29" ht="13.5" customHeight="1" x14ac:dyDescent="0.2">
      <c r="A1640" s="32"/>
      <c r="B1640" s="33"/>
      <c r="C1640" s="34"/>
      <c r="D1640" s="8"/>
      <c r="E1640" s="32"/>
      <c r="F1640" s="34"/>
      <c r="G1640" s="32"/>
      <c r="H1640" s="33"/>
      <c r="I1640" s="33"/>
      <c r="J1640" s="33"/>
      <c r="K1640" s="33"/>
      <c r="L1640" s="33"/>
      <c r="M1640" s="33"/>
      <c r="N1640" s="33"/>
      <c r="O1640" s="33"/>
      <c r="P1640" s="33"/>
      <c r="Q1640" s="33"/>
      <c r="R1640" s="33"/>
      <c r="S1640" s="33"/>
      <c r="T1640" s="33"/>
      <c r="U1640" s="34"/>
      <c r="V1640" s="8"/>
      <c r="W1640" s="8"/>
      <c r="X1640" s="8"/>
      <c r="Y1640" s="8"/>
      <c r="Z1640" s="32"/>
      <c r="AA1640" s="34"/>
      <c r="AB1640" s="9" t="s">
        <v>126</v>
      </c>
      <c r="AC1640" s="2"/>
    </row>
    <row r="1641" spans="1:29" ht="13.5" customHeight="1" x14ac:dyDescent="0.2">
      <c r="A1641" s="32"/>
      <c r="B1641" s="33"/>
      <c r="C1641" s="34"/>
      <c r="D1641" s="8"/>
      <c r="E1641" s="32"/>
      <c r="F1641" s="34"/>
      <c r="G1641" s="32"/>
      <c r="H1641" s="33"/>
      <c r="I1641" s="33"/>
      <c r="J1641" s="33"/>
      <c r="K1641" s="33"/>
      <c r="L1641" s="33"/>
      <c r="M1641" s="33"/>
      <c r="N1641" s="33"/>
      <c r="O1641" s="33"/>
      <c r="P1641" s="33"/>
      <c r="Q1641" s="33"/>
      <c r="R1641" s="33"/>
      <c r="S1641" s="33"/>
      <c r="T1641" s="33"/>
      <c r="U1641" s="34"/>
      <c r="V1641" s="8"/>
      <c r="W1641" s="8"/>
      <c r="X1641" s="8"/>
      <c r="Y1641" s="8"/>
      <c r="Z1641" s="32"/>
      <c r="AA1641" s="34"/>
      <c r="AB1641" s="9" t="s">
        <v>74</v>
      </c>
      <c r="AC1641" s="2"/>
    </row>
    <row r="1642" spans="1:29" ht="13.5" customHeight="1" x14ac:dyDescent="0.2">
      <c r="A1642" s="32"/>
      <c r="B1642" s="33"/>
      <c r="C1642" s="34"/>
      <c r="D1642" s="8"/>
      <c r="E1642" s="32"/>
      <c r="F1642" s="34"/>
      <c r="G1642" s="32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33"/>
      <c r="U1642" s="34"/>
      <c r="V1642" s="8"/>
      <c r="W1642" s="8"/>
      <c r="X1642" s="8"/>
      <c r="Y1642" s="8"/>
      <c r="Z1642" s="32"/>
      <c r="AA1642" s="34"/>
      <c r="AB1642" s="9" t="s">
        <v>126</v>
      </c>
      <c r="AC1642" s="2"/>
    </row>
    <row r="1643" spans="1:29" ht="13.5" customHeight="1" x14ac:dyDescent="0.2">
      <c r="A1643" s="32"/>
      <c r="B1643" s="33"/>
      <c r="C1643" s="34"/>
      <c r="D1643" s="8"/>
      <c r="E1643" s="32"/>
      <c r="F1643" s="34"/>
      <c r="G1643" s="32"/>
      <c r="H1643" s="33"/>
      <c r="I1643" s="33"/>
      <c r="J1643" s="33"/>
      <c r="K1643" s="33"/>
      <c r="L1643" s="33"/>
      <c r="M1643" s="33"/>
      <c r="N1643" s="33"/>
      <c r="O1643" s="33"/>
      <c r="P1643" s="33"/>
      <c r="Q1643" s="33"/>
      <c r="R1643" s="33"/>
      <c r="S1643" s="33"/>
      <c r="T1643" s="33"/>
      <c r="U1643" s="34"/>
      <c r="V1643" s="8"/>
      <c r="W1643" s="8"/>
      <c r="X1643" s="8"/>
      <c r="Y1643" s="8"/>
      <c r="Z1643" s="32"/>
      <c r="AA1643" s="34"/>
      <c r="AB1643" s="9" t="s">
        <v>64</v>
      </c>
      <c r="AC1643" s="2"/>
    </row>
    <row r="1644" spans="1:29" ht="13.5" customHeight="1" x14ac:dyDescent="0.2">
      <c r="A1644" s="32"/>
      <c r="B1644" s="33"/>
      <c r="C1644" s="34"/>
      <c r="D1644" s="8"/>
      <c r="E1644" s="32"/>
      <c r="F1644" s="34"/>
      <c r="G1644" s="32"/>
      <c r="H1644" s="33"/>
      <c r="I1644" s="33"/>
      <c r="J1644" s="33"/>
      <c r="K1644" s="33"/>
      <c r="L1644" s="33"/>
      <c r="M1644" s="33"/>
      <c r="N1644" s="33"/>
      <c r="O1644" s="33"/>
      <c r="P1644" s="33"/>
      <c r="Q1644" s="33"/>
      <c r="R1644" s="33"/>
      <c r="S1644" s="33"/>
      <c r="T1644" s="33"/>
      <c r="U1644" s="34"/>
      <c r="V1644" s="8"/>
      <c r="W1644" s="11"/>
      <c r="X1644" s="11"/>
      <c r="Y1644" s="11"/>
      <c r="Z1644" s="32"/>
      <c r="AA1644" s="34"/>
      <c r="AB1644" s="12" t="s">
        <v>74</v>
      </c>
      <c r="AC1644" s="2"/>
    </row>
    <row r="1645" spans="1:29" ht="14.25" customHeight="1" x14ac:dyDescent="0.2">
      <c r="A1645" s="32"/>
      <c r="B1645" s="33"/>
      <c r="C1645" s="34"/>
      <c r="D1645" s="8"/>
      <c r="E1645" s="32"/>
      <c r="F1645" s="34"/>
      <c r="G1645" s="32"/>
      <c r="H1645" s="33"/>
      <c r="I1645" s="33"/>
      <c r="J1645" s="33"/>
      <c r="K1645" s="33"/>
      <c r="L1645" s="33"/>
      <c r="M1645" s="33"/>
      <c r="N1645" s="33"/>
      <c r="O1645" s="33"/>
      <c r="P1645" s="33"/>
      <c r="Q1645" s="33"/>
      <c r="R1645" s="33"/>
      <c r="S1645" s="33"/>
      <c r="T1645" s="33"/>
      <c r="U1645" s="34"/>
      <c r="V1645" s="8"/>
      <c r="W1645" s="13" t="s">
        <v>943</v>
      </c>
      <c r="X1645" s="13" t="s">
        <v>62</v>
      </c>
      <c r="Y1645" s="13" t="s">
        <v>188</v>
      </c>
      <c r="Z1645" s="32"/>
      <c r="AA1645" s="34"/>
      <c r="AB1645" s="13" t="s">
        <v>15</v>
      </c>
      <c r="AC1645" s="2"/>
    </row>
    <row r="1646" spans="1:29" ht="14.25" customHeight="1" x14ac:dyDescent="0.2">
      <c r="A1646" s="32"/>
      <c r="B1646" s="33"/>
      <c r="C1646" s="34"/>
      <c r="D1646" s="8"/>
      <c r="E1646" s="32"/>
      <c r="F1646" s="34"/>
      <c r="G1646" s="32"/>
      <c r="H1646" s="33"/>
      <c r="I1646" s="33"/>
      <c r="J1646" s="33"/>
      <c r="K1646" s="33"/>
      <c r="L1646" s="33"/>
      <c r="M1646" s="33"/>
      <c r="N1646" s="33"/>
      <c r="O1646" s="33"/>
      <c r="P1646" s="33"/>
      <c r="Q1646" s="33"/>
      <c r="R1646" s="33"/>
      <c r="S1646" s="33"/>
      <c r="T1646" s="33"/>
      <c r="U1646" s="34"/>
      <c r="V1646" s="8"/>
      <c r="W1646" s="6" t="s">
        <v>93</v>
      </c>
      <c r="X1646" s="6" t="s">
        <v>62</v>
      </c>
      <c r="Y1646" s="6" t="s">
        <v>188</v>
      </c>
      <c r="Z1646" s="32"/>
      <c r="AA1646" s="34"/>
      <c r="AB1646" s="6" t="s">
        <v>15</v>
      </c>
      <c r="AC1646" s="2"/>
    </row>
    <row r="1647" spans="1:29" ht="13.5" customHeight="1" x14ac:dyDescent="0.2">
      <c r="A1647" s="32"/>
      <c r="B1647" s="33"/>
      <c r="C1647" s="34"/>
      <c r="D1647" s="8"/>
      <c r="E1647" s="32"/>
      <c r="F1647" s="34"/>
      <c r="G1647" s="32"/>
      <c r="H1647" s="33"/>
      <c r="I1647" s="33"/>
      <c r="J1647" s="33"/>
      <c r="K1647" s="33"/>
      <c r="L1647" s="33"/>
      <c r="M1647" s="33"/>
      <c r="N1647" s="33"/>
      <c r="O1647" s="33"/>
      <c r="P1647" s="33"/>
      <c r="Q1647" s="33"/>
      <c r="R1647" s="33"/>
      <c r="S1647" s="33"/>
      <c r="T1647" s="33"/>
      <c r="U1647" s="34"/>
      <c r="V1647" s="8"/>
      <c r="W1647" s="8"/>
      <c r="X1647" s="8"/>
      <c r="Y1647" s="8"/>
      <c r="Z1647" s="32"/>
      <c r="AA1647" s="34"/>
      <c r="AB1647" s="9" t="s">
        <v>15</v>
      </c>
      <c r="AC1647" s="2"/>
    </row>
    <row r="1648" spans="1:29" ht="13.5" customHeight="1" x14ac:dyDescent="0.2">
      <c r="A1648" s="35"/>
      <c r="B1648" s="36"/>
      <c r="C1648" s="37"/>
      <c r="D1648" s="11"/>
      <c r="E1648" s="32"/>
      <c r="F1648" s="34"/>
      <c r="G1648" s="35"/>
      <c r="H1648" s="36"/>
      <c r="I1648" s="36"/>
      <c r="J1648" s="36"/>
      <c r="K1648" s="36"/>
      <c r="L1648" s="36"/>
      <c r="M1648" s="36"/>
      <c r="N1648" s="36"/>
      <c r="O1648" s="36"/>
      <c r="P1648" s="36"/>
      <c r="Q1648" s="36"/>
      <c r="R1648" s="36"/>
      <c r="S1648" s="36"/>
      <c r="T1648" s="36"/>
      <c r="U1648" s="37"/>
      <c r="V1648" s="11"/>
      <c r="W1648" s="11"/>
      <c r="X1648" s="11"/>
      <c r="Y1648" s="11"/>
      <c r="Z1648" s="35"/>
      <c r="AA1648" s="37"/>
      <c r="AB1648" s="12" t="s">
        <v>15</v>
      </c>
      <c r="AC1648" s="2"/>
    </row>
    <row r="1649" spans="1:29" ht="14.25" customHeight="1" x14ac:dyDescent="0.2">
      <c r="A1649" s="24">
        <v>437480</v>
      </c>
      <c r="B1649" s="25"/>
      <c r="C1649" s="26"/>
      <c r="D1649" s="4">
        <v>42507</v>
      </c>
      <c r="E1649" s="32"/>
      <c r="F1649" s="34"/>
      <c r="G1649" s="29">
        <v>1271.44</v>
      </c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  <c r="R1649" s="30"/>
      <c r="S1649" s="30"/>
      <c r="T1649" s="30"/>
      <c r="U1649" s="31"/>
      <c r="V1649" s="6" t="s">
        <v>944</v>
      </c>
      <c r="W1649" s="6" t="s">
        <v>378</v>
      </c>
      <c r="X1649" s="6" t="s">
        <v>15</v>
      </c>
      <c r="Y1649" s="6" t="s">
        <v>15</v>
      </c>
      <c r="Z1649" s="27" t="s">
        <v>944</v>
      </c>
      <c r="AA1649" s="28"/>
      <c r="AB1649" s="6" t="s">
        <v>15</v>
      </c>
      <c r="AC1649" s="2"/>
    </row>
    <row r="1650" spans="1:29" ht="13.5" customHeight="1" x14ac:dyDescent="0.2">
      <c r="A1650" s="32"/>
      <c r="B1650" s="33"/>
      <c r="C1650" s="34"/>
      <c r="D1650" s="8"/>
      <c r="E1650" s="32"/>
      <c r="F1650" s="34"/>
      <c r="G1650" s="35"/>
      <c r="H1650" s="36"/>
      <c r="I1650" s="36"/>
      <c r="J1650" s="36"/>
      <c r="K1650" s="36"/>
      <c r="L1650" s="36"/>
      <c r="M1650" s="36"/>
      <c r="N1650" s="36"/>
      <c r="O1650" s="36"/>
      <c r="P1650" s="36"/>
      <c r="Q1650" s="36"/>
      <c r="R1650" s="36"/>
      <c r="S1650" s="36"/>
      <c r="T1650" s="36"/>
      <c r="U1650" s="37"/>
      <c r="V1650" s="11"/>
      <c r="W1650" s="11"/>
      <c r="X1650" s="11"/>
      <c r="Y1650" s="11"/>
      <c r="Z1650" s="35"/>
      <c r="AA1650" s="37"/>
      <c r="AB1650" s="12" t="s">
        <v>15</v>
      </c>
      <c r="AC1650" s="2"/>
    </row>
    <row r="1651" spans="1:29" ht="14.25" customHeight="1" x14ac:dyDescent="0.2">
      <c r="A1651" s="32"/>
      <c r="B1651" s="33"/>
      <c r="C1651" s="34"/>
      <c r="D1651" s="8"/>
      <c r="E1651" s="32"/>
      <c r="F1651" s="34"/>
      <c r="G1651" s="29">
        <v>147.21</v>
      </c>
      <c r="H1651" s="30"/>
      <c r="I1651" s="30"/>
      <c r="J1651" s="30"/>
      <c r="K1651" s="30"/>
      <c r="L1651" s="30"/>
      <c r="M1651" s="30"/>
      <c r="N1651" s="30"/>
      <c r="O1651" s="30"/>
      <c r="P1651" s="30"/>
      <c r="Q1651" s="30"/>
      <c r="R1651" s="30"/>
      <c r="S1651" s="30"/>
      <c r="T1651" s="30"/>
      <c r="U1651" s="31"/>
      <c r="V1651" s="6" t="s">
        <v>376</v>
      </c>
      <c r="W1651" s="13" t="s">
        <v>835</v>
      </c>
      <c r="X1651" s="13" t="s">
        <v>62</v>
      </c>
      <c r="Y1651" s="13" t="s">
        <v>63</v>
      </c>
      <c r="Z1651" s="27" t="s">
        <v>376</v>
      </c>
      <c r="AA1651" s="28"/>
      <c r="AB1651" s="13" t="s">
        <v>74</v>
      </c>
      <c r="AC1651" s="2"/>
    </row>
    <row r="1652" spans="1:29" ht="14.25" customHeight="1" x14ac:dyDescent="0.2">
      <c r="A1652" s="32"/>
      <c r="B1652" s="33"/>
      <c r="C1652" s="34"/>
      <c r="D1652" s="8"/>
      <c r="E1652" s="32"/>
      <c r="F1652" s="34"/>
      <c r="G1652" s="32"/>
      <c r="H1652" s="33"/>
      <c r="I1652" s="33"/>
      <c r="J1652" s="33"/>
      <c r="K1652" s="33"/>
      <c r="L1652" s="33"/>
      <c r="M1652" s="33"/>
      <c r="N1652" s="33"/>
      <c r="O1652" s="33"/>
      <c r="P1652" s="33"/>
      <c r="Q1652" s="33"/>
      <c r="R1652" s="33"/>
      <c r="S1652" s="33"/>
      <c r="T1652" s="33"/>
      <c r="U1652" s="34"/>
      <c r="V1652" s="8"/>
      <c r="W1652" s="6" t="s">
        <v>945</v>
      </c>
      <c r="X1652" s="6" t="s">
        <v>13</v>
      </c>
      <c r="Y1652" s="6" t="s">
        <v>14</v>
      </c>
      <c r="Z1652" s="32"/>
      <c r="AA1652" s="34"/>
      <c r="AB1652" s="6" t="s">
        <v>15</v>
      </c>
      <c r="AC1652" s="2"/>
    </row>
    <row r="1653" spans="1:29" ht="13.5" customHeight="1" x14ac:dyDescent="0.2">
      <c r="A1653" s="32"/>
      <c r="B1653" s="33"/>
      <c r="C1653" s="34"/>
      <c r="D1653" s="8"/>
      <c r="E1653" s="32"/>
      <c r="F1653" s="34"/>
      <c r="G1653" s="32"/>
      <c r="H1653" s="33"/>
      <c r="I1653" s="33"/>
      <c r="J1653" s="33"/>
      <c r="K1653" s="33"/>
      <c r="L1653" s="33"/>
      <c r="M1653" s="33"/>
      <c r="N1653" s="33"/>
      <c r="O1653" s="33"/>
      <c r="P1653" s="33"/>
      <c r="Q1653" s="33"/>
      <c r="R1653" s="33"/>
      <c r="S1653" s="33"/>
      <c r="T1653" s="33"/>
      <c r="U1653" s="34"/>
      <c r="V1653" s="8"/>
      <c r="W1653" s="11"/>
      <c r="X1653" s="11"/>
      <c r="Y1653" s="11"/>
      <c r="Z1653" s="32"/>
      <c r="AA1653" s="34"/>
      <c r="AB1653" s="12" t="s">
        <v>15</v>
      </c>
      <c r="AC1653" s="2"/>
    </row>
    <row r="1654" spans="1:29" ht="14.25" customHeight="1" x14ac:dyDescent="0.2">
      <c r="A1654" s="35"/>
      <c r="B1654" s="36"/>
      <c r="C1654" s="37"/>
      <c r="D1654" s="11"/>
      <c r="E1654" s="32"/>
      <c r="F1654" s="34"/>
      <c r="G1654" s="35"/>
      <c r="H1654" s="36"/>
      <c r="I1654" s="36"/>
      <c r="J1654" s="36"/>
      <c r="K1654" s="36"/>
      <c r="L1654" s="36"/>
      <c r="M1654" s="36"/>
      <c r="N1654" s="36"/>
      <c r="O1654" s="36"/>
      <c r="P1654" s="36"/>
      <c r="Q1654" s="36"/>
      <c r="R1654" s="36"/>
      <c r="S1654" s="36"/>
      <c r="T1654" s="36"/>
      <c r="U1654" s="37"/>
      <c r="V1654" s="11"/>
      <c r="W1654" s="13" t="s">
        <v>93</v>
      </c>
      <c r="X1654" s="13" t="s">
        <v>13</v>
      </c>
      <c r="Y1654" s="13" t="s">
        <v>14</v>
      </c>
      <c r="Z1654" s="35"/>
      <c r="AA1654" s="37"/>
      <c r="AB1654" s="13" t="s">
        <v>15</v>
      </c>
      <c r="AC1654" s="2"/>
    </row>
    <row r="1655" spans="1:29" ht="14.25" customHeight="1" x14ac:dyDescent="0.2">
      <c r="A1655" s="24">
        <v>437988</v>
      </c>
      <c r="B1655" s="25"/>
      <c r="C1655" s="26"/>
      <c r="D1655" s="4">
        <v>42521</v>
      </c>
      <c r="E1655" s="32"/>
      <c r="F1655" s="34"/>
      <c r="G1655" s="38">
        <v>231.8</v>
      </c>
      <c r="H1655" s="39"/>
      <c r="I1655" s="39"/>
      <c r="J1655" s="39"/>
      <c r="K1655" s="39"/>
      <c r="L1655" s="39"/>
      <c r="M1655" s="39"/>
      <c r="N1655" s="39"/>
      <c r="O1655" s="39"/>
      <c r="P1655" s="39"/>
      <c r="Q1655" s="39"/>
      <c r="R1655" s="39"/>
      <c r="S1655" s="39"/>
      <c r="T1655" s="39"/>
      <c r="U1655" s="40"/>
      <c r="V1655" s="13" t="s">
        <v>101</v>
      </c>
      <c r="W1655" s="13" t="s">
        <v>943</v>
      </c>
      <c r="X1655" s="13" t="s">
        <v>13</v>
      </c>
      <c r="Y1655" s="13" t="s">
        <v>176</v>
      </c>
      <c r="Z1655" s="41" t="s">
        <v>101</v>
      </c>
      <c r="AA1655" s="42"/>
      <c r="AB1655" s="13" t="s">
        <v>15</v>
      </c>
      <c r="AC1655" s="2"/>
    </row>
    <row r="1656" spans="1:29" ht="14.25" customHeight="1" x14ac:dyDescent="0.2">
      <c r="A1656" s="32"/>
      <c r="B1656" s="33"/>
      <c r="C1656" s="34"/>
      <c r="D1656" s="8"/>
      <c r="E1656" s="32"/>
      <c r="F1656" s="34"/>
      <c r="G1656" s="29">
        <v>3807.18</v>
      </c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0"/>
      <c r="T1656" s="30"/>
      <c r="U1656" s="31"/>
      <c r="V1656" s="6" t="s">
        <v>376</v>
      </c>
      <c r="W1656" s="13" t="s">
        <v>12</v>
      </c>
      <c r="X1656" s="13" t="s">
        <v>13</v>
      </c>
      <c r="Y1656" s="13" t="s">
        <v>14</v>
      </c>
      <c r="Z1656" s="27" t="s">
        <v>376</v>
      </c>
      <c r="AA1656" s="28"/>
      <c r="AB1656" s="13" t="s">
        <v>15</v>
      </c>
      <c r="AC1656" s="2"/>
    </row>
    <row r="1657" spans="1:29" ht="14.25" customHeight="1" x14ac:dyDescent="0.2">
      <c r="A1657" s="32"/>
      <c r="B1657" s="33"/>
      <c r="C1657" s="34"/>
      <c r="D1657" s="8"/>
      <c r="E1657" s="32"/>
      <c r="F1657" s="34"/>
      <c r="G1657" s="32"/>
      <c r="H1657" s="33"/>
      <c r="I1657" s="33"/>
      <c r="J1657" s="33"/>
      <c r="K1657" s="33"/>
      <c r="L1657" s="33"/>
      <c r="M1657" s="33"/>
      <c r="N1657" s="33"/>
      <c r="O1657" s="33"/>
      <c r="P1657" s="33"/>
      <c r="Q1657" s="33"/>
      <c r="R1657" s="33"/>
      <c r="S1657" s="33"/>
      <c r="T1657" s="33"/>
      <c r="U1657" s="34"/>
      <c r="V1657" s="8"/>
      <c r="W1657" s="6" t="s">
        <v>835</v>
      </c>
      <c r="X1657" s="6" t="s">
        <v>62</v>
      </c>
      <c r="Y1657" s="6" t="s">
        <v>63</v>
      </c>
      <c r="Z1657" s="32"/>
      <c r="AA1657" s="34"/>
      <c r="AB1657" s="6" t="s">
        <v>74</v>
      </c>
      <c r="AC1657" s="2"/>
    </row>
    <row r="1658" spans="1:29" ht="13.5" customHeight="1" x14ac:dyDescent="0.2">
      <c r="A1658" s="32"/>
      <c r="B1658" s="33"/>
      <c r="C1658" s="34"/>
      <c r="D1658" s="8"/>
      <c r="E1658" s="32"/>
      <c r="F1658" s="34"/>
      <c r="G1658" s="32"/>
      <c r="H1658" s="33"/>
      <c r="I1658" s="33"/>
      <c r="J1658" s="33"/>
      <c r="K1658" s="33"/>
      <c r="L1658" s="33"/>
      <c r="M1658" s="33"/>
      <c r="N1658" s="33"/>
      <c r="O1658" s="33"/>
      <c r="P1658" s="33"/>
      <c r="Q1658" s="33"/>
      <c r="R1658" s="33"/>
      <c r="S1658" s="33"/>
      <c r="T1658" s="33"/>
      <c r="U1658" s="34"/>
      <c r="V1658" s="8"/>
      <c r="W1658" s="8"/>
      <c r="X1658" s="8"/>
      <c r="Y1658" s="8"/>
      <c r="Z1658" s="32"/>
      <c r="AA1658" s="34"/>
      <c r="AB1658" s="9" t="s">
        <v>74</v>
      </c>
      <c r="AC1658" s="2"/>
    </row>
    <row r="1659" spans="1:29" ht="13.5" customHeight="1" x14ac:dyDescent="0.2">
      <c r="A1659" s="32"/>
      <c r="B1659" s="33"/>
      <c r="C1659" s="34"/>
      <c r="D1659" s="8"/>
      <c r="E1659" s="32"/>
      <c r="F1659" s="34"/>
      <c r="G1659" s="32"/>
      <c r="H1659" s="33"/>
      <c r="I1659" s="33"/>
      <c r="J1659" s="33"/>
      <c r="K1659" s="33"/>
      <c r="L1659" s="33"/>
      <c r="M1659" s="33"/>
      <c r="N1659" s="33"/>
      <c r="O1659" s="33"/>
      <c r="P1659" s="33"/>
      <c r="Q1659" s="33"/>
      <c r="R1659" s="33"/>
      <c r="S1659" s="33"/>
      <c r="T1659" s="33"/>
      <c r="U1659" s="34"/>
      <c r="V1659" s="8"/>
      <c r="W1659" s="11"/>
      <c r="X1659" s="11"/>
      <c r="Y1659" s="11"/>
      <c r="Z1659" s="32"/>
      <c r="AA1659" s="34"/>
      <c r="AB1659" s="12" t="s">
        <v>74</v>
      </c>
      <c r="AC1659" s="2"/>
    </row>
    <row r="1660" spans="1:29" ht="14.25" customHeight="1" x14ac:dyDescent="0.2">
      <c r="A1660" s="32"/>
      <c r="B1660" s="33"/>
      <c r="C1660" s="34"/>
      <c r="D1660" s="8"/>
      <c r="E1660" s="32"/>
      <c r="F1660" s="34"/>
      <c r="G1660" s="32"/>
      <c r="H1660" s="33"/>
      <c r="I1660" s="33"/>
      <c r="J1660" s="33"/>
      <c r="K1660" s="33"/>
      <c r="L1660" s="33"/>
      <c r="M1660" s="33"/>
      <c r="N1660" s="33"/>
      <c r="O1660" s="33"/>
      <c r="P1660" s="33"/>
      <c r="Q1660" s="33"/>
      <c r="R1660" s="33"/>
      <c r="S1660" s="33"/>
      <c r="T1660" s="33"/>
      <c r="U1660" s="34"/>
      <c r="V1660" s="8"/>
      <c r="W1660" s="6" t="s">
        <v>945</v>
      </c>
      <c r="X1660" s="6" t="s">
        <v>13</v>
      </c>
      <c r="Y1660" s="6" t="s">
        <v>14</v>
      </c>
      <c r="Z1660" s="32"/>
      <c r="AA1660" s="34"/>
      <c r="AB1660" s="6" t="s">
        <v>15</v>
      </c>
      <c r="AC1660" s="2"/>
    </row>
    <row r="1661" spans="1:29" ht="13.5" customHeight="1" x14ac:dyDescent="0.2">
      <c r="A1661" s="32"/>
      <c r="B1661" s="33"/>
      <c r="C1661" s="34"/>
      <c r="D1661" s="8"/>
      <c r="E1661" s="32"/>
      <c r="F1661" s="34"/>
      <c r="G1661" s="32"/>
      <c r="H1661" s="33"/>
      <c r="I1661" s="33"/>
      <c r="J1661" s="33"/>
      <c r="K1661" s="33"/>
      <c r="L1661" s="33"/>
      <c r="M1661" s="33"/>
      <c r="N1661" s="33"/>
      <c r="O1661" s="33"/>
      <c r="P1661" s="33"/>
      <c r="Q1661" s="33"/>
      <c r="R1661" s="33"/>
      <c r="S1661" s="33"/>
      <c r="T1661" s="33"/>
      <c r="U1661" s="34"/>
      <c r="V1661" s="8"/>
      <c r="W1661" s="8"/>
      <c r="X1661" s="8"/>
      <c r="Y1661" s="8"/>
      <c r="Z1661" s="32"/>
      <c r="AA1661" s="34"/>
      <c r="AB1661" s="9" t="s">
        <v>15</v>
      </c>
      <c r="AC1661" s="2"/>
    </row>
    <row r="1662" spans="1:29" ht="13.5" customHeight="1" x14ac:dyDescent="0.2">
      <c r="A1662" s="32"/>
      <c r="B1662" s="33"/>
      <c r="C1662" s="34"/>
      <c r="D1662" s="8"/>
      <c r="E1662" s="32"/>
      <c r="F1662" s="34"/>
      <c r="G1662" s="32"/>
      <c r="H1662" s="33"/>
      <c r="I1662" s="33"/>
      <c r="J1662" s="33"/>
      <c r="K1662" s="33"/>
      <c r="L1662" s="33"/>
      <c r="M1662" s="33"/>
      <c r="N1662" s="33"/>
      <c r="O1662" s="33"/>
      <c r="P1662" s="33"/>
      <c r="Q1662" s="33"/>
      <c r="R1662" s="33"/>
      <c r="S1662" s="33"/>
      <c r="T1662" s="33"/>
      <c r="U1662" s="34"/>
      <c r="V1662" s="8"/>
      <c r="W1662" s="8"/>
      <c r="X1662" s="8"/>
      <c r="Y1662" s="8"/>
      <c r="Z1662" s="32"/>
      <c r="AA1662" s="34"/>
      <c r="AB1662" s="9" t="s">
        <v>15</v>
      </c>
      <c r="AC1662" s="2"/>
    </row>
    <row r="1663" spans="1:29" ht="13.5" customHeight="1" x14ac:dyDescent="0.2">
      <c r="A1663" s="32"/>
      <c r="B1663" s="33"/>
      <c r="C1663" s="34"/>
      <c r="D1663" s="8"/>
      <c r="E1663" s="32"/>
      <c r="F1663" s="34"/>
      <c r="G1663" s="32"/>
      <c r="H1663" s="33"/>
      <c r="I1663" s="33"/>
      <c r="J1663" s="33"/>
      <c r="K1663" s="33"/>
      <c r="L1663" s="33"/>
      <c r="M1663" s="33"/>
      <c r="N1663" s="33"/>
      <c r="O1663" s="33"/>
      <c r="P1663" s="33"/>
      <c r="Q1663" s="33"/>
      <c r="R1663" s="33"/>
      <c r="S1663" s="33"/>
      <c r="T1663" s="33"/>
      <c r="U1663" s="34"/>
      <c r="V1663" s="8"/>
      <c r="W1663" s="8"/>
      <c r="X1663" s="8"/>
      <c r="Y1663" s="8"/>
      <c r="Z1663" s="32"/>
      <c r="AA1663" s="34"/>
      <c r="AB1663" s="9" t="s">
        <v>15</v>
      </c>
      <c r="AC1663" s="2"/>
    </row>
    <row r="1664" spans="1:29" ht="13.5" customHeight="1" x14ac:dyDescent="0.2">
      <c r="A1664" s="32"/>
      <c r="B1664" s="33"/>
      <c r="C1664" s="34"/>
      <c r="D1664" s="8"/>
      <c r="E1664" s="32"/>
      <c r="F1664" s="34"/>
      <c r="G1664" s="32"/>
      <c r="H1664" s="33"/>
      <c r="I1664" s="33"/>
      <c r="J1664" s="33"/>
      <c r="K1664" s="33"/>
      <c r="L1664" s="33"/>
      <c r="M1664" s="33"/>
      <c r="N1664" s="33"/>
      <c r="O1664" s="33"/>
      <c r="P1664" s="33"/>
      <c r="Q1664" s="33"/>
      <c r="R1664" s="33"/>
      <c r="S1664" s="33"/>
      <c r="T1664" s="33"/>
      <c r="U1664" s="34"/>
      <c r="V1664" s="8"/>
      <c r="W1664" s="11"/>
      <c r="X1664" s="11"/>
      <c r="Y1664" s="11"/>
      <c r="Z1664" s="32"/>
      <c r="AA1664" s="34"/>
      <c r="AB1664" s="12" t="s">
        <v>15</v>
      </c>
      <c r="AC1664" s="2"/>
    </row>
    <row r="1665" spans="1:29" ht="14.25" customHeight="1" x14ac:dyDescent="0.2">
      <c r="A1665" s="32"/>
      <c r="B1665" s="33"/>
      <c r="C1665" s="34"/>
      <c r="D1665" s="8"/>
      <c r="E1665" s="32"/>
      <c r="F1665" s="34"/>
      <c r="G1665" s="32"/>
      <c r="H1665" s="33"/>
      <c r="I1665" s="33"/>
      <c r="J1665" s="33"/>
      <c r="K1665" s="33"/>
      <c r="L1665" s="33"/>
      <c r="M1665" s="33"/>
      <c r="N1665" s="33"/>
      <c r="O1665" s="33"/>
      <c r="P1665" s="33"/>
      <c r="Q1665" s="33"/>
      <c r="R1665" s="33"/>
      <c r="S1665" s="33"/>
      <c r="T1665" s="33"/>
      <c r="U1665" s="34"/>
      <c r="V1665" s="8"/>
      <c r="W1665" s="13" t="s">
        <v>31</v>
      </c>
      <c r="X1665" s="13" t="s">
        <v>62</v>
      </c>
      <c r="Y1665" s="13" t="s">
        <v>63</v>
      </c>
      <c r="Z1665" s="32"/>
      <c r="AA1665" s="34"/>
      <c r="AB1665" s="13" t="s">
        <v>64</v>
      </c>
      <c r="AC1665" s="2"/>
    </row>
    <row r="1666" spans="1:29" ht="14.25" customHeight="1" x14ac:dyDescent="0.2">
      <c r="A1666" s="32"/>
      <c r="B1666" s="33"/>
      <c r="C1666" s="34"/>
      <c r="D1666" s="8"/>
      <c r="E1666" s="32"/>
      <c r="F1666" s="34"/>
      <c r="G1666" s="32"/>
      <c r="H1666" s="33"/>
      <c r="I1666" s="33"/>
      <c r="J1666" s="33"/>
      <c r="K1666" s="33"/>
      <c r="L1666" s="33"/>
      <c r="M1666" s="33"/>
      <c r="N1666" s="33"/>
      <c r="O1666" s="33"/>
      <c r="P1666" s="33"/>
      <c r="Q1666" s="33"/>
      <c r="R1666" s="33"/>
      <c r="S1666" s="33"/>
      <c r="T1666" s="33"/>
      <c r="U1666" s="34"/>
      <c r="V1666" s="8"/>
      <c r="W1666" s="13" t="s">
        <v>943</v>
      </c>
      <c r="X1666" s="13" t="s">
        <v>62</v>
      </c>
      <c r="Y1666" s="13" t="s">
        <v>188</v>
      </c>
      <c r="Z1666" s="32"/>
      <c r="AA1666" s="34"/>
      <c r="AB1666" s="13" t="s">
        <v>15</v>
      </c>
      <c r="AC1666" s="2"/>
    </row>
    <row r="1667" spans="1:29" ht="14.25" customHeight="1" x14ac:dyDescent="0.2">
      <c r="A1667" s="32"/>
      <c r="B1667" s="33"/>
      <c r="C1667" s="34"/>
      <c r="D1667" s="8"/>
      <c r="E1667" s="32"/>
      <c r="F1667" s="34"/>
      <c r="G1667" s="35"/>
      <c r="H1667" s="36"/>
      <c r="I1667" s="36"/>
      <c r="J1667" s="36"/>
      <c r="K1667" s="36"/>
      <c r="L1667" s="36"/>
      <c r="M1667" s="36"/>
      <c r="N1667" s="36"/>
      <c r="O1667" s="36"/>
      <c r="P1667" s="36"/>
      <c r="Q1667" s="36"/>
      <c r="R1667" s="36"/>
      <c r="S1667" s="36"/>
      <c r="T1667" s="36"/>
      <c r="U1667" s="37"/>
      <c r="V1667" s="11"/>
      <c r="W1667" s="13" t="s">
        <v>93</v>
      </c>
      <c r="X1667" s="13" t="s">
        <v>62</v>
      </c>
      <c r="Y1667" s="13" t="s">
        <v>188</v>
      </c>
      <c r="Z1667" s="35"/>
      <c r="AA1667" s="37"/>
      <c r="AB1667" s="13" t="s">
        <v>15</v>
      </c>
      <c r="AC1667" s="2"/>
    </row>
    <row r="1668" spans="1:29" ht="14.25" customHeight="1" x14ac:dyDescent="0.2">
      <c r="A1668" s="32"/>
      <c r="B1668" s="33"/>
      <c r="C1668" s="34"/>
      <c r="D1668" s="8"/>
      <c r="E1668" s="32"/>
      <c r="F1668" s="34"/>
      <c r="G1668" s="38">
        <v>1198</v>
      </c>
      <c r="H1668" s="39"/>
      <c r="I1668" s="39"/>
      <c r="J1668" s="39"/>
      <c r="K1668" s="39"/>
      <c r="L1668" s="39"/>
      <c r="M1668" s="39"/>
      <c r="N1668" s="39"/>
      <c r="O1668" s="39"/>
      <c r="P1668" s="39"/>
      <c r="Q1668" s="39"/>
      <c r="R1668" s="39"/>
      <c r="S1668" s="39"/>
      <c r="T1668" s="39"/>
      <c r="U1668" s="40"/>
      <c r="V1668" s="13" t="s">
        <v>946</v>
      </c>
      <c r="W1668" s="13" t="s">
        <v>378</v>
      </c>
      <c r="X1668" s="13" t="s">
        <v>15</v>
      </c>
      <c r="Y1668" s="13" t="s">
        <v>15</v>
      </c>
      <c r="Z1668" s="41" t="s">
        <v>946</v>
      </c>
      <c r="AA1668" s="42"/>
      <c r="AB1668" s="13" t="s">
        <v>15</v>
      </c>
      <c r="AC1668" s="2"/>
    </row>
    <row r="1669" spans="1:29" ht="14.25" customHeight="1" x14ac:dyDescent="0.2">
      <c r="A1669" s="32"/>
      <c r="B1669" s="33"/>
      <c r="C1669" s="34"/>
      <c r="D1669" s="8"/>
      <c r="E1669" s="32"/>
      <c r="F1669" s="34"/>
      <c r="G1669" s="38">
        <v>-1198</v>
      </c>
      <c r="H1669" s="39"/>
      <c r="I1669" s="39"/>
      <c r="J1669" s="39"/>
      <c r="K1669" s="39"/>
      <c r="L1669" s="39"/>
      <c r="M1669" s="39"/>
      <c r="N1669" s="39"/>
      <c r="O1669" s="39"/>
      <c r="P1669" s="39"/>
      <c r="Q1669" s="39"/>
      <c r="R1669" s="39"/>
      <c r="S1669" s="39"/>
      <c r="T1669" s="39"/>
      <c r="U1669" s="40"/>
      <c r="V1669" s="13" t="s">
        <v>947</v>
      </c>
      <c r="W1669" s="13" t="s">
        <v>378</v>
      </c>
      <c r="X1669" s="13" t="s">
        <v>15</v>
      </c>
      <c r="Y1669" s="13" t="s">
        <v>15</v>
      </c>
      <c r="Z1669" s="41" t="s">
        <v>947</v>
      </c>
      <c r="AA1669" s="42"/>
      <c r="AB1669" s="13" t="s">
        <v>15</v>
      </c>
      <c r="AC1669" s="2"/>
    </row>
    <row r="1670" spans="1:29" ht="14.25" customHeight="1" x14ac:dyDescent="0.2">
      <c r="A1670" s="35"/>
      <c r="B1670" s="36"/>
      <c r="C1670" s="37"/>
      <c r="D1670" s="11"/>
      <c r="E1670" s="35"/>
      <c r="F1670" s="37"/>
      <c r="G1670" s="38">
        <v>-222.42</v>
      </c>
      <c r="H1670" s="39"/>
      <c r="I1670" s="39"/>
      <c r="J1670" s="39"/>
      <c r="K1670" s="39"/>
      <c r="L1670" s="39"/>
      <c r="M1670" s="39"/>
      <c r="N1670" s="39"/>
      <c r="O1670" s="39"/>
      <c r="P1670" s="39"/>
      <c r="Q1670" s="39"/>
      <c r="R1670" s="39"/>
      <c r="S1670" s="39"/>
      <c r="T1670" s="39"/>
      <c r="U1670" s="40"/>
      <c r="V1670" s="13" t="s">
        <v>948</v>
      </c>
      <c r="W1670" s="13" t="s">
        <v>93</v>
      </c>
      <c r="X1670" s="13" t="s">
        <v>62</v>
      </c>
      <c r="Y1670" s="13" t="s">
        <v>188</v>
      </c>
      <c r="Z1670" s="41" t="s">
        <v>948</v>
      </c>
      <c r="AA1670" s="42"/>
      <c r="AB1670" s="13" t="s">
        <v>15</v>
      </c>
      <c r="AC1670" s="2"/>
    </row>
    <row r="1671" spans="1:29" ht="2.25" customHeight="1" x14ac:dyDescent="0.2">
      <c r="A1671" s="14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6"/>
      <c r="AC1671" s="2"/>
    </row>
    <row r="1672" spans="1:29" ht="13.5" customHeight="1" x14ac:dyDescent="0.2">
      <c r="A1672" s="7"/>
      <c r="B1672" s="2"/>
      <c r="C1672" s="2"/>
      <c r="D1672" s="2"/>
      <c r="E1672" s="2"/>
      <c r="F1672" s="2"/>
      <c r="G1672" s="2"/>
      <c r="H1672" s="2"/>
      <c r="I1672" s="2"/>
      <c r="J1672" s="2"/>
      <c r="K1672" s="43">
        <f>SUM(hList_Frame_1!B1152:B1185)</f>
        <v>10005.290000000001</v>
      </c>
      <c r="L1672" s="43"/>
      <c r="M1672" s="43"/>
      <c r="N1672" s="43"/>
      <c r="O1672" s="43"/>
      <c r="P1672" s="43"/>
      <c r="Q1672" s="43"/>
      <c r="R1672" s="43"/>
      <c r="S1672" s="43"/>
      <c r="T1672" s="43"/>
      <c r="U1672" s="43"/>
      <c r="V1672" s="2"/>
      <c r="W1672" s="2"/>
      <c r="X1672" s="2"/>
      <c r="Y1672" s="2"/>
      <c r="Z1672" s="2"/>
      <c r="AA1672" s="2"/>
      <c r="AB1672" s="17"/>
      <c r="AC1672" s="2"/>
    </row>
    <row r="1673" spans="1:29" ht="13.5" customHeight="1" x14ac:dyDescent="0.2">
      <c r="A1673" s="10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9"/>
      <c r="AC1673" s="2"/>
    </row>
    <row r="1674" spans="1:29" ht="14.25" customHeight="1" x14ac:dyDescent="0.2">
      <c r="A1674" s="44">
        <v>437989</v>
      </c>
      <c r="B1674" s="45"/>
      <c r="C1674" s="46"/>
      <c r="D1674" s="20">
        <v>42521</v>
      </c>
      <c r="E1674" s="41" t="s">
        <v>949</v>
      </c>
      <c r="F1674" s="42"/>
      <c r="G1674" s="38">
        <v>435</v>
      </c>
      <c r="H1674" s="39"/>
      <c r="I1674" s="39"/>
      <c r="J1674" s="39"/>
      <c r="K1674" s="39"/>
      <c r="L1674" s="39"/>
      <c r="M1674" s="39"/>
      <c r="N1674" s="39"/>
      <c r="O1674" s="39"/>
      <c r="P1674" s="39"/>
      <c r="Q1674" s="39"/>
      <c r="R1674" s="39"/>
      <c r="S1674" s="39"/>
      <c r="T1674" s="39"/>
      <c r="U1674" s="40"/>
      <c r="V1674" s="13" t="s">
        <v>119</v>
      </c>
      <c r="W1674" s="13" t="s">
        <v>120</v>
      </c>
      <c r="X1674" s="13" t="s">
        <v>194</v>
      </c>
      <c r="Y1674" s="13" t="s">
        <v>195</v>
      </c>
      <c r="Z1674" s="41" t="s">
        <v>119</v>
      </c>
      <c r="AA1674" s="42"/>
      <c r="AB1674" s="13" t="s">
        <v>15</v>
      </c>
      <c r="AC1674" s="2"/>
    </row>
    <row r="1675" spans="1:29" ht="2.25" customHeight="1" x14ac:dyDescent="0.2">
      <c r="A1675" s="14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6"/>
      <c r="AC1675" s="2"/>
    </row>
    <row r="1676" spans="1:29" ht="13.5" customHeight="1" x14ac:dyDescent="0.2">
      <c r="A1676" s="7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43">
        <f>SUM(hList_Frame_1!B1186:B1186)</f>
        <v>435</v>
      </c>
      <c r="R1676" s="43"/>
      <c r="S1676" s="43"/>
      <c r="T1676" s="43"/>
      <c r="U1676" s="43"/>
      <c r="V1676" s="2"/>
      <c r="W1676" s="2"/>
      <c r="X1676" s="2"/>
      <c r="Y1676" s="2"/>
      <c r="Z1676" s="2"/>
      <c r="AA1676" s="2"/>
      <c r="AB1676" s="17"/>
      <c r="AC1676" s="2"/>
    </row>
    <row r="1677" spans="1:29" ht="13.5" customHeight="1" x14ac:dyDescent="0.2">
      <c r="A1677" s="10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9"/>
      <c r="AC1677" s="2"/>
    </row>
    <row r="1678" spans="1:29" ht="14.25" customHeight="1" x14ac:dyDescent="0.2">
      <c r="A1678" s="44">
        <v>436807</v>
      </c>
      <c r="B1678" s="45"/>
      <c r="C1678" s="46"/>
      <c r="D1678" s="20">
        <v>42493</v>
      </c>
      <c r="E1678" s="27" t="s">
        <v>950</v>
      </c>
      <c r="F1678" s="28"/>
      <c r="G1678" s="38">
        <v>75</v>
      </c>
      <c r="H1678" s="39"/>
      <c r="I1678" s="39"/>
      <c r="J1678" s="39"/>
      <c r="K1678" s="39"/>
      <c r="L1678" s="39"/>
      <c r="M1678" s="39"/>
      <c r="N1678" s="39"/>
      <c r="O1678" s="39"/>
      <c r="P1678" s="39"/>
      <c r="Q1678" s="39"/>
      <c r="R1678" s="39"/>
      <c r="S1678" s="39"/>
      <c r="T1678" s="39"/>
      <c r="U1678" s="40"/>
      <c r="V1678" s="13" t="s">
        <v>235</v>
      </c>
      <c r="W1678" s="13" t="s">
        <v>790</v>
      </c>
      <c r="X1678" s="13" t="s">
        <v>21</v>
      </c>
      <c r="Y1678" s="13" t="s">
        <v>182</v>
      </c>
      <c r="Z1678" s="41" t="s">
        <v>235</v>
      </c>
      <c r="AA1678" s="42"/>
      <c r="AB1678" s="13" t="s">
        <v>15</v>
      </c>
      <c r="AC1678" s="2"/>
    </row>
    <row r="1679" spans="1:29" ht="14.25" customHeight="1" x14ac:dyDescent="0.2">
      <c r="A1679" s="44">
        <v>437990</v>
      </c>
      <c r="B1679" s="45"/>
      <c r="C1679" s="46"/>
      <c r="D1679" s="20">
        <v>42521</v>
      </c>
      <c r="E1679" s="35"/>
      <c r="F1679" s="37"/>
      <c r="G1679" s="38">
        <v>240</v>
      </c>
      <c r="H1679" s="39"/>
      <c r="I1679" s="39"/>
      <c r="J1679" s="39"/>
      <c r="K1679" s="39"/>
      <c r="L1679" s="39"/>
      <c r="M1679" s="39"/>
      <c r="N1679" s="39"/>
      <c r="O1679" s="39"/>
      <c r="P1679" s="39"/>
      <c r="Q1679" s="39"/>
      <c r="R1679" s="39"/>
      <c r="S1679" s="39"/>
      <c r="T1679" s="39"/>
      <c r="U1679" s="40"/>
      <c r="V1679" s="13" t="s">
        <v>235</v>
      </c>
      <c r="W1679" s="13" t="s">
        <v>790</v>
      </c>
      <c r="X1679" s="13" t="s">
        <v>42</v>
      </c>
      <c r="Y1679" s="13" t="s">
        <v>220</v>
      </c>
      <c r="Z1679" s="41" t="s">
        <v>235</v>
      </c>
      <c r="AA1679" s="42"/>
      <c r="AB1679" s="13" t="s">
        <v>15</v>
      </c>
      <c r="AC1679" s="2"/>
    </row>
    <row r="1680" spans="1:29" ht="3" customHeight="1" x14ac:dyDescent="0.2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6"/>
      <c r="AC1680" s="2"/>
    </row>
    <row r="1681" spans="1:29" ht="13.5" customHeight="1" x14ac:dyDescent="0.2">
      <c r="A1681" s="7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43">
        <f>SUM(hList_Frame_1!B1187:B1188)</f>
        <v>315</v>
      </c>
      <c r="R1681" s="43"/>
      <c r="S1681" s="43"/>
      <c r="T1681" s="43"/>
      <c r="U1681" s="43"/>
      <c r="V1681" s="2"/>
      <c r="W1681" s="2"/>
      <c r="X1681" s="2"/>
      <c r="Y1681" s="2"/>
      <c r="Z1681" s="2"/>
      <c r="AA1681" s="2"/>
      <c r="AB1681" s="17"/>
      <c r="AC1681" s="2"/>
    </row>
    <row r="1682" spans="1:29" ht="13.5" customHeight="1" x14ac:dyDescent="0.2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9"/>
      <c r="AC1682" s="2"/>
    </row>
    <row r="1683" spans="1:29" ht="14.25" customHeight="1" x14ac:dyDescent="0.2">
      <c r="A1683" s="24">
        <v>436808</v>
      </c>
      <c r="B1683" s="25"/>
      <c r="C1683" s="26"/>
      <c r="D1683" s="4">
        <v>42493</v>
      </c>
      <c r="E1683" s="27" t="s">
        <v>951</v>
      </c>
      <c r="F1683" s="28"/>
      <c r="G1683" s="38">
        <v>450</v>
      </c>
      <c r="H1683" s="39"/>
      <c r="I1683" s="39"/>
      <c r="J1683" s="39"/>
      <c r="K1683" s="39"/>
      <c r="L1683" s="39"/>
      <c r="M1683" s="39"/>
      <c r="N1683" s="39"/>
      <c r="O1683" s="39"/>
      <c r="P1683" s="39"/>
      <c r="Q1683" s="39"/>
      <c r="R1683" s="39"/>
      <c r="S1683" s="39"/>
      <c r="T1683" s="39"/>
      <c r="U1683" s="40"/>
      <c r="V1683" s="13" t="s">
        <v>952</v>
      </c>
      <c r="W1683" s="13" t="s">
        <v>46</v>
      </c>
      <c r="X1683" s="13" t="s">
        <v>47</v>
      </c>
      <c r="Y1683" s="13" t="s">
        <v>47</v>
      </c>
      <c r="Z1683" s="41" t="s">
        <v>952</v>
      </c>
      <c r="AA1683" s="42"/>
      <c r="AB1683" s="13" t="s">
        <v>246</v>
      </c>
      <c r="AC1683" s="2"/>
    </row>
    <row r="1684" spans="1:29" ht="14.25" customHeight="1" x14ac:dyDescent="0.2">
      <c r="A1684" s="35"/>
      <c r="B1684" s="36"/>
      <c r="C1684" s="37"/>
      <c r="D1684" s="11"/>
      <c r="E1684" s="32"/>
      <c r="F1684" s="34"/>
      <c r="G1684" s="38">
        <v>450</v>
      </c>
      <c r="H1684" s="39"/>
      <c r="I1684" s="39"/>
      <c r="J1684" s="39"/>
      <c r="K1684" s="39"/>
      <c r="L1684" s="39"/>
      <c r="M1684" s="39"/>
      <c r="N1684" s="39"/>
      <c r="O1684" s="39"/>
      <c r="P1684" s="39"/>
      <c r="Q1684" s="39"/>
      <c r="R1684" s="39"/>
      <c r="S1684" s="39"/>
      <c r="T1684" s="39"/>
      <c r="U1684" s="40"/>
      <c r="V1684" s="13" t="s">
        <v>953</v>
      </c>
      <c r="W1684" s="13" t="s">
        <v>46</v>
      </c>
      <c r="X1684" s="13" t="s">
        <v>47</v>
      </c>
      <c r="Y1684" s="13" t="s">
        <v>47</v>
      </c>
      <c r="Z1684" s="41" t="s">
        <v>953</v>
      </c>
      <c r="AA1684" s="42"/>
      <c r="AB1684" s="13" t="s">
        <v>814</v>
      </c>
      <c r="AC1684" s="2"/>
    </row>
    <row r="1685" spans="1:29" ht="14.25" customHeight="1" x14ac:dyDescent="0.2">
      <c r="A1685" s="44">
        <v>437782</v>
      </c>
      <c r="B1685" s="45"/>
      <c r="C1685" s="46"/>
      <c r="D1685" s="20">
        <v>42509</v>
      </c>
      <c r="E1685" s="35"/>
      <c r="F1685" s="37"/>
      <c r="G1685" s="38">
        <v>750</v>
      </c>
      <c r="H1685" s="39"/>
      <c r="I1685" s="39"/>
      <c r="J1685" s="39"/>
      <c r="K1685" s="39"/>
      <c r="L1685" s="39"/>
      <c r="M1685" s="39"/>
      <c r="N1685" s="39"/>
      <c r="O1685" s="39"/>
      <c r="P1685" s="39"/>
      <c r="Q1685" s="39"/>
      <c r="R1685" s="39"/>
      <c r="S1685" s="39"/>
      <c r="T1685" s="39"/>
      <c r="U1685" s="40"/>
      <c r="V1685" s="13" t="s">
        <v>954</v>
      </c>
      <c r="W1685" s="13" t="s">
        <v>46</v>
      </c>
      <c r="X1685" s="13" t="s">
        <v>47</v>
      </c>
      <c r="Y1685" s="13" t="s">
        <v>47</v>
      </c>
      <c r="Z1685" s="41" t="s">
        <v>954</v>
      </c>
      <c r="AA1685" s="42"/>
      <c r="AB1685" s="13" t="s">
        <v>302</v>
      </c>
      <c r="AC1685" s="2"/>
    </row>
    <row r="1686" spans="1:29" ht="3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6"/>
      <c r="AC1686" s="2"/>
    </row>
    <row r="1687" spans="1:29" ht="13.5" customHeight="1" x14ac:dyDescent="0.2">
      <c r="A1687" s="7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43">
        <f>SUM(hList_Frame_1!B1189:B1191)</f>
        <v>1650</v>
      </c>
      <c r="O1687" s="43"/>
      <c r="P1687" s="43"/>
      <c r="Q1687" s="43"/>
      <c r="R1687" s="43"/>
      <c r="S1687" s="43"/>
      <c r="T1687" s="43"/>
      <c r="U1687" s="43"/>
      <c r="V1687" s="2"/>
      <c r="W1687" s="2"/>
      <c r="X1687" s="2"/>
      <c r="Y1687" s="2"/>
      <c r="Z1687" s="2"/>
      <c r="AA1687" s="2"/>
      <c r="AB1687" s="17"/>
      <c r="AC1687" s="2"/>
    </row>
    <row r="1688" spans="1:29" ht="13.5" customHeight="1" x14ac:dyDescent="0.2">
      <c r="A1688" s="10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9"/>
      <c r="AC1688" s="2"/>
    </row>
    <row r="1689" spans="1:29" ht="14.25" customHeight="1" x14ac:dyDescent="0.2">
      <c r="A1689" s="24">
        <v>437991</v>
      </c>
      <c r="B1689" s="25"/>
      <c r="C1689" s="26"/>
      <c r="D1689" s="4">
        <v>42521</v>
      </c>
      <c r="E1689" s="27" t="s">
        <v>955</v>
      </c>
      <c r="F1689" s="28"/>
      <c r="G1689" s="29">
        <v>3377.2</v>
      </c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  <c r="R1689" s="30"/>
      <c r="S1689" s="30"/>
      <c r="T1689" s="30"/>
      <c r="U1689" s="31"/>
      <c r="V1689" s="6" t="s">
        <v>214</v>
      </c>
      <c r="W1689" s="13" t="s">
        <v>198</v>
      </c>
      <c r="X1689" s="13" t="s">
        <v>179</v>
      </c>
      <c r="Y1689" s="13" t="s">
        <v>180</v>
      </c>
      <c r="Z1689" s="27" t="s">
        <v>214</v>
      </c>
      <c r="AA1689" s="28"/>
      <c r="AB1689" s="13" t="s">
        <v>15</v>
      </c>
      <c r="AC1689" s="2"/>
    </row>
    <row r="1690" spans="1:29" ht="14.25" customHeight="1" x14ac:dyDescent="0.2">
      <c r="A1690" s="32"/>
      <c r="B1690" s="33"/>
      <c r="C1690" s="34"/>
      <c r="D1690" s="8"/>
      <c r="E1690" s="32"/>
      <c r="F1690" s="34"/>
      <c r="G1690" s="32"/>
      <c r="H1690" s="33"/>
      <c r="I1690" s="33"/>
      <c r="J1690" s="33"/>
      <c r="K1690" s="33"/>
      <c r="L1690" s="33"/>
      <c r="M1690" s="33"/>
      <c r="N1690" s="33"/>
      <c r="O1690" s="33"/>
      <c r="P1690" s="33"/>
      <c r="Q1690" s="33"/>
      <c r="R1690" s="33"/>
      <c r="S1690" s="33"/>
      <c r="T1690" s="33"/>
      <c r="U1690" s="34"/>
      <c r="V1690" s="8"/>
      <c r="W1690" s="6" t="s">
        <v>229</v>
      </c>
      <c r="X1690" s="6" t="s">
        <v>131</v>
      </c>
      <c r="Y1690" s="6" t="s">
        <v>132</v>
      </c>
      <c r="Z1690" s="32"/>
      <c r="AA1690" s="34"/>
      <c r="AB1690" s="6" t="s">
        <v>15</v>
      </c>
      <c r="AC1690" s="2"/>
    </row>
    <row r="1691" spans="1:29" ht="13.5" customHeight="1" x14ac:dyDescent="0.2">
      <c r="A1691" s="32"/>
      <c r="B1691" s="33"/>
      <c r="C1691" s="34"/>
      <c r="D1691" s="8"/>
      <c r="E1691" s="32"/>
      <c r="F1691" s="34"/>
      <c r="G1691" s="32"/>
      <c r="H1691" s="33"/>
      <c r="I1691" s="33"/>
      <c r="J1691" s="33"/>
      <c r="K1691" s="33"/>
      <c r="L1691" s="33"/>
      <c r="M1691" s="33"/>
      <c r="N1691" s="33"/>
      <c r="O1691" s="33"/>
      <c r="P1691" s="33"/>
      <c r="Q1691" s="33"/>
      <c r="R1691" s="33"/>
      <c r="S1691" s="33"/>
      <c r="T1691" s="33"/>
      <c r="U1691" s="34"/>
      <c r="V1691" s="8"/>
      <c r="W1691" s="8"/>
      <c r="X1691" s="8"/>
      <c r="Y1691" s="8"/>
      <c r="Z1691" s="32"/>
      <c r="AA1691" s="34"/>
      <c r="AB1691" s="9" t="s">
        <v>15</v>
      </c>
      <c r="AC1691" s="2"/>
    </row>
    <row r="1692" spans="1:29" ht="13.5" customHeight="1" x14ac:dyDescent="0.2">
      <c r="A1692" s="32"/>
      <c r="B1692" s="33"/>
      <c r="C1692" s="34"/>
      <c r="D1692" s="8"/>
      <c r="E1692" s="32"/>
      <c r="F1692" s="34"/>
      <c r="G1692" s="32"/>
      <c r="H1692" s="33"/>
      <c r="I1692" s="33"/>
      <c r="J1692" s="33"/>
      <c r="K1692" s="33"/>
      <c r="L1692" s="33"/>
      <c r="M1692" s="33"/>
      <c r="N1692" s="33"/>
      <c r="O1692" s="33"/>
      <c r="P1692" s="33"/>
      <c r="Q1692" s="33"/>
      <c r="R1692" s="33"/>
      <c r="S1692" s="33"/>
      <c r="T1692" s="33"/>
      <c r="U1692" s="34"/>
      <c r="V1692" s="8"/>
      <c r="W1692" s="8"/>
      <c r="X1692" s="11"/>
      <c r="Y1692" s="11"/>
      <c r="Z1692" s="32"/>
      <c r="AA1692" s="34"/>
      <c r="AB1692" s="12" t="s">
        <v>15</v>
      </c>
      <c r="AC1692" s="2"/>
    </row>
    <row r="1693" spans="1:29" ht="14.25" customHeight="1" x14ac:dyDescent="0.2">
      <c r="A1693" s="32"/>
      <c r="B1693" s="33"/>
      <c r="C1693" s="34"/>
      <c r="D1693" s="8"/>
      <c r="E1693" s="32"/>
      <c r="F1693" s="34"/>
      <c r="G1693" s="32"/>
      <c r="H1693" s="33"/>
      <c r="I1693" s="33"/>
      <c r="J1693" s="33"/>
      <c r="K1693" s="33"/>
      <c r="L1693" s="33"/>
      <c r="M1693" s="33"/>
      <c r="N1693" s="33"/>
      <c r="O1693" s="33"/>
      <c r="P1693" s="33"/>
      <c r="Q1693" s="33"/>
      <c r="R1693" s="33"/>
      <c r="S1693" s="33"/>
      <c r="T1693" s="33"/>
      <c r="U1693" s="34"/>
      <c r="V1693" s="8"/>
      <c r="W1693" s="8"/>
      <c r="X1693" s="6" t="s">
        <v>179</v>
      </c>
      <c r="Y1693" s="6" t="s">
        <v>230</v>
      </c>
      <c r="Z1693" s="32"/>
      <c r="AA1693" s="34"/>
      <c r="AB1693" s="6" t="s">
        <v>15</v>
      </c>
      <c r="AC1693" s="2"/>
    </row>
    <row r="1694" spans="1:29" ht="13.5" customHeight="1" x14ac:dyDescent="0.2">
      <c r="A1694" s="32"/>
      <c r="B1694" s="33"/>
      <c r="C1694" s="34"/>
      <c r="D1694" s="8"/>
      <c r="E1694" s="32"/>
      <c r="F1694" s="34"/>
      <c r="G1694" s="32"/>
      <c r="H1694" s="33"/>
      <c r="I1694" s="33"/>
      <c r="J1694" s="33"/>
      <c r="K1694" s="33"/>
      <c r="L1694" s="33"/>
      <c r="M1694" s="33"/>
      <c r="N1694" s="33"/>
      <c r="O1694" s="33"/>
      <c r="P1694" s="33"/>
      <c r="Q1694" s="33"/>
      <c r="R1694" s="33"/>
      <c r="S1694" s="33"/>
      <c r="T1694" s="33"/>
      <c r="U1694" s="34"/>
      <c r="V1694" s="8"/>
      <c r="W1694" s="8"/>
      <c r="X1694" s="8"/>
      <c r="Y1694" s="8"/>
      <c r="Z1694" s="32"/>
      <c r="AA1694" s="34"/>
      <c r="AB1694" s="9" t="s">
        <v>15</v>
      </c>
      <c r="AC1694" s="2"/>
    </row>
    <row r="1695" spans="1:29" ht="13.5" customHeight="1" x14ac:dyDescent="0.2">
      <c r="A1695" s="32"/>
      <c r="B1695" s="33"/>
      <c r="C1695" s="34"/>
      <c r="D1695" s="8"/>
      <c r="E1695" s="32"/>
      <c r="F1695" s="34"/>
      <c r="G1695" s="32"/>
      <c r="H1695" s="33"/>
      <c r="I1695" s="33"/>
      <c r="J1695" s="33"/>
      <c r="K1695" s="33"/>
      <c r="L1695" s="33"/>
      <c r="M1695" s="33"/>
      <c r="N1695" s="33"/>
      <c r="O1695" s="33"/>
      <c r="P1695" s="33"/>
      <c r="Q1695" s="33"/>
      <c r="R1695" s="33"/>
      <c r="S1695" s="33"/>
      <c r="T1695" s="33"/>
      <c r="U1695" s="34"/>
      <c r="V1695" s="8"/>
      <c r="W1695" s="8"/>
      <c r="X1695" s="8"/>
      <c r="Y1695" s="8"/>
      <c r="Z1695" s="32"/>
      <c r="AA1695" s="34"/>
      <c r="AB1695" s="9" t="s">
        <v>15</v>
      </c>
      <c r="AC1695" s="2"/>
    </row>
    <row r="1696" spans="1:29" ht="13.5" customHeight="1" x14ac:dyDescent="0.2">
      <c r="A1696" s="32"/>
      <c r="B1696" s="33"/>
      <c r="C1696" s="34"/>
      <c r="D1696" s="8"/>
      <c r="E1696" s="32"/>
      <c r="F1696" s="34"/>
      <c r="G1696" s="35"/>
      <c r="H1696" s="36"/>
      <c r="I1696" s="36"/>
      <c r="J1696" s="36"/>
      <c r="K1696" s="36"/>
      <c r="L1696" s="36"/>
      <c r="M1696" s="36"/>
      <c r="N1696" s="36"/>
      <c r="O1696" s="36"/>
      <c r="P1696" s="36"/>
      <c r="Q1696" s="36"/>
      <c r="R1696" s="36"/>
      <c r="S1696" s="36"/>
      <c r="T1696" s="36"/>
      <c r="U1696" s="37"/>
      <c r="V1696" s="11"/>
      <c r="W1696" s="11"/>
      <c r="X1696" s="11"/>
      <c r="Y1696" s="11"/>
      <c r="Z1696" s="35"/>
      <c r="AA1696" s="37"/>
      <c r="AB1696" s="12" t="s">
        <v>15</v>
      </c>
      <c r="AC1696" s="2"/>
    </row>
    <row r="1697" spans="1:29" ht="14.25" customHeight="1" x14ac:dyDescent="0.2">
      <c r="A1697" s="32"/>
      <c r="B1697" s="33"/>
      <c r="C1697" s="34"/>
      <c r="D1697" s="8"/>
      <c r="E1697" s="32"/>
      <c r="F1697" s="34"/>
      <c r="G1697" s="29">
        <v>4013.88</v>
      </c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0"/>
      <c r="S1697" s="30"/>
      <c r="T1697" s="30"/>
      <c r="U1697" s="31"/>
      <c r="V1697" s="6" t="s">
        <v>108</v>
      </c>
      <c r="W1697" s="13" t="s">
        <v>140</v>
      </c>
      <c r="X1697" s="13" t="s">
        <v>179</v>
      </c>
      <c r="Y1697" s="13" t="s">
        <v>180</v>
      </c>
      <c r="Z1697" s="27" t="s">
        <v>108</v>
      </c>
      <c r="AA1697" s="28"/>
      <c r="AB1697" s="13" t="s">
        <v>15</v>
      </c>
      <c r="AC1697" s="2"/>
    </row>
    <row r="1698" spans="1:29" ht="14.25" customHeight="1" x14ac:dyDescent="0.2">
      <c r="A1698" s="35"/>
      <c r="B1698" s="36"/>
      <c r="C1698" s="37"/>
      <c r="D1698" s="11"/>
      <c r="E1698" s="32"/>
      <c r="F1698" s="34"/>
      <c r="G1698" s="35"/>
      <c r="H1698" s="36"/>
      <c r="I1698" s="36"/>
      <c r="J1698" s="36"/>
      <c r="K1698" s="36"/>
      <c r="L1698" s="36"/>
      <c r="M1698" s="36"/>
      <c r="N1698" s="36"/>
      <c r="O1698" s="36"/>
      <c r="P1698" s="36"/>
      <c r="Q1698" s="36"/>
      <c r="R1698" s="36"/>
      <c r="S1698" s="36"/>
      <c r="T1698" s="36"/>
      <c r="U1698" s="37"/>
      <c r="V1698" s="11"/>
      <c r="W1698" s="13" t="s">
        <v>956</v>
      </c>
      <c r="X1698" s="13" t="s">
        <v>77</v>
      </c>
      <c r="Y1698" s="13" t="s">
        <v>78</v>
      </c>
      <c r="Z1698" s="35"/>
      <c r="AA1698" s="37"/>
      <c r="AB1698" s="13" t="s">
        <v>15</v>
      </c>
      <c r="AC1698" s="2"/>
    </row>
    <row r="1699" spans="1:29" ht="14.25" customHeight="1" x14ac:dyDescent="0.2">
      <c r="A1699" s="44">
        <v>437992</v>
      </c>
      <c r="B1699" s="45"/>
      <c r="C1699" s="46"/>
      <c r="D1699" s="20">
        <v>42521</v>
      </c>
      <c r="E1699" s="35"/>
      <c r="F1699" s="37"/>
      <c r="G1699" s="38">
        <v>8.4700000000000006</v>
      </c>
      <c r="H1699" s="39"/>
      <c r="I1699" s="39"/>
      <c r="J1699" s="39"/>
      <c r="K1699" s="39"/>
      <c r="L1699" s="39"/>
      <c r="M1699" s="39"/>
      <c r="N1699" s="39"/>
      <c r="O1699" s="39"/>
      <c r="P1699" s="39"/>
      <c r="Q1699" s="39"/>
      <c r="R1699" s="39"/>
      <c r="S1699" s="39"/>
      <c r="T1699" s="39"/>
      <c r="U1699" s="40"/>
      <c r="V1699" s="13" t="s">
        <v>214</v>
      </c>
      <c r="W1699" s="13" t="s">
        <v>41</v>
      </c>
      <c r="X1699" s="13" t="s">
        <v>110</v>
      </c>
      <c r="Y1699" s="13" t="s">
        <v>186</v>
      </c>
      <c r="Z1699" s="41" t="s">
        <v>214</v>
      </c>
      <c r="AA1699" s="42"/>
      <c r="AB1699" s="13" t="s">
        <v>187</v>
      </c>
      <c r="AC1699" s="2"/>
    </row>
    <row r="1700" spans="1:29" ht="2.25" customHeight="1" x14ac:dyDescent="0.2">
      <c r="A1700" s="14"/>
      <c r="B1700" s="15"/>
      <c r="C1700" s="15"/>
      <c r="D1700" s="15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6"/>
      <c r="AC1700" s="2"/>
    </row>
    <row r="1701" spans="1:29" ht="13.5" customHeight="1" x14ac:dyDescent="0.2">
      <c r="A1701" s="7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43">
        <f>SUM(hList_Frame_1!B1192:B1202)</f>
        <v>7399.55</v>
      </c>
      <c r="O1701" s="43"/>
      <c r="P1701" s="43"/>
      <c r="Q1701" s="43"/>
      <c r="R1701" s="43"/>
      <c r="S1701" s="43"/>
      <c r="T1701" s="43"/>
      <c r="U1701" s="43"/>
      <c r="V1701" s="2"/>
      <c r="W1701" s="2"/>
      <c r="X1701" s="2"/>
      <c r="Y1701" s="2"/>
      <c r="Z1701" s="2"/>
      <c r="AA1701" s="2"/>
      <c r="AB1701" s="17"/>
      <c r="AC1701" s="2"/>
    </row>
    <row r="1702" spans="1:29" ht="13.5" customHeight="1" x14ac:dyDescent="0.2">
      <c r="A1702" s="10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9"/>
      <c r="AC1702" s="2"/>
    </row>
    <row r="1703" spans="1:29" ht="14.25" customHeight="1" x14ac:dyDescent="0.2">
      <c r="A1703" s="44">
        <v>436809</v>
      </c>
      <c r="B1703" s="45"/>
      <c r="C1703" s="46"/>
      <c r="D1703" s="20">
        <v>42493</v>
      </c>
      <c r="E1703" s="27" t="s">
        <v>957</v>
      </c>
      <c r="F1703" s="28"/>
      <c r="G1703" s="38">
        <v>5850.71</v>
      </c>
      <c r="H1703" s="39"/>
      <c r="I1703" s="39"/>
      <c r="J1703" s="39"/>
      <c r="K1703" s="39"/>
      <c r="L1703" s="39"/>
      <c r="M1703" s="39"/>
      <c r="N1703" s="39"/>
      <c r="O1703" s="39"/>
      <c r="P1703" s="39"/>
      <c r="Q1703" s="39"/>
      <c r="R1703" s="39"/>
      <c r="S1703" s="39"/>
      <c r="T1703" s="39"/>
      <c r="U1703" s="40"/>
      <c r="V1703" s="13" t="s">
        <v>680</v>
      </c>
      <c r="W1703" s="13" t="s">
        <v>958</v>
      </c>
      <c r="X1703" s="13" t="s">
        <v>15</v>
      </c>
      <c r="Y1703" s="13" t="s">
        <v>15</v>
      </c>
      <c r="Z1703" s="41" t="s">
        <v>680</v>
      </c>
      <c r="AA1703" s="42"/>
      <c r="AB1703" s="13" t="s">
        <v>15</v>
      </c>
      <c r="AC1703" s="2"/>
    </row>
    <row r="1704" spans="1:29" ht="14.25" customHeight="1" x14ac:dyDescent="0.2">
      <c r="A1704" s="24">
        <v>437107</v>
      </c>
      <c r="B1704" s="25"/>
      <c r="C1704" s="26"/>
      <c r="D1704" s="4">
        <v>42500</v>
      </c>
      <c r="E1704" s="32"/>
      <c r="F1704" s="34"/>
      <c r="G1704" s="29">
        <v>17384.55</v>
      </c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  <c r="R1704" s="30"/>
      <c r="S1704" s="30"/>
      <c r="T1704" s="30"/>
      <c r="U1704" s="31"/>
      <c r="V1704" s="6" t="s">
        <v>680</v>
      </c>
      <c r="W1704" s="6" t="s">
        <v>958</v>
      </c>
      <c r="X1704" s="6" t="s">
        <v>15</v>
      </c>
      <c r="Y1704" s="6" t="s">
        <v>15</v>
      </c>
      <c r="Z1704" s="27" t="s">
        <v>680</v>
      </c>
      <c r="AA1704" s="28"/>
      <c r="AB1704" s="6" t="s">
        <v>15</v>
      </c>
      <c r="AC1704" s="2"/>
    </row>
    <row r="1705" spans="1:29" ht="13.5" customHeight="1" x14ac:dyDescent="0.2">
      <c r="A1705" s="35"/>
      <c r="B1705" s="36"/>
      <c r="C1705" s="37"/>
      <c r="D1705" s="11"/>
      <c r="E1705" s="32"/>
      <c r="F1705" s="34"/>
      <c r="G1705" s="35"/>
      <c r="H1705" s="36"/>
      <c r="I1705" s="36"/>
      <c r="J1705" s="36"/>
      <c r="K1705" s="36"/>
      <c r="L1705" s="36"/>
      <c r="M1705" s="36"/>
      <c r="N1705" s="36"/>
      <c r="O1705" s="36"/>
      <c r="P1705" s="36"/>
      <c r="Q1705" s="36"/>
      <c r="R1705" s="36"/>
      <c r="S1705" s="36"/>
      <c r="T1705" s="36"/>
      <c r="U1705" s="37"/>
      <c r="V1705" s="11"/>
      <c r="W1705" s="11"/>
      <c r="X1705" s="11"/>
      <c r="Y1705" s="11"/>
      <c r="Z1705" s="35"/>
      <c r="AA1705" s="37"/>
      <c r="AB1705" s="12" t="s">
        <v>15</v>
      </c>
      <c r="AC1705" s="2"/>
    </row>
    <row r="1706" spans="1:29" ht="14.25" customHeight="1" x14ac:dyDescent="0.2">
      <c r="A1706" s="24">
        <v>437481</v>
      </c>
      <c r="B1706" s="25"/>
      <c r="C1706" s="26"/>
      <c r="D1706" s="4">
        <v>42507</v>
      </c>
      <c r="E1706" s="32"/>
      <c r="F1706" s="34"/>
      <c r="G1706" s="29">
        <v>10759.56</v>
      </c>
      <c r="H1706" s="30"/>
      <c r="I1706" s="30"/>
      <c r="J1706" s="30"/>
      <c r="K1706" s="30"/>
      <c r="L1706" s="30"/>
      <c r="M1706" s="30"/>
      <c r="N1706" s="30"/>
      <c r="O1706" s="30"/>
      <c r="P1706" s="30"/>
      <c r="Q1706" s="30"/>
      <c r="R1706" s="30"/>
      <c r="S1706" s="30"/>
      <c r="T1706" s="30"/>
      <c r="U1706" s="31"/>
      <c r="V1706" s="6" t="s">
        <v>680</v>
      </c>
      <c r="W1706" s="6" t="s">
        <v>958</v>
      </c>
      <c r="X1706" s="6" t="s">
        <v>15</v>
      </c>
      <c r="Y1706" s="6" t="s">
        <v>15</v>
      </c>
      <c r="Z1706" s="27" t="s">
        <v>680</v>
      </c>
      <c r="AA1706" s="28"/>
      <c r="AB1706" s="6" t="s">
        <v>15</v>
      </c>
      <c r="AC1706" s="2"/>
    </row>
    <row r="1707" spans="1:29" ht="13.5" customHeight="1" x14ac:dyDescent="0.2">
      <c r="A1707" s="35"/>
      <c r="B1707" s="36"/>
      <c r="C1707" s="37"/>
      <c r="D1707" s="11"/>
      <c r="E1707" s="32"/>
      <c r="F1707" s="34"/>
      <c r="G1707" s="35"/>
      <c r="H1707" s="36"/>
      <c r="I1707" s="36"/>
      <c r="J1707" s="36"/>
      <c r="K1707" s="36"/>
      <c r="L1707" s="36"/>
      <c r="M1707" s="36"/>
      <c r="N1707" s="36"/>
      <c r="O1707" s="36"/>
      <c r="P1707" s="36"/>
      <c r="Q1707" s="36"/>
      <c r="R1707" s="36"/>
      <c r="S1707" s="36"/>
      <c r="T1707" s="36"/>
      <c r="U1707" s="37"/>
      <c r="V1707" s="11"/>
      <c r="W1707" s="11"/>
      <c r="X1707" s="11"/>
      <c r="Y1707" s="11"/>
      <c r="Z1707" s="35"/>
      <c r="AA1707" s="37"/>
      <c r="AB1707" s="12" t="s">
        <v>15</v>
      </c>
      <c r="AC1707" s="2"/>
    </row>
    <row r="1708" spans="1:29" ht="14.25" customHeight="1" x14ac:dyDescent="0.2">
      <c r="A1708" s="24">
        <v>437993</v>
      </c>
      <c r="B1708" s="25"/>
      <c r="C1708" s="26"/>
      <c r="D1708" s="4">
        <v>42521</v>
      </c>
      <c r="E1708" s="32"/>
      <c r="F1708" s="34"/>
      <c r="G1708" s="29">
        <v>28156.61</v>
      </c>
      <c r="H1708" s="30"/>
      <c r="I1708" s="30"/>
      <c r="J1708" s="30"/>
      <c r="K1708" s="30"/>
      <c r="L1708" s="30"/>
      <c r="M1708" s="30"/>
      <c r="N1708" s="30"/>
      <c r="O1708" s="30"/>
      <c r="P1708" s="30"/>
      <c r="Q1708" s="30"/>
      <c r="R1708" s="30"/>
      <c r="S1708" s="30"/>
      <c r="T1708" s="30"/>
      <c r="U1708" s="31"/>
      <c r="V1708" s="6" t="s">
        <v>680</v>
      </c>
      <c r="W1708" s="6" t="s">
        <v>958</v>
      </c>
      <c r="X1708" s="6" t="s">
        <v>15</v>
      </c>
      <c r="Y1708" s="6" t="s">
        <v>15</v>
      </c>
      <c r="Z1708" s="27" t="s">
        <v>680</v>
      </c>
      <c r="AA1708" s="28"/>
      <c r="AB1708" s="6" t="s">
        <v>15</v>
      </c>
      <c r="AC1708" s="2"/>
    </row>
    <row r="1709" spans="1:29" ht="13.5" customHeight="1" x14ac:dyDescent="0.2">
      <c r="A1709" s="32"/>
      <c r="B1709" s="33"/>
      <c r="C1709" s="34"/>
      <c r="D1709" s="8"/>
      <c r="E1709" s="32"/>
      <c r="F1709" s="34"/>
      <c r="G1709" s="32"/>
      <c r="H1709" s="33"/>
      <c r="I1709" s="33"/>
      <c r="J1709" s="33"/>
      <c r="K1709" s="33"/>
      <c r="L1709" s="33"/>
      <c r="M1709" s="33"/>
      <c r="N1709" s="33"/>
      <c r="O1709" s="33"/>
      <c r="P1709" s="33"/>
      <c r="Q1709" s="33"/>
      <c r="R1709" s="33"/>
      <c r="S1709" s="33"/>
      <c r="T1709" s="33"/>
      <c r="U1709" s="34"/>
      <c r="V1709" s="8"/>
      <c r="W1709" s="8"/>
      <c r="X1709" s="8"/>
      <c r="Y1709" s="8"/>
      <c r="Z1709" s="32"/>
      <c r="AA1709" s="34"/>
      <c r="AB1709" s="9" t="s">
        <v>15</v>
      </c>
      <c r="AC1709" s="2"/>
    </row>
    <row r="1710" spans="1:29" ht="13.5" customHeight="1" x14ac:dyDescent="0.2">
      <c r="A1710" s="35"/>
      <c r="B1710" s="36"/>
      <c r="C1710" s="37"/>
      <c r="D1710" s="11"/>
      <c r="E1710" s="35"/>
      <c r="F1710" s="37"/>
      <c r="G1710" s="35"/>
      <c r="H1710" s="36"/>
      <c r="I1710" s="36"/>
      <c r="J1710" s="36"/>
      <c r="K1710" s="36"/>
      <c r="L1710" s="36"/>
      <c r="M1710" s="36"/>
      <c r="N1710" s="36"/>
      <c r="O1710" s="36"/>
      <c r="P1710" s="36"/>
      <c r="Q1710" s="36"/>
      <c r="R1710" s="36"/>
      <c r="S1710" s="36"/>
      <c r="T1710" s="36"/>
      <c r="U1710" s="37"/>
      <c r="V1710" s="11"/>
      <c r="W1710" s="11"/>
      <c r="X1710" s="11"/>
      <c r="Y1710" s="11"/>
      <c r="Z1710" s="35"/>
      <c r="AA1710" s="37"/>
      <c r="AB1710" s="12" t="s">
        <v>15</v>
      </c>
      <c r="AC1710" s="2"/>
    </row>
    <row r="1711" spans="1:29" ht="2.25" customHeight="1" x14ac:dyDescent="0.2">
      <c r="A1711" s="14"/>
      <c r="B1711" s="15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6"/>
      <c r="AC1711" s="2"/>
    </row>
    <row r="1712" spans="1:29" ht="13.5" customHeight="1" x14ac:dyDescent="0.2">
      <c r="A1712" s="7"/>
      <c r="B1712" s="2"/>
      <c r="C1712" s="2"/>
      <c r="D1712" s="2"/>
      <c r="E1712" s="2"/>
      <c r="F1712" s="2"/>
      <c r="G1712" s="2"/>
      <c r="H1712" s="2"/>
      <c r="I1712" s="2"/>
      <c r="J1712" s="2"/>
      <c r="K1712" s="43">
        <f>SUM(hList_Frame_1!B1203:B1210)</f>
        <v>62151.43</v>
      </c>
      <c r="L1712" s="43"/>
      <c r="M1712" s="43"/>
      <c r="N1712" s="43"/>
      <c r="O1712" s="43"/>
      <c r="P1712" s="43"/>
      <c r="Q1712" s="43"/>
      <c r="R1712" s="43"/>
      <c r="S1712" s="43"/>
      <c r="T1712" s="43"/>
      <c r="U1712" s="43"/>
      <c r="V1712" s="2"/>
      <c r="W1712" s="2"/>
      <c r="X1712" s="2"/>
      <c r="Y1712" s="2"/>
      <c r="Z1712" s="2"/>
      <c r="AA1712" s="2"/>
      <c r="AB1712" s="17"/>
      <c r="AC1712" s="2"/>
    </row>
    <row r="1713" spans="1:29" ht="13.5" customHeight="1" x14ac:dyDescent="0.2">
      <c r="A1713" s="10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9"/>
      <c r="AC1713" s="2"/>
    </row>
    <row r="1714" spans="1:29" ht="14.25" customHeight="1" x14ac:dyDescent="0.2">
      <c r="A1714" s="44">
        <v>437994</v>
      </c>
      <c r="B1714" s="45"/>
      <c r="C1714" s="46"/>
      <c r="D1714" s="20">
        <v>42521</v>
      </c>
      <c r="E1714" s="41" t="s">
        <v>959</v>
      </c>
      <c r="F1714" s="42"/>
      <c r="G1714" s="38">
        <v>206.03</v>
      </c>
      <c r="H1714" s="39"/>
      <c r="I1714" s="39"/>
      <c r="J1714" s="39"/>
      <c r="K1714" s="39"/>
      <c r="L1714" s="39"/>
      <c r="M1714" s="39"/>
      <c r="N1714" s="39"/>
      <c r="O1714" s="39"/>
      <c r="P1714" s="39"/>
      <c r="Q1714" s="39"/>
      <c r="R1714" s="39"/>
      <c r="S1714" s="39"/>
      <c r="T1714" s="39"/>
      <c r="U1714" s="40"/>
      <c r="V1714" s="13" t="s">
        <v>160</v>
      </c>
      <c r="W1714" s="13" t="s">
        <v>161</v>
      </c>
      <c r="X1714" s="13" t="s">
        <v>162</v>
      </c>
      <c r="Y1714" s="13" t="s">
        <v>175</v>
      </c>
      <c r="Z1714" s="41" t="s">
        <v>160</v>
      </c>
      <c r="AA1714" s="42"/>
      <c r="AB1714" s="13" t="s">
        <v>15</v>
      </c>
      <c r="AC1714" s="2"/>
    </row>
    <row r="1715" spans="1:29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6"/>
      <c r="AC1715" s="2"/>
    </row>
    <row r="1716" spans="1:29" ht="13.5" customHeight="1" x14ac:dyDescent="0.2">
      <c r="A1716" s="7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43">
        <f>SUM(hList_Frame_1!B1211:B1211)</f>
        <v>206.03</v>
      </c>
      <c r="R1716" s="43"/>
      <c r="S1716" s="43"/>
      <c r="T1716" s="43"/>
      <c r="U1716" s="43"/>
      <c r="V1716" s="2"/>
      <c r="W1716" s="2"/>
      <c r="X1716" s="2"/>
      <c r="Y1716" s="2"/>
      <c r="Z1716" s="2"/>
      <c r="AA1716" s="2"/>
      <c r="AB1716" s="17"/>
      <c r="AC1716" s="2"/>
    </row>
    <row r="1717" spans="1:29" ht="13.5" customHeight="1" x14ac:dyDescent="0.2">
      <c r="A1717" s="10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9"/>
      <c r="AC1717" s="2"/>
    </row>
    <row r="1718" spans="1:29" ht="14.25" customHeight="1" x14ac:dyDescent="0.2">
      <c r="A1718" s="44">
        <v>437995</v>
      </c>
      <c r="B1718" s="45"/>
      <c r="C1718" s="46"/>
      <c r="D1718" s="20">
        <v>42521</v>
      </c>
      <c r="E1718" s="41" t="s">
        <v>960</v>
      </c>
      <c r="F1718" s="42"/>
      <c r="G1718" s="38">
        <v>36</v>
      </c>
      <c r="H1718" s="39"/>
      <c r="I1718" s="39"/>
      <c r="J1718" s="39"/>
      <c r="K1718" s="39"/>
      <c r="L1718" s="39"/>
      <c r="M1718" s="39"/>
      <c r="N1718" s="39"/>
      <c r="O1718" s="39"/>
      <c r="P1718" s="39"/>
      <c r="Q1718" s="39"/>
      <c r="R1718" s="39"/>
      <c r="S1718" s="39"/>
      <c r="T1718" s="39"/>
      <c r="U1718" s="40"/>
      <c r="V1718" s="13" t="s">
        <v>36</v>
      </c>
      <c r="W1718" s="13" t="s">
        <v>76</v>
      </c>
      <c r="X1718" s="13" t="s">
        <v>81</v>
      </c>
      <c r="Y1718" s="13" t="s">
        <v>193</v>
      </c>
      <c r="Z1718" s="41" t="s">
        <v>36</v>
      </c>
      <c r="AA1718" s="42"/>
      <c r="AB1718" s="13" t="s">
        <v>15</v>
      </c>
      <c r="AC1718" s="2"/>
    </row>
    <row r="1719" spans="1:29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6"/>
      <c r="AC1719" s="2"/>
    </row>
    <row r="1720" spans="1:29" ht="13.5" customHeight="1" x14ac:dyDescent="0.2">
      <c r="A1720" s="7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43">
        <f>SUM(hList_Frame_1!B1212:B1212)</f>
        <v>36</v>
      </c>
      <c r="T1720" s="43"/>
      <c r="U1720" s="43"/>
      <c r="V1720" s="2"/>
      <c r="W1720" s="2"/>
      <c r="X1720" s="2"/>
      <c r="Y1720" s="2"/>
      <c r="Z1720" s="2"/>
      <c r="AA1720" s="2"/>
      <c r="AB1720" s="17"/>
      <c r="AC1720" s="2"/>
    </row>
    <row r="1721" spans="1:29" ht="13.5" customHeight="1" x14ac:dyDescent="0.2">
      <c r="A1721" s="10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9"/>
      <c r="AC1721" s="2"/>
    </row>
    <row r="1722" spans="1:29" ht="14.25" customHeight="1" x14ac:dyDescent="0.2">
      <c r="A1722" s="44">
        <v>437996</v>
      </c>
      <c r="B1722" s="45"/>
      <c r="C1722" s="46"/>
      <c r="D1722" s="20">
        <v>42521</v>
      </c>
      <c r="E1722" s="41" t="s">
        <v>961</v>
      </c>
      <c r="F1722" s="42"/>
      <c r="G1722" s="38">
        <v>78</v>
      </c>
      <c r="H1722" s="39"/>
      <c r="I1722" s="39"/>
      <c r="J1722" s="39"/>
      <c r="K1722" s="39"/>
      <c r="L1722" s="39"/>
      <c r="M1722" s="39"/>
      <c r="N1722" s="39"/>
      <c r="O1722" s="39"/>
      <c r="P1722" s="39"/>
      <c r="Q1722" s="39"/>
      <c r="R1722" s="39"/>
      <c r="S1722" s="39"/>
      <c r="T1722" s="39"/>
      <c r="U1722" s="40"/>
      <c r="V1722" s="13" t="s">
        <v>962</v>
      </c>
      <c r="W1722" s="13" t="s">
        <v>336</v>
      </c>
      <c r="X1722" s="13" t="s">
        <v>21</v>
      </c>
      <c r="Y1722" s="13" t="s">
        <v>182</v>
      </c>
      <c r="Z1722" s="41" t="s">
        <v>962</v>
      </c>
      <c r="AA1722" s="42"/>
      <c r="AB1722" s="13" t="s">
        <v>15</v>
      </c>
      <c r="AC1722" s="2"/>
    </row>
    <row r="1723" spans="1:29" ht="3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6"/>
      <c r="AC1723" s="2"/>
    </row>
    <row r="1724" spans="1:29" ht="13.5" customHeight="1" x14ac:dyDescent="0.2">
      <c r="A1724" s="7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43">
        <f>SUM(hList_Frame_1!B1213:B1213)</f>
        <v>78</v>
      </c>
      <c r="T1724" s="43"/>
      <c r="U1724" s="43"/>
      <c r="V1724" s="2"/>
      <c r="W1724" s="2"/>
      <c r="X1724" s="2"/>
      <c r="Y1724" s="2"/>
      <c r="Z1724" s="2"/>
      <c r="AA1724" s="2"/>
      <c r="AB1724" s="17"/>
      <c r="AC1724" s="2"/>
    </row>
    <row r="1725" spans="1:29" ht="12.75" customHeight="1" x14ac:dyDescent="0.2">
      <c r="A1725" s="10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9"/>
      <c r="AC1725" s="2"/>
    </row>
    <row r="1726" spans="1:29" ht="14.25" customHeight="1" x14ac:dyDescent="0.2">
      <c r="A1726" s="44">
        <v>437482</v>
      </c>
      <c r="B1726" s="45"/>
      <c r="C1726" s="46"/>
      <c r="D1726" s="20">
        <v>42507</v>
      </c>
      <c r="E1726" s="41" t="s">
        <v>963</v>
      </c>
      <c r="F1726" s="42"/>
      <c r="G1726" s="38">
        <v>71.28</v>
      </c>
      <c r="H1726" s="39"/>
      <c r="I1726" s="39"/>
      <c r="J1726" s="39"/>
      <c r="K1726" s="39"/>
      <c r="L1726" s="39"/>
      <c r="M1726" s="39"/>
      <c r="N1726" s="39"/>
      <c r="O1726" s="39"/>
      <c r="P1726" s="39"/>
      <c r="Q1726" s="39"/>
      <c r="R1726" s="39"/>
      <c r="S1726" s="39"/>
      <c r="T1726" s="39"/>
      <c r="U1726" s="40"/>
      <c r="V1726" s="13" t="s">
        <v>964</v>
      </c>
      <c r="W1726" s="13" t="s">
        <v>233</v>
      </c>
      <c r="X1726" s="13" t="s">
        <v>179</v>
      </c>
      <c r="Y1726" s="13" t="s">
        <v>180</v>
      </c>
      <c r="Z1726" s="41" t="s">
        <v>964</v>
      </c>
      <c r="AA1726" s="42"/>
      <c r="AB1726" s="13" t="s">
        <v>15</v>
      </c>
      <c r="AC1726" s="2"/>
    </row>
    <row r="1727" spans="1:29" ht="2.25" customHeight="1" x14ac:dyDescent="0.2">
      <c r="A1727" s="14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6"/>
      <c r="AC1727" s="2"/>
    </row>
    <row r="1728" spans="1:29" ht="13.5" customHeight="1" x14ac:dyDescent="0.2">
      <c r="A1728" s="7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43">
        <f>SUM(hList_Frame_1!B1214:B1214)</f>
        <v>71.28</v>
      </c>
      <c r="T1728" s="43"/>
      <c r="U1728" s="43"/>
      <c r="V1728" s="2"/>
      <c r="W1728" s="2"/>
      <c r="X1728" s="2"/>
      <c r="Y1728" s="2"/>
      <c r="Z1728" s="2"/>
      <c r="AA1728" s="2"/>
      <c r="AB1728" s="17"/>
      <c r="AC1728" s="2"/>
    </row>
    <row r="1729" spans="1:29" ht="13.5" customHeight="1" x14ac:dyDescent="0.2">
      <c r="A1729" s="10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9"/>
      <c r="AC1729" s="2"/>
    </row>
    <row r="1730" spans="1:29" ht="14.25" customHeight="1" x14ac:dyDescent="0.2">
      <c r="A1730" s="44">
        <v>437108</v>
      </c>
      <c r="B1730" s="45"/>
      <c r="C1730" s="46"/>
      <c r="D1730" s="20">
        <v>42500</v>
      </c>
      <c r="E1730" s="41" t="s">
        <v>965</v>
      </c>
      <c r="F1730" s="42"/>
      <c r="G1730" s="38">
        <v>83.54</v>
      </c>
      <c r="H1730" s="39"/>
      <c r="I1730" s="39"/>
      <c r="J1730" s="39"/>
      <c r="K1730" s="39"/>
      <c r="L1730" s="39"/>
      <c r="M1730" s="39"/>
      <c r="N1730" s="39"/>
      <c r="O1730" s="39"/>
      <c r="P1730" s="39"/>
      <c r="Q1730" s="39"/>
      <c r="R1730" s="39"/>
      <c r="S1730" s="39"/>
      <c r="T1730" s="39"/>
      <c r="U1730" s="40"/>
      <c r="V1730" s="13" t="s">
        <v>15</v>
      </c>
      <c r="W1730" s="13" t="s">
        <v>233</v>
      </c>
      <c r="X1730" s="13" t="s">
        <v>179</v>
      </c>
      <c r="Y1730" s="13" t="s">
        <v>966</v>
      </c>
      <c r="Z1730" s="41" t="s">
        <v>15</v>
      </c>
      <c r="AA1730" s="42"/>
      <c r="AB1730" s="13" t="s">
        <v>15</v>
      </c>
      <c r="AC1730" s="2"/>
    </row>
    <row r="1731" spans="1:29" ht="2.25" customHeight="1" x14ac:dyDescent="0.2">
      <c r="A1731" s="14"/>
      <c r="B1731" s="15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6"/>
      <c r="AC1731" s="2"/>
    </row>
    <row r="1732" spans="1:29" ht="13.5" customHeight="1" x14ac:dyDescent="0.2">
      <c r="A1732" s="7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43">
        <f>SUM(hList_Frame_1!B1215:B1215)</f>
        <v>83.54</v>
      </c>
      <c r="T1732" s="43"/>
      <c r="U1732" s="43"/>
      <c r="V1732" s="2"/>
      <c r="W1732" s="2"/>
      <c r="X1732" s="2"/>
      <c r="Y1732" s="2"/>
      <c r="Z1732" s="2"/>
      <c r="AA1732" s="2"/>
      <c r="AB1732" s="17"/>
      <c r="AC1732" s="2"/>
    </row>
    <row r="1733" spans="1:29" ht="13.5" customHeight="1" x14ac:dyDescent="0.2">
      <c r="A1733" s="10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9"/>
      <c r="AC1733" s="2"/>
    </row>
    <row r="1734" spans="1:29" ht="14.25" customHeight="1" x14ac:dyDescent="0.2">
      <c r="A1734" s="44">
        <v>437997</v>
      </c>
      <c r="B1734" s="45"/>
      <c r="C1734" s="46"/>
      <c r="D1734" s="20">
        <v>42521</v>
      </c>
      <c r="E1734" s="41" t="s">
        <v>967</v>
      </c>
      <c r="F1734" s="42"/>
      <c r="G1734" s="38">
        <v>525.62</v>
      </c>
      <c r="H1734" s="39"/>
      <c r="I1734" s="39"/>
      <c r="J1734" s="39"/>
      <c r="K1734" s="39"/>
      <c r="L1734" s="39"/>
      <c r="M1734" s="39"/>
      <c r="N1734" s="39"/>
      <c r="O1734" s="39"/>
      <c r="P1734" s="39"/>
      <c r="Q1734" s="39"/>
      <c r="R1734" s="39"/>
      <c r="S1734" s="39"/>
      <c r="T1734" s="39"/>
      <c r="U1734" s="40"/>
      <c r="V1734" s="13" t="s">
        <v>383</v>
      </c>
      <c r="W1734" s="13" t="s">
        <v>67</v>
      </c>
      <c r="X1734" s="13" t="s">
        <v>62</v>
      </c>
      <c r="Y1734" s="13" t="s">
        <v>63</v>
      </c>
      <c r="Z1734" s="41" t="s">
        <v>383</v>
      </c>
      <c r="AA1734" s="42"/>
      <c r="AB1734" s="13" t="s">
        <v>126</v>
      </c>
      <c r="AC1734" s="2"/>
    </row>
    <row r="1735" spans="1:29" ht="2.25" customHeight="1" x14ac:dyDescent="0.2">
      <c r="A1735" s="14"/>
      <c r="B1735" s="15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6"/>
      <c r="AC1735" s="2"/>
    </row>
    <row r="1736" spans="1:29" ht="13.5" customHeight="1" x14ac:dyDescent="0.2">
      <c r="A1736" s="7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43">
        <f>SUM(hList_Frame_1!B1216:B1216)</f>
        <v>525.62</v>
      </c>
      <c r="R1736" s="43"/>
      <c r="S1736" s="43"/>
      <c r="T1736" s="43"/>
      <c r="U1736" s="43"/>
      <c r="V1736" s="2"/>
      <c r="W1736" s="2"/>
      <c r="X1736" s="2"/>
      <c r="Y1736" s="2"/>
      <c r="Z1736" s="2"/>
      <c r="AA1736" s="2"/>
      <c r="AB1736" s="17"/>
      <c r="AC1736" s="2"/>
    </row>
    <row r="1737" spans="1:29" ht="13.5" customHeight="1" x14ac:dyDescent="0.2">
      <c r="A1737" s="10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9"/>
      <c r="AC1737" s="2"/>
    </row>
    <row r="1738" spans="1:29" ht="14.25" customHeight="1" x14ac:dyDescent="0.2">
      <c r="A1738" s="44">
        <v>437109</v>
      </c>
      <c r="B1738" s="45"/>
      <c r="C1738" s="46"/>
      <c r="D1738" s="20">
        <v>42500</v>
      </c>
      <c r="E1738" s="27" t="s">
        <v>968</v>
      </c>
      <c r="F1738" s="28"/>
      <c r="G1738" s="38">
        <v>2620</v>
      </c>
      <c r="H1738" s="39"/>
      <c r="I1738" s="39"/>
      <c r="J1738" s="39"/>
      <c r="K1738" s="39"/>
      <c r="L1738" s="39"/>
      <c r="M1738" s="39"/>
      <c r="N1738" s="39"/>
      <c r="O1738" s="39"/>
      <c r="P1738" s="39"/>
      <c r="Q1738" s="39"/>
      <c r="R1738" s="39"/>
      <c r="S1738" s="39"/>
      <c r="T1738" s="39"/>
      <c r="U1738" s="40"/>
      <c r="V1738" s="13" t="s">
        <v>11</v>
      </c>
      <c r="W1738" s="13" t="s">
        <v>336</v>
      </c>
      <c r="X1738" s="13" t="s">
        <v>24</v>
      </c>
      <c r="Y1738" s="13" t="s">
        <v>228</v>
      </c>
      <c r="Z1738" s="41" t="s">
        <v>11</v>
      </c>
      <c r="AA1738" s="42"/>
      <c r="AB1738" s="13" t="s">
        <v>15</v>
      </c>
      <c r="AC1738" s="2"/>
    </row>
    <row r="1739" spans="1:29" ht="14.25" customHeight="1" x14ac:dyDescent="0.2">
      <c r="A1739" s="44">
        <v>437998</v>
      </c>
      <c r="B1739" s="45"/>
      <c r="C1739" s="46"/>
      <c r="D1739" s="20">
        <v>42521</v>
      </c>
      <c r="E1739" s="35"/>
      <c r="F1739" s="37"/>
      <c r="G1739" s="38">
        <v>800</v>
      </c>
      <c r="H1739" s="39"/>
      <c r="I1739" s="39"/>
      <c r="J1739" s="39"/>
      <c r="K1739" s="39"/>
      <c r="L1739" s="39"/>
      <c r="M1739" s="39"/>
      <c r="N1739" s="39"/>
      <c r="O1739" s="39"/>
      <c r="P1739" s="39"/>
      <c r="Q1739" s="39"/>
      <c r="R1739" s="39"/>
      <c r="S1739" s="39"/>
      <c r="T1739" s="39"/>
      <c r="U1739" s="40"/>
      <c r="V1739" s="13" t="s">
        <v>969</v>
      </c>
      <c r="W1739" s="13" t="s">
        <v>217</v>
      </c>
      <c r="X1739" s="13" t="s">
        <v>47</v>
      </c>
      <c r="Y1739" s="13" t="s">
        <v>47</v>
      </c>
      <c r="Z1739" s="41" t="s">
        <v>969</v>
      </c>
      <c r="AA1739" s="42"/>
      <c r="AB1739" s="13" t="s">
        <v>342</v>
      </c>
      <c r="AC1739" s="2"/>
    </row>
    <row r="1740" spans="1:29" ht="2.25" customHeight="1" x14ac:dyDescent="0.2">
      <c r="A1740" s="14"/>
      <c r="B1740" s="15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6"/>
      <c r="AC1740" s="2"/>
    </row>
    <row r="1741" spans="1:29" ht="13.5" customHeight="1" x14ac:dyDescent="0.2">
      <c r="A1741" s="7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43">
        <f>SUM(hList_Frame_1!B1217:B1218)</f>
        <v>3420</v>
      </c>
      <c r="O1741" s="43"/>
      <c r="P1741" s="43"/>
      <c r="Q1741" s="43"/>
      <c r="R1741" s="43"/>
      <c r="S1741" s="43"/>
      <c r="T1741" s="43"/>
      <c r="U1741" s="43"/>
      <c r="V1741" s="2"/>
      <c r="W1741" s="2"/>
      <c r="X1741" s="2"/>
      <c r="Y1741" s="2"/>
      <c r="Z1741" s="2"/>
      <c r="AA1741" s="2"/>
      <c r="AB1741" s="17"/>
      <c r="AC1741" s="2"/>
    </row>
    <row r="1742" spans="1:29" ht="13.5" customHeight="1" x14ac:dyDescent="0.2">
      <c r="A1742" s="10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9"/>
      <c r="AC1742" s="2"/>
    </row>
    <row r="1743" spans="1:29" ht="14.25" customHeight="1" x14ac:dyDescent="0.2">
      <c r="A1743" s="24">
        <v>437483</v>
      </c>
      <c r="B1743" s="25"/>
      <c r="C1743" s="26"/>
      <c r="D1743" s="4">
        <v>42507</v>
      </c>
      <c r="E1743" s="27" t="s">
        <v>970</v>
      </c>
      <c r="F1743" s="28"/>
      <c r="G1743" s="38">
        <v>502.65</v>
      </c>
      <c r="H1743" s="39"/>
      <c r="I1743" s="39"/>
      <c r="J1743" s="39"/>
      <c r="K1743" s="39"/>
      <c r="L1743" s="39"/>
      <c r="M1743" s="39"/>
      <c r="N1743" s="39"/>
      <c r="O1743" s="39"/>
      <c r="P1743" s="39"/>
      <c r="Q1743" s="39"/>
      <c r="R1743" s="39"/>
      <c r="S1743" s="39"/>
      <c r="T1743" s="39"/>
      <c r="U1743" s="40"/>
      <c r="V1743" s="13" t="s">
        <v>678</v>
      </c>
      <c r="W1743" s="13" t="s">
        <v>17</v>
      </c>
      <c r="X1743" s="13" t="s">
        <v>15</v>
      </c>
      <c r="Y1743" s="13" t="s">
        <v>15</v>
      </c>
      <c r="Z1743" s="41" t="s">
        <v>678</v>
      </c>
      <c r="AA1743" s="42"/>
      <c r="AB1743" s="13" t="s">
        <v>15</v>
      </c>
      <c r="AC1743" s="2"/>
    </row>
    <row r="1744" spans="1:29" ht="14.25" customHeight="1" x14ac:dyDescent="0.2">
      <c r="A1744" s="35"/>
      <c r="B1744" s="36"/>
      <c r="C1744" s="37"/>
      <c r="D1744" s="11"/>
      <c r="E1744" s="32"/>
      <c r="F1744" s="34"/>
      <c r="G1744" s="38">
        <v>694.6</v>
      </c>
      <c r="H1744" s="39"/>
      <c r="I1744" s="39"/>
      <c r="J1744" s="39"/>
      <c r="K1744" s="39"/>
      <c r="L1744" s="39"/>
      <c r="M1744" s="39"/>
      <c r="N1744" s="39"/>
      <c r="O1744" s="39"/>
      <c r="P1744" s="39"/>
      <c r="Q1744" s="39"/>
      <c r="R1744" s="39"/>
      <c r="S1744" s="39"/>
      <c r="T1744" s="39"/>
      <c r="U1744" s="40"/>
      <c r="V1744" s="13" t="s">
        <v>679</v>
      </c>
      <c r="W1744" s="13" t="s">
        <v>17</v>
      </c>
      <c r="X1744" s="13" t="s">
        <v>15</v>
      </c>
      <c r="Y1744" s="13" t="s">
        <v>15</v>
      </c>
      <c r="Z1744" s="41" t="s">
        <v>679</v>
      </c>
      <c r="AA1744" s="42"/>
      <c r="AB1744" s="13" t="s">
        <v>15</v>
      </c>
      <c r="AC1744" s="2"/>
    </row>
    <row r="1745" spans="1:29" ht="14.25" customHeight="1" x14ac:dyDescent="0.2">
      <c r="A1745" s="24">
        <v>437999</v>
      </c>
      <c r="B1745" s="25"/>
      <c r="C1745" s="26"/>
      <c r="D1745" s="4">
        <v>42521</v>
      </c>
      <c r="E1745" s="32"/>
      <c r="F1745" s="34"/>
      <c r="G1745" s="38">
        <v>273.66000000000003</v>
      </c>
      <c r="H1745" s="39"/>
      <c r="I1745" s="39"/>
      <c r="J1745" s="39"/>
      <c r="K1745" s="39"/>
      <c r="L1745" s="39"/>
      <c r="M1745" s="39"/>
      <c r="N1745" s="39"/>
      <c r="O1745" s="39"/>
      <c r="P1745" s="39"/>
      <c r="Q1745" s="39"/>
      <c r="R1745" s="39"/>
      <c r="S1745" s="39"/>
      <c r="T1745" s="39"/>
      <c r="U1745" s="40"/>
      <c r="V1745" s="13" t="s">
        <v>678</v>
      </c>
      <c r="W1745" s="13" t="s">
        <v>17</v>
      </c>
      <c r="X1745" s="13" t="s">
        <v>15</v>
      </c>
      <c r="Y1745" s="13" t="s">
        <v>15</v>
      </c>
      <c r="Z1745" s="41" t="s">
        <v>678</v>
      </c>
      <c r="AA1745" s="42"/>
      <c r="AB1745" s="13" t="s">
        <v>15</v>
      </c>
      <c r="AC1745" s="2"/>
    </row>
    <row r="1746" spans="1:29" ht="14.25" customHeight="1" x14ac:dyDescent="0.2">
      <c r="A1746" s="35"/>
      <c r="B1746" s="36"/>
      <c r="C1746" s="37"/>
      <c r="D1746" s="11"/>
      <c r="E1746" s="35"/>
      <c r="F1746" s="37"/>
      <c r="G1746" s="38">
        <v>589.12</v>
      </c>
      <c r="H1746" s="39"/>
      <c r="I1746" s="39"/>
      <c r="J1746" s="39"/>
      <c r="K1746" s="39"/>
      <c r="L1746" s="39"/>
      <c r="M1746" s="39"/>
      <c r="N1746" s="39"/>
      <c r="O1746" s="39"/>
      <c r="P1746" s="39"/>
      <c r="Q1746" s="39"/>
      <c r="R1746" s="39"/>
      <c r="S1746" s="39"/>
      <c r="T1746" s="39"/>
      <c r="U1746" s="40"/>
      <c r="V1746" s="13" t="s">
        <v>679</v>
      </c>
      <c r="W1746" s="13" t="s">
        <v>17</v>
      </c>
      <c r="X1746" s="13" t="s">
        <v>15</v>
      </c>
      <c r="Y1746" s="13" t="s">
        <v>15</v>
      </c>
      <c r="Z1746" s="41" t="s">
        <v>679</v>
      </c>
      <c r="AA1746" s="42"/>
      <c r="AB1746" s="13" t="s">
        <v>15</v>
      </c>
      <c r="AC1746" s="2"/>
    </row>
    <row r="1747" spans="1:29" ht="2.25" customHeight="1" x14ac:dyDescent="0.2">
      <c r="A1747" s="14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6"/>
      <c r="AC1747" s="2"/>
    </row>
    <row r="1748" spans="1:29" ht="13.5" customHeight="1" x14ac:dyDescent="0.2">
      <c r="A1748" s="7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43">
        <f>SUM(hList_Frame_1!B1219:B1222)</f>
        <v>2060.0300000000002</v>
      </c>
      <c r="O1748" s="43"/>
      <c r="P1748" s="43"/>
      <c r="Q1748" s="43"/>
      <c r="R1748" s="43"/>
      <c r="S1748" s="43"/>
      <c r="T1748" s="43"/>
      <c r="U1748" s="43"/>
      <c r="V1748" s="2"/>
      <c r="W1748" s="2"/>
      <c r="X1748" s="2"/>
      <c r="Y1748" s="2"/>
      <c r="Z1748" s="2"/>
      <c r="AA1748" s="2"/>
      <c r="AB1748" s="17"/>
      <c r="AC1748" s="2"/>
    </row>
    <row r="1749" spans="1:29" ht="13.5" customHeight="1" x14ac:dyDescent="0.2">
      <c r="A1749" s="10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9"/>
      <c r="AC1749" s="2"/>
    </row>
    <row r="1750" spans="1:29" ht="14.25" customHeight="1" x14ac:dyDescent="0.2">
      <c r="A1750" s="44">
        <v>437484</v>
      </c>
      <c r="B1750" s="45"/>
      <c r="C1750" s="46"/>
      <c r="D1750" s="20">
        <v>42507</v>
      </c>
      <c r="E1750" s="41" t="s">
        <v>971</v>
      </c>
      <c r="F1750" s="42"/>
      <c r="G1750" s="38">
        <v>289</v>
      </c>
      <c r="H1750" s="39"/>
      <c r="I1750" s="39"/>
      <c r="J1750" s="39"/>
      <c r="K1750" s="39"/>
      <c r="L1750" s="39"/>
      <c r="M1750" s="39"/>
      <c r="N1750" s="39"/>
      <c r="O1750" s="39"/>
      <c r="P1750" s="39"/>
      <c r="Q1750" s="39"/>
      <c r="R1750" s="39"/>
      <c r="S1750" s="39"/>
      <c r="T1750" s="39"/>
      <c r="U1750" s="40"/>
      <c r="V1750" s="13" t="s">
        <v>15</v>
      </c>
      <c r="W1750" s="13" t="s">
        <v>138</v>
      </c>
      <c r="X1750" s="13" t="s">
        <v>15</v>
      </c>
      <c r="Y1750" s="13" t="s">
        <v>15</v>
      </c>
      <c r="Z1750" s="41" t="s">
        <v>15</v>
      </c>
      <c r="AA1750" s="42"/>
      <c r="AB1750" s="13" t="s">
        <v>15</v>
      </c>
      <c r="AC1750" s="2"/>
    </row>
    <row r="1751" spans="1:29" ht="2.25" customHeight="1" x14ac:dyDescent="0.2">
      <c r="A1751" s="14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6"/>
      <c r="AC1751" s="2"/>
    </row>
    <row r="1752" spans="1:29" ht="13.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43">
        <f>SUM(hList_Frame_1!B1223:B1223)</f>
        <v>289</v>
      </c>
      <c r="R1752" s="43"/>
      <c r="S1752" s="43"/>
      <c r="T1752" s="43"/>
      <c r="U1752" s="43"/>
      <c r="V1752" s="2"/>
      <c r="W1752" s="2"/>
      <c r="X1752" s="2"/>
      <c r="Y1752" s="2"/>
      <c r="Z1752" s="2"/>
      <c r="AA1752" s="2"/>
      <c r="AB1752" s="17"/>
      <c r="AC1752" s="2"/>
    </row>
    <row r="1753" spans="1:29" ht="13.5" customHeight="1" x14ac:dyDescent="0.2">
      <c r="A1753" s="10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9"/>
      <c r="AC1753" s="2"/>
    </row>
    <row r="1754" spans="1:29" ht="14.25" customHeight="1" x14ac:dyDescent="0.2">
      <c r="A1754" s="44">
        <v>436810</v>
      </c>
      <c r="B1754" s="45"/>
      <c r="C1754" s="46"/>
      <c r="D1754" s="20">
        <v>42493</v>
      </c>
      <c r="E1754" s="27" t="s">
        <v>972</v>
      </c>
      <c r="F1754" s="28"/>
      <c r="G1754" s="38">
        <v>200</v>
      </c>
      <c r="H1754" s="39"/>
      <c r="I1754" s="39"/>
      <c r="J1754" s="39"/>
      <c r="K1754" s="39"/>
      <c r="L1754" s="39"/>
      <c r="M1754" s="39"/>
      <c r="N1754" s="39"/>
      <c r="O1754" s="39"/>
      <c r="P1754" s="39"/>
      <c r="Q1754" s="39"/>
      <c r="R1754" s="39"/>
      <c r="S1754" s="39"/>
      <c r="T1754" s="39"/>
      <c r="U1754" s="40"/>
      <c r="V1754" s="13" t="s">
        <v>36</v>
      </c>
      <c r="W1754" s="13" t="s">
        <v>388</v>
      </c>
      <c r="X1754" s="13" t="s">
        <v>144</v>
      </c>
      <c r="Y1754" s="13" t="s">
        <v>973</v>
      </c>
      <c r="Z1754" s="41" t="s">
        <v>36</v>
      </c>
      <c r="AA1754" s="42"/>
      <c r="AB1754" s="13" t="s">
        <v>15</v>
      </c>
      <c r="AC1754" s="2"/>
    </row>
    <row r="1755" spans="1:29" ht="14.25" customHeight="1" x14ac:dyDescent="0.2">
      <c r="A1755" s="24">
        <v>437485</v>
      </c>
      <c r="B1755" s="25"/>
      <c r="C1755" s="26"/>
      <c r="D1755" s="4">
        <v>42507</v>
      </c>
      <c r="E1755" s="32"/>
      <c r="F1755" s="34"/>
      <c r="G1755" s="38">
        <v>140</v>
      </c>
      <c r="H1755" s="39"/>
      <c r="I1755" s="39"/>
      <c r="J1755" s="39"/>
      <c r="K1755" s="39"/>
      <c r="L1755" s="39"/>
      <c r="M1755" s="39"/>
      <c r="N1755" s="39"/>
      <c r="O1755" s="39"/>
      <c r="P1755" s="39"/>
      <c r="Q1755" s="39"/>
      <c r="R1755" s="39"/>
      <c r="S1755" s="39"/>
      <c r="T1755" s="39"/>
      <c r="U1755" s="40"/>
      <c r="V1755" s="13" t="s">
        <v>974</v>
      </c>
      <c r="W1755" s="13" t="s">
        <v>388</v>
      </c>
      <c r="X1755" s="13" t="s">
        <v>144</v>
      </c>
      <c r="Y1755" s="13" t="s">
        <v>973</v>
      </c>
      <c r="Z1755" s="41" t="s">
        <v>974</v>
      </c>
      <c r="AA1755" s="42"/>
      <c r="AB1755" s="13" t="s">
        <v>15</v>
      </c>
      <c r="AC1755" s="2"/>
    </row>
    <row r="1756" spans="1:29" ht="14.25" customHeight="1" x14ac:dyDescent="0.2">
      <c r="A1756" s="32"/>
      <c r="B1756" s="33"/>
      <c r="C1756" s="34"/>
      <c r="D1756" s="8"/>
      <c r="E1756" s="32"/>
      <c r="F1756" s="34"/>
      <c r="G1756" s="29">
        <v>370</v>
      </c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0"/>
      <c r="T1756" s="30"/>
      <c r="U1756" s="31"/>
      <c r="V1756" s="6" t="s">
        <v>36</v>
      </c>
      <c r="W1756" s="6" t="s">
        <v>388</v>
      </c>
      <c r="X1756" s="13" t="s">
        <v>144</v>
      </c>
      <c r="Y1756" s="13" t="s">
        <v>973</v>
      </c>
      <c r="Z1756" s="27" t="s">
        <v>36</v>
      </c>
      <c r="AA1756" s="28"/>
      <c r="AB1756" s="13" t="s">
        <v>975</v>
      </c>
      <c r="AC1756" s="2"/>
    </row>
    <row r="1757" spans="1:29" ht="14.25" customHeight="1" x14ac:dyDescent="0.2">
      <c r="A1757" s="35"/>
      <c r="B1757" s="36"/>
      <c r="C1757" s="37"/>
      <c r="D1757" s="11"/>
      <c r="E1757" s="32"/>
      <c r="F1757" s="34"/>
      <c r="G1757" s="35"/>
      <c r="H1757" s="36"/>
      <c r="I1757" s="36"/>
      <c r="J1757" s="36"/>
      <c r="K1757" s="36"/>
      <c r="L1757" s="36"/>
      <c r="M1757" s="36"/>
      <c r="N1757" s="36"/>
      <c r="O1757" s="36"/>
      <c r="P1757" s="36"/>
      <c r="Q1757" s="36"/>
      <c r="R1757" s="36"/>
      <c r="S1757" s="36"/>
      <c r="T1757" s="36"/>
      <c r="U1757" s="37"/>
      <c r="V1757" s="11"/>
      <c r="W1757" s="11"/>
      <c r="X1757" s="13" t="s">
        <v>47</v>
      </c>
      <c r="Y1757" s="13" t="s">
        <v>47</v>
      </c>
      <c r="Z1757" s="35"/>
      <c r="AA1757" s="37"/>
      <c r="AB1757" s="13" t="s">
        <v>976</v>
      </c>
      <c r="AC1757" s="2"/>
    </row>
    <row r="1758" spans="1:29" ht="14.25" customHeight="1" x14ac:dyDescent="0.2">
      <c r="A1758" s="24">
        <v>438000</v>
      </c>
      <c r="B1758" s="25"/>
      <c r="C1758" s="26"/>
      <c r="D1758" s="4">
        <v>42521</v>
      </c>
      <c r="E1758" s="32"/>
      <c r="F1758" s="34"/>
      <c r="G1758" s="38">
        <v>140</v>
      </c>
      <c r="H1758" s="39"/>
      <c r="I1758" s="39"/>
      <c r="J1758" s="39"/>
      <c r="K1758" s="39"/>
      <c r="L1758" s="39"/>
      <c r="M1758" s="39"/>
      <c r="N1758" s="39"/>
      <c r="O1758" s="39"/>
      <c r="P1758" s="39"/>
      <c r="Q1758" s="39"/>
      <c r="R1758" s="39"/>
      <c r="S1758" s="39"/>
      <c r="T1758" s="39"/>
      <c r="U1758" s="40"/>
      <c r="V1758" s="13" t="s">
        <v>977</v>
      </c>
      <c r="W1758" s="13" t="s">
        <v>388</v>
      </c>
      <c r="X1758" s="13" t="s">
        <v>47</v>
      </c>
      <c r="Y1758" s="13" t="s">
        <v>47</v>
      </c>
      <c r="Z1758" s="41" t="s">
        <v>977</v>
      </c>
      <c r="AA1758" s="42"/>
      <c r="AB1758" s="13" t="s">
        <v>807</v>
      </c>
      <c r="AC1758" s="2"/>
    </row>
    <row r="1759" spans="1:29" ht="14.25" customHeight="1" x14ac:dyDescent="0.2">
      <c r="A1759" s="32"/>
      <c r="B1759" s="33"/>
      <c r="C1759" s="34"/>
      <c r="D1759" s="8"/>
      <c r="E1759" s="32"/>
      <c r="F1759" s="34"/>
      <c r="G1759" s="38">
        <v>140</v>
      </c>
      <c r="H1759" s="39"/>
      <c r="I1759" s="39"/>
      <c r="J1759" s="39"/>
      <c r="K1759" s="39"/>
      <c r="L1759" s="39"/>
      <c r="M1759" s="39"/>
      <c r="N1759" s="39"/>
      <c r="O1759" s="39"/>
      <c r="P1759" s="39"/>
      <c r="Q1759" s="39"/>
      <c r="R1759" s="39"/>
      <c r="S1759" s="39"/>
      <c r="T1759" s="39"/>
      <c r="U1759" s="40"/>
      <c r="V1759" s="13" t="s">
        <v>978</v>
      </c>
      <c r="W1759" s="13" t="s">
        <v>388</v>
      </c>
      <c r="X1759" s="13" t="s">
        <v>47</v>
      </c>
      <c r="Y1759" s="13" t="s">
        <v>47</v>
      </c>
      <c r="Z1759" s="41" t="s">
        <v>978</v>
      </c>
      <c r="AA1759" s="42"/>
      <c r="AB1759" s="13" t="s">
        <v>979</v>
      </c>
      <c r="AC1759" s="2"/>
    </row>
    <row r="1760" spans="1:29" ht="14.25" customHeight="1" x14ac:dyDescent="0.2">
      <c r="A1760" s="32"/>
      <c r="B1760" s="33"/>
      <c r="C1760" s="34"/>
      <c r="D1760" s="8"/>
      <c r="E1760" s="32"/>
      <c r="F1760" s="34"/>
      <c r="G1760" s="29">
        <v>400</v>
      </c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  <c r="R1760" s="30"/>
      <c r="S1760" s="30"/>
      <c r="T1760" s="30"/>
      <c r="U1760" s="31"/>
      <c r="V1760" s="6" t="s">
        <v>36</v>
      </c>
      <c r="W1760" s="6" t="s">
        <v>388</v>
      </c>
      <c r="X1760" s="6" t="s">
        <v>144</v>
      </c>
      <c r="Y1760" s="6" t="s">
        <v>973</v>
      </c>
      <c r="Z1760" s="27" t="s">
        <v>36</v>
      </c>
      <c r="AA1760" s="28"/>
      <c r="AB1760" s="6" t="s">
        <v>15</v>
      </c>
      <c r="AC1760" s="2"/>
    </row>
    <row r="1761" spans="1:29" ht="13.5" customHeight="1" x14ac:dyDescent="0.2">
      <c r="A1761" s="35"/>
      <c r="B1761" s="36"/>
      <c r="C1761" s="37"/>
      <c r="D1761" s="11"/>
      <c r="E1761" s="35"/>
      <c r="F1761" s="37"/>
      <c r="G1761" s="35"/>
      <c r="H1761" s="36"/>
      <c r="I1761" s="36"/>
      <c r="J1761" s="36"/>
      <c r="K1761" s="36"/>
      <c r="L1761" s="36"/>
      <c r="M1761" s="36"/>
      <c r="N1761" s="36"/>
      <c r="O1761" s="36"/>
      <c r="P1761" s="36"/>
      <c r="Q1761" s="36"/>
      <c r="R1761" s="36"/>
      <c r="S1761" s="36"/>
      <c r="T1761" s="36"/>
      <c r="U1761" s="37"/>
      <c r="V1761" s="11"/>
      <c r="W1761" s="11"/>
      <c r="X1761" s="11"/>
      <c r="Y1761" s="11"/>
      <c r="Z1761" s="35"/>
      <c r="AA1761" s="37"/>
      <c r="AB1761" s="12" t="s">
        <v>975</v>
      </c>
      <c r="AC1761" s="2"/>
    </row>
    <row r="1762" spans="1:29" ht="3" customHeight="1" x14ac:dyDescent="0.2">
      <c r="A1762" s="14"/>
      <c r="B1762" s="15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6"/>
      <c r="AC1762" s="2"/>
    </row>
    <row r="1763" spans="1:29" ht="13.5" customHeight="1" x14ac:dyDescent="0.2">
      <c r="A1763" s="7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43">
        <f>SUM(hList_Frame_1!B1224:B1231)</f>
        <v>1390</v>
      </c>
      <c r="O1763" s="43"/>
      <c r="P1763" s="43"/>
      <c r="Q1763" s="43"/>
      <c r="R1763" s="43"/>
      <c r="S1763" s="43"/>
      <c r="T1763" s="43"/>
      <c r="U1763" s="43"/>
      <c r="V1763" s="2"/>
      <c r="W1763" s="2"/>
      <c r="X1763" s="2"/>
      <c r="Y1763" s="2"/>
      <c r="Z1763" s="2"/>
      <c r="AA1763" s="2"/>
      <c r="AB1763" s="17"/>
      <c r="AC1763" s="2"/>
    </row>
    <row r="1764" spans="1:29" ht="12.75" customHeight="1" x14ac:dyDescent="0.2">
      <c r="A1764" s="10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9"/>
      <c r="AC1764" s="2"/>
    </row>
    <row r="1765" spans="1:29" ht="14.25" customHeight="1" x14ac:dyDescent="0.2">
      <c r="A1765" s="24">
        <v>437110</v>
      </c>
      <c r="B1765" s="25"/>
      <c r="C1765" s="26"/>
      <c r="D1765" s="4">
        <v>42500</v>
      </c>
      <c r="E1765" s="27" t="s">
        <v>980</v>
      </c>
      <c r="F1765" s="28"/>
      <c r="G1765" s="38">
        <v>100</v>
      </c>
      <c r="H1765" s="39"/>
      <c r="I1765" s="39"/>
      <c r="J1765" s="39"/>
      <c r="K1765" s="39"/>
      <c r="L1765" s="39"/>
      <c r="M1765" s="39"/>
      <c r="N1765" s="39"/>
      <c r="O1765" s="39"/>
      <c r="P1765" s="39"/>
      <c r="Q1765" s="39"/>
      <c r="R1765" s="39"/>
      <c r="S1765" s="39"/>
      <c r="T1765" s="39"/>
      <c r="U1765" s="40"/>
      <c r="V1765" s="13" t="s">
        <v>981</v>
      </c>
      <c r="W1765" s="13" t="s">
        <v>46</v>
      </c>
      <c r="X1765" s="13" t="s">
        <v>47</v>
      </c>
      <c r="Y1765" s="13" t="s">
        <v>562</v>
      </c>
      <c r="Z1765" s="41" t="s">
        <v>981</v>
      </c>
      <c r="AA1765" s="42"/>
      <c r="AB1765" s="13" t="s">
        <v>563</v>
      </c>
      <c r="AC1765" s="2"/>
    </row>
    <row r="1766" spans="1:29" ht="14.25" customHeight="1" x14ac:dyDescent="0.2">
      <c r="A1766" s="32"/>
      <c r="B1766" s="33"/>
      <c r="C1766" s="34"/>
      <c r="D1766" s="8"/>
      <c r="E1766" s="32"/>
      <c r="F1766" s="34"/>
      <c r="G1766" s="38">
        <v>550</v>
      </c>
      <c r="H1766" s="39"/>
      <c r="I1766" s="39"/>
      <c r="J1766" s="39"/>
      <c r="K1766" s="39"/>
      <c r="L1766" s="39"/>
      <c r="M1766" s="39"/>
      <c r="N1766" s="39"/>
      <c r="O1766" s="39"/>
      <c r="P1766" s="39"/>
      <c r="Q1766" s="39"/>
      <c r="R1766" s="39"/>
      <c r="S1766" s="39"/>
      <c r="T1766" s="39"/>
      <c r="U1766" s="40"/>
      <c r="V1766" s="13" t="s">
        <v>982</v>
      </c>
      <c r="W1766" s="13" t="s">
        <v>46</v>
      </c>
      <c r="X1766" s="13" t="s">
        <v>47</v>
      </c>
      <c r="Y1766" s="13" t="s">
        <v>562</v>
      </c>
      <c r="Z1766" s="41" t="s">
        <v>982</v>
      </c>
      <c r="AA1766" s="42"/>
      <c r="AB1766" s="13" t="s">
        <v>563</v>
      </c>
      <c r="AC1766" s="2"/>
    </row>
    <row r="1767" spans="1:29" ht="14.25" customHeight="1" x14ac:dyDescent="0.2">
      <c r="A1767" s="32"/>
      <c r="B1767" s="33"/>
      <c r="C1767" s="34"/>
      <c r="D1767" s="8"/>
      <c r="E1767" s="32"/>
      <c r="F1767" s="34"/>
      <c r="G1767" s="38">
        <v>100</v>
      </c>
      <c r="H1767" s="39"/>
      <c r="I1767" s="39"/>
      <c r="J1767" s="39"/>
      <c r="K1767" s="39"/>
      <c r="L1767" s="39"/>
      <c r="M1767" s="39"/>
      <c r="N1767" s="39"/>
      <c r="O1767" s="39"/>
      <c r="P1767" s="39"/>
      <c r="Q1767" s="39"/>
      <c r="R1767" s="39"/>
      <c r="S1767" s="39"/>
      <c r="T1767" s="39"/>
      <c r="U1767" s="40"/>
      <c r="V1767" s="13" t="s">
        <v>983</v>
      </c>
      <c r="W1767" s="13" t="s">
        <v>46</v>
      </c>
      <c r="X1767" s="13" t="s">
        <v>47</v>
      </c>
      <c r="Y1767" s="13" t="s">
        <v>562</v>
      </c>
      <c r="Z1767" s="41" t="s">
        <v>983</v>
      </c>
      <c r="AA1767" s="42"/>
      <c r="AB1767" s="13" t="s">
        <v>563</v>
      </c>
      <c r="AC1767" s="2"/>
    </row>
    <row r="1768" spans="1:29" ht="14.25" customHeight="1" x14ac:dyDescent="0.2">
      <c r="A1768" s="32"/>
      <c r="B1768" s="33"/>
      <c r="C1768" s="34"/>
      <c r="D1768" s="8"/>
      <c r="E1768" s="32"/>
      <c r="F1768" s="34"/>
      <c r="G1768" s="38">
        <v>100</v>
      </c>
      <c r="H1768" s="39"/>
      <c r="I1768" s="39"/>
      <c r="J1768" s="39"/>
      <c r="K1768" s="39"/>
      <c r="L1768" s="39"/>
      <c r="M1768" s="39"/>
      <c r="N1768" s="39"/>
      <c r="O1768" s="39"/>
      <c r="P1768" s="39"/>
      <c r="Q1768" s="39"/>
      <c r="R1768" s="39"/>
      <c r="S1768" s="39"/>
      <c r="T1768" s="39"/>
      <c r="U1768" s="40"/>
      <c r="V1768" s="13" t="s">
        <v>984</v>
      </c>
      <c r="W1768" s="13" t="s">
        <v>46</v>
      </c>
      <c r="X1768" s="13" t="s">
        <v>47</v>
      </c>
      <c r="Y1768" s="13" t="s">
        <v>562</v>
      </c>
      <c r="Z1768" s="41" t="s">
        <v>984</v>
      </c>
      <c r="AA1768" s="42"/>
      <c r="AB1768" s="13" t="s">
        <v>563</v>
      </c>
      <c r="AC1768" s="2"/>
    </row>
    <row r="1769" spans="1:29" ht="14.25" customHeight="1" x14ac:dyDescent="0.2">
      <c r="A1769" s="35"/>
      <c r="B1769" s="36"/>
      <c r="C1769" s="37"/>
      <c r="D1769" s="11"/>
      <c r="E1769" s="35"/>
      <c r="F1769" s="37"/>
      <c r="G1769" s="38">
        <v>50</v>
      </c>
      <c r="H1769" s="39"/>
      <c r="I1769" s="39"/>
      <c r="J1769" s="39"/>
      <c r="K1769" s="39"/>
      <c r="L1769" s="39"/>
      <c r="M1769" s="39"/>
      <c r="N1769" s="39"/>
      <c r="O1769" s="39"/>
      <c r="P1769" s="39"/>
      <c r="Q1769" s="39"/>
      <c r="R1769" s="39"/>
      <c r="S1769" s="39"/>
      <c r="T1769" s="39"/>
      <c r="U1769" s="40"/>
      <c r="V1769" s="13" t="s">
        <v>985</v>
      </c>
      <c r="W1769" s="13" t="s">
        <v>46</v>
      </c>
      <c r="X1769" s="13" t="s">
        <v>47</v>
      </c>
      <c r="Y1769" s="13" t="s">
        <v>562</v>
      </c>
      <c r="Z1769" s="41" t="s">
        <v>985</v>
      </c>
      <c r="AA1769" s="42"/>
      <c r="AB1769" s="13" t="s">
        <v>563</v>
      </c>
      <c r="AC1769" s="2"/>
    </row>
    <row r="1770" spans="1:29" ht="3" customHeight="1" x14ac:dyDescent="0.2">
      <c r="A1770" s="14"/>
      <c r="B1770" s="15"/>
      <c r="C1770" s="15"/>
      <c r="D1770" s="15"/>
      <c r="E1770" s="15"/>
      <c r="F1770" s="15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6"/>
      <c r="AC1770" s="2"/>
    </row>
    <row r="1771" spans="1:29" ht="13.5" customHeight="1" x14ac:dyDescent="0.2">
      <c r="A1771" s="7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43">
        <f>SUM(hList_Frame_1!B1232:B1236)</f>
        <v>900</v>
      </c>
      <c r="R1771" s="43"/>
      <c r="S1771" s="43"/>
      <c r="T1771" s="43"/>
      <c r="U1771" s="43"/>
      <c r="V1771" s="2"/>
      <c r="W1771" s="2"/>
      <c r="X1771" s="2"/>
      <c r="Y1771" s="2"/>
      <c r="Z1771" s="2"/>
      <c r="AA1771" s="2"/>
      <c r="AB1771" s="17"/>
      <c r="AC1771" s="2"/>
    </row>
    <row r="1772" spans="1:29" ht="12.75" customHeight="1" x14ac:dyDescent="0.2">
      <c r="A1772" s="10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9"/>
      <c r="AC1772" s="2"/>
    </row>
    <row r="1773" spans="1:29" ht="14.25" customHeight="1" x14ac:dyDescent="0.2">
      <c r="A1773" s="44">
        <v>438001</v>
      </c>
      <c r="B1773" s="45"/>
      <c r="C1773" s="46"/>
      <c r="D1773" s="20">
        <v>42521</v>
      </c>
      <c r="E1773" s="41" t="s">
        <v>986</v>
      </c>
      <c r="F1773" s="42"/>
      <c r="G1773" s="38">
        <v>66011.13</v>
      </c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40"/>
      <c r="V1773" s="13" t="s">
        <v>108</v>
      </c>
      <c r="W1773" s="13" t="s">
        <v>956</v>
      </c>
      <c r="X1773" s="13" t="s">
        <v>77</v>
      </c>
      <c r="Y1773" s="13" t="s">
        <v>78</v>
      </c>
      <c r="Z1773" s="41" t="s">
        <v>108</v>
      </c>
      <c r="AA1773" s="42"/>
      <c r="AB1773" s="13" t="s">
        <v>15</v>
      </c>
      <c r="AC1773" s="2"/>
    </row>
    <row r="1774" spans="1:29" ht="3" customHeight="1" x14ac:dyDescent="0.2">
      <c r="A1774" s="14"/>
      <c r="B1774" s="15"/>
      <c r="C1774" s="15"/>
      <c r="D1774" s="15"/>
      <c r="E1774" s="15"/>
      <c r="F1774" s="15"/>
      <c r="G1774" s="15"/>
      <c r="H1774" s="15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6"/>
      <c r="AC1774" s="2"/>
    </row>
    <row r="1775" spans="1:29" ht="13.5" customHeight="1" x14ac:dyDescent="0.2">
      <c r="A1775" s="7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43">
        <f>SUM(hList_Frame_1!B1237:B1237)</f>
        <v>66011.13</v>
      </c>
      <c r="M1775" s="43"/>
      <c r="N1775" s="43"/>
      <c r="O1775" s="43"/>
      <c r="P1775" s="43"/>
      <c r="Q1775" s="43"/>
      <c r="R1775" s="43"/>
      <c r="S1775" s="43"/>
      <c r="T1775" s="43"/>
      <c r="U1775" s="43"/>
      <c r="V1775" s="2"/>
      <c r="W1775" s="2"/>
      <c r="X1775" s="2"/>
      <c r="Y1775" s="2"/>
      <c r="Z1775" s="2"/>
      <c r="AA1775" s="2"/>
      <c r="AB1775" s="17"/>
      <c r="AC1775" s="2"/>
    </row>
    <row r="1776" spans="1:29" ht="12.75" customHeight="1" x14ac:dyDescent="0.2">
      <c r="A1776" s="10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9"/>
      <c r="AC1776" s="2"/>
    </row>
    <row r="1777" spans="1:29" ht="14.25" customHeight="1" x14ac:dyDescent="0.2">
      <c r="A1777" s="24">
        <v>437111</v>
      </c>
      <c r="B1777" s="25"/>
      <c r="C1777" s="26"/>
      <c r="D1777" s="4">
        <v>42500</v>
      </c>
      <c r="E1777" s="27" t="s">
        <v>987</v>
      </c>
      <c r="F1777" s="28"/>
      <c r="G1777" s="29">
        <v>46.96</v>
      </c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0"/>
      <c r="S1777" s="30"/>
      <c r="T1777" s="30"/>
      <c r="U1777" s="31"/>
      <c r="V1777" s="6" t="s">
        <v>988</v>
      </c>
      <c r="W1777" s="13" t="s">
        <v>120</v>
      </c>
      <c r="X1777" s="13" t="s">
        <v>21</v>
      </c>
      <c r="Y1777" s="13" t="s">
        <v>182</v>
      </c>
      <c r="Z1777" s="27" t="s">
        <v>988</v>
      </c>
      <c r="AA1777" s="28"/>
      <c r="AB1777" s="13" t="s">
        <v>15</v>
      </c>
      <c r="AC1777" s="2"/>
    </row>
    <row r="1778" spans="1:29" ht="14.25" customHeight="1" x14ac:dyDescent="0.2">
      <c r="A1778" s="35"/>
      <c r="B1778" s="36"/>
      <c r="C1778" s="37"/>
      <c r="D1778" s="11"/>
      <c r="E1778" s="35"/>
      <c r="F1778" s="37"/>
      <c r="G1778" s="35"/>
      <c r="H1778" s="36"/>
      <c r="I1778" s="36"/>
      <c r="J1778" s="36"/>
      <c r="K1778" s="36"/>
      <c r="L1778" s="36"/>
      <c r="M1778" s="36"/>
      <c r="N1778" s="36"/>
      <c r="O1778" s="36"/>
      <c r="P1778" s="36"/>
      <c r="Q1778" s="36"/>
      <c r="R1778" s="36"/>
      <c r="S1778" s="36"/>
      <c r="T1778" s="36"/>
      <c r="U1778" s="37"/>
      <c r="V1778" s="11"/>
      <c r="W1778" s="13" t="s">
        <v>138</v>
      </c>
      <c r="X1778" s="13" t="s">
        <v>15</v>
      </c>
      <c r="Y1778" s="13" t="s">
        <v>15</v>
      </c>
      <c r="Z1778" s="35"/>
      <c r="AA1778" s="37"/>
      <c r="AB1778" s="13" t="s">
        <v>15</v>
      </c>
      <c r="AC1778" s="2"/>
    </row>
    <row r="1779" spans="1:29" ht="3" customHeight="1" x14ac:dyDescent="0.2">
      <c r="A1779" s="14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6"/>
      <c r="AC1779" s="2"/>
    </row>
    <row r="1780" spans="1:29" ht="13.5" customHeight="1" x14ac:dyDescent="0.2">
      <c r="A1780" s="7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43">
        <f>SUM(hList_Frame_1!B1238:B1239)</f>
        <v>46.96</v>
      </c>
      <c r="T1780" s="43"/>
      <c r="U1780" s="43"/>
      <c r="V1780" s="2"/>
      <c r="W1780" s="2"/>
      <c r="X1780" s="2"/>
      <c r="Y1780" s="2"/>
      <c r="Z1780" s="2"/>
      <c r="AA1780" s="2"/>
      <c r="AB1780" s="17"/>
      <c r="AC1780" s="2"/>
    </row>
    <row r="1781" spans="1:29" ht="13.5" customHeight="1" x14ac:dyDescent="0.2">
      <c r="A1781" s="10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9"/>
      <c r="AC1781" s="2"/>
    </row>
    <row r="1782" spans="1:29" ht="14.25" customHeight="1" x14ac:dyDescent="0.2">
      <c r="A1782" s="44">
        <v>437486</v>
      </c>
      <c r="B1782" s="45"/>
      <c r="C1782" s="46"/>
      <c r="D1782" s="20">
        <v>42507</v>
      </c>
      <c r="E1782" s="41" t="s">
        <v>989</v>
      </c>
      <c r="F1782" s="42"/>
      <c r="G1782" s="38">
        <v>1075</v>
      </c>
      <c r="H1782" s="39"/>
      <c r="I1782" s="39"/>
      <c r="J1782" s="39"/>
      <c r="K1782" s="39"/>
      <c r="L1782" s="39"/>
      <c r="M1782" s="39"/>
      <c r="N1782" s="39"/>
      <c r="O1782" s="39"/>
      <c r="P1782" s="39"/>
      <c r="Q1782" s="39"/>
      <c r="R1782" s="39"/>
      <c r="S1782" s="39"/>
      <c r="T1782" s="39"/>
      <c r="U1782" s="40"/>
      <c r="V1782" s="13" t="s">
        <v>990</v>
      </c>
      <c r="W1782" s="13" t="s">
        <v>935</v>
      </c>
      <c r="X1782" s="13" t="s">
        <v>47</v>
      </c>
      <c r="Y1782" s="13" t="s">
        <v>47</v>
      </c>
      <c r="Z1782" s="41" t="s">
        <v>990</v>
      </c>
      <c r="AA1782" s="42"/>
      <c r="AB1782" s="13" t="s">
        <v>976</v>
      </c>
      <c r="AC1782" s="2"/>
    </row>
    <row r="1783" spans="1:29" ht="2.25" customHeight="1" x14ac:dyDescent="0.2">
      <c r="A1783" s="14"/>
      <c r="B1783" s="15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6"/>
      <c r="AC1783" s="2"/>
    </row>
    <row r="1784" spans="1:29" ht="13.5" customHeight="1" x14ac:dyDescent="0.2">
      <c r="A1784" s="7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43">
        <f>SUM(hList_Frame_1!B1240:B1240)</f>
        <v>1075</v>
      </c>
      <c r="O1784" s="43"/>
      <c r="P1784" s="43"/>
      <c r="Q1784" s="43"/>
      <c r="R1784" s="43"/>
      <c r="S1784" s="43"/>
      <c r="T1784" s="43"/>
      <c r="U1784" s="43"/>
      <c r="V1784" s="2"/>
      <c r="W1784" s="2"/>
      <c r="X1784" s="2"/>
      <c r="Y1784" s="2"/>
      <c r="Z1784" s="2"/>
      <c r="AA1784" s="2"/>
      <c r="AB1784" s="17"/>
      <c r="AC1784" s="2"/>
    </row>
    <row r="1785" spans="1:29" ht="13.5" customHeight="1" x14ac:dyDescent="0.2">
      <c r="A1785" s="10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9"/>
      <c r="AC1785" s="2"/>
    </row>
    <row r="1786" spans="1:29" ht="14.25" customHeight="1" x14ac:dyDescent="0.2">
      <c r="A1786" s="44">
        <v>436811</v>
      </c>
      <c r="B1786" s="45"/>
      <c r="C1786" s="46"/>
      <c r="D1786" s="20">
        <v>42493</v>
      </c>
      <c r="E1786" s="27" t="s">
        <v>991</v>
      </c>
      <c r="F1786" s="28"/>
      <c r="G1786" s="38">
        <v>75</v>
      </c>
      <c r="H1786" s="39"/>
      <c r="I1786" s="39"/>
      <c r="J1786" s="39"/>
      <c r="K1786" s="39"/>
      <c r="L1786" s="39"/>
      <c r="M1786" s="39"/>
      <c r="N1786" s="39"/>
      <c r="O1786" s="39"/>
      <c r="P1786" s="39"/>
      <c r="Q1786" s="39"/>
      <c r="R1786" s="39"/>
      <c r="S1786" s="39"/>
      <c r="T1786" s="39"/>
      <c r="U1786" s="40"/>
      <c r="V1786" s="13" t="s">
        <v>36</v>
      </c>
      <c r="W1786" s="13" t="s">
        <v>76</v>
      </c>
      <c r="X1786" s="13" t="s">
        <v>85</v>
      </c>
      <c r="Y1786" s="13" t="s">
        <v>86</v>
      </c>
      <c r="Z1786" s="41" t="s">
        <v>36</v>
      </c>
      <c r="AA1786" s="42"/>
      <c r="AB1786" s="13" t="s">
        <v>15</v>
      </c>
      <c r="AC1786" s="2"/>
    </row>
    <row r="1787" spans="1:29" ht="14.25" customHeight="1" x14ac:dyDescent="0.2">
      <c r="A1787" s="44">
        <v>438002</v>
      </c>
      <c r="B1787" s="45"/>
      <c r="C1787" s="46"/>
      <c r="D1787" s="20">
        <v>42521</v>
      </c>
      <c r="E1787" s="35"/>
      <c r="F1787" s="37"/>
      <c r="G1787" s="38">
        <v>75</v>
      </c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40"/>
      <c r="V1787" s="13" t="s">
        <v>36</v>
      </c>
      <c r="W1787" s="13" t="s">
        <v>76</v>
      </c>
      <c r="X1787" s="13" t="s">
        <v>144</v>
      </c>
      <c r="Y1787" s="13" t="s">
        <v>223</v>
      </c>
      <c r="Z1787" s="41" t="s">
        <v>36</v>
      </c>
      <c r="AA1787" s="42"/>
      <c r="AB1787" s="13" t="s">
        <v>15</v>
      </c>
      <c r="AC1787" s="2"/>
    </row>
    <row r="1788" spans="1:29" ht="2.25" customHeight="1" x14ac:dyDescent="0.2">
      <c r="A1788" s="14"/>
      <c r="B1788" s="15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6"/>
      <c r="AC1788" s="2"/>
    </row>
    <row r="1789" spans="1:29" ht="13.5" customHeight="1" x14ac:dyDescent="0.2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43">
        <f>SUM(hList_Frame_1!B1241:B1242)</f>
        <v>150</v>
      </c>
      <c r="R1789" s="43"/>
      <c r="S1789" s="43"/>
      <c r="T1789" s="43"/>
      <c r="U1789" s="43"/>
      <c r="V1789" s="2"/>
      <c r="W1789" s="2"/>
      <c r="X1789" s="2"/>
      <c r="Y1789" s="2"/>
      <c r="Z1789" s="2"/>
      <c r="AA1789" s="2"/>
      <c r="AB1789" s="17"/>
      <c r="AC1789" s="2"/>
    </row>
    <row r="1790" spans="1:29" ht="13.5" customHeight="1" x14ac:dyDescent="0.2">
      <c r="A1790" s="10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9"/>
      <c r="AC1790" s="2"/>
    </row>
    <row r="1791" spans="1:29" ht="14.25" customHeight="1" x14ac:dyDescent="0.2">
      <c r="A1791" s="44">
        <v>437487</v>
      </c>
      <c r="B1791" s="45"/>
      <c r="C1791" s="46"/>
      <c r="D1791" s="20">
        <v>42507</v>
      </c>
      <c r="E1791" s="41" t="s">
        <v>992</v>
      </c>
      <c r="F1791" s="42"/>
      <c r="G1791" s="38">
        <v>38.340000000000003</v>
      </c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40"/>
      <c r="V1791" s="13" t="s">
        <v>15</v>
      </c>
      <c r="W1791" s="13" t="s">
        <v>233</v>
      </c>
      <c r="X1791" s="13" t="s">
        <v>24</v>
      </c>
      <c r="Y1791" s="13" t="s">
        <v>228</v>
      </c>
      <c r="Z1791" s="41" t="s">
        <v>15</v>
      </c>
      <c r="AA1791" s="42"/>
      <c r="AB1791" s="13" t="s">
        <v>15</v>
      </c>
      <c r="AC1791" s="2"/>
    </row>
    <row r="1792" spans="1:29" ht="2.25" customHeight="1" x14ac:dyDescent="0.2">
      <c r="A1792" s="14"/>
      <c r="B1792" s="15"/>
      <c r="C1792" s="15"/>
      <c r="D1792" s="15"/>
      <c r="E1792" s="15"/>
      <c r="F1792" s="15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6"/>
      <c r="AC1792" s="2"/>
    </row>
    <row r="1793" spans="1:29" ht="13.5" customHeight="1" x14ac:dyDescent="0.2">
      <c r="A1793" s="7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43">
        <f>SUM(hList_Frame_1!B1243:B1243)</f>
        <v>38.340000000000003</v>
      </c>
      <c r="T1793" s="43"/>
      <c r="U1793" s="43"/>
      <c r="V1793" s="2"/>
      <c r="W1793" s="2"/>
      <c r="X1793" s="2"/>
      <c r="Y1793" s="2"/>
      <c r="Z1793" s="2"/>
      <c r="AA1793" s="2"/>
      <c r="AB1793" s="17"/>
      <c r="AC1793" s="2"/>
    </row>
    <row r="1794" spans="1:29" ht="13.5" customHeight="1" x14ac:dyDescent="0.2">
      <c r="A1794" s="10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9"/>
      <c r="AC1794" s="2"/>
    </row>
    <row r="1795" spans="1:29" ht="14.25" customHeight="1" x14ac:dyDescent="0.2">
      <c r="A1795" s="44">
        <v>436812</v>
      </c>
      <c r="B1795" s="45"/>
      <c r="C1795" s="46"/>
      <c r="D1795" s="20">
        <v>42493</v>
      </c>
      <c r="E1795" s="41" t="s">
        <v>993</v>
      </c>
      <c r="F1795" s="42"/>
      <c r="G1795" s="38">
        <v>338.18</v>
      </c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40"/>
      <c r="V1795" s="13" t="s">
        <v>994</v>
      </c>
      <c r="W1795" s="13" t="s">
        <v>120</v>
      </c>
      <c r="X1795" s="13" t="s">
        <v>83</v>
      </c>
      <c r="Y1795" s="13" t="s">
        <v>84</v>
      </c>
      <c r="Z1795" s="41" t="s">
        <v>994</v>
      </c>
      <c r="AA1795" s="42"/>
      <c r="AB1795" s="13" t="s">
        <v>15</v>
      </c>
      <c r="AC1795" s="2"/>
    </row>
    <row r="1796" spans="1:29" ht="2.25" customHeight="1" x14ac:dyDescent="0.2">
      <c r="A1796" s="14"/>
      <c r="B1796" s="15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6"/>
      <c r="AC1796" s="2"/>
    </row>
    <row r="1797" spans="1:29" ht="13.5" customHeight="1" x14ac:dyDescent="0.2">
      <c r="A1797" s="7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43">
        <f>SUM(hList_Frame_1!B1244:B1244)</f>
        <v>338.18</v>
      </c>
      <c r="R1797" s="43"/>
      <c r="S1797" s="43"/>
      <c r="T1797" s="43"/>
      <c r="U1797" s="43"/>
      <c r="V1797" s="2"/>
      <c r="W1797" s="2"/>
      <c r="X1797" s="2"/>
      <c r="Y1797" s="2"/>
      <c r="Z1797" s="2"/>
      <c r="AA1797" s="2"/>
      <c r="AB1797" s="17"/>
      <c r="AC1797" s="2"/>
    </row>
    <row r="1798" spans="1:29" ht="13.5" customHeight="1" x14ac:dyDescent="0.2">
      <c r="A1798" s="10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9"/>
      <c r="AC1798" s="2"/>
    </row>
    <row r="1799" spans="1:29" ht="14.25" customHeight="1" x14ac:dyDescent="0.2">
      <c r="A1799" s="44">
        <v>436716</v>
      </c>
      <c r="B1799" s="45"/>
      <c r="C1799" s="46"/>
      <c r="D1799" s="20">
        <v>42493</v>
      </c>
      <c r="E1799" s="41" t="s">
        <v>995</v>
      </c>
      <c r="F1799" s="42"/>
      <c r="G1799" s="38">
        <v>3228.28</v>
      </c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40"/>
      <c r="V1799" s="13" t="s">
        <v>253</v>
      </c>
      <c r="W1799" s="13" t="s">
        <v>15</v>
      </c>
      <c r="X1799" s="13" t="s">
        <v>15</v>
      </c>
      <c r="Y1799" s="13" t="s">
        <v>15</v>
      </c>
      <c r="Z1799" s="41" t="s">
        <v>253</v>
      </c>
      <c r="AA1799" s="42"/>
      <c r="AB1799" s="13" t="s">
        <v>15</v>
      </c>
      <c r="AC1799" s="2"/>
    </row>
    <row r="1800" spans="1:29" ht="2.25" customHeight="1" x14ac:dyDescent="0.2">
      <c r="A1800" s="14"/>
      <c r="B1800" s="15"/>
      <c r="C1800" s="15"/>
      <c r="D1800" s="15"/>
      <c r="E1800" s="15"/>
      <c r="F1800" s="15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6"/>
      <c r="AC1800" s="2"/>
    </row>
    <row r="1801" spans="1:29" ht="13.5" customHeight="1" x14ac:dyDescent="0.2">
      <c r="A1801" s="7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43">
        <f>SUM(hList_Frame_1!B1245:B1245)</f>
        <v>3228.28</v>
      </c>
      <c r="O1801" s="43"/>
      <c r="P1801" s="43"/>
      <c r="Q1801" s="43"/>
      <c r="R1801" s="43"/>
      <c r="S1801" s="43"/>
      <c r="T1801" s="43"/>
      <c r="U1801" s="43"/>
      <c r="V1801" s="2"/>
      <c r="W1801" s="2"/>
      <c r="X1801" s="2"/>
      <c r="Y1801" s="2"/>
      <c r="Z1801" s="2"/>
      <c r="AA1801" s="2"/>
      <c r="AB1801" s="17"/>
      <c r="AC1801" s="2"/>
    </row>
    <row r="1802" spans="1:29" ht="13.5" customHeight="1" x14ac:dyDescent="0.2">
      <c r="A1802" s="10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9"/>
      <c r="AC1802" s="2"/>
    </row>
    <row r="1803" spans="1:29" ht="14.25" customHeight="1" x14ac:dyDescent="0.2">
      <c r="A1803" s="24">
        <v>436813</v>
      </c>
      <c r="B1803" s="25"/>
      <c r="C1803" s="26"/>
      <c r="D1803" s="4">
        <v>42493</v>
      </c>
      <c r="E1803" s="27" t="s">
        <v>996</v>
      </c>
      <c r="F1803" s="28"/>
      <c r="G1803" s="38">
        <v>450</v>
      </c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40"/>
      <c r="V1803" s="13" t="s">
        <v>997</v>
      </c>
      <c r="W1803" s="13" t="s">
        <v>46</v>
      </c>
      <c r="X1803" s="13" t="s">
        <v>47</v>
      </c>
      <c r="Y1803" s="13" t="s">
        <v>47</v>
      </c>
      <c r="Z1803" s="41" t="s">
        <v>997</v>
      </c>
      <c r="AA1803" s="42"/>
      <c r="AB1803" s="13" t="s">
        <v>926</v>
      </c>
      <c r="AC1803" s="2"/>
    </row>
    <row r="1804" spans="1:29" ht="14.25" customHeight="1" x14ac:dyDescent="0.2">
      <c r="A1804" s="35"/>
      <c r="B1804" s="36"/>
      <c r="C1804" s="37"/>
      <c r="D1804" s="11"/>
      <c r="E1804" s="35"/>
      <c r="F1804" s="37"/>
      <c r="G1804" s="38">
        <v>500</v>
      </c>
      <c r="H1804" s="39"/>
      <c r="I1804" s="39"/>
      <c r="J1804" s="39"/>
      <c r="K1804" s="39"/>
      <c r="L1804" s="39"/>
      <c r="M1804" s="39"/>
      <c r="N1804" s="39"/>
      <c r="O1804" s="39"/>
      <c r="P1804" s="39"/>
      <c r="Q1804" s="39"/>
      <c r="R1804" s="39"/>
      <c r="S1804" s="39"/>
      <c r="T1804" s="39"/>
      <c r="U1804" s="40"/>
      <c r="V1804" s="13" t="s">
        <v>998</v>
      </c>
      <c r="W1804" s="13" t="s">
        <v>46</v>
      </c>
      <c r="X1804" s="13" t="s">
        <v>47</v>
      </c>
      <c r="Y1804" s="13" t="s">
        <v>47</v>
      </c>
      <c r="Z1804" s="41" t="s">
        <v>998</v>
      </c>
      <c r="AA1804" s="42"/>
      <c r="AB1804" s="13" t="s">
        <v>599</v>
      </c>
      <c r="AC1804" s="2"/>
    </row>
    <row r="1805" spans="1:29" ht="2.25" customHeight="1" x14ac:dyDescent="0.2">
      <c r="A1805" s="14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6"/>
      <c r="AC1805" s="2"/>
    </row>
    <row r="1806" spans="1:29" ht="13.5" customHeight="1" x14ac:dyDescent="0.2">
      <c r="A1806" s="7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43">
        <f>SUM(hList_Frame_1!B1246:B1247)</f>
        <v>950</v>
      </c>
      <c r="R1806" s="43"/>
      <c r="S1806" s="43"/>
      <c r="T1806" s="43"/>
      <c r="U1806" s="43"/>
      <c r="V1806" s="2"/>
      <c r="W1806" s="2"/>
      <c r="X1806" s="2"/>
      <c r="Y1806" s="2"/>
      <c r="Z1806" s="2"/>
      <c r="AA1806" s="2"/>
      <c r="AB1806" s="17"/>
      <c r="AC1806" s="2"/>
    </row>
    <row r="1807" spans="1:29" ht="13.5" customHeight="1" x14ac:dyDescent="0.2">
      <c r="A1807" s="10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9"/>
      <c r="AC1807" s="2"/>
    </row>
    <row r="1808" spans="1:29" ht="14.25" customHeight="1" x14ac:dyDescent="0.2">
      <c r="A1808" s="44">
        <v>438003</v>
      </c>
      <c r="B1808" s="45"/>
      <c r="C1808" s="46"/>
      <c r="D1808" s="20">
        <v>42521</v>
      </c>
      <c r="E1808" s="41" t="s">
        <v>999</v>
      </c>
      <c r="F1808" s="42"/>
      <c r="G1808" s="38">
        <v>3997.58</v>
      </c>
      <c r="H1808" s="39"/>
      <c r="I1808" s="39"/>
      <c r="J1808" s="39"/>
      <c r="K1808" s="39"/>
      <c r="L1808" s="39"/>
      <c r="M1808" s="39"/>
      <c r="N1808" s="39"/>
      <c r="O1808" s="39"/>
      <c r="P1808" s="39"/>
      <c r="Q1808" s="39"/>
      <c r="R1808" s="39"/>
      <c r="S1808" s="39"/>
      <c r="T1808" s="39"/>
      <c r="U1808" s="40"/>
      <c r="V1808" s="13" t="s">
        <v>36</v>
      </c>
      <c r="W1808" s="13" t="s">
        <v>1000</v>
      </c>
      <c r="X1808" s="13" t="s">
        <v>110</v>
      </c>
      <c r="Y1808" s="13" t="s">
        <v>206</v>
      </c>
      <c r="Z1808" s="41" t="s">
        <v>36</v>
      </c>
      <c r="AA1808" s="42"/>
      <c r="AB1808" s="13" t="s">
        <v>15</v>
      </c>
      <c r="AC1808" s="2"/>
    </row>
    <row r="1809" spans="1:29" ht="3" customHeight="1" x14ac:dyDescent="0.2">
      <c r="A1809" s="14"/>
      <c r="B1809" s="15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6"/>
      <c r="AC1809" s="2"/>
    </row>
    <row r="1810" spans="1:29" ht="13.5" customHeight="1" x14ac:dyDescent="0.2">
      <c r="A1810" s="7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43">
        <f>SUM(hList_Frame_1!B1248:B1248)</f>
        <v>3997.58</v>
      </c>
      <c r="O1810" s="43"/>
      <c r="P1810" s="43"/>
      <c r="Q1810" s="43"/>
      <c r="R1810" s="43"/>
      <c r="S1810" s="43"/>
      <c r="T1810" s="43"/>
      <c r="U1810" s="43"/>
      <c r="V1810" s="2"/>
      <c r="W1810" s="2"/>
      <c r="X1810" s="2"/>
      <c r="Y1810" s="2"/>
      <c r="Z1810" s="2"/>
      <c r="AA1810" s="2"/>
      <c r="AB1810" s="17"/>
      <c r="AC1810" s="2"/>
    </row>
    <row r="1811" spans="1:29" ht="12.75" customHeight="1" x14ac:dyDescent="0.2">
      <c r="A1811" s="10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9"/>
      <c r="AC1811" s="2"/>
    </row>
    <row r="1812" spans="1:29" ht="14.25" customHeight="1" x14ac:dyDescent="0.2">
      <c r="A1812" s="44">
        <v>438004</v>
      </c>
      <c r="B1812" s="45"/>
      <c r="C1812" s="46"/>
      <c r="D1812" s="20">
        <v>42521</v>
      </c>
      <c r="E1812" s="41" t="s">
        <v>1001</v>
      </c>
      <c r="F1812" s="42"/>
      <c r="G1812" s="38">
        <v>98.98</v>
      </c>
      <c r="H1812" s="39"/>
      <c r="I1812" s="39"/>
      <c r="J1812" s="39"/>
      <c r="K1812" s="39"/>
      <c r="L1812" s="39"/>
      <c r="M1812" s="39"/>
      <c r="N1812" s="39"/>
      <c r="O1812" s="39"/>
      <c r="P1812" s="39"/>
      <c r="Q1812" s="39"/>
      <c r="R1812" s="39"/>
      <c r="S1812" s="39"/>
      <c r="T1812" s="39"/>
      <c r="U1812" s="40"/>
      <c r="V1812" s="13" t="s">
        <v>36</v>
      </c>
      <c r="W1812" s="13" t="s">
        <v>369</v>
      </c>
      <c r="X1812" s="13" t="s">
        <v>110</v>
      </c>
      <c r="Y1812" s="13" t="s">
        <v>206</v>
      </c>
      <c r="Z1812" s="41" t="s">
        <v>36</v>
      </c>
      <c r="AA1812" s="42"/>
      <c r="AB1812" s="13" t="s">
        <v>15</v>
      </c>
      <c r="AC1812" s="2"/>
    </row>
    <row r="1813" spans="1:29" ht="2.25" customHeight="1" x14ac:dyDescent="0.2">
      <c r="A1813" s="14"/>
      <c r="B1813" s="15"/>
      <c r="C1813" s="15"/>
      <c r="D1813" s="15"/>
      <c r="E1813" s="15"/>
      <c r="F1813" s="15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6"/>
      <c r="AC1813" s="2"/>
    </row>
    <row r="1814" spans="1:29" ht="13.5" customHeight="1" x14ac:dyDescent="0.2">
      <c r="A1814" s="7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43">
        <f>SUM(hList_Frame_1!B1249:B1249)</f>
        <v>98.98</v>
      </c>
      <c r="T1814" s="43"/>
      <c r="U1814" s="43"/>
      <c r="V1814" s="2"/>
      <c r="W1814" s="2"/>
      <c r="X1814" s="2"/>
      <c r="Y1814" s="2"/>
      <c r="Z1814" s="2"/>
      <c r="AA1814" s="2"/>
      <c r="AB1814" s="17"/>
      <c r="AC1814" s="2"/>
    </row>
    <row r="1815" spans="1:29" ht="13.5" customHeight="1" x14ac:dyDescent="0.2">
      <c r="A1815" s="10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9"/>
      <c r="AC1815" s="2"/>
    </row>
    <row r="1816" spans="1:29" ht="14.25" customHeight="1" x14ac:dyDescent="0.2">
      <c r="A1816" s="24">
        <v>438005</v>
      </c>
      <c r="B1816" s="25"/>
      <c r="C1816" s="26"/>
      <c r="D1816" s="4">
        <v>42521</v>
      </c>
      <c r="E1816" s="27" t="s">
        <v>1002</v>
      </c>
      <c r="F1816" s="28"/>
      <c r="G1816" s="29">
        <v>1250</v>
      </c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0"/>
      <c r="T1816" s="30"/>
      <c r="U1816" s="31"/>
      <c r="V1816" s="6" t="s">
        <v>235</v>
      </c>
      <c r="W1816" s="6" t="s">
        <v>790</v>
      </c>
      <c r="X1816" s="6" t="s">
        <v>21</v>
      </c>
      <c r="Y1816" s="6" t="s">
        <v>182</v>
      </c>
      <c r="Z1816" s="27" t="s">
        <v>235</v>
      </c>
      <c r="AA1816" s="28"/>
      <c r="AB1816" s="6" t="s">
        <v>15</v>
      </c>
      <c r="AC1816" s="2"/>
    </row>
    <row r="1817" spans="1:29" ht="13.5" customHeight="1" x14ac:dyDescent="0.2">
      <c r="A1817" s="35"/>
      <c r="B1817" s="36"/>
      <c r="C1817" s="37"/>
      <c r="D1817" s="11"/>
      <c r="E1817" s="35"/>
      <c r="F1817" s="37"/>
      <c r="G1817" s="35"/>
      <c r="H1817" s="36"/>
      <c r="I1817" s="36"/>
      <c r="J1817" s="36"/>
      <c r="K1817" s="36"/>
      <c r="L1817" s="36"/>
      <c r="M1817" s="36"/>
      <c r="N1817" s="36"/>
      <c r="O1817" s="36"/>
      <c r="P1817" s="36"/>
      <c r="Q1817" s="36"/>
      <c r="R1817" s="36"/>
      <c r="S1817" s="36"/>
      <c r="T1817" s="36"/>
      <c r="U1817" s="37"/>
      <c r="V1817" s="11"/>
      <c r="W1817" s="11"/>
      <c r="X1817" s="11"/>
      <c r="Y1817" s="11"/>
      <c r="Z1817" s="35"/>
      <c r="AA1817" s="37"/>
      <c r="AB1817" s="12" t="s">
        <v>15</v>
      </c>
      <c r="AC1817" s="2"/>
    </row>
    <row r="1818" spans="1:29" ht="3" customHeight="1" x14ac:dyDescent="0.2">
      <c r="A1818" s="14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6"/>
      <c r="AC1818" s="2"/>
    </row>
    <row r="1819" spans="1:29" ht="13.5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43">
        <f>SUM(hList_Frame_1!B1250:B1251)</f>
        <v>1250</v>
      </c>
      <c r="O1819" s="43"/>
      <c r="P1819" s="43"/>
      <c r="Q1819" s="43"/>
      <c r="R1819" s="43"/>
      <c r="S1819" s="43"/>
      <c r="T1819" s="43"/>
      <c r="U1819" s="43"/>
      <c r="V1819" s="2"/>
      <c r="W1819" s="2"/>
      <c r="X1819" s="2"/>
      <c r="Y1819" s="2"/>
      <c r="Z1819" s="2"/>
      <c r="AA1819" s="2"/>
      <c r="AB1819" s="17"/>
      <c r="AC1819" s="2"/>
    </row>
    <row r="1820" spans="1:29" ht="13.5" customHeight="1" x14ac:dyDescent="0.2">
      <c r="A1820" s="10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9"/>
      <c r="AC1820" s="2"/>
    </row>
    <row r="1821" spans="1:29" ht="14.25" customHeight="1" x14ac:dyDescent="0.2">
      <c r="A1821" s="24">
        <v>436814</v>
      </c>
      <c r="B1821" s="25"/>
      <c r="C1821" s="26"/>
      <c r="D1821" s="4">
        <v>42493</v>
      </c>
      <c r="E1821" s="27" t="s">
        <v>1003</v>
      </c>
      <c r="F1821" s="28"/>
      <c r="G1821" s="29">
        <v>286.99</v>
      </c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0"/>
      <c r="T1821" s="30"/>
      <c r="U1821" s="31"/>
      <c r="V1821" s="6" t="s">
        <v>1004</v>
      </c>
      <c r="W1821" s="13" t="s">
        <v>120</v>
      </c>
      <c r="X1821" s="13" t="s">
        <v>183</v>
      </c>
      <c r="Y1821" s="13" t="s">
        <v>184</v>
      </c>
      <c r="Z1821" s="27" t="s">
        <v>1004</v>
      </c>
      <c r="AA1821" s="28"/>
      <c r="AB1821" s="13" t="s">
        <v>1005</v>
      </c>
      <c r="AC1821" s="2"/>
    </row>
    <row r="1822" spans="1:29" ht="14.25" customHeight="1" x14ac:dyDescent="0.2">
      <c r="A1822" s="35"/>
      <c r="B1822" s="36"/>
      <c r="C1822" s="37"/>
      <c r="D1822" s="11"/>
      <c r="E1822" s="35"/>
      <c r="F1822" s="37"/>
      <c r="G1822" s="35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36"/>
      <c r="S1822" s="36"/>
      <c r="T1822" s="36"/>
      <c r="U1822" s="37"/>
      <c r="V1822" s="11"/>
      <c r="W1822" s="13" t="s">
        <v>138</v>
      </c>
      <c r="X1822" s="13" t="s">
        <v>15</v>
      </c>
      <c r="Y1822" s="13" t="s">
        <v>15</v>
      </c>
      <c r="Z1822" s="35"/>
      <c r="AA1822" s="37"/>
      <c r="AB1822" s="13" t="s">
        <v>15</v>
      </c>
      <c r="AC1822" s="2"/>
    </row>
    <row r="1823" spans="1:29" ht="2.25" customHeight="1" x14ac:dyDescent="0.2">
      <c r="A1823" s="14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6"/>
      <c r="AC1823" s="2"/>
    </row>
    <row r="1824" spans="1:29" ht="13.5" customHeight="1" x14ac:dyDescent="0.2">
      <c r="A1824" s="7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43">
        <f>SUM(hList_Frame_1!B1252:B1253)</f>
        <v>286.99</v>
      </c>
      <c r="R1824" s="43"/>
      <c r="S1824" s="43"/>
      <c r="T1824" s="43"/>
      <c r="U1824" s="43"/>
      <c r="V1824" s="2"/>
      <c r="W1824" s="2"/>
      <c r="X1824" s="2"/>
      <c r="Y1824" s="2"/>
      <c r="Z1824" s="2"/>
      <c r="AA1824" s="2"/>
      <c r="AB1824" s="17"/>
      <c r="AC1824" s="2"/>
    </row>
    <row r="1825" spans="1:29" ht="13.5" customHeight="1" x14ac:dyDescent="0.2">
      <c r="A1825" s="10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9"/>
      <c r="AC1825" s="2"/>
    </row>
    <row r="1826" spans="1:29" ht="14.25" customHeight="1" x14ac:dyDescent="0.2">
      <c r="A1826" s="44">
        <v>437112</v>
      </c>
      <c r="B1826" s="45"/>
      <c r="C1826" s="46"/>
      <c r="D1826" s="20">
        <v>42500</v>
      </c>
      <c r="E1826" s="41" t="s">
        <v>1006</v>
      </c>
      <c r="F1826" s="42"/>
      <c r="G1826" s="38">
        <v>1780</v>
      </c>
      <c r="H1826" s="39"/>
      <c r="I1826" s="39"/>
      <c r="J1826" s="39"/>
      <c r="K1826" s="39"/>
      <c r="L1826" s="39"/>
      <c r="M1826" s="39"/>
      <c r="N1826" s="39"/>
      <c r="O1826" s="39"/>
      <c r="P1826" s="39"/>
      <c r="Q1826" s="39"/>
      <c r="R1826" s="39"/>
      <c r="S1826" s="39"/>
      <c r="T1826" s="39"/>
      <c r="U1826" s="40"/>
      <c r="V1826" s="13" t="s">
        <v>1007</v>
      </c>
      <c r="W1826" s="13" t="s">
        <v>46</v>
      </c>
      <c r="X1826" s="13" t="s">
        <v>47</v>
      </c>
      <c r="Y1826" s="13" t="s">
        <v>47</v>
      </c>
      <c r="Z1826" s="41" t="s">
        <v>1007</v>
      </c>
      <c r="AA1826" s="42"/>
      <c r="AB1826" s="13" t="s">
        <v>264</v>
      </c>
      <c r="AC1826" s="2"/>
    </row>
    <row r="1827" spans="1:29" ht="2.25" customHeight="1" x14ac:dyDescent="0.2">
      <c r="A1827" s="14"/>
      <c r="B1827" s="15"/>
      <c r="C1827" s="15"/>
      <c r="D1827" s="15"/>
      <c r="E1827" s="15"/>
      <c r="F1827" s="15"/>
      <c r="G1827" s="15"/>
      <c r="H1827" s="1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6"/>
      <c r="AC1827" s="2"/>
    </row>
    <row r="1828" spans="1:29" ht="13.5" customHeight="1" x14ac:dyDescent="0.2">
      <c r="A1828" s="7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43">
        <f>SUM(hList_Frame_1!B1254:B1254)</f>
        <v>1780</v>
      </c>
      <c r="O1828" s="43"/>
      <c r="P1828" s="43"/>
      <c r="Q1828" s="43"/>
      <c r="R1828" s="43"/>
      <c r="S1828" s="43"/>
      <c r="T1828" s="43"/>
      <c r="U1828" s="43"/>
      <c r="V1828" s="2"/>
      <c r="W1828" s="2"/>
      <c r="X1828" s="2"/>
      <c r="Y1828" s="2"/>
      <c r="Z1828" s="2"/>
      <c r="AA1828" s="2"/>
      <c r="AB1828" s="17"/>
      <c r="AC1828" s="2"/>
    </row>
    <row r="1829" spans="1:29" ht="13.5" customHeight="1" x14ac:dyDescent="0.2">
      <c r="A1829" s="10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9"/>
      <c r="AC1829" s="2"/>
    </row>
    <row r="1830" spans="1:29" ht="14.25" customHeight="1" x14ac:dyDescent="0.2">
      <c r="A1830" s="44">
        <v>436815</v>
      </c>
      <c r="B1830" s="45"/>
      <c r="C1830" s="46"/>
      <c r="D1830" s="20">
        <v>42493</v>
      </c>
      <c r="E1830" s="41" t="s">
        <v>1008</v>
      </c>
      <c r="F1830" s="42"/>
      <c r="G1830" s="38">
        <v>5000</v>
      </c>
      <c r="H1830" s="39"/>
      <c r="I1830" s="39"/>
      <c r="J1830" s="39"/>
      <c r="K1830" s="39"/>
      <c r="L1830" s="39"/>
      <c r="M1830" s="39"/>
      <c r="N1830" s="39"/>
      <c r="O1830" s="39"/>
      <c r="P1830" s="39"/>
      <c r="Q1830" s="39"/>
      <c r="R1830" s="39"/>
      <c r="S1830" s="39"/>
      <c r="T1830" s="39"/>
      <c r="U1830" s="40"/>
      <c r="V1830" s="13" t="s">
        <v>623</v>
      </c>
      <c r="W1830" s="13" t="s">
        <v>12</v>
      </c>
      <c r="X1830" s="13" t="s">
        <v>13</v>
      </c>
      <c r="Y1830" s="13" t="s">
        <v>14</v>
      </c>
      <c r="Z1830" s="41" t="s">
        <v>623</v>
      </c>
      <c r="AA1830" s="42"/>
      <c r="AB1830" s="13" t="s">
        <v>15</v>
      </c>
      <c r="AC1830" s="2"/>
    </row>
    <row r="1831" spans="1:29" ht="2.25" customHeight="1" x14ac:dyDescent="0.2">
      <c r="A1831" s="14"/>
      <c r="B1831" s="15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6"/>
      <c r="AC1831" s="2"/>
    </row>
    <row r="1832" spans="1:29" ht="13.5" customHeight="1" x14ac:dyDescent="0.2">
      <c r="A1832" s="7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43">
        <f>SUM(hList_Frame_1!B1255:B1255)</f>
        <v>5000</v>
      </c>
      <c r="O1832" s="43"/>
      <c r="P1832" s="43"/>
      <c r="Q1832" s="43"/>
      <c r="R1832" s="43"/>
      <c r="S1832" s="43"/>
      <c r="T1832" s="43"/>
      <c r="U1832" s="43"/>
      <c r="V1832" s="2"/>
      <c r="W1832" s="2"/>
      <c r="X1832" s="2"/>
      <c r="Y1832" s="2"/>
      <c r="Z1832" s="2"/>
      <c r="AA1832" s="2"/>
      <c r="AB1832" s="17"/>
      <c r="AC1832" s="2"/>
    </row>
    <row r="1833" spans="1:29" ht="13.5" customHeight="1" x14ac:dyDescent="0.2">
      <c r="A1833" s="10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9"/>
      <c r="AC1833" s="2"/>
    </row>
    <row r="1834" spans="1:29" ht="14.25" customHeight="1" x14ac:dyDescent="0.2">
      <c r="A1834" s="44">
        <v>436717</v>
      </c>
      <c r="B1834" s="45"/>
      <c r="C1834" s="46"/>
      <c r="D1834" s="20">
        <v>42493</v>
      </c>
      <c r="E1834" s="41" t="s">
        <v>1009</v>
      </c>
      <c r="F1834" s="42"/>
      <c r="G1834" s="38">
        <v>1679.76</v>
      </c>
      <c r="H1834" s="39"/>
      <c r="I1834" s="39"/>
      <c r="J1834" s="39"/>
      <c r="K1834" s="39"/>
      <c r="L1834" s="39"/>
      <c r="M1834" s="39"/>
      <c r="N1834" s="39"/>
      <c r="O1834" s="39"/>
      <c r="P1834" s="39"/>
      <c r="Q1834" s="39"/>
      <c r="R1834" s="39"/>
      <c r="S1834" s="39"/>
      <c r="T1834" s="39"/>
      <c r="U1834" s="40"/>
      <c r="V1834" s="13" t="s">
        <v>253</v>
      </c>
      <c r="W1834" s="13" t="s">
        <v>15</v>
      </c>
      <c r="X1834" s="13" t="s">
        <v>15</v>
      </c>
      <c r="Y1834" s="13" t="s">
        <v>15</v>
      </c>
      <c r="Z1834" s="41" t="s">
        <v>253</v>
      </c>
      <c r="AA1834" s="42"/>
      <c r="AB1834" s="13" t="s">
        <v>15</v>
      </c>
      <c r="AC1834" s="2"/>
    </row>
    <row r="1835" spans="1:29" ht="2.25" customHeight="1" x14ac:dyDescent="0.2">
      <c r="A1835" s="14"/>
      <c r="B1835" s="15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6"/>
      <c r="AC1835" s="2"/>
    </row>
    <row r="1836" spans="1:29" ht="13.5" customHeight="1" x14ac:dyDescent="0.2">
      <c r="A1836" s="7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43">
        <f>SUM(hList_Frame_1!B1256:B1256)</f>
        <v>1679.76</v>
      </c>
      <c r="O1836" s="43"/>
      <c r="P1836" s="43"/>
      <c r="Q1836" s="43"/>
      <c r="R1836" s="43"/>
      <c r="S1836" s="43"/>
      <c r="T1836" s="43"/>
      <c r="U1836" s="43"/>
      <c r="V1836" s="2"/>
      <c r="W1836" s="2"/>
      <c r="X1836" s="2"/>
      <c r="Y1836" s="2"/>
      <c r="Z1836" s="2"/>
      <c r="AA1836" s="2"/>
      <c r="AB1836" s="17"/>
      <c r="AC1836" s="2"/>
    </row>
    <row r="1837" spans="1:29" ht="13.5" customHeight="1" x14ac:dyDescent="0.2">
      <c r="A1837" s="10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9"/>
      <c r="AC1837" s="2"/>
    </row>
    <row r="1838" spans="1:29" ht="14.25" customHeight="1" x14ac:dyDescent="0.2">
      <c r="A1838" s="44">
        <v>437488</v>
      </c>
      <c r="B1838" s="45"/>
      <c r="C1838" s="46"/>
      <c r="D1838" s="20">
        <v>42507</v>
      </c>
      <c r="E1838" s="41" t="s">
        <v>1010</v>
      </c>
      <c r="F1838" s="42"/>
      <c r="G1838" s="38">
        <v>268</v>
      </c>
      <c r="H1838" s="39"/>
      <c r="I1838" s="39"/>
      <c r="J1838" s="39"/>
      <c r="K1838" s="39"/>
      <c r="L1838" s="39"/>
      <c r="M1838" s="39"/>
      <c r="N1838" s="39"/>
      <c r="O1838" s="39"/>
      <c r="P1838" s="39"/>
      <c r="Q1838" s="39"/>
      <c r="R1838" s="39"/>
      <c r="S1838" s="39"/>
      <c r="T1838" s="39"/>
      <c r="U1838" s="40"/>
      <c r="V1838" s="13" t="s">
        <v>11</v>
      </c>
      <c r="W1838" s="13" t="s">
        <v>1011</v>
      </c>
      <c r="X1838" s="13" t="s">
        <v>33</v>
      </c>
      <c r="Y1838" s="13" t="s">
        <v>34</v>
      </c>
      <c r="Z1838" s="41" t="s">
        <v>11</v>
      </c>
      <c r="AA1838" s="42"/>
      <c r="AB1838" s="13" t="s">
        <v>15</v>
      </c>
      <c r="AC1838" s="2"/>
    </row>
    <row r="1839" spans="1:29" ht="3" customHeight="1" x14ac:dyDescent="0.2">
      <c r="A1839" s="14"/>
      <c r="B1839" s="15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6"/>
      <c r="AC1839" s="2"/>
    </row>
    <row r="1840" spans="1:29" ht="13.5" customHeight="1" x14ac:dyDescent="0.2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43">
        <f>SUM(hList_Frame_1!B1257:B1257)</f>
        <v>268</v>
      </c>
      <c r="R1840" s="43"/>
      <c r="S1840" s="43"/>
      <c r="T1840" s="43"/>
      <c r="U1840" s="43"/>
      <c r="V1840" s="2"/>
      <c r="W1840" s="2"/>
      <c r="X1840" s="2"/>
      <c r="Y1840" s="2"/>
      <c r="Z1840" s="2"/>
      <c r="AA1840" s="2"/>
      <c r="AB1840" s="17"/>
      <c r="AC1840" s="2"/>
    </row>
    <row r="1841" spans="1:29" ht="12.75" customHeight="1" x14ac:dyDescent="0.2">
      <c r="A1841" s="10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9"/>
      <c r="AC1841" s="2"/>
    </row>
    <row r="1842" spans="1:29" ht="14.25" customHeight="1" x14ac:dyDescent="0.2">
      <c r="A1842" s="44">
        <v>437113</v>
      </c>
      <c r="B1842" s="45"/>
      <c r="C1842" s="46"/>
      <c r="D1842" s="20">
        <v>42500</v>
      </c>
      <c r="E1842" s="41" t="s">
        <v>1012</v>
      </c>
      <c r="F1842" s="42"/>
      <c r="G1842" s="38">
        <v>166.22</v>
      </c>
      <c r="H1842" s="39"/>
      <c r="I1842" s="39"/>
      <c r="J1842" s="39"/>
      <c r="K1842" s="39"/>
      <c r="L1842" s="39"/>
      <c r="M1842" s="39"/>
      <c r="N1842" s="39"/>
      <c r="O1842" s="39"/>
      <c r="P1842" s="39"/>
      <c r="Q1842" s="39"/>
      <c r="R1842" s="39"/>
      <c r="S1842" s="39"/>
      <c r="T1842" s="39"/>
      <c r="U1842" s="40"/>
      <c r="V1842" s="13" t="s">
        <v>11</v>
      </c>
      <c r="W1842" s="13" t="s">
        <v>70</v>
      </c>
      <c r="X1842" s="13" t="s">
        <v>13</v>
      </c>
      <c r="Y1842" s="13" t="s">
        <v>14</v>
      </c>
      <c r="Z1842" s="41" t="s">
        <v>11</v>
      </c>
      <c r="AA1842" s="42"/>
      <c r="AB1842" s="13" t="s">
        <v>15</v>
      </c>
      <c r="AC1842" s="2"/>
    </row>
    <row r="1843" spans="1:29" ht="2.25" customHeight="1" x14ac:dyDescent="0.2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6"/>
      <c r="AC1843" s="2"/>
    </row>
    <row r="1844" spans="1:29" ht="13.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43">
        <f>SUM(hList_Frame_1!B1258:B1258)</f>
        <v>166.22</v>
      </c>
      <c r="R1844" s="43"/>
      <c r="S1844" s="43"/>
      <c r="T1844" s="43"/>
      <c r="U1844" s="43"/>
      <c r="V1844" s="2"/>
      <c r="W1844" s="2"/>
      <c r="X1844" s="2"/>
      <c r="Y1844" s="2"/>
      <c r="Z1844" s="2"/>
      <c r="AA1844" s="2"/>
      <c r="AB1844" s="17"/>
      <c r="AC1844" s="2"/>
    </row>
    <row r="1845" spans="1:29" ht="13.5" customHeight="1" x14ac:dyDescent="0.2">
      <c r="A1845" s="10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9"/>
      <c r="AC1845" s="2"/>
    </row>
    <row r="1846" spans="1:29" ht="14.25" customHeight="1" x14ac:dyDescent="0.2">
      <c r="A1846" s="44">
        <v>436718</v>
      </c>
      <c r="B1846" s="45"/>
      <c r="C1846" s="46"/>
      <c r="D1846" s="20">
        <v>42493</v>
      </c>
      <c r="E1846" s="41" t="s">
        <v>1013</v>
      </c>
      <c r="F1846" s="42"/>
      <c r="G1846" s="38">
        <v>14199.19</v>
      </c>
      <c r="H1846" s="39"/>
      <c r="I1846" s="39"/>
      <c r="J1846" s="39"/>
      <c r="K1846" s="39"/>
      <c r="L1846" s="39"/>
      <c r="M1846" s="39"/>
      <c r="N1846" s="39"/>
      <c r="O1846" s="39"/>
      <c r="P1846" s="39"/>
      <c r="Q1846" s="39"/>
      <c r="R1846" s="39"/>
      <c r="S1846" s="39"/>
      <c r="T1846" s="39"/>
      <c r="U1846" s="40"/>
      <c r="V1846" s="13" t="s">
        <v>253</v>
      </c>
      <c r="W1846" s="13" t="s">
        <v>15</v>
      </c>
      <c r="X1846" s="13" t="s">
        <v>15</v>
      </c>
      <c r="Y1846" s="13" t="s">
        <v>15</v>
      </c>
      <c r="Z1846" s="41" t="s">
        <v>253</v>
      </c>
      <c r="AA1846" s="42"/>
      <c r="AB1846" s="13" t="s">
        <v>15</v>
      </c>
      <c r="AC1846" s="2"/>
    </row>
    <row r="1847" spans="1:29" ht="2.25" customHeight="1" x14ac:dyDescent="0.2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6"/>
      <c r="AC1847" s="2"/>
    </row>
    <row r="1848" spans="1:29" ht="13.5" customHeight="1" x14ac:dyDescent="0.2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43">
        <f>SUM(hList_Frame_1!B1259:B1259)</f>
        <v>14199.19</v>
      </c>
      <c r="L1848" s="43"/>
      <c r="M1848" s="43"/>
      <c r="N1848" s="43"/>
      <c r="O1848" s="43"/>
      <c r="P1848" s="43"/>
      <c r="Q1848" s="43"/>
      <c r="R1848" s="43"/>
      <c r="S1848" s="43"/>
      <c r="T1848" s="43"/>
      <c r="U1848" s="43"/>
      <c r="V1848" s="2"/>
      <c r="W1848" s="2"/>
      <c r="X1848" s="2"/>
      <c r="Y1848" s="2"/>
      <c r="Z1848" s="2"/>
      <c r="AA1848" s="2"/>
      <c r="AB1848" s="17"/>
      <c r="AC1848" s="2"/>
    </row>
    <row r="1849" spans="1:29" ht="13.5" customHeight="1" x14ac:dyDescent="0.2">
      <c r="A1849" s="10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9"/>
      <c r="AC1849" s="2"/>
    </row>
    <row r="1850" spans="1:29" ht="14.25" customHeight="1" x14ac:dyDescent="0.2">
      <c r="A1850" s="24">
        <v>438006</v>
      </c>
      <c r="B1850" s="25"/>
      <c r="C1850" s="26"/>
      <c r="D1850" s="4">
        <v>42521</v>
      </c>
      <c r="E1850" s="27" t="s">
        <v>1014</v>
      </c>
      <c r="F1850" s="28"/>
      <c r="G1850" s="29">
        <v>1487</v>
      </c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0"/>
      <c r="T1850" s="30"/>
      <c r="U1850" s="31"/>
      <c r="V1850" s="6" t="s">
        <v>1015</v>
      </c>
      <c r="W1850" s="6" t="s">
        <v>1016</v>
      </c>
      <c r="X1850" s="6" t="s">
        <v>62</v>
      </c>
      <c r="Y1850" s="6" t="s">
        <v>63</v>
      </c>
      <c r="Z1850" s="27" t="s">
        <v>1015</v>
      </c>
      <c r="AA1850" s="28"/>
      <c r="AB1850" s="6" t="s">
        <v>126</v>
      </c>
      <c r="AC1850" s="2"/>
    </row>
    <row r="1851" spans="1:29" ht="13.5" customHeight="1" x14ac:dyDescent="0.2">
      <c r="A1851" s="35"/>
      <c r="B1851" s="36"/>
      <c r="C1851" s="37"/>
      <c r="D1851" s="11"/>
      <c r="E1851" s="35"/>
      <c r="F1851" s="37"/>
      <c r="G1851" s="35"/>
      <c r="H1851" s="36"/>
      <c r="I1851" s="36"/>
      <c r="J1851" s="36"/>
      <c r="K1851" s="36"/>
      <c r="L1851" s="36"/>
      <c r="M1851" s="36"/>
      <c r="N1851" s="36"/>
      <c r="O1851" s="36"/>
      <c r="P1851" s="36"/>
      <c r="Q1851" s="36"/>
      <c r="R1851" s="36"/>
      <c r="S1851" s="36"/>
      <c r="T1851" s="36"/>
      <c r="U1851" s="37"/>
      <c r="V1851" s="11"/>
      <c r="W1851" s="11"/>
      <c r="X1851" s="11"/>
      <c r="Y1851" s="11"/>
      <c r="Z1851" s="35"/>
      <c r="AA1851" s="37"/>
      <c r="AB1851" s="12" t="s">
        <v>127</v>
      </c>
      <c r="AC1851" s="2"/>
    </row>
    <row r="1852" spans="1:29" ht="3" customHeight="1" x14ac:dyDescent="0.2">
      <c r="A1852" s="14"/>
      <c r="B1852" s="15"/>
      <c r="C1852" s="15"/>
      <c r="D1852" s="15"/>
      <c r="E1852" s="15"/>
      <c r="F1852" s="15"/>
      <c r="G1852" s="15"/>
      <c r="H1852" s="1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6"/>
      <c r="AC1852" s="2"/>
    </row>
    <row r="1853" spans="1:29" ht="13.5" customHeight="1" x14ac:dyDescent="0.2">
      <c r="A1853" s="7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43">
        <f>SUM(hList_Frame_1!B1260:B1261)</f>
        <v>1487</v>
      </c>
      <c r="O1853" s="43"/>
      <c r="P1853" s="43"/>
      <c r="Q1853" s="43"/>
      <c r="R1853" s="43"/>
      <c r="S1853" s="43"/>
      <c r="T1853" s="43"/>
      <c r="U1853" s="43"/>
      <c r="V1853" s="2"/>
      <c r="W1853" s="2"/>
      <c r="X1853" s="2"/>
      <c r="Y1853" s="2"/>
      <c r="Z1853" s="2"/>
      <c r="AA1853" s="2"/>
      <c r="AB1853" s="17"/>
      <c r="AC1853" s="2"/>
    </row>
    <row r="1854" spans="1:29" ht="12.75" customHeight="1" x14ac:dyDescent="0.2">
      <c r="A1854" s="10"/>
      <c r="B1854" s="18"/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9"/>
      <c r="AC1854" s="2"/>
    </row>
    <row r="1855" spans="1:29" ht="14.25" customHeight="1" x14ac:dyDescent="0.2">
      <c r="A1855" s="44">
        <v>437489</v>
      </c>
      <c r="B1855" s="45"/>
      <c r="C1855" s="46"/>
      <c r="D1855" s="20">
        <v>42507</v>
      </c>
      <c r="E1855" s="41" t="s">
        <v>1017</v>
      </c>
      <c r="F1855" s="42"/>
      <c r="G1855" s="38">
        <v>523.26</v>
      </c>
      <c r="H1855" s="39"/>
      <c r="I1855" s="39"/>
      <c r="J1855" s="39"/>
      <c r="K1855" s="39"/>
      <c r="L1855" s="39"/>
      <c r="M1855" s="39"/>
      <c r="N1855" s="39"/>
      <c r="O1855" s="39"/>
      <c r="P1855" s="39"/>
      <c r="Q1855" s="39"/>
      <c r="R1855" s="39"/>
      <c r="S1855" s="39"/>
      <c r="T1855" s="39"/>
      <c r="U1855" s="40"/>
      <c r="V1855" s="13" t="s">
        <v>1018</v>
      </c>
      <c r="W1855" s="13" t="s">
        <v>120</v>
      </c>
      <c r="X1855" s="13" t="s">
        <v>110</v>
      </c>
      <c r="Y1855" s="13" t="s">
        <v>206</v>
      </c>
      <c r="Z1855" s="41" t="s">
        <v>1018</v>
      </c>
      <c r="AA1855" s="42"/>
      <c r="AB1855" s="13" t="s">
        <v>15</v>
      </c>
      <c r="AC1855" s="2"/>
    </row>
    <row r="1856" spans="1:29" ht="2.25" customHeight="1" x14ac:dyDescent="0.2">
      <c r="A1856" s="14"/>
      <c r="B1856" s="15"/>
      <c r="C1856" s="15"/>
      <c r="D1856" s="15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6"/>
      <c r="AC1856" s="2"/>
    </row>
    <row r="1857" spans="1:29" ht="13.5" customHeight="1" x14ac:dyDescent="0.2">
      <c r="A1857" s="7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43">
        <f>SUM(hList_Frame_1!B1262:B1262)</f>
        <v>523.26</v>
      </c>
      <c r="R1857" s="43"/>
      <c r="S1857" s="43"/>
      <c r="T1857" s="43"/>
      <c r="U1857" s="43"/>
      <c r="V1857" s="2"/>
      <c r="W1857" s="2"/>
      <c r="X1857" s="2"/>
      <c r="Y1857" s="2"/>
      <c r="Z1857" s="2"/>
      <c r="AA1857" s="2"/>
      <c r="AB1857" s="17"/>
      <c r="AC1857" s="2"/>
    </row>
    <row r="1858" spans="1:29" ht="13.5" customHeight="1" x14ac:dyDescent="0.2">
      <c r="A1858" s="10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9"/>
      <c r="AC1858" s="2"/>
    </row>
    <row r="1859" spans="1:29" ht="14.25" customHeight="1" x14ac:dyDescent="0.2">
      <c r="A1859" s="44">
        <v>436719</v>
      </c>
      <c r="B1859" s="45"/>
      <c r="C1859" s="46"/>
      <c r="D1859" s="20">
        <v>42493</v>
      </c>
      <c r="E1859" s="41" t="s">
        <v>1019</v>
      </c>
      <c r="F1859" s="42"/>
      <c r="G1859" s="38">
        <v>2913.32</v>
      </c>
      <c r="H1859" s="39"/>
      <c r="I1859" s="39"/>
      <c r="J1859" s="39"/>
      <c r="K1859" s="39"/>
      <c r="L1859" s="39"/>
      <c r="M1859" s="39"/>
      <c r="N1859" s="39"/>
      <c r="O1859" s="39"/>
      <c r="P1859" s="39"/>
      <c r="Q1859" s="39"/>
      <c r="R1859" s="39"/>
      <c r="S1859" s="39"/>
      <c r="T1859" s="39"/>
      <c r="U1859" s="40"/>
      <c r="V1859" s="13" t="s">
        <v>253</v>
      </c>
      <c r="W1859" s="13" t="s">
        <v>15</v>
      </c>
      <c r="X1859" s="13" t="s">
        <v>15</v>
      </c>
      <c r="Y1859" s="13" t="s">
        <v>15</v>
      </c>
      <c r="Z1859" s="41" t="s">
        <v>253</v>
      </c>
      <c r="AA1859" s="42"/>
      <c r="AB1859" s="13" t="s">
        <v>15</v>
      </c>
      <c r="AC1859" s="2"/>
    </row>
    <row r="1860" spans="1:29" ht="2.25" customHeight="1" x14ac:dyDescent="0.2">
      <c r="A1860" s="14"/>
      <c r="B1860" s="15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5"/>
      <c r="Y1860" s="15"/>
      <c r="Z1860" s="15"/>
      <c r="AA1860" s="15"/>
      <c r="AB1860" s="16"/>
      <c r="AC1860" s="2"/>
    </row>
    <row r="1861" spans="1:29" ht="13.5" customHeight="1" x14ac:dyDescent="0.2">
      <c r="A1861" s="7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43">
        <f>SUM(hList_Frame_1!B1263:B1263)</f>
        <v>2913.32</v>
      </c>
      <c r="O1861" s="43"/>
      <c r="P1861" s="43"/>
      <c r="Q1861" s="43"/>
      <c r="R1861" s="43"/>
      <c r="S1861" s="43"/>
      <c r="T1861" s="43"/>
      <c r="U1861" s="43"/>
      <c r="V1861" s="2"/>
      <c r="W1861" s="2"/>
      <c r="X1861" s="2"/>
      <c r="Y1861" s="2"/>
      <c r="Z1861" s="2"/>
      <c r="AA1861" s="2"/>
      <c r="AB1861" s="17"/>
      <c r="AC1861" s="2"/>
    </row>
    <row r="1862" spans="1:29" ht="13.5" customHeight="1" x14ac:dyDescent="0.2">
      <c r="A1862" s="10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9"/>
      <c r="AC1862" s="2"/>
    </row>
    <row r="1863" spans="1:29" ht="14.25" customHeight="1" x14ac:dyDescent="0.2">
      <c r="A1863" s="44">
        <v>437490</v>
      </c>
      <c r="B1863" s="45"/>
      <c r="C1863" s="46"/>
      <c r="D1863" s="20">
        <v>42507</v>
      </c>
      <c r="E1863" s="41" t="s">
        <v>1020</v>
      </c>
      <c r="F1863" s="42"/>
      <c r="G1863" s="38">
        <v>178</v>
      </c>
      <c r="H1863" s="39"/>
      <c r="I1863" s="39"/>
      <c r="J1863" s="39"/>
      <c r="K1863" s="39"/>
      <c r="L1863" s="39"/>
      <c r="M1863" s="39"/>
      <c r="N1863" s="39"/>
      <c r="O1863" s="39"/>
      <c r="P1863" s="39"/>
      <c r="Q1863" s="39"/>
      <c r="R1863" s="39"/>
      <c r="S1863" s="39"/>
      <c r="T1863" s="39"/>
      <c r="U1863" s="40"/>
      <c r="V1863" s="13" t="s">
        <v>1021</v>
      </c>
      <c r="W1863" s="13" t="s">
        <v>120</v>
      </c>
      <c r="X1863" s="13" t="s">
        <v>110</v>
      </c>
      <c r="Y1863" s="13" t="s">
        <v>206</v>
      </c>
      <c r="Z1863" s="41" t="s">
        <v>1021</v>
      </c>
      <c r="AA1863" s="42"/>
      <c r="AB1863" s="13" t="s">
        <v>15</v>
      </c>
      <c r="AC1863" s="2"/>
    </row>
    <row r="1864" spans="1:29" ht="2.25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6"/>
      <c r="AC1864" s="2"/>
    </row>
    <row r="1865" spans="1:29" ht="13.5" customHeight="1" x14ac:dyDescent="0.2">
      <c r="A1865" s="7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43">
        <f>SUM(hList_Frame_1!B1264:B1264)</f>
        <v>178</v>
      </c>
      <c r="R1865" s="43"/>
      <c r="S1865" s="43"/>
      <c r="T1865" s="43"/>
      <c r="U1865" s="43"/>
      <c r="V1865" s="2"/>
      <c r="W1865" s="2"/>
      <c r="X1865" s="2"/>
      <c r="Y1865" s="2"/>
      <c r="Z1865" s="2"/>
      <c r="AA1865" s="2"/>
      <c r="AB1865" s="17"/>
      <c r="AC1865" s="2"/>
    </row>
    <row r="1866" spans="1:29" ht="13.5" customHeight="1" x14ac:dyDescent="0.2">
      <c r="A1866" s="10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9"/>
      <c r="AC1866" s="2"/>
    </row>
    <row r="1867" spans="1:29" ht="14.25" customHeight="1" x14ac:dyDescent="0.2">
      <c r="A1867" s="24">
        <v>437492</v>
      </c>
      <c r="B1867" s="25"/>
      <c r="C1867" s="26"/>
      <c r="D1867" s="4">
        <v>42507</v>
      </c>
      <c r="E1867" s="27" t="s">
        <v>1022</v>
      </c>
      <c r="F1867" s="28"/>
      <c r="G1867" s="29">
        <v>1182.8800000000001</v>
      </c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0"/>
      <c r="S1867" s="30"/>
      <c r="T1867" s="30"/>
      <c r="U1867" s="31"/>
      <c r="V1867" s="6" t="s">
        <v>36</v>
      </c>
      <c r="W1867" s="6" t="s">
        <v>640</v>
      </c>
      <c r="X1867" s="6" t="s">
        <v>110</v>
      </c>
      <c r="Y1867" s="6" t="s">
        <v>641</v>
      </c>
      <c r="Z1867" s="27" t="s">
        <v>36</v>
      </c>
      <c r="AA1867" s="28"/>
      <c r="AB1867" s="6" t="s">
        <v>15</v>
      </c>
      <c r="AC1867" s="2"/>
    </row>
    <row r="1868" spans="1:29" ht="13.5" customHeight="1" x14ac:dyDescent="0.2">
      <c r="A1868" s="32"/>
      <c r="B1868" s="33"/>
      <c r="C1868" s="34"/>
      <c r="D1868" s="8"/>
      <c r="E1868" s="32"/>
      <c r="F1868" s="34"/>
      <c r="G1868" s="32"/>
      <c r="H1868" s="33"/>
      <c r="I1868" s="33"/>
      <c r="J1868" s="33"/>
      <c r="K1868" s="33"/>
      <c r="L1868" s="33"/>
      <c r="M1868" s="33"/>
      <c r="N1868" s="33"/>
      <c r="O1868" s="33"/>
      <c r="P1868" s="33"/>
      <c r="Q1868" s="33"/>
      <c r="R1868" s="33"/>
      <c r="S1868" s="33"/>
      <c r="T1868" s="33"/>
      <c r="U1868" s="34"/>
      <c r="V1868" s="8"/>
      <c r="W1868" s="8"/>
      <c r="X1868" s="8"/>
      <c r="Y1868" s="8"/>
      <c r="Z1868" s="32"/>
      <c r="AA1868" s="34"/>
      <c r="AB1868" s="9" t="s">
        <v>15</v>
      </c>
      <c r="AC1868" s="2"/>
    </row>
    <row r="1869" spans="1:29" ht="13.5" customHeight="1" x14ac:dyDescent="0.2">
      <c r="A1869" s="32"/>
      <c r="B1869" s="33"/>
      <c r="C1869" s="34"/>
      <c r="D1869" s="8"/>
      <c r="E1869" s="32"/>
      <c r="F1869" s="34"/>
      <c r="G1869" s="32"/>
      <c r="H1869" s="33"/>
      <c r="I1869" s="33"/>
      <c r="J1869" s="33"/>
      <c r="K1869" s="33"/>
      <c r="L1869" s="33"/>
      <c r="M1869" s="33"/>
      <c r="N1869" s="33"/>
      <c r="O1869" s="33"/>
      <c r="P1869" s="33"/>
      <c r="Q1869" s="33"/>
      <c r="R1869" s="33"/>
      <c r="S1869" s="33"/>
      <c r="T1869" s="33"/>
      <c r="U1869" s="34"/>
      <c r="V1869" s="8"/>
      <c r="W1869" s="8"/>
      <c r="X1869" s="8"/>
      <c r="Y1869" s="8"/>
      <c r="Z1869" s="32"/>
      <c r="AA1869" s="34"/>
      <c r="AB1869" s="9" t="s">
        <v>15</v>
      </c>
      <c r="AC1869" s="2"/>
    </row>
    <row r="1870" spans="1:29" ht="13.5" customHeight="1" x14ac:dyDescent="0.2">
      <c r="A1870" s="32"/>
      <c r="B1870" s="33"/>
      <c r="C1870" s="34"/>
      <c r="D1870" s="8"/>
      <c r="E1870" s="32"/>
      <c r="F1870" s="34"/>
      <c r="G1870" s="32"/>
      <c r="H1870" s="33"/>
      <c r="I1870" s="33"/>
      <c r="J1870" s="33"/>
      <c r="K1870" s="33"/>
      <c r="L1870" s="33"/>
      <c r="M1870" s="33"/>
      <c r="N1870" s="33"/>
      <c r="O1870" s="33"/>
      <c r="P1870" s="33"/>
      <c r="Q1870" s="33"/>
      <c r="R1870" s="33"/>
      <c r="S1870" s="33"/>
      <c r="T1870" s="33"/>
      <c r="U1870" s="34"/>
      <c r="V1870" s="8"/>
      <c r="W1870" s="8"/>
      <c r="X1870" s="8"/>
      <c r="Y1870" s="8"/>
      <c r="Z1870" s="32"/>
      <c r="AA1870" s="34"/>
      <c r="AB1870" s="9" t="s">
        <v>15</v>
      </c>
      <c r="AC1870" s="2"/>
    </row>
    <row r="1871" spans="1:29" ht="13.5" customHeight="1" x14ac:dyDescent="0.2">
      <c r="A1871" s="32"/>
      <c r="B1871" s="33"/>
      <c r="C1871" s="34"/>
      <c r="D1871" s="8"/>
      <c r="E1871" s="32"/>
      <c r="F1871" s="34"/>
      <c r="G1871" s="32"/>
      <c r="H1871" s="33"/>
      <c r="I1871" s="33"/>
      <c r="J1871" s="33"/>
      <c r="K1871" s="33"/>
      <c r="L1871" s="33"/>
      <c r="M1871" s="33"/>
      <c r="N1871" s="33"/>
      <c r="O1871" s="33"/>
      <c r="P1871" s="33"/>
      <c r="Q1871" s="33"/>
      <c r="R1871" s="33"/>
      <c r="S1871" s="33"/>
      <c r="T1871" s="33"/>
      <c r="U1871" s="34"/>
      <c r="V1871" s="8"/>
      <c r="W1871" s="8"/>
      <c r="X1871" s="8"/>
      <c r="Y1871" s="8"/>
      <c r="Z1871" s="32"/>
      <c r="AA1871" s="34"/>
      <c r="AB1871" s="9" t="s">
        <v>15</v>
      </c>
      <c r="AC1871" s="2"/>
    </row>
    <row r="1872" spans="1:29" ht="13.5" customHeight="1" x14ac:dyDescent="0.2">
      <c r="A1872" s="32"/>
      <c r="B1872" s="33"/>
      <c r="C1872" s="34"/>
      <c r="D1872" s="8"/>
      <c r="E1872" s="32"/>
      <c r="F1872" s="34"/>
      <c r="G1872" s="32"/>
      <c r="H1872" s="33"/>
      <c r="I1872" s="33"/>
      <c r="J1872" s="33"/>
      <c r="K1872" s="33"/>
      <c r="L1872" s="33"/>
      <c r="M1872" s="33"/>
      <c r="N1872" s="33"/>
      <c r="O1872" s="33"/>
      <c r="P1872" s="33"/>
      <c r="Q1872" s="33"/>
      <c r="R1872" s="33"/>
      <c r="S1872" s="33"/>
      <c r="T1872" s="33"/>
      <c r="U1872" s="34"/>
      <c r="V1872" s="8"/>
      <c r="W1872" s="8"/>
      <c r="X1872" s="8"/>
      <c r="Y1872" s="8"/>
      <c r="Z1872" s="32"/>
      <c r="AA1872" s="34"/>
      <c r="AB1872" s="9" t="s">
        <v>15</v>
      </c>
      <c r="AC1872" s="2"/>
    </row>
    <row r="1873" spans="1:29" ht="13.5" customHeight="1" x14ac:dyDescent="0.2">
      <c r="A1873" s="32"/>
      <c r="B1873" s="33"/>
      <c r="C1873" s="34"/>
      <c r="D1873" s="8"/>
      <c r="E1873" s="32"/>
      <c r="F1873" s="34"/>
      <c r="G1873" s="32"/>
      <c r="H1873" s="33"/>
      <c r="I1873" s="33"/>
      <c r="J1873" s="33"/>
      <c r="K1873" s="33"/>
      <c r="L1873" s="33"/>
      <c r="M1873" s="33"/>
      <c r="N1873" s="33"/>
      <c r="O1873" s="33"/>
      <c r="P1873" s="33"/>
      <c r="Q1873" s="33"/>
      <c r="R1873" s="33"/>
      <c r="S1873" s="33"/>
      <c r="T1873" s="33"/>
      <c r="U1873" s="34"/>
      <c r="V1873" s="8"/>
      <c r="W1873" s="8"/>
      <c r="X1873" s="8"/>
      <c r="Y1873" s="8"/>
      <c r="Z1873" s="32"/>
      <c r="AA1873" s="34"/>
      <c r="AB1873" s="9" t="s">
        <v>15</v>
      </c>
      <c r="AC1873" s="2"/>
    </row>
    <row r="1874" spans="1:29" ht="13.5" customHeight="1" x14ac:dyDescent="0.2">
      <c r="A1874" s="32"/>
      <c r="B1874" s="33"/>
      <c r="C1874" s="34"/>
      <c r="D1874" s="8"/>
      <c r="E1874" s="32"/>
      <c r="F1874" s="34"/>
      <c r="G1874" s="32"/>
      <c r="H1874" s="33"/>
      <c r="I1874" s="33"/>
      <c r="J1874" s="33"/>
      <c r="K1874" s="33"/>
      <c r="L1874" s="33"/>
      <c r="M1874" s="33"/>
      <c r="N1874" s="33"/>
      <c r="O1874" s="33"/>
      <c r="P1874" s="33"/>
      <c r="Q1874" s="33"/>
      <c r="R1874" s="33"/>
      <c r="S1874" s="33"/>
      <c r="T1874" s="33"/>
      <c r="U1874" s="34"/>
      <c r="V1874" s="8"/>
      <c r="W1874" s="8"/>
      <c r="X1874" s="8"/>
      <c r="Y1874" s="8"/>
      <c r="Z1874" s="32"/>
      <c r="AA1874" s="34"/>
      <c r="AB1874" s="9" t="s">
        <v>15</v>
      </c>
      <c r="AC1874" s="2"/>
    </row>
    <row r="1875" spans="1:29" ht="13.5" customHeight="1" x14ac:dyDescent="0.2">
      <c r="A1875" s="32"/>
      <c r="B1875" s="33"/>
      <c r="C1875" s="34"/>
      <c r="D1875" s="8"/>
      <c r="E1875" s="32"/>
      <c r="F1875" s="34"/>
      <c r="G1875" s="32"/>
      <c r="H1875" s="33"/>
      <c r="I1875" s="33"/>
      <c r="J1875" s="33"/>
      <c r="K1875" s="33"/>
      <c r="L1875" s="33"/>
      <c r="M1875" s="33"/>
      <c r="N1875" s="33"/>
      <c r="O1875" s="33"/>
      <c r="P1875" s="33"/>
      <c r="Q1875" s="33"/>
      <c r="R1875" s="33"/>
      <c r="S1875" s="33"/>
      <c r="T1875" s="33"/>
      <c r="U1875" s="34"/>
      <c r="V1875" s="8"/>
      <c r="W1875" s="8"/>
      <c r="X1875" s="8"/>
      <c r="Y1875" s="8"/>
      <c r="Z1875" s="32"/>
      <c r="AA1875" s="34"/>
      <c r="AB1875" s="9" t="s">
        <v>15</v>
      </c>
      <c r="AC1875" s="2"/>
    </row>
    <row r="1876" spans="1:29" ht="13.5" customHeight="1" x14ac:dyDescent="0.2">
      <c r="A1876" s="32"/>
      <c r="B1876" s="33"/>
      <c r="C1876" s="34"/>
      <c r="D1876" s="8"/>
      <c r="E1876" s="32"/>
      <c r="F1876" s="34"/>
      <c r="G1876" s="32"/>
      <c r="H1876" s="33"/>
      <c r="I1876" s="33"/>
      <c r="J1876" s="33"/>
      <c r="K1876" s="33"/>
      <c r="L1876" s="33"/>
      <c r="M1876" s="33"/>
      <c r="N1876" s="33"/>
      <c r="O1876" s="33"/>
      <c r="P1876" s="33"/>
      <c r="Q1876" s="33"/>
      <c r="R1876" s="33"/>
      <c r="S1876" s="33"/>
      <c r="T1876" s="33"/>
      <c r="U1876" s="34"/>
      <c r="V1876" s="8"/>
      <c r="W1876" s="8"/>
      <c r="X1876" s="8"/>
      <c r="Y1876" s="8"/>
      <c r="Z1876" s="32"/>
      <c r="AA1876" s="34"/>
      <c r="AB1876" s="9" t="s">
        <v>15</v>
      </c>
      <c r="AC1876" s="2"/>
    </row>
    <row r="1877" spans="1:29" ht="13.5" customHeight="1" x14ac:dyDescent="0.2">
      <c r="A1877" s="32"/>
      <c r="B1877" s="33"/>
      <c r="C1877" s="34"/>
      <c r="D1877" s="8"/>
      <c r="E1877" s="32"/>
      <c r="F1877" s="34"/>
      <c r="G1877" s="32"/>
      <c r="H1877" s="33"/>
      <c r="I1877" s="33"/>
      <c r="J1877" s="33"/>
      <c r="K1877" s="33"/>
      <c r="L1877" s="33"/>
      <c r="M1877" s="33"/>
      <c r="N1877" s="33"/>
      <c r="O1877" s="33"/>
      <c r="P1877" s="33"/>
      <c r="Q1877" s="33"/>
      <c r="R1877" s="33"/>
      <c r="S1877" s="33"/>
      <c r="T1877" s="33"/>
      <c r="U1877" s="34"/>
      <c r="V1877" s="8"/>
      <c r="W1877" s="8"/>
      <c r="X1877" s="8"/>
      <c r="Y1877" s="8"/>
      <c r="Z1877" s="32"/>
      <c r="AA1877" s="34"/>
      <c r="AB1877" s="9" t="s">
        <v>15</v>
      </c>
      <c r="AC1877" s="2"/>
    </row>
    <row r="1878" spans="1:29" ht="13.5" customHeight="1" x14ac:dyDescent="0.2">
      <c r="A1878" s="32"/>
      <c r="B1878" s="33"/>
      <c r="C1878" s="34"/>
      <c r="D1878" s="8"/>
      <c r="E1878" s="32"/>
      <c r="F1878" s="34"/>
      <c r="G1878" s="32"/>
      <c r="H1878" s="33"/>
      <c r="I1878" s="33"/>
      <c r="J1878" s="33"/>
      <c r="K1878" s="33"/>
      <c r="L1878" s="33"/>
      <c r="M1878" s="33"/>
      <c r="N1878" s="33"/>
      <c r="O1878" s="33"/>
      <c r="P1878" s="33"/>
      <c r="Q1878" s="33"/>
      <c r="R1878" s="33"/>
      <c r="S1878" s="33"/>
      <c r="T1878" s="33"/>
      <c r="U1878" s="34"/>
      <c r="V1878" s="8"/>
      <c r="W1878" s="8"/>
      <c r="X1878" s="8"/>
      <c r="Y1878" s="8"/>
      <c r="Z1878" s="32"/>
      <c r="AA1878" s="34"/>
      <c r="AB1878" s="9" t="s">
        <v>15</v>
      </c>
      <c r="AC1878" s="2"/>
    </row>
    <row r="1879" spans="1:29" ht="13.5" customHeight="1" x14ac:dyDescent="0.2">
      <c r="A1879" s="32"/>
      <c r="B1879" s="33"/>
      <c r="C1879" s="34"/>
      <c r="D1879" s="8"/>
      <c r="E1879" s="32"/>
      <c r="F1879" s="34"/>
      <c r="G1879" s="32"/>
      <c r="H1879" s="33"/>
      <c r="I1879" s="33"/>
      <c r="J1879" s="33"/>
      <c r="K1879" s="33"/>
      <c r="L1879" s="33"/>
      <c r="M1879" s="33"/>
      <c r="N1879" s="33"/>
      <c r="O1879" s="33"/>
      <c r="P1879" s="33"/>
      <c r="Q1879" s="33"/>
      <c r="R1879" s="33"/>
      <c r="S1879" s="33"/>
      <c r="T1879" s="33"/>
      <c r="U1879" s="34"/>
      <c r="V1879" s="8"/>
      <c r="W1879" s="8"/>
      <c r="X1879" s="8"/>
      <c r="Y1879" s="8"/>
      <c r="Z1879" s="32"/>
      <c r="AA1879" s="34"/>
      <c r="AB1879" s="9" t="s">
        <v>15</v>
      </c>
      <c r="AC1879" s="2"/>
    </row>
    <row r="1880" spans="1:29" ht="13.5" customHeight="1" x14ac:dyDescent="0.2">
      <c r="A1880" s="32"/>
      <c r="B1880" s="33"/>
      <c r="C1880" s="34"/>
      <c r="D1880" s="8"/>
      <c r="E1880" s="32"/>
      <c r="F1880" s="34"/>
      <c r="G1880" s="32"/>
      <c r="H1880" s="33"/>
      <c r="I1880" s="33"/>
      <c r="J1880" s="33"/>
      <c r="K1880" s="33"/>
      <c r="L1880" s="33"/>
      <c r="M1880" s="33"/>
      <c r="N1880" s="33"/>
      <c r="O1880" s="33"/>
      <c r="P1880" s="33"/>
      <c r="Q1880" s="33"/>
      <c r="R1880" s="33"/>
      <c r="S1880" s="33"/>
      <c r="T1880" s="33"/>
      <c r="U1880" s="34"/>
      <c r="V1880" s="8"/>
      <c r="W1880" s="8"/>
      <c r="X1880" s="8"/>
      <c r="Y1880" s="8"/>
      <c r="Z1880" s="32"/>
      <c r="AA1880" s="34"/>
      <c r="AB1880" s="9" t="s">
        <v>15</v>
      </c>
      <c r="AC1880" s="2"/>
    </row>
    <row r="1881" spans="1:29" ht="13.5" customHeight="1" x14ac:dyDescent="0.2">
      <c r="A1881" s="32"/>
      <c r="B1881" s="33"/>
      <c r="C1881" s="34"/>
      <c r="D1881" s="8"/>
      <c r="E1881" s="32"/>
      <c r="F1881" s="34"/>
      <c r="G1881" s="32"/>
      <c r="H1881" s="33"/>
      <c r="I1881" s="33"/>
      <c r="J1881" s="33"/>
      <c r="K1881" s="33"/>
      <c r="L1881" s="33"/>
      <c r="M1881" s="33"/>
      <c r="N1881" s="33"/>
      <c r="O1881" s="33"/>
      <c r="P1881" s="33"/>
      <c r="Q1881" s="33"/>
      <c r="R1881" s="33"/>
      <c r="S1881" s="33"/>
      <c r="T1881" s="33"/>
      <c r="U1881" s="34"/>
      <c r="V1881" s="8"/>
      <c r="W1881" s="8"/>
      <c r="X1881" s="8"/>
      <c r="Y1881" s="8"/>
      <c r="Z1881" s="32"/>
      <c r="AA1881" s="34"/>
      <c r="AB1881" s="9" t="s">
        <v>15</v>
      </c>
      <c r="AC1881" s="2"/>
    </row>
    <row r="1882" spans="1:29" ht="13.5" customHeight="1" x14ac:dyDescent="0.2">
      <c r="A1882" s="32"/>
      <c r="B1882" s="33"/>
      <c r="C1882" s="34"/>
      <c r="D1882" s="8"/>
      <c r="E1882" s="32"/>
      <c r="F1882" s="34"/>
      <c r="G1882" s="32"/>
      <c r="H1882" s="33"/>
      <c r="I1882" s="33"/>
      <c r="J1882" s="33"/>
      <c r="K1882" s="33"/>
      <c r="L1882" s="33"/>
      <c r="M1882" s="33"/>
      <c r="N1882" s="33"/>
      <c r="O1882" s="33"/>
      <c r="P1882" s="33"/>
      <c r="Q1882" s="33"/>
      <c r="R1882" s="33"/>
      <c r="S1882" s="33"/>
      <c r="T1882" s="33"/>
      <c r="U1882" s="34"/>
      <c r="V1882" s="8"/>
      <c r="W1882" s="8"/>
      <c r="X1882" s="8"/>
      <c r="Y1882" s="8"/>
      <c r="Z1882" s="32"/>
      <c r="AA1882" s="34"/>
      <c r="AB1882" s="9" t="s">
        <v>15</v>
      </c>
      <c r="AC1882" s="2"/>
    </row>
    <row r="1883" spans="1:29" ht="13.5" customHeight="1" x14ac:dyDescent="0.2">
      <c r="A1883" s="35"/>
      <c r="B1883" s="36"/>
      <c r="C1883" s="37"/>
      <c r="D1883" s="11"/>
      <c r="E1883" s="35"/>
      <c r="F1883" s="37"/>
      <c r="G1883" s="35"/>
      <c r="H1883" s="36"/>
      <c r="I1883" s="36"/>
      <c r="J1883" s="36"/>
      <c r="K1883" s="36"/>
      <c r="L1883" s="36"/>
      <c r="M1883" s="36"/>
      <c r="N1883" s="36"/>
      <c r="O1883" s="36"/>
      <c r="P1883" s="36"/>
      <c r="Q1883" s="36"/>
      <c r="R1883" s="36"/>
      <c r="S1883" s="36"/>
      <c r="T1883" s="36"/>
      <c r="U1883" s="37"/>
      <c r="V1883" s="11"/>
      <c r="W1883" s="11"/>
      <c r="X1883" s="11"/>
      <c r="Y1883" s="11"/>
      <c r="Z1883" s="35"/>
      <c r="AA1883" s="37"/>
      <c r="AB1883" s="12" t="s">
        <v>15</v>
      </c>
      <c r="AC1883" s="2"/>
    </row>
    <row r="1884" spans="1:29" ht="3" customHeight="1" x14ac:dyDescent="0.2">
      <c r="A1884" s="14"/>
      <c r="B1884" s="15"/>
      <c r="C1884" s="15"/>
      <c r="D1884" s="15"/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6"/>
      <c r="AC1884" s="2"/>
    </row>
    <row r="1885" spans="1:29" ht="13.5" customHeight="1" x14ac:dyDescent="0.2">
      <c r="A1885" s="7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43">
        <f>SUM(hList_Frame_1!B1265:B1281)</f>
        <v>1182.8800000000001</v>
      </c>
      <c r="O1885" s="43"/>
      <c r="P1885" s="43"/>
      <c r="Q1885" s="43"/>
      <c r="R1885" s="43"/>
      <c r="S1885" s="43"/>
      <c r="T1885" s="43"/>
      <c r="U1885" s="43"/>
      <c r="V1885" s="2"/>
      <c r="W1885" s="2"/>
      <c r="X1885" s="2"/>
      <c r="Y1885" s="2"/>
      <c r="Z1885" s="2"/>
      <c r="AA1885" s="2"/>
      <c r="AB1885" s="17"/>
      <c r="AC1885" s="2"/>
    </row>
    <row r="1886" spans="1:29" ht="12.75" customHeight="1" x14ac:dyDescent="0.2">
      <c r="A1886" s="10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9"/>
      <c r="AC1886" s="2"/>
    </row>
    <row r="1887" spans="1:29" ht="14.25" customHeight="1" x14ac:dyDescent="0.2">
      <c r="A1887" s="24">
        <v>437493</v>
      </c>
      <c r="B1887" s="25"/>
      <c r="C1887" s="26"/>
      <c r="D1887" s="4">
        <v>42507</v>
      </c>
      <c r="E1887" s="27" t="s">
        <v>1023</v>
      </c>
      <c r="F1887" s="28"/>
      <c r="G1887" s="29">
        <v>2575</v>
      </c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0"/>
      <c r="S1887" s="30"/>
      <c r="T1887" s="30"/>
      <c r="U1887" s="31"/>
      <c r="V1887" s="6" t="s">
        <v>36</v>
      </c>
      <c r="W1887" s="6" t="s">
        <v>640</v>
      </c>
      <c r="X1887" s="6" t="s">
        <v>110</v>
      </c>
      <c r="Y1887" s="6" t="s">
        <v>641</v>
      </c>
      <c r="Z1887" s="27" t="s">
        <v>36</v>
      </c>
      <c r="AA1887" s="28"/>
      <c r="AB1887" s="6" t="s">
        <v>15</v>
      </c>
      <c r="AC1887" s="2"/>
    </row>
    <row r="1888" spans="1:29" ht="13.5" customHeight="1" x14ac:dyDescent="0.2">
      <c r="A1888" s="32"/>
      <c r="B1888" s="33"/>
      <c r="C1888" s="34"/>
      <c r="D1888" s="8"/>
      <c r="E1888" s="32"/>
      <c r="F1888" s="34"/>
      <c r="G1888" s="32"/>
      <c r="H1888" s="33"/>
      <c r="I1888" s="33"/>
      <c r="J1888" s="33"/>
      <c r="K1888" s="33"/>
      <c r="L1888" s="33"/>
      <c r="M1888" s="33"/>
      <c r="N1888" s="33"/>
      <c r="O1888" s="33"/>
      <c r="P1888" s="33"/>
      <c r="Q1888" s="33"/>
      <c r="R1888" s="33"/>
      <c r="S1888" s="33"/>
      <c r="T1888" s="33"/>
      <c r="U1888" s="34"/>
      <c r="V1888" s="8"/>
      <c r="W1888" s="8"/>
      <c r="X1888" s="8"/>
      <c r="Y1888" s="8"/>
      <c r="Z1888" s="32"/>
      <c r="AA1888" s="34"/>
      <c r="AB1888" s="9" t="s">
        <v>15</v>
      </c>
      <c r="AC1888" s="2"/>
    </row>
    <row r="1889" spans="1:29" ht="13.5" customHeight="1" x14ac:dyDescent="0.2">
      <c r="A1889" s="35"/>
      <c r="B1889" s="36"/>
      <c r="C1889" s="37"/>
      <c r="D1889" s="11"/>
      <c r="E1889" s="32"/>
      <c r="F1889" s="34"/>
      <c r="G1889" s="35"/>
      <c r="H1889" s="36"/>
      <c r="I1889" s="36"/>
      <c r="J1889" s="36"/>
      <c r="K1889" s="36"/>
      <c r="L1889" s="36"/>
      <c r="M1889" s="36"/>
      <c r="N1889" s="36"/>
      <c r="O1889" s="36"/>
      <c r="P1889" s="36"/>
      <c r="Q1889" s="36"/>
      <c r="R1889" s="36"/>
      <c r="S1889" s="36"/>
      <c r="T1889" s="36"/>
      <c r="U1889" s="37"/>
      <c r="V1889" s="11"/>
      <c r="W1889" s="11"/>
      <c r="X1889" s="11"/>
      <c r="Y1889" s="11"/>
      <c r="Z1889" s="35"/>
      <c r="AA1889" s="37"/>
      <c r="AB1889" s="12" t="s">
        <v>15</v>
      </c>
      <c r="AC1889" s="2"/>
    </row>
    <row r="1890" spans="1:29" ht="14.25" customHeight="1" x14ac:dyDescent="0.2">
      <c r="A1890" s="44">
        <v>438008</v>
      </c>
      <c r="B1890" s="45"/>
      <c r="C1890" s="46"/>
      <c r="D1890" s="20">
        <v>42521</v>
      </c>
      <c r="E1890" s="35"/>
      <c r="F1890" s="37"/>
      <c r="G1890" s="38">
        <v>810</v>
      </c>
      <c r="H1890" s="39"/>
      <c r="I1890" s="39"/>
      <c r="J1890" s="39"/>
      <c r="K1890" s="39"/>
      <c r="L1890" s="39"/>
      <c r="M1890" s="39"/>
      <c r="N1890" s="39"/>
      <c r="O1890" s="39"/>
      <c r="P1890" s="39"/>
      <c r="Q1890" s="39"/>
      <c r="R1890" s="39"/>
      <c r="S1890" s="39"/>
      <c r="T1890" s="39"/>
      <c r="U1890" s="40"/>
      <c r="V1890" s="13" t="s">
        <v>36</v>
      </c>
      <c r="W1890" s="13" t="s">
        <v>640</v>
      </c>
      <c r="X1890" s="13" t="s">
        <v>110</v>
      </c>
      <c r="Y1890" s="13" t="s">
        <v>641</v>
      </c>
      <c r="Z1890" s="41" t="s">
        <v>36</v>
      </c>
      <c r="AA1890" s="42"/>
      <c r="AB1890" s="13" t="s">
        <v>15</v>
      </c>
      <c r="AC1890" s="2"/>
    </row>
    <row r="1891" spans="1:29" ht="2.25" customHeight="1" x14ac:dyDescent="0.2">
      <c r="A1891" s="14"/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6"/>
      <c r="AC1891" s="2"/>
    </row>
    <row r="1892" spans="1:29" ht="13.5" customHeight="1" x14ac:dyDescent="0.2">
      <c r="A1892" s="7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43">
        <f>SUM(hList_Frame_1!B1282:B1285)</f>
        <v>3385</v>
      </c>
      <c r="O1892" s="43"/>
      <c r="P1892" s="43"/>
      <c r="Q1892" s="43"/>
      <c r="R1892" s="43"/>
      <c r="S1892" s="43"/>
      <c r="T1892" s="43"/>
      <c r="U1892" s="43"/>
      <c r="V1892" s="2"/>
      <c r="W1892" s="2"/>
      <c r="X1892" s="2"/>
      <c r="Y1892" s="2"/>
      <c r="Z1892" s="2"/>
      <c r="AA1892" s="2"/>
      <c r="AB1892" s="17"/>
      <c r="AC1892" s="2"/>
    </row>
    <row r="1893" spans="1:29" ht="13.5" customHeight="1" x14ac:dyDescent="0.2">
      <c r="A1893" s="10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9"/>
      <c r="AC1893" s="2"/>
    </row>
    <row r="1894" spans="1:29" ht="14.25" customHeight="1" x14ac:dyDescent="0.2">
      <c r="A1894" s="24">
        <v>436816</v>
      </c>
      <c r="B1894" s="25"/>
      <c r="C1894" s="26"/>
      <c r="D1894" s="4">
        <v>42493</v>
      </c>
      <c r="E1894" s="27" t="s">
        <v>1024</v>
      </c>
      <c r="F1894" s="28"/>
      <c r="G1894" s="38">
        <v>100</v>
      </c>
      <c r="H1894" s="39"/>
      <c r="I1894" s="39"/>
      <c r="J1894" s="39"/>
      <c r="K1894" s="39"/>
      <c r="L1894" s="39"/>
      <c r="M1894" s="39"/>
      <c r="N1894" s="39"/>
      <c r="O1894" s="39"/>
      <c r="P1894" s="39"/>
      <c r="Q1894" s="39"/>
      <c r="R1894" s="39"/>
      <c r="S1894" s="39"/>
      <c r="T1894" s="39"/>
      <c r="U1894" s="40"/>
      <c r="V1894" s="13" t="s">
        <v>1025</v>
      </c>
      <c r="W1894" s="13" t="s">
        <v>46</v>
      </c>
      <c r="X1894" s="13" t="s">
        <v>47</v>
      </c>
      <c r="Y1894" s="13" t="s">
        <v>47</v>
      </c>
      <c r="Z1894" s="41" t="s">
        <v>1025</v>
      </c>
      <c r="AA1894" s="42"/>
      <c r="AB1894" s="13" t="s">
        <v>1026</v>
      </c>
      <c r="AC1894" s="2"/>
    </row>
    <row r="1895" spans="1:29" ht="14.25" customHeight="1" x14ac:dyDescent="0.2">
      <c r="A1895" s="35"/>
      <c r="B1895" s="36"/>
      <c r="C1895" s="37"/>
      <c r="D1895" s="11"/>
      <c r="E1895" s="32"/>
      <c r="F1895" s="34"/>
      <c r="G1895" s="38">
        <v>450</v>
      </c>
      <c r="H1895" s="39"/>
      <c r="I1895" s="39"/>
      <c r="J1895" s="39"/>
      <c r="K1895" s="39"/>
      <c r="L1895" s="39"/>
      <c r="M1895" s="39"/>
      <c r="N1895" s="39"/>
      <c r="O1895" s="39"/>
      <c r="P1895" s="39"/>
      <c r="Q1895" s="39"/>
      <c r="R1895" s="39"/>
      <c r="S1895" s="39"/>
      <c r="T1895" s="39"/>
      <c r="U1895" s="40"/>
      <c r="V1895" s="13" t="s">
        <v>1027</v>
      </c>
      <c r="W1895" s="13" t="s">
        <v>46</v>
      </c>
      <c r="X1895" s="13" t="s">
        <v>47</v>
      </c>
      <c r="Y1895" s="13" t="s">
        <v>47</v>
      </c>
      <c r="Z1895" s="41" t="s">
        <v>1027</v>
      </c>
      <c r="AA1895" s="42"/>
      <c r="AB1895" s="13" t="s">
        <v>1026</v>
      </c>
      <c r="AC1895" s="2"/>
    </row>
    <row r="1896" spans="1:29" ht="14.25" customHeight="1" x14ac:dyDescent="0.2">
      <c r="A1896" s="24">
        <v>438009</v>
      </c>
      <c r="B1896" s="25"/>
      <c r="C1896" s="26"/>
      <c r="D1896" s="4">
        <v>42521</v>
      </c>
      <c r="E1896" s="32"/>
      <c r="F1896" s="34"/>
      <c r="G1896" s="38">
        <v>100</v>
      </c>
      <c r="H1896" s="39"/>
      <c r="I1896" s="39"/>
      <c r="J1896" s="39"/>
      <c r="K1896" s="39"/>
      <c r="L1896" s="39"/>
      <c r="M1896" s="39"/>
      <c r="N1896" s="39"/>
      <c r="O1896" s="39"/>
      <c r="P1896" s="39"/>
      <c r="Q1896" s="39"/>
      <c r="R1896" s="39"/>
      <c r="S1896" s="39"/>
      <c r="T1896" s="39"/>
      <c r="U1896" s="40"/>
      <c r="V1896" s="13" t="s">
        <v>1028</v>
      </c>
      <c r="W1896" s="13" t="s">
        <v>46</v>
      </c>
      <c r="X1896" s="13" t="s">
        <v>47</v>
      </c>
      <c r="Y1896" s="13" t="s">
        <v>47</v>
      </c>
      <c r="Z1896" s="41" t="s">
        <v>1028</v>
      </c>
      <c r="AA1896" s="42"/>
      <c r="AB1896" s="13" t="s">
        <v>57</v>
      </c>
      <c r="AC1896" s="2"/>
    </row>
    <row r="1897" spans="1:29" ht="14.25" customHeight="1" x14ac:dyDescent="0.2">
      <c r="A1897" s="32"/>
      <c r="B1897" s="33"/>
      <c r="C1897" s="34"/>
      <c r="D1897" s="8"/>
      <c r="E1897" s="32"/>
      <c r="F1897" s="34"/>
      <c r="G1897" s="38">
        <v>550</v>
      </c>
      <c r="H1897" s="39"/>
      <c r="I1897" s="39"/>
      <c r="J1897" s="39"/>
      <c r="K1897" s="39"/>
      <c r="L1897" s="39"/>
      <c r="M1897" s="39"/>
      <c r="N1897" s="39"/>
      <c r="O1897" s="39"/>
      <c r="P1897" s="39"/>
      <c r="Q1897" s="39"/>
      <c r="R1897" s="39"/>
      <c r="S1897" s="39"/>
      <c r="T1897" s="39"/>
      <c r="U1897" s="40"/>
      <c r="V1897" s="13" t="s">
        <v>1029</v>
      </c>
      <c r="W1897" s="13" t="s">
        <v>46</v>
      </c>
      <c r="X1897" s="13" t="s">
        <v>47</v>
      </c>
      <c r="Y1897" s="13" t="s">
        <v>47</v>
      </c>
      <c r="Z1897" s="41" t="s">
        <v>1029</v>
      </c>
      <c r="AA1897" s="42"/>
      <c r="AB1897" s="13" t="s">
        <v>57</v>
      </c>
      <c r="AC1897" s="2"/>
    </row>
    <row r="1898" spans="1:29" ht="14.25" customHeight="1" x14ac:dyDescent="0.2">
      <c r="A1898" s="32"/>
      <c r="B1898" s="33"/>
      <c r="C1898" s="34"/>
      <c r="D1898" s="8"/>
      <c r="E1898" s="32"/>
      <c r="F1898" s="34"/>
      <c r="G1898" s="29">
        <v>550</v>
      </c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  <c r="R1898" s="30"/>
      <c r="S1898" s="30"/>
      <c r="T1898" s="30"/>
      <c r="U1898" s="31"/>
      <c r="V1898" s="6" t="s">
        <v>605</v>
      </c>
      <c r="W1898" s="6" t="s">
        <v>46</v>
      </c>
      <c r="X1898" s="6" t="s">
        <v>47</v>
      </c>
      <c r="Y1898" s="6" t="s">
        <v>47</v>
      </c>
      <c r="Z1898" s="27" t="s">
        <v>605</v>
      </c>
      <c r="AA1898" s="28"/>
      <c r="AB1898" s="6" t="s">
        <v>597</v>
      </c>
      <c r="AC1898" s="2"/>
    </row>
    <row r="1899" spans="1:29" ht="13.5" customHeight="1" x14ac:dyDescent="0.2">
      <c r="A1899" s="35"/>
      <c r="B1899" s="36"/>
      <c r="C1899" s="37"/>
      <c r="D1899" s="11"/>
      <c r="E1899" s="35"/>
      <c r="F1899" s="37"/>
      <c r="G1899" s="35"/>
      <c r="H1899" s="36"/>
      <c r="I1899" s="36"/>
      <c r="J1899" s="36"/>
      <c r="K1899" s="36"/>
      <c r="L1899" s="36"/>
      <c r="M1899" s="36"/>
      <c r="N1899" s="36"/>
      <c r="O1899" s="36"/>
      <c r="P1899" s="36"/>
      <c r="Q1899" s="36"/>
      <c r="R1899" s="36"/>
      <c r="S1899" s="36"/>
      <c r="T1899" s="36"/>
      <c r="U1899" s="37"/>
      <c r="V1899" s="11"/>
      <c r="W1899" s="11"/>
      <c r="X1899" s="11"/>
      <c r="Y1899" s="11"/>
      <c r="Z1899" s="35"/>
      <c r="AA1899" s="37"/>
      <c r="AB1899" s="12" t="s">
        <v>597</v>
      </c>
      <c r="AC1899" s="2"/>
    </row>
    <row r="1900" spans="1:29" ht="3" customHeight="1" x14ac:dyDescent="0.2">
      <c r="A1900" s="14"/>
      <c r="B1900" s="15"/>
      <c r="C1900" s="15"/>
      <c r="D1900" s="15"/>
      <c r="E1900" s="15"/>
      <c r="F1900" s="15"/>
      <c r="G1900" s="15"/>
      <c r="H1900" s="15"/>
      <c r="I1900" s="15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6"/>
      <c r="AC1900" s="2"/>
    </row>
    <row r="1901" spans="1:29" ht="13.5" customHeight="1" x14ac:dyDescent="0.2">
      <c r="A1901" s="7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43">
        <f>SUM(hList_Frame_1!B1286:B1291)</f>
        <v>1750</v>
      </c>
      <c r="O1901" s="43"/>
      <c r="P1901" s="43"/>
      <c r="Q1901" s="43"/>
      <c r="R1901" s="43"/>
      <c r="S1901" s="43"/>
      <c r="T1901" s="43"/>
      <c r="U1901" s="43"/>
      <c r="V1901" s="2"/>
      <c r="W1901" s="2"/>
      <c r="X1901" s="2"/>
      <c r="Y1901" s="2"/>
      <c r="Z1901" s="2"/>
      <c r="AA1901" s="2"/>
      <c r="AB1901" s="17"/>
      <c r="AC1901" s="2"/>
    </row>
    <row r="1902" spans="1:29" ht="12.75" customHeight="1" x14ac:dyDescent="0.2">
      <c r="A1902" s="10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9"/>
      <c r="AC1902" s="2"/>
    </row>
    <row r="1903" spans="1:29" ht="14.25" customHeight="1" x14ac:dyDescent="0.2">
      <c r="A1903" s="24">
        <v>437494</v>
      </c>
      <c r="B1903" s="25"/>
      <c r="C1903" s="26"/>
      <c r="D1903" s="4">
        <v>42507</v>
      </c>
      <c r="E1903" s="27" t="s">
        <v>1030</v>
      </c>
      <c r="F1903" s="28"/>
      <c r="G1903" s="29">
        <v>159.24</v>
      </c>
      <c r="H1903" s="30"/>
      <c r="I1903" s="30"/>
      <c r="J1903" s="30"/>
      <c r="K1903" s="30"/>
      <c r="L1903" s="30"/>
      <c r="M1903" s="30"/>
      <c r="N1903" s="30"/>
      <c r="O1903" s="30"/>
      <c r="P1903" s="30"/>
      <c r="Q1903" s="30"/>
      <c r="R1903" s="30"/>
      <c r="S1903" s="30"/>
      <c r="T1903" s="30"/>
      <c r="U1903" s="31"/>
      <c r="V1903" s="6" t="s">
        <v>36</v>
      </c>
      <c r="W1903" s="6" t="s">
        <v>640</v>
      </c>
      <c r="X1903" s="6" t="s">
        <v>110</v>
      </c>
      <c r="Y1903" s="6" t="s">
        <v>641</v>
      </c>
      <c r="Z1903" s="27" t="s">
        <v>36</v>
      </c>
      <c r="AA1903" s="28"/>
      <c r="AB1903" s="6" t="s">
        <v>15</v>
      </c>
      <c r="AC1903" s="2"/>
    </row>
    <row r="1904" spans="1:29" ht="13.5" customHeight="1" x14ac:dyDescent="0.2">
      <c r="A1904" s="35"/>
      <c r="B1904" s="36"/>
      <c r="C1904" s="37"/>
      <c r="D1904" s="11"/>
      <c r="E1904" s="32"/>
      <c r="F1904" s="34"/>
      <c r="G1904" s="35"/>
      <c r="H1904" s="36"/>
      <c r="I1904" s="36"/>
      <c r="J1904" s="36"/>
      <c r="K1904" s="36"/>
      <c r="L1904" s="36"/>
      <c r="M1904" s="36"/>
      <c r="N1904" s="36"/>
      <c r="O1904" s="36"/>
      <c r="P1904" s="36"/>
      <c r="Q1904" s="36"/>
      <c r="R1904" s="36"/>
      <c r="S1904" s="36"/>
      <c r="T1904" s="36"/>
      <c r="U1904" s="37"/>
      <c r="V1904" s="11"/>
      <c r="W1904" s="11"/>
      <c r="X1904" s="11"/>
      <c r="Y1904" s="11"/>
      <c r="Z1904" s="35"/>
      <c r="AA1904" s="37"/>
      <c r="AB1904" s="12" t="s">
        <v>15</v>
      </c>
      <c r="AC1904" s="2"/>
    </row>
    <row r="1905" spans="1:29" ht="14.25" customHeight="1" x14ac:dyDescent="0.2">
      <c r="A1905" s="44">
        <v>438010</v>
      </c>
      <c r="B1905" s="45"/>
      <c r="C1905" s="46"/>
      <c r="D1905" s="20">
        <v>42521</v>
      </c>
      <c r="E1905" s="35"/>
      <c r="F1905" s="37"/>
      <c r="G1905" s="38">
        <v>94.59</v>
      </c>
      <c r="H1905" s="39"/>
      <c r="I1905" s="39"/>
      <c r="J1905" s="39"/>
      <c r="K1905" s="39"/>
      <c r="L1905" s="39"/>
      <c r="M1905" s="39"/>
      <c r="N1905" s="39"/>
      <c r="O1905" s="39"/>
      <c r="P1905" s="39"/>
      <c r="Q1905" s="39"/>
      <c r="R1905" s="39"/>
      <c r="S1905" s="39"/>
      <c r="T1905" s="39"/>
      <c r="U1905" s="40"/>
      <c r="V1905" s="13" t="s">
        <v>36</v>
      </c>
      <c r="W1905" s="13" t="s">
        <v>640</v>
      </c>
      <c r="X1905" s="13" t="s">
        <v>110</v>
      </c>
      <c r="Y1905" s="13" t="s">
        <v>641</v>
      </c>
      <c r="Z1905" s="41" t="s">
        <v>36</v>
      </c>
      <c r="AA1905" s="42"/>
      <c r="AB1905" s="13" t="s">
        <v>15</v>
      </c>
      <c r="AC1905" s="2"/>
    </row>
    <row r="1906" spans="1:29" ht="2.25" customHeight="1" x14ac:dyDescent="0.2">
      <c r="A1906" s="14"/>
      <c r="B1906" s="15"/>
      <c r="C1906" s="15"/>
      <c r="D1906" s="15"/>
      <c r="E1906" s="15"/>
      <c r="F1906" s="15"/>
      <c r="G1906" s="15"/>
      <c r="H1906" s="1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6"/>
      <c r="AC1906" s="2"/>
    </row>
    <row r="1907" spans="1:29" ht="13.5" customHeight="1" x14ac:dyDescent="0.2">
      <c r="A1907" s="7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43">
        <f>SUM(hList_Frame_1!B1292:B1294)</f>
        <v>253.83</v>
      </c>
      <c r="R1907" s="43"/>
      <c r="S1907" s="43"/>
      <c r="T1907" s="43"/>
      <c r="U1907" s="43"/>
      <c r="V1907" s="2"/>
      <c r="W1907" s="2"/>
      <c r="X1907" s="2"/>
      <c r="Y1907" s="2"/>
      <c r="Z1907" s="2"/>
      <c r="AA1907" s="2"/>
      <c r="AB1907" s="17"/>
      <c r="AC1907" s="2"/>
    </row>
    <row r="1908" spans="1:29" ht="13.5" customHeight="1" x14ac:dyDescent="0.2">
      <c r="A1908" s="10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9"/>
      <c r="AC1908" s="2"/>
    </row>
    <row r="1909" spans="1:29" ht="14.25" customHeight="1" x14ac:dyDescent="0.2">
      <c r="A1909" s="44">
        <v>438011</v>
      </c>
      <c r="B1909" s="45"/>
      <c r="C1909" s="46"/>
      <c r="D1909" s="20">
        <v>42521</v>
      </c>
      <c r="E1909" s="41" t="s">
        <v>1031</v>
      </c>
      <c r="F1909" s="42"/>
      <c r="G1909" s="38">
        <v>79.62</v>
      </c>
      <c r="H1909" s="39"/>
      <c r="I1909" s="39"/>
      <c r="J1909" s="39"/>
      <c r="K1909" s="39"/>
      <c r="L1909" s="39"/>
      <c r="M1909" s="39"/>
      <c r="N1909" s="39"/>
      <c r="O1909" s="39"/>
      <c r="P1909" s="39"/>
      <c r="Q1909" s="39"/>
      <c r="R1909" s="39"/>
      <c r="S1909" s="39"/>
      <c r="T1909" s="39"/>
      <c r="U1909" s="40"/>
      <c r="V1909" s="13" t="s">
        <v>36</v>
      </c>
      <c r="W1909" s="13" t="s">
        <v>369</v>
      </c>
      <c r="X1909" s="13" t="s">
        <v>110</v>
      </c>
      <c r="Y1909" s="13" t="s">
        <v>206</v>
      </c>
      <c r="Z1909" s="41" t="s">
        <v>36</v>
      </c>
      <c r="AA1909" s="42"/>
      <c r="AB1909" s="13" t="s">
        <v>15</v>
      </c>
      <c r="AC1909" s="2"/>
    </row>
    <row r="1910" spans="1:29" ht="2.25" customHeight="1" x14ac:dyDescent="0.2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6"/>
      <c r="AC1910" s="2"/>
    </row>
    <row r="1911" spans="1:29" ht="13.5" customHeight="1" x14ac:dyDescent="0.2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43">
        <f>SUM(hList_Frame_1!B1295:B1295)</f>
        <v>79.62</v>
      </c>
      <c r="T1911" s="43"/>
      <c r="U1911" s="43"/>
      <c r="V1911" s="2"/>
      <c r="W1911" s="2"/>
      <c r="X1911" s="2"/>
      <c r="Y1911" s="2"/>
      <c r="Z1911" s="2"/>
      <c r="AA1911" s="2"/>
      <c r="AB1911" s="17"/>
      <c r="AC1911" s="2"/>
    </row>
    <row r="1912" spans="1:29" ht="13.5" customHeight="1" x14ac:dyDescent="0.2">
      <c r="A1912" s="10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9"/>
      <c r="AC1912" s="2"/>
    </row>
    <row r="1913" spans="1:29" ht="14.25" customHeight="1" x14ac:dyDescent="0.2">
      <c r="A1913" s="44">
        <v>437495</v>
      </c>
      <c r="B1913" s="45"/>
      <c r="C1913" s="46"/>
      <c r="D1913" s="20">
        <v>42507</v>
      </c>
      <c r="E1913" s="41" t="s">
        <v>1032</v>
      </c>
      <c r="F1913" s="42"/>
      <c r="G1913" s="38">
        <v>61.76</v>
      </c>
      <c r="H1913" s="39"/>
      <c r="I1913" s="39"/>
      <c r="J1913" s="39"/>
      <c r="K1913" s="39"/>
      <c r="L1913" s="39"/>
      <c r="M1913" s="39"/>
      <c r="N1913" s="39"/>
      <c r="O1913" s="39"/>
      <c r="P1913" s="39"/>
      <c r="Q1913" s="39"/>
      <c r="R1913" s="39"/>
      <c r="S1913" s="39"/>
      <c r="T1913" s="39"/>
      <c r="U1913" s="40"/>
      <c r="V1913" s="13" t="s">
        <v>16</v>
      </c>
      <c r="W1913" s="13" t="s">
        <v>17</v>
      </c>
      <c r="X1913" s="13" t="s">
        <v>15</v>
      </c>
      <c r="Y1913" s="13" t="s">
        <v>15</v>
      </c>
      <c r="Z1913" s="41" t="s">
        <v>16</v>
      </c>
      <c r="AA1913" s="42"/>
      <c r="AB1913" s="13" t="s">
        <v>15</v>
      </c>
      <c r="AC1913" s="2"/>
    </row>
    <row r="1914" spans="1:29" ht="3" customHeight="1" x14ac:dyDescent="0.2">
      <c r="A1914" s="14"/>
      <c r="B1914" s="15"/>
      <c r="C1914" s="15"/>
      <c r="D1914" s="15"/>
      <c r="E1914" s="15"/>
      <c r="F1914" s="15"/>
      <c r="G1914" s="15"/>
      <c r="H1914" s="1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6"/>
      <c r="AC1914" s="2"/>
    </row>
    <row r="1915" spans="1:29" ht="13.5" customHeight="1" x14ac:dyDescent="0.2">
      <c r="A1915" s="7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43">
        <f>SUM(hList_Frame_1!B1296:B1296)</f>
        <v>61.76</v>
      </c>
      <c r="T1915" s="43"/>
      <c r="U1915" s="43"/>
      <c r="V1915" s="2"/>
      <c r="W1915" s="2"/>
      <c r="X1915" s="2"/>
      <c r="Y1915" s="2"/>
      <c r="Z1915" s="2"/>
      <c r="AA1915" s="2"/>
      <c r="AB1915" s="17"/>
      <c r="AC1915" s="2"/>
    </row>
    <row r="1916" spans="1:29" ht="12.75" customHeight="1" x14ac:dyDescent="0.2">
      <c r="A1916" s="10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9"/>
      <c r="AC1916" s="2"/>
    </row>
    <row r="1917" spans="1:29" ht="14.25" customHeight="1" x14ac:dyDescent="0.2">
      <c r="A1917" s="44">
        <v>437496</v>
      </c>
      <c r="B1917" s="45"/>
      <c r="C1917" s="46"/>
      <c r="D1917" s="20">
        <v>42507</v>
      </c>
      <c r="E1917" s="41" t="s">
        <v>1033</v>
      </c>
      <c r="F1917" s="42"/>
      <c r="G1917" s="38">
        <v>185.99</v>
      </c>
      <c r="H1917" s="39"/>
      <c r="I1917" s="39"/>
      <c r="J1917" s="39"/>
      <c r="K1917" s="39"/>
      <c r="L1917" s="39"/>
      <c r="M1917" s="39"/>
      <c r="N1917" s="39"/>
      <c r="O1917" s="39"/>
      <c r="P1917" s="39"/>
      <c r="Q1917" s="39"/>
      <c r="R1917" s="39"/>
      <c r="S1917" s="39"/>
      <c r="T1917" s="39"/>
      <c r="U1917" s="40"/>
      <c r="V1917" s="13" t="s">
        <v>1034</v>
      </c>
      <c r="W1917" s="13" t="s">
        <v>1035</v>
      </c>
      <c r="X1917" s="13" t="s">
        <v>94</v>
      </c>
      <c r="Y1917" s="13" t="s">
        <v>95</v>
      </c>
      <c r="Z1917" s="41" t="s">
        <v>1034</v>
      </c>
      <c r="AA1917" s="42"/>
      <c r="AB1917" s="13" t="s">
        <v>15</v>
      </c>
      <c r="AC1917" s="2"/>
    </row>
    <row r="1918" spans="1:29" ht="2.25" customHeight="1" x14ac:dyDescent="0.2">
      <c r="A1918" s="14"/>
      <c r="B1918" s="15"/>
      <c r="C1918" s="15"/>
      <c r="D1918" s="15"/>
      <c r="E1918" s="15"/>
      <c r="F1918" s="15"/>
      <c r="G1918" s="15"/>
      <c r="H1918" s="15"/>
      <c r="I1918" s="15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6"/>
      <c r="AC1918" s="2"/>
    </row>
    <row r="1919" spans="1:29" ht="13.5" customHeight="1" x14ac:dyDescent="0.2">
      <c r="A1919" s="7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43">
        <f>SUM(hList_Frame_1!B1297:B1297)</f>
        <v>185.99</v>
      </c>
      <c r="R1919" s="43"/>
      <c r="S1919" s="43"/>
      <c r="T1919" s="43"/>
      <c r="U1919" s="43"/>
      <c r="V1919" s="2"/>
      <c r="W1919" s="2"/>
      <c r="X1919" s="2"/>
      <c r="Y1919" s="2"/>
      <c r="Z1919" s="2"/>
      <c r="AA1919" s="2"/>
      <c r="AB1919" s="17"/>
      <c r="AC1919" s="2"/>
    </row>
    <row r="1920" spans="1:29" ht="13.5" customHeight="1" x14ac:dyDescent="0.2">
      <c r="A1920" s="10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9"/>
      <c r="AC1920" s="2"/>
    </row>
    <row r="1921" spans="1:29" ht="14.25" customHeight="1" x14ac:dyDescent="0.2">
      <c r="A1921" s="24">
        <v>438012</v>
      </c>
      <c r="B1921" s="25"/>
      <c r="C1921" s="26"/>
      <c r="D1921" s="4">
        <v>42521</v>
      </c>
      <c r="E1921" s="27" t="s">
        <v>1036</v>
      </c>
      <c r="F1921" s="28"/>
      <c r="G1921" s="29">
        <v>836.5</v>
      </c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0"/>
      <c r="T1921" s="30"/>
      <c r="U1921" s="31"/>
      <c r="V1921" s="6" t="s">
        <v>11</v>
      </c>
      <c r="W1921" s="13" t="s">
        <v>332</v>
      </c>
      <c r="X1921" s="13" t="s">
        <v>77</v>
      </c>
      <c r="Y1921" s="13" t="s">
        <v>78</v>
      </c>
      <c r="Z1921" s="27" t="s">
        <v>11</v>
      </c>
      <c r="AA1921" s="28"/>
      <c r="AB1921" s="13" t="s">
        <v>15</v>
      </c>
      <c r="AC1921" s="2"/>
    </row>
    <row r="1922" spans="1:29" ht="14.25" customHeight="1" x14ac:dyDescent="0.2">
      <c r="A1922" s="32"/>
      <c r="B1922" s="33"/>
      <c r="C1922" s="34"/>
      <c r="D1922" s="8"/>
      <c r="E1922" s="32"/>
      <c r="F1922" s="34"/>
      <c r="G1922" s="32"/>
      <c r="H1922" s="33"/>
      <c r="I1922" s="33"/>
      <c r="J1922" s="33"/>
      <c r="K1922" s="33"/>
      <c r="L1922" s="33"/>
      <c r="M1922" s="33"/>
      <c r="N1922" s="33"/>
      <c r="O1922" s="33"/>
      <c r="P1922" s="33"/>
      <c r="Q1922" s="33"/>
      <c r="R1922" s="33"/>
      <c r="S1922" s="33"/>
      <c r="T1922" s="33"/>
      <c r="U1922" s="34"/>
      <c r="V1922" s="8"/>
      <c r="W1922" s="6" t="s">
        <v>1037</v>
      </c>
      <c r="X1922" s="6" t="s">
        <v>110</v>
      </c>
      <c r="Y1922" s="13" t="s">
        <v>205</v>
      </c>
      <c r="Z1922" s="32"/>
      <c r="AA1922" s="34"/>
      <c r="AB1922" s="13" t="s">
        <v>15</v>
      </c>
      <c r="AC1922" s="2"/>
    </row>
    <row r="1923" spans="1:29" ht="14.25" customHeight="1" x14ac:dyDescent="0.2">
      <c r="A1923" s="35"/>
      <c r="B1923" s="36"/>
      <c r="C1923" s="37"/>
      <c r="D1923" s="11"/>
      <c r="E1923" s="35"/>
      <c r="F1923" s="37"/>
      <c r="G1923" s="35"/>
      <c r="H1923" s="36"/>
      <c r="I1923" s="36"/>
      <c r="J1923" s="36"/>
      <c r="K1923" s="36"/>
      <c r="L1923" s="36"/>
      <c r="M1923" s="36"/>
      <c r="N1923" s="36"/>
      <c r="O1923" s="36"/>
      <c r="P1923" s="36"/>
      <c r="Q1923" s="36"/>
      <c r="R1923" s="36"/>
      <c r="S1923" s="36"/>
      <c r="T1923" s="36"/>
      <c r="U1923" s="37"/>
      <c r="V1923" s="11"/>
      <c r="W1923" s="11"/>
      <c r="X1923" s="11"/>
      <c r="Y1923" s="13" t="s">
        <v>206</v>
      </c>
      <c r="Z1923" s="35"/>
      <c r="AA1923" s="37"/>
      <c r="AB1923" s="13" t="s">
        <v>15</v>
      </c>
      <c r="AC1923" s="2"/>
    </row>
    <row r="1924" spans="1:29" ht="2.25" customHeight="1" x14ac:dyDescent="0.2">
      <c r="A1924" s="14"/>
      <c r="B1924" s="15"/>
      <c r="C1924" s="15"/>
      <c r="D1924" s="15"/>
      <c r="E1924" s="15"/>
      <c r="F1924" s="15"/>
      <c r="G1924" s="15"/>
      <c r="H1924" s="15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6"/>
      <c r="AC1924" s="2"/>
    </row>
    <row r="1925" spans="1:29" ht="13.5" customHeight="1" x14ac:dyDescent="0.2">
      <c r="A1925" s="7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43">
        <f>SUM(hList_Frame_1!B1298:B1300)</f>
        <v>836.5</v>
      </c>
      <c r="R1925" s="43"/>
      <c r="S1925" s="43"/>
      <c r="T1925" s="43"/>
      <c r="U1925" s="43"/>
      <c r="V1925" s="2"/>
      <c r="W1925" s="2"/>
      <c r="X1925" s="2"/>
      <c r="Y1925" s="2"/>
      <c r="Z1925" s="2"/>
      <c r="AA1925" s="2"/>
      <c r="AB1925" s="17"/>
      <c r="AC1925" s="2"/>
    </row>
    <row r="1926" spans="1:29" ht="13.5" customHeight="1" x14ac:dyDescent="0.2">
      <c r="A1926" s="10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9"/>
      <c r="AC1926" s="2"/>
    </row>
    <row r="1927" spans="1:29" ht="14.25" customHeight="1" x14ac:dyDescent="0.2">
      <c r="A1927" s="44">
        <v>436720</v>
      </c>
      <c r="B1927" s="45"/>
      <c r="C1927" s="46"/>
      <c r="D1927" s="20">
        <v>42493</v>
      </c>
      <c r="E1927" s="27" t="s">
        <v>1038</v>
      </c>
      <c r="F1927" s="28"/>
      <c r="G1927" s="38">
        <v>29920.65</v>
      </c>
      <c r="H1927" s="39"/>
      <c r="I1927" s="39"/>
      <c r="J1927" s="39"/>
      <c r="K1927" s="39"/>
      <c r="L1927" s="39"/>
      <c r="M1927" s="39"/>
      <c r="N1927" s="39"/>
      <c r="O1927" s="39"/>
      <c r="P1927" s="39"/>
      <c r="Q1927" s="39"/>
      <c r="R1927" s="39"/>
      <c r="S1927" s="39"/>
      <c r="T1927" s="39"/>
      <c r="U1927" s="40"/>
      <c r="V1927" s="13" t="s">
        <v>253</v>
      </c>
      <c r="W1927" s="13" t="s">
        <v>15</v>
      </c>
      <c r="X1927" s="13" t="s">
        <v>15</v>
      </c>
      <c r="Y1927" s="13" t="s">
        <v>15</v>
      </c>
      <c r="Z1927" s="41" t="s">
        <v>253</v>
      </c>
      <c r="AA1927" s="42"/>
      <c r="AB1927" s="13" t="s">
        <v>15</v>
      </c>
      <c r="AC1927" s="2"/>
    </row>
    <row r="1928" spans="1:29" ht="14.25" customHeight="1" x14ac:dyDescent="0.2">
      <c r="A1928" s="44">
        <v>437114</v>
      </c>
      <c r="B1928" s="45"/>
      <c r="C1928" s="46"/>
      <c r="D1928" s="20">
        <v>42500</v>
      </c>
      <c r="E1928" s="32"/>
      <c r="F1928" s="34"/>
      <c r="G1928" s="38">
        <v>158788</v>
      </c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40"/>
      <c r="V1928" s="13" t="s">
        <v>869</v>
      </c>
      <c r="W1928" s="13" t="s">
        <v>1039</v>
      </c>
      <c r="X1928" s="13" t="s">
        <v>94</v>
      </c>
      <c r="Y1928" s="13" t="s">
        <v>940</v>
      </c>
      <c r="Z1928" s="41" t="s">
        <v>869</v>
      </c>
      <c r="AA1928" s="42"/>
      <c r="AB1928" s="13" t="s">
        <v>1040</v>
      </c>
      <c r="AC1928" s="2"/>
    </row>
    <row r="1929" spans="1:29" ht="14.25" customHeight="1" x14ac:dyDescent="0.2">
      <c r="A1929" s="44">
        <v>437115</v>
      </c>
      <c r="B1929" s="45"/>
      <c r="C1929" s="46"/>
      <c r="D1929" s="20">
        <v>42500</v>
      </c>
      <c r="E1929" s="35"/>
      <c r="F1929" s="37"/>
      <c r="G1929" s="38">
        <v>28579.16</v>
      </c>
      <c r="H1929" s="39"/>
      <c r="I1929" s="39"/>
      <c r="J1929" s="39"/>
      <c r="K1929" s="39"/>
      <c r="L1929" s="39"/>
      <c r="M1929" s="39"/>
      <c r="N1929" s="39"/>
      <c r="O1929" s="39"/>
      <c r="P1929" s="39"/>
      <c r="Q1929" s="39"/>
      <c r="R1929" s="39"/>
      <c r="S1929" s="39"/>
      <c r="T1929" s="39"/>
      <c r="U1929" s="40"/>
      <c r="V1929" s="13" t="s">
        <v>869</v>
      </c>
      <c r="W1929" s="13" t="s">
        <v>624</v>
      </c>
      <c r="X1929" s="13" t="s">
        <v>94</v>
      </c>
      <c r="Y1929" s="13" t="s">
        <v>625</v>
      </c>
      <c r="Z1929" s="41" t="s">
        <v>869</v>
      </c>
      <c r="AA1929" s="42"/>
      <c r="AB1929" s="13" t="s">
        <v>1041</v>
      </c>
      <c r="AC1929" s="2"/>
    </row>
    <row r="1930" spans="1:29" ht="2.25" customHeight="1" x14ac:dyDescent="0.2">
      <c r="A1930" s="14"/>
      <c r="B1930" s="15"/>
      <c r="C1930" s="15"/>
      <c r="D1930" s="15"/>
      <c r="E1930" s="15"/>
      <c r="F1930" s="15"/>
      <c r="G1930" s="15"/>
      <c r="H1930" s="15"/>
      <c r="I1930" s="15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6"/>
      <c r="AC1930" s="2"/>
    </row>
    <row r="1931" spans="1:29" ht="13.5" customHeight="1" x14ac:dyDescent="0.2">
      <c r="A1931" s="7"/>
      <c r="B1931" s="2"/>
      <c r="C1931" s="2"/>
      <c r="D1931" s="2"/>
      <c r="E1931" s="2"/>
      <c r="F1931" s="2"/>
      <c r="G1931" s="2"/>
      <c r="H1931" s="2"/>
      <c r="I1931" s="43">
        <f>SUM(hList_Frame_1!B1301:B1303)</f>
        <v>217287.81</v>
      </c>
      <c r="J1931" s="43"/>
      <c r="K1931" s="43"/>
      <c r="L1931" s="43"/>
      <c r="M1931" s="43"/>
      <c r="N1931" s="43"/>
      <c r="O1931" s="43"/>
      <c r="P1931" s="43"/>
      <c r="Q1931" s="43"/>
      <c r="R1931" s="43"/>
      <c r="S1931" s="43"/>
      <c r="T1931" s="43"/>
      <c r="U1931" s="43"/>
      <c r="V1931" s="2"/>
      <c r="W1931" s="2"/>
      <c r="X1931" s="2"/>
      <c r="Y1931" s="2"/>
      <c r="Z1931" s="2"/>
      <c r="AA1931" s="2"/>
      <c r="AB1931" s="17"/>
      <c r="AC1931" s="2"/>
    </row>
    <row r="1932" spans="1:29" ht="13.5" customHeight="1" x14ac:dyDescent="0.2">
      <c r="A1932" s="10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9"/>
      <c r="AC1932" s="2"/>
    </row>
    <row r="1933" spans="1:29" ht="14.25" customHeight="1" x14ac:dyDescent="0.2">
      <c r="A1933" s="24">
        <v>437116</v>
      </c>
      <c r="B1933" s="25"/>
      <c r="C1933" s="26"/>
      <c r="D1933" s="4">
        <v>42500</v>
      </c>
      <c r="E1933" s="27" t="s">
        <v>1042</v>
      </c>
      <c r="F1933" s="28"/>
      <c r="G1933" s="29">
        <v>193.6</v>
      </c>
      <c r="H1933" s="30"/>
      <c r="I1933" s="30"/>
      <c r="J1933" s="30"/>
      <c r="K1933" s="30"/>
      <c r="L1933" s="30"/>
      <c r="M1933" s="30"/>
      <c r="N1933" s="30"/>
      <c r="O1933" s="30"/>
      <c r="P1933" s="30"/>
      <c r="Q1933" s="30"/>
      <c r="R1933" s="30"/>
      <c r="S1933" s="30"/>
      <c r="T1933" s="30"/>
      <c r="U1933" s="31"/>
      <c r="V1933" s="6" t="s">
        <v>1043</v>
      </c>
      <c r="W1933" s="13" t="s">
        <v>120</v>
      </c>
      <c r="X1933" s="13" t="s">
        <v>81</v>
      </c>
      <c r="Y1933" s="13" t="s">
        <v>227</v>
      </c>
      <c r="Z1933" s="27" t="s">
        <v>1043</v>
      </c>
      <c r="AA1933" s="28"/>
      <c r="AB1933" s="13" t="s">
        <v>15</v>
      </c>
      <c r="AC1933" s="2"/>
    </row>
    <row r="1934" spans="1:29" ht="14.25" customHeight="1" x14ac:dyDescent="0.2">
      <c r="A1934" s="35"/>
      <c r="B1934" s="36"/>
      <c r="C1934" s="37"/>
      <c r="D1934" s="11"/>
      <c r="E1934" s="35"/>
      <c r="F1934" s="37"/>
      <c r="G1934" s="35"/>
      <c r="H1934" s="36"/>
      <c r="I1934" s="36"/>
      <c r="J1934" s="36"/>
      <c r="K1934" s="36"/>
      <c r="L1934" s="36"/>
      <c r="M1934" s="36"/>
      <c r="N1934" s="36"/>
      <c r="O1934" s="36"/>
      <c r="P1934" s="36"/>
      <c r="Q1934" s="36"/>
      <c r="R1934" s="36"/>
      <c r="S1934" s="36"/>
      <c r="T1934" s="36"/>
      <c r="U1934" s="37"/>
      <c r="V1934" s="11"/>
      <c r="W1934" s="13" t="s">
        <v>138</v>
      </c>
      <c r="X1934" s="13" t="s">
        <v>15</v>
      </c>
      <c r="Y1934" s="13" t="s">
        <v>15</v>
      </c>
      <c r="Z1934" s="35"/>
      <c r="AA1934" s="37"/>
      <c r="AB1934" s="13" t="s">
        <v>15</v>
      </c>
      <c r="AC1934" s="2"/>
    </row>
    <row r="1935" spans="1:29" ht="2.25" customHeight="1" x14ac:dyDescent="0.2">
      <c r="A1935" s="14"/>
      <c r="B1935" s="15"/>
      <c r="C1935" s="15"/>
      <c r="D1935" s="15"/>
      <c r="E1935" s="15"/>
      <c r="F1935" s="15"/>
      <c r="G1935" s="15"/>
      <c r="H1935" s="15"/>
      <c r="I1935" s="15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6"/>
      <c r="AC1935" s="2"/>
    </row>
    <row r="1936" spans="1:29" ht="13.5" customHeight="1" x14ac:dyDescent="0.2">
      <c r="A1936" s="7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43">
        <f>SUM(hList_Frame_1!B1304:B1305)</f>
        <v>193.6</v>
      </c>
      <c r="R1936" s="43"/>
      <c r="S1936" s="43"/>
      <c r="T1936" s="43"/>
      <c r="U1936" s="43"/>
      <c r="V1936" s="2"/>
      <c r="W1936" s="2"/>
      <c r="X1936" s="2"/>
      <c r="Y1936" s="2"/>
      <c r="Z1936" s="2"/>
      <c r="AA1936" s="2"/>
      <c r="AB1936" s="17"/>
      <c r="AC1936" s="2"/>
    </row>
    <row r="1937" spans="1:29" ht="13.5" customHeight="1" x14ac:dyDescent="0.2">
      <c r="A1937" s="10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9"/>
      <c r="AC1937" s="2"/>
    </row>
    <row r="1938" spans="1:29" ht="14.25" customHeight="1" x14ac:dyDescent="0.2">
      <c r="A1938" s="44">
        <v>437497</v>
      </c>
      <c r="B1938" s="45"/>
      <c r="C1938" s="46"/>
      <c r="D1938" s="20">
        <v>42507</v>
      </c>
      <c r="E1938" s="41" t="s">
        <v>1044</v>
      </c>
      <c r="F1938" s="42"/>
      <c r="G1938" s="38">
        <v>41.48</v>
      </c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40"/>
      <c r="V1938" s="13" t="s">
        <v>1045</v>
      </c>
      <c r="W1938" s="13" t="s">
        <v>120</v>
      </c>
      <c r="X1938" s="13" t="s">
        <v>144</v>
      </c>
      <c r="Y1938" s="13" t="s">
        <v>223</v>
      </c>
      <c r="Z1938" s="41" t="s">
        <v>1045</v>
      </c>
      <c r="AA1938" s="42"/>
      <c r="AB1938" s="13" t="s">
        <v>15</v>
      </c>
      <c r="AC1938" s="2"/>
    </row>
    <row r="1939" spans="1:29" ht="2.25" customHeight="1" x14ac:dyDescent="0.2">
      <c r="A1939" s="14"/>
      <c r="B1939" s="15"/>
      <c r="C1939" s="15"/>
      <c r="D1939" s="15"/>
      <c r="E1939" s="15"/>
      <c r="F1939" s="15"/>
      <c r="G1939" s="15"/>
      <c r="H1939" s="15"/>
      <c r="I1939" s="15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6"/>
      <c r="AC1939" s="2"/>
    </row>
    <row r="1940" spans="1:29" ht="13.5" customHeight="1" x14ac:dyDescent="0.2">
      <c r="A1940" s="7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43">
        <f>SUM(hList_Frame_1!B1306:B1306)</f>
        <v>41.48</v>
      </c>
      <c r="T1940" s="43"/>
      <c r="U1940" s="43"/>
      <c r="V1940" s="2"/>
      <c r="W1940" s="2"/>
      <c r="X1940" s="2"/>
      <c r="Y1940" s="2"/>
      <c r="Z1940" s="2"/>
      <c r="AA1940" s="2"/>
      <c r="AB1940" s="17"/>
      <c r="AC1940" s="2"/>
    </row>
    <row r="1941" spans="1:29" ht="13.5" customHeight="1" x14ac:dyDescent="0.2">
      <c r="A1941" s="10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9"/>
      <c r="AC1941" s="2"/>
    </row>
    <row r="1942" spans="1:29" ht="14.25" customHeight="1" x14ac:dyDescent="0.2">
      <c r="A1942" s="24">
        <v>437117</v>
      </c>
      <c r="B1942" s="25"/>
      <c r="C1942" s="26"/>
      <c r="D1942" s="4">
        <v>42500</v>
      </c>
      <c r="E1942" s="27" t="s">
        <v>1046</v>
      </c>
      <c r="F1942" s="28"/>
      <c r="G1942" s="29">
        <v>84.1</v>
      </c>
      <c r="H1942" s="30"/>
      <c r="I1942" s="30"/>
      <c r="J1942" s="30"/>
      <c r="K1942" s="30"/>
      <c r="L1942" s="30"/>
      <c r="M1942" s="30"/>
      <c r="N1942" s="30"/>
      <c r="O1942" s="30"/>
      <c r="P1942" s="30"/>
      <c r="Q1942" s="30"/>
      <c r="R1942" s="30"/>
      <c r="S1942" s="30"/>
      <c r="T1942" s="30"/>
      <c r="U1942" s="31"/>
      <c r="V1942" s="6" t="s">
        <v>1047</v>
      </c>
      <c r="W1942" s="6" t="s">
        <v>1048</v>
      </c>
      <c r="X1942" s="6" t="s">
        <v>21</v>
      </c>
      <c r="Y1942" s="13" t="s">
        <v>22</v>
      </c>
      <c r="Z1942" s="27" t="s">
        <v>1047</v>
      </c>
      <c r="AA1942" s="28"/>
      <c r="AB1942" s="13" t="s">
        <v>15</v>
      </c>
      <c r="AC1942" s="2"/>
    </row>
    <row r="1943" spans="1:29" ht="14.25" customHeight="1" x14ac:dyDescent="0.2">
      <c r="A1943" s="35"/>
      <c r="B1943" s="36"/>
      <c r="C1943" s="37"/>
      <c r="D1943" s="11"/>
      <c r="E1943" s="32"/>
      <c r="F1943" s="34"/>
      <c r="G1943" s="35"/>
      <c r="H1943" s="36"/>
      <c r="I1943" s="36"/>
      <c r="J1943" s="36"/>
      <c r="K1943" s="36"/>
      <c r="L1943" s="36"/>
      <c r="M1943" s="36"/>
      <c r="N1943" s="36"/>
      <c r="O1943" s="36"/>
      <c r="P1943" s="36"/>
      <c r="Q1943" s="36"/>
      <c r="R1943" s="36"/>
      <c r="S1943" s="36"/>
      <c r="T1943" s="36"/>
      <c r="U1943" s="37"/>
      <c r="V1943" s="11"/>
      <c r="W1943" s="11"/>
      <c r="X1943" s="11"/>
      <c r="Y1943" s="13" t="s">
        <v>182</v>
      </c>
      <c r="Z1943" s="35"/>
      <c r="AA1943" s="37"/>
      <c r="AB1943" s="13" t="s">
        <v>15</v>
      </c>
      <c r="AC1943" s="2"/>
    </row>
    <row r="1944" spans="1:29" ht="14.25" customHeight="1" x14ac:dyDescent="0.2">
      <c r="A1944" s="24">
        <v>438013</v>
      </c>
      <c r="B1944" s="25"/>
      <c r="C1944" s="26"/>
      <c r="D1944" s="4">
        <v>42521</v>
      </c>
      <c r="E1944" s="32"/>
      <c r="F1944" s="34"/>
      <c r="G1944" s="29">
        <v>113.65</v>
      </c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  <c r="R1944" s="30"/>
      <c r="S1944" s="30"/>
      <c r="T1944" s="30"/>
      <c r="U1944" s="31"/>
      <c r="V1944" s="6" t="s">
        <v>1047</v>
      </c>
      <c r="W1944" s="6" t="s">
        <v>1048</v>
      </c>
      <c r="X1944" s="13" t="s">
        <v>42</v>
      </c>
      <c r="Y1944" s="13" t="s">
        <v>43</v>
      </c>
      <c r="Z1944" s="27" t="s">
        <v>1047</v>
      </c>
      <c r="AA1944" s="28"/>
      <c r="AB1944" s="13" t="s">
        <v>15</v>
      </c>
      <c r="AC1944" s="2"/>
    </row>
    <row r="1945" spans="1:29" ht="14.25" customHeight="1" x14ac:dyDescent="0.2">
      <c r="A1945" s="32"/>
      <c r="B1945" s="33"/>
      <c r="C1945" s="34"/>
      <c r="D1945" s="8"/>
      <c r="E1945" s="32"/>
      <c r="F1945" s="34"/>
      <c r="G1945" s="32"/>
      <c r="H1945" s="33"/>
      <c r="I1945" s="33"/>
      <c r="J1945" s="33"/>
      <c r="K1945" s="33"/>
      <c r="L1945" s="33"/>
      <c r="M1945" s="33"/>
      <c r="N1945" s="33"/>
      <c r="O1945" s="33"/>
      <c r="P1945" s="33"/>
      <c r="Q1945" s="33"/>
      <c r="R1945" s="33"/>
      <c r="S1945" s="33"/>
      <c r="T1945" s="33"/>
      <c r="U1945" s="34"/>
      <c r="V1945" s="8"/>
      <c r="W1945" s="8"/>
      <c r="X1945" s="6" t="s">
        <v>21</v>
      </c>
      <c r="Y1945" s="13" t="s">
        <v>22</v>
      </c>
      <c r="Z1945" s="32"/>
      <c r="AA1945" s="34"/>
      <c r="AB1945" s="13" t="s">
        <v>15</v>
      </c>
      <c r="AC1945" s="2"/>
    </row>
    <row r="1946" spans="1:29" ht="14.25" customHeight="1" x14ac:dyDescent="0.2">
      <c r="A1946" s="35"/>
      <c r="B1946" s="36"/>
      <c r="C1946" s="37"/>
      <c r="D1946" s="11"/>
      <c r="E1946" s="35"/>
      <c r="F1946" s="37"/>
      <c r="G1946" s="35"/>
      <c r="H1946" s="36"/>
      <c r="I1946" s="36"/>
      <c r="J1946" s="36"/>
      <c r="K1946" s="36"/>
      <c r="L1946" s="36"/>
      <c r="M1946" s="36"/>
      <c r="N1946" s="36"/>
      <c r="O1946" s="36"/>
      <c r="P1946" s="36"/>
      <c r="Q1946" s="36"/>
      <c r="R1946" s="36"/>
      <c r="S1946" s="36"/>
      <c r="T1946" s="36"/>
      <c r="U1946" s="37"/>
      <c r="V1946" s="11"/>
      <c r="W1946" s="11"/>
      <c r="X1946" s="11"/>
      <c r="Y1946" s="13" t="s">
        <v>182</v>
      </c>
      <c r="Z1946" s="35"/>
      <c r="AA1946" s="37"/>
      <c r="AB1946" s="13" t="s">
        <v>15</v>
      </c>
      <c r="AC1946" s="2"/>
    </row>
    <row r="1947" spans="1:29" ht="2.25" customHeight="1" x14ac:dyDescent="0.2">
      <c r="A1947" s="14"/>
      <c r="B1947" s="15"/>
      <c r="C1947" s="15"/>
      <c r="D1947" s="15"/>
      <c r="E1947" s="15"/>
      <c r="F1947" s="15"/>
      <c r="G1947" s="15"/>
      <c r="H1947" s="15"/>
      <c r="I1947" s="15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6"/>
      <c r="AC1947" s="2"/>
    </row>
    <row r="1948" spans="1:29" ht="13.5" customHeight="1" x14ac:dyDescent="0.2">
      <c r="A1948" s="7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43">
        <f>SUM(hList_Frame_1!B1307:B1311)</f>
        <v>197.75</v>
      </c>
      <c r="R1948" s="43"/>
      <c r="S1948" s="43"/>
      <c r="T1948" s="43"/>
      <c r="U1948" s="43"/>
      <c r="V1948" s="2"/>
      <c r="W1948" s="2"/>
      <c r="X1948" s="2"/>
      <c r="Y1948" s="2"/>
      <c r="Z1948" s="2"/>
      <c r="AA1948" s="2"/>
      <c r="AB1948" s="17"/>
      <c r="AC1948" s="2"/>
    </row>
    <row r="1949" spans="1:29" ht="13.5" customHeight="1" x14ac:dyDescent="0.2">
      <c r="A1949" s="10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9"/>
      <c r="AC1949" s="2"/>
    </row>
    <row r="1950" spans="1:29" ht="14.25" customHeight="1" x14ac:dyDescent="0.2">
      <c r="A1950" s="44">
        <v>436721</v>
      </c>
      <c r="B1950" s="45"/>
      <c r="C1950" s="46"/>
      <c r="D1950" s="20">
        <v>42493</v>
      </c>
      <c r="E1950" s="41" t="s">
        <v>1049</v>
      </c>
      <c r="F1950" s="42"/>
      <c r="G1950" s="38">
        <v>603.66</v>
      </c>
      <c r="H1950" s="39"/>
      <c r="I1950" s="39"/>
      <c r="J1950" s="39"/>
      <c r="K1950" s="39"/>
      <c r="L1950" s="39"/>
      <c r="M1950" s="39"/>
      <c r="N1950" s="39"/>
      <c r="O1950" s="39"/>
      <c r="P1950" s="39"/>
      <c r="Q1950" s="39"/>
      <c r="R1950" s="39"/>
      <c r="S1950" s="39"/>
      <c r="T1950" s="39"/>
      <c r="U1950" s="40"/>
      <c r="V1950" s="13" t="s">
        <v>253</v>
      </c>
      <c r="W1950" s="13" t="s">
        <v>15</v>
      </c>
      <c r="X1950" s="13" t="s">
        <v>15</v>
      </c>
      <c r="Y1950" s="13" t="s">
        <v>15</v>
      </c>
      <c r="Z1950" s="41" t="s">
        <v>253</v>
      </c>
      <c r="AA1950" s="42"/>
      <c r="AB1950" s="13" t="s">
        <v>15</v>
      </c>
      <c r="AC1950" s="2"/>
    </row>
    <row r="1951" spans="1:29" ht="2.25" customHeight="1" x14ac:dyDescent="0.2">
      <c r="A1951" s="14"/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6"/>
      <c r="AC1951" s="2"/>
    </row>
    <row r="1952" spans="1:29" ht="13.5" customHeight="1" x14ac:dyDescent="0.2">
      <c r="A1952" s="7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43">
        <f>SUM(hList_Frame_1!B1312:B1312)</f>
        <v>603.66</v>
      </c>
      <c r="R1952" s="43"/>
      <c r="S1952" s="43"/>
      <c r="T1952" s="43"/>
      <c r="U1952" s="43"/>
      <c r="V1952" s="2"/>
      <c r="W1952" s="2"/>
      <c r="X1952" s="2"/>
      <c r="Y1952" s="2"/>
      <c r="Z1952" s="2"/>
      <c r="AA1952" s="2"/>
      <c r="AB1952" s="17"/>
      <c r="AC1952" s="2"/>
    </row>
    <row r="1953" spans="1:29" ht="13.5" customHeight="1" x14ac:dyDescent="0.2">
      <c r="A1953" s="10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9"/>
      <c r="AC1953" s="2"/>
    </row>
    <row r="1954" spans="1:29" ht="14.25" customHeight="1" x14ac:dyDescent="0.2">
      <c r="A1954" s="44">
        <v>437498</v>
      </c>
      <c r="B1954" s="45"/>
      <c r="C1954" s="46"/>
      <c r="D1954" s="20">
        <v>42507</v>
      </c>
      <c r="E1954" s="41" t="s">
        <v>1050</v>
      </c>
      <c r="F1954" s="42"/>
      <c r="G1954" s="38">
        <v>501.25</v>
      </c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40"/>
      <c r="V1954" s="13" t="s">
        <v>1051</v>
      </c>
      <c r="W1954" s="13" t="s">
        <v>935</v>
      </c>
      <c r="X1954" s="13" t="s">
        <v>47</v>
      </c>
      <c r="Y1954" s="13" t="s">
        <v>47</v>
      </c>
      <c r="Z1954" s="41" t="s">
        <v>1051</v>
      </c>
      <c r="AA1954" s="42"/>
      <c r="AB1954" s="13" t="s">
        <v>1052</v>
      </c>
      <c r="AC1954" s="2"/>
    </row>
    <row r="1955" spans="1:29" ht="2.25" customHeight="1" x14ac:dyDescent="0.2">
      <c r="A1955" s="14"/>
      <c r="B1955" s="15"/>
      <c r="C1955" s="15"/>
      <c r="D1955" s="15"/>
      <c r="E1955" s="15"/>
      <c r="F1955" s="15"/>
      <c r="G1955" s="15"/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6"/>
      <c r="AC1955" s="2"/>
    </row>
    <row r="1956" spans="1:29" ht="13.5" customHeight="1" x14ac:dyDescent="0.2">
      <c r="A1956" s="7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43">
        <f>SUM(hList_Frame_1!B1313:B1313)</f>
        <v>501.25</v>
      </c>
      <c r="R1956" s="43"/>
      <c r="S1956" s="43"/>
      <c r="T1956" s="43"/>
      <c r="U1956" s="43"/>
      <c r="V1956" s="2"/>
      <c r="W1956" s="2"/>
      <c r="X1956" s="2"/>
      <c r="Y1956" s="2"/>
      <c r="Z1956" s="2"/>
      <c r="AA1956" s="2"/>
      <c r="AB1956" s="17"/>
      <c r="AC1956" s="2"/>
    </row>
    <row r="1957" spans="1:29" ht="13.5" customHeight="1" x14ac:dyDescent="0.2">
      <c r="A1957" s="10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9"/>
      <c r="AC1957" s="2"/>
    </row>
    <row r="1958" spans="1:29" ht="14.25" customHeight="1" x14ac:dyDescent="0.2">
      <c r="A1958" s="24">
        <v>436817</v>
      </c>
      <c r="B1958" s="25"/>
      <c r="C1958" s="26"/>
      <c r="D1958" s="4">
        <v>42493</v>
      </c>
      <c r="E1958" s="27" t="s">
        <v>1053</v>
      </c>
      <c r="F1958" s="28"/>
      <c r="G1958" s="38">
        <v>450</v>
      </c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40"/>
      <c r="V1958" s="13" t="s">
        <v>1054</v>
      </c>
      <c r="W1958" s="13" t="s">
        <v>46</v>
      </c>
      <c r="X1958" s="13" t="s">
        <v>47</v>
      </c>
      <c r="Y1958" s="13" t="s">
        <v>47</v>
      </c>
      <c r="Z1958" s="41" t="s">
        <v>1054</v>
      </c>
      <c r="AA1958" s="42"/>
      <c r="AB1958" s="13" t="s">
        <v>244</v>
      </c>
      <c r="AC1958" s="2"/>
    </row>
    <row r="1959" spans="1:29" ht="14.25" customHeight="1" x14ac:dyDescent="0.2">
      <c r="A1959" s="32"/>
      <c r="B1959" s="33"/>
      <c r="C1959" s="34"/>
      <c r="D1959" s="8"/>
      <c r="E1959" s="32"/>
      <c r="F1959" s="34"/>
      <c r="G1959" s="38">
        <v>1000</v>
      </c>
      <c r="H1959" s="39"/>
      <c r="I1959" s="39"/>
      <c r="J1959" s="39"/>
      <c r="K1959" s="39"/>
      <c r="L1959" s="39"/>
      <c r="M1959" s="39"/>
      <c r="N1959" s="39"/>
      <c r="O1959" s="39"/>
      <c r="P1959" s="39"/>
      <c r="Q1959" s="39"/>
      <c r="R1959" s="39"/>
      <c r="S1959" s="39"/>
      <c r="T1959" s="39"/>
      <c r="U1959" s="40"/>
      <c r="V1959" s="13" t="s">
        <v>1055</v>
      </c>
      <c r="W1959" s="13" t="s">
        <v>46</v>
      </c>
      <c r="X1959" s="13" t="s">
        <v>47</v>
      </c>
      <c r="Y1959" s="13" t="s">
        <v>47</v>
      </c>
      <c r="Z1959" s="41" t="s">
        <v>1055</v>
      </c>
      <c r="AA1959" s="42"/>
      <c r="AB1959" s="13" t="s">
        <v>926</v>
      </c>
      <c r="AC1959" s="2"/>
    </row>
    <row r="1960" spans="1:29" ht="14.25" customHeight="1" x14ac:dyDescent="0.2">
      <c r="A1960" s="35"/>
      <c r="B1960" s="36"/>
      <c r="C1960" s="37"/>
      <c r="D1960" s="11"/>
      <c r="E1960" s="32"/>
      <c r="F1960" s="34"/>
      <c r="G1960" s="38">
        <v>500</v>
      </c>
      <c r="H1960" s="39"/>
      <c r="I1960" s="39"/>
      <c r="J1960" s="39"/>
      <c r="K1960" s="39"/>
      <c r="L1960" s="39"/>
      <c r="M1960" s="39"/>
      <c r="N1960" s="39"/>
      <c r="O1960" s="39"/>
      <c r="P1960" s="39"/>
      <c r="Q1960" s="39"/>
      <c r="R1960" s="39"/>
      <c r="S1960" s="39"/>
      <c r="T1960" s="39"/>
      <c r="U1960" s="40"/>
      <c r="V1960" s="13" t="s">
        <v>1056</v>
      </c>
      <c r="W1960" s="13" t="s">
        <v>46</v>
      </c>
      <c r="X1960" s="13" t="s">
        <v>47</v>
      </c>
      <c r="Y1960" s="13" t="s">
        <v>47</v>
      </c>
      <c r="Z1960" s="41" t="s">
        <v>1056</v>
      </c>
      <c r="AA1960" s="42"/>
      <c r="AB1960" s="13" t="s">
        <v>302</v>
      </c>
      <c r="AC1960" s="2"/>
    </row>
    <row r="1961" spans="1:29" ht="14.25" customHeight="1" x14ac:dyDescent="0.2">
      <c r="A1961" s="24">
        <v>437118</v>
      </c>
      <c r="B1961" s="25"/>
      <c r="C1961" s="26"/>
      <c r="D1961" s="4">
        <v>42500</v>
      </c>
      <c r="E1961" s="32"/>
      <c r="F1961" s="34"/>
      <c r="G1961" s="38">
        <v>100</v>
      </c>
      <c r="H1961" s="39"/>
      <c r="I1961" s="39"/>
      <c r="J1961" s="39"/>
      <c r="K1961" s="39"/>
      <c r="L1961" s="39"/>
      <c r="M1961" s="39"/>
      <c r="N1961" s="39"/>
      <c r="O1961" s="39"/>
      <c r="P1961" s="39"/>
      <c r="Q1961" s="39"/>
      <c r="R1961" s="39"/>
      <c r="S1961" s="39"/>
      <c r="T1961" s="39"/>
      <c r="U1961" s="40"/>
      <c r="V1961" s="13" t="s">
        <v>1057</v>
      </c>
      <c r="W1961" s="13" t="s">
        <v>46</v>
      </c>
      <c r="X1961" s="13" t="s">
        <v>47</v>
      </c>
      <c r="Y1961" s="13" t="s">
        <v>47</v>
      </c>
      <c r="Z1961" s="41" t="s">
        <v>1057</v>
      </c>
      <c r="AA1961" s="42"/>
      <c r="AB1961" s="13" t="s">
        <v>814</v>
      </c>
      <c r="AC1961" s="2"/>
    </row>
    <row r="1962" spans="1:29" ht="14.25" customHeight="1" x14ac:dyDescent="0.2">
      <c r="A1962" s="32"/>
      <c r="B1962" s="33"/>
      <c r="C1962" s="34"/>
      <c r="D1962" s="8"/>
      <c r="E1962" s="32"/>
      <c r="F1962" s="34"/>
      <c r="G1962" s="38">
        <v>550</v>
      </c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40"/>
      <c r="V1962" s="13" t="s">
        <v>1058</v>
      </c>
      <c r="W1962" s="13" t="s">
        <v>46</v>
      </c>
      <c r="X1962" s="13" t="s">
        <v>47</v>
      </c>
      <c r="Y1962" s="13" t="s">
        <v>47</v>
      </c>
      <c r="Z1962" s="41" t="s">
        <v>1058</v>
      </c>
      <c r="AA1962" s="42"/>
      <c r="AB1962" s="13" t="s">
        <v>814</v>
      </c>
      <c r="AC1962" s="2"/>
    </row>
    <row r="1963" spans="1:29" ht="14.25" customHeight="1" x14ac:dyDescent="0.2">
      <c r="A1963" s="32"/>
      <c r="B1963" s="33"/>
      <c r="C1963" s="34"/>
      <c r="D1963" s="8"/>
      <c r="E1963" s="32"/>
      <c r="F1963" s="34"/>
      <c r="G1963" s="38">
        <v>100</v>
      </c>
      <c r="H1963" s="39"/>
      <c r="I1963" s="39"/>
      <c r="J1963" s="39"/>
      <c r="K1963" s="39"/>
      <c r="L1963" s="39"/>
      <c r="M1963" s="39"/>
      <c r="N1963" s="39"/>
      <c r="O1963" s="39"/>
      <c r="P1963" s="39"/>
      <c r="Q1963" s="39"/>
      <c r="R1963" s="39"/>
      <c r="S1963" s="39"/>
      <c r="T1963" s="39"/>
      <c r="U1963" s="40"/>
      <c r="V1963" s="13" t="s">
        <v>1059</v>
      </c>
      <c r="W1963" s="13" t="s">
        <v>46</v>
      </c>
      <c r="X1963" s="13" t="s">
        <v>47</v>
      </c>
      <c r="Y1963" s="13" t="s">
        <v>47</v>
      </c>
      <c r="Z1963" s="41" t="s">
        <v>1059</v>
      </c>
      <c r="AA1963" s="42"/>
      <c r="AB1963" s="13" t="s">
        <v>814</v>
      </c>
      <c r="AC1963" s="2"/>
    </row>
    <row r="1964" spans="1:29" ht="14.25" customHeight="1" x14ac:dyDescent="0.2">
      <c r="A1964" s="32"/>
      <c r="B1964" s="33"/>
      <c r="C1964" s="34"/>
      <c r="D1964" s="8"/>
      <c r="E1964" s="32"/>
      <c r="F1964" s="34"/>
      <c r="G1964" s="38">
        <v>100</v>
      </c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40"/>
      <c r="V1964" s="13" t="s">
        <v>1060</v>
      </c>
      <c r="W1964" s="13" t="s">
        <v>46</v>
      </c>
      <c r="X1964" s="13" t="s">
        <v>47</v>
      </c>
      <c r="Y1964" s="13" t="s">
        <v>47</v>
      </c>
      <c r="Z1964" s="41" t="s">
        <v>1060</v>
      </c>
      <c r="AA1964" s="42"/>
      <c r="AB1964" s="13" t="s">
        <v>814</v>
      </c>
      <c r="AC1964" s="2"/>
    </row>
    <row r="1965" spans="1:29" ht="14.25" customHeight="1" x14ac:dyDescent="0.2">
      <c r="A1965" s="32"/>
      <c r="B1965" s="33"/>
      <c r="C1965" s="34"/>
      <c r="D1965" s="8"/>
      <c r="E1965" s="32"/>
      <c r="F1965" s="34"/>
      <c r="G1965" s="38">
        <v>100</v>
      </c>
      <c r="H1965" s="39"/>
      <c r="I1965" s="39"/>
      <c r="J1965" s="39"/>
      <c r="K1965" s="39"/>
      <c r="L1965" s="39"/>
      <c r="M1965" s="39"/>
      <c r="N1965" s="39"/>
      <c r="O1965" s="39"/>
      <c r="P1965" s="39"/>
      <c r="Q1965" s="39"/>
      <c r="R1965" s="39"/>
      <c r="S1965" s="39"/>
      <c r="T1965" s="39"/>
      <c r="U1965" s="40"/>
      <c r="V1965" s="13" t="s">
        <v>1061</v>
      </c>
      <c r="W1965" s="13" t="s">
        <v>46</v>
      </c>
      <c r="X1965" s="13" t="s">
        <v>47</v>
      </c>
      <c r="Y1965" s="13" t="s">
        <v>47</v>
      </c>
      <c r="Z1965" s="41" t="s">
        <v>1061</v>
      </c>
      <c r="AA1965" s="42"/>
      <c r="AB1965" s="13" t="s">
        <v>814</v>
      </c>
      <c r="AC1965" s="2"/>
    </row>
    <row r="1966" spans="1:29" ht="14.25" customHeight="1" x14ac:dyDescent="0.2">
      <c r="A1966" s="35"/>
      <c r="B1966" s="36"/>
      <c r="C1966" s="37"/>
      <c r="D1966" s="11"/>
      <c r="E1966" s="32"/>
      <c r="F1966" s="34"/>
      <c r="G1966" s="38">
        <v>100</v>
      </c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40"/>
      <c r="V1966" s="13" t="s">
        <v>1062</v>
      </c>
      <c r="W1966" s="13" t="s">
        <v>46</v>
      </c>
      <c r="X1966" s="13" t="s">
        <v>47</v>
      </c>
      <c r="Y1966" s="13" t="s">
        <v>47</v>
      </c>
      <c r="Z1966" s="41" t="s">
        <v>1062</v>
      </c>
      <c r="AA1966" s="42"/>
      <c r="AB1966" s="13" t="s">
        <v>814</v>
      </c>
      <c r="AC1966" s="2"/>
    </row>
    <row r="1967" spans="1:29" ht="14.25" customHeight="1" x14ac:dyDescent="0.2">
      <c r="A1967" s="44">
        <v>438014</v>
      </c>
      <c r="B1967" s="45"/>
      <c r="C1967" s="46"/>
      <c r="D1967" s="20">
        <v>42521</v>
      </c>
      <c r="E1967" s="35"/>
      <c r="F1967" s="37"/>
      <c r="G1967" s="38">
        <v>500</v>
      </c>
      <c r="H1967" s="39"/>
      <c r="I1967" s="39"/>
      <c r="J1967" s="39"/>
      <c r="K1967" s="39"/>
      <c r="L1967" s="39"/>
      <c r="M1967" s="39"/>
      <c r="N1967" s="39"/>
      <c r="O1967" s="39"/>
      <c r="P1967" s="39"/>
      <c r="Q1967" s="39"/>
      <c r="R1967" s="39"/>
      <c r="S1967" s="39"/>
      <c r="T1967" s="39"/>
      <c r="U1967" s="40"/>
      <c r="V1967" s="13" t="s">
        <v>731</v>
      </c>
      <c r="W1967" s="13" t="s">
        <v>46</v>
      </c>
      <c r="X1967" s="13" t="s">
        <v>47</v>
      </c>
      <c r="Y1967" s="13" t="s">
        <v>47</v>
      </c>
      <c r="Z1967" s="41" t="s">
        <v>731</v>
      </c>
      <c r="AA1967" s="42"/>
      <c r="AB1967" s="13" t="s">
        <v>342</v>
      </c>
      <c r="AC1967" s="2"/>
    </row>
    <row r="1968" spans="1:29" ht="2.25" customHeight="1" x14ac:dyDescent="0.2">
      <c r="A1968" s="14"/>
      <c r="B1968" s="15"/>
      <c r="C1968" s="15"/>
      <c r="D1968" s="15"/>
      <c r="E1968" s="15"/>
      <c r="F1968" s="15"/>
      <c r="G1968" s="15"/>
      <c r="H1968" s="15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6"/>
      <c r="AC1968" s="2"/>
    </row>
    <row r="1969" spans="1:29" ht="13.5" customHeight="1" x14ac:dyDescent="0.2">
      <c r="A1969" s="7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43">
        <f>SUM(hList_Frame_1!B1314:B1323)</f>
        <v>3500</v>
      </c>
      <c r="O1969" s="43"/>
      <c r="P1969" s="43"/>
      <c r="Q1969" s="43"/>
      <c r="R1969" s="43"/>
      <c r="S1969" s="43"/>
      <c r="T1969" s="43"/>
      <c r="U1969" s="43"/>
      <c r="V1969" s="2"/>
      <c r="W1969" s="2"/>
      <c r="X1969" s="2"/>
      <c r="Y1969" s="2"/>
      <c r="Z1969" s="2"/>
      <c r="AA1969" s="2"/>
      <c r="AB1969" s="17"/>
      <c r="AC1969" s="2"/>
    </row>
    <row r="1970" spans="1:29" ht="13.5" customHeight="1" x14ac:dyDescent="0.2">
      <c r="A1970" s="10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9"/>
      <c r="AC1970" s="2"/>
    </row>
    <row r="1971" spans="1:29" ht="14.25" customHeight="1" x14ac:dyDescent="0.2">
      <c r="A1971" s="44">
        <v>436818</v>
      </c>
      <c r="B1971" s="45"/>
      <c r="C1971" s="46"/>
      <c r="D1971" s="20">
        <v>42493</v>
      </c>
      <c r="E1971" s="27" t="s">
        <v>1063</v>
      </c>
      <c r="F1971" s="28"/>
      <c r="G1971" s="38">
        <v>500</v>
      </c>
      <c r="H1971" s="39"/>
      <c r="I1971" s="39"/>
      <c r="J1971" s="39"/>
      <c r="K1971" s="39"/>
      <c r="L1971" s="39"/>
      <c r="M1971" s="39"/>
      <c r="N1971" s="39"/>
      <c r="O1971" s="39"/>
      <c r="P1971" s="39"/>
      <c r="Q1971" s="39"/>
      <c r="R1971" s="39"/>
      <c r="S1971" s="39"/>
      <c r="T1971" s="39"/>
      <c r="U1971" s="40"/>
      <c r="V1971" s="13" t="s">
        <v>1064</v>
      </c>
      <c r="W1971" s="13" t="s">
        <v>46</v>
      </c>
      <c r="X1971" s="13" t="s">
        <v>47</v>
      </c>
      <c r="Y1971" s="13" t="s">
        <v>47</v>
      </c>
      <c r="Z1971" s="41" t="s">
        <v>1064</v>
      </c>
      <c r="AA1971" s="42"/>
      <c r="AB1971" s="13" t="s">
        <v>302</v>
      </c>
      <c r="AC1971" s="2"/>
    </row>
    <row r="1972" spans="1:29" ht="14.25" customHeight="1" x14ac:dyDescent="0.2">
      <c r="A1972" s="44">
        <v>437119</v>
      </c>
      <c r="B1972" s="45"/>
      <c r="C1972" s="46"/>
      <c r="D1972" s="20">
        <v>42500</v>
      </c>
      <c r="E1972" s="32"/>
      <c r="F1972" s="34"/>
      <c r="G1972" s="38">
        <v>500</v>
      </c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40"/>
      <c r="V1972" s="13" t="s">
        <v>1065</v>
      </c>
      <c r="W1972" s="13" t="s">
        <v>46</v>
      </c>
      <c r="X1972" s="13" t="s">
        <v>47</v>
      </c>
      <c r="Y1972" s="13" t="s">
        <v>47</v>
      </c>
      <c r="Z1972" s="41" t="s">
        <v>1065</v>
      </c>
      <c r="AA1972" s="42"/>
      <c r="AB1972" s="13" t="s">
        <v>304</v>
      </c>
      <c r="AC1972" s="2"/>
    </row>
    <row r="1973" spans="1:29" ht="14.25" customHeight="1" x14ac:dyDescent="0.2">
      <c r="A1973" s="44">
        <v>437499</v>
      </c>
      <c r="B1973" s="45"/>
      <c r="C1973" s="46"/>
      <c r="D1973" s="20">
        <v>42507</v>
      </c>
      <c r="E1973" s="32"/>
      <c r="F1973" s="34"/>
      <c r="G1973" s="38">
        <v>500</v>
      </c>
      <c r="H1973" s="39"/>
      <c r="I1973" s="39"/>
      <c r="J1973" s="39"/>
      <c r="K1973" s="39"/>
      <c r="L1973" s="39"/>
      <c r="M1973" s="39"/>
      <c r="N1973" s="39"/>
      <c r="O1973" s="39"/>
      <c r="P1973" s="39"/>
      <c r="Q1973" s="39"/>
      <c r="R1973" s="39"/>
      <c r="S1973" s="39"/>
      <c r="T1973" s="39"/>
      <c r="U1973" s="40"/>
      <c r="V1973" s="13" t="s">
        <v>1066</v>
      </c>
      <c r="W1973" s="13" t="s">
        <v>46</v>
      </c>
      <c r="X1973" s="13" t="s">
        <v>47</v>
      </c>
      <c r="Y1973" s="13" t="s">
        <v>562</v>
      </c>
      <c r="Z1973" s="41" t="s">
        <v>1066</v>
      </c>
      <c r="AA1973" s="42"/>
      <c r="AB1973" s="13" t="s">
        <v>563</v>
      </c>
      <c r="AC1973" s="2"/>
    </row>
    <row r="1974" spans="1:29" ht="14.25" customHeight="1" x14ac:dyDescent="0.2">
      <c r="A1974" s="24">
        <v>438015</v>
      </c>
      <c r="B1974" s="25"/>
      <c r="C1974" s="26"/>
      <c r="D1974" s="4">
        <v>42521</v>
      </c>
      <c r="E1974" s="32"/>
      <c r="F1974" s="34"/>
      <c r="G1974" s="38">
        <v>550</v>
      </c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40"/>
      <c r="V1974" s="13" t="s">
        <v>1067</v>
      </c>
      <c r="W1974" s="13" t="s">
        <v>46</v>
      </c>
      <c r="X1974" s="13" t="s">
        <v>47</v>
      </c>
      <c r="Y1974" s="13" t="s">
        <v>47</v>
      </c>
      <c r="Z1974" s="41" t="s">
        <v>1067</v>
      </c>
      <c r="AA1974" s="42"/>
      <c r="AB1974" s="13" t="s">
        <v>926</v>
      </c>
      <c r="AC1974" s="2"/>
    </row>
    <row r="1975" spans="1:29" ht="14.25" customHeight="1" x14ac:dyDescent="0.2">
      <c r="A1975" s="35"/>
      <c r="B1975" s="36"/>
      <c r="C1975" s="37"/>
      <c r="D1975" s="11"/>
      <c r="E1975" s="35"/>
      <c r="F1975" s="37"/>
      <c r="G1975" s="38">
        <v>450</v>
      </c>
      <c r="H1975" s="39"/>
      <c r="I1975" s="39"/>
      <c r="J1975" s="39"/>
      <c r="K1975" s="39"/>
      <c r="L1975" s="39"/>
      <c r="M1975" s="39"/>
      <c r="N1975" s="39"/>
      <c r="O1975" s="39"/>
      <c r="P1975" s="39"/>
      <c r="Q1975" s="39"/>
      <c r="R1975" s="39"/>
      <c r="S1975" s="39"/>
      <c r="T1975" s="39"/>
      <c r="U1975" s="40"/>
      <c r="V1975" s="13" t="s">
        <v>1068</v>
      </c>
      <c r="W1975" s="13" t="s">
        <v>46</v>
      </c>
      <c r="X1975" s="13" t="s">
        <v>47</v>
      </c>
      <c r="Y1975" s="13" t="s">
        <v>47</v>
      </c>
      <c r="Z1975" s="41" t="s">
        <v>1068</v>
      </c>
      <c r="AA1975" s="42"/>
      <c r="AB1975" s="13" t="s">
        <v>300</v>
      </c>
      <c r="AC1975" s="2"/>
    </row>
    <row r="1976" spans="1:29" ht="2.25" customHeight="1" x14ac:dyDescent="0.2">
      <c r="A1976" s="14"/>
      <c r="B1976" s="15"/>
      <c r="C1976" s="15"/>
      <c r="D1976" s="15"/>
      <c r="E1976" s="15"/>
      <c r="F1976" s="15"/>
      <c r="G1976" s="15"/>
      <c r="H1976" s="15"/>
      <c r="I1976" s="15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6"/>
      <c r="AC1976" s="2"/>
    </row>
    <row r="1977" spans="1:29" ht="13.5" customHeight="1" x14ac:dyDescent="0.2">
      <c r="A1977" s="7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43">
        <f>SUM(hList_Frame_1!B1324:B1328)</f>
        <v>2500</v>
      </c>
      <c r="O1977" s="43"/>
      <c r="P1977" s="43"/>
      <c r="Q1977" s="43"/>
      <c r="R1977" s="43"/>
      <c r="S1977" s="43"/>
      <c r="T1977" s="43"/>
      <c r="U1977" s="43"/>
      <c r="V1977" s="2"/>
      <c r="W1977" s="2"/>
      <c r="X1977" s="2"/>
      <c r="Y1977" s="2"/>
      <c r="Z1977" s="2"/>
      <c r="AA1977" s="2"/>
      <c r="AB1977" s="17"/>
      <c r="AC1977" s="2"/>
    </row>
    <row r="1978" spans="1:29" ht="13.5" customHeight="1" x14ac:dyDescent="0.2">
      <c r="A1978" s="10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9"/>
      <c r="AC1978" s="2"/>
    </row>
    <row r="1979" spans="1:29" ht="14.25" customHeight="1" x14ac:dyDescent="0.2">
      <c r="A1979" s="44">
        <v>438016</v>
      </c>
      <c r="B1979" s="45"/>
      <c r="C1979" s="46"/>
      <c r="D1979" s="20">
        <v>42521</v>
      </c>
      <c r="E1979" s="41" t="s">
        <v>1069</v>
      </c>
      <c r="F1979" s="42"/>
      <c r="G1979" s="38">
        <v>510</v>
      </c>
      <c r="H1979" s="39"/>
      <c r="I1979" s="39"/>
      <c r="J1979" s="39"/>
      <c r="K1979" s="39"/>
      <c r="L1979" s="39"/>
      <c r="M1979" s="39"/>
      <c r="N1979" s="39"/>
      <c r="O1979" s="39"/>
      <c r="P1979" s="39"/>
      <c r="Q1979" s="39"/>
      <c r="R1979" s="39"/>
      <c r="S1979" s="39"/>
      <c r="T1979" s="39"/>
      <c r="U1979" s="40"/>
      <c r="V1979" s="13" t="s">
        <v>1070</v>
      </c>
      <c r="W1979" s="13" t="s">
        <v>388</v>
      </c>
      <c r="X1979" s="13" t="s">
        <v>47</v>
      </c>
      <c r="Y1979" s="13" t="s">
        <v>47</v>
      </c>
      <c r="Z1979" s="41" t="s">
        <v>1070</v>
      </c>
      <c r="AA1979" s="42"/>
      <c r="AB1979" s="13" t="s">
        <v>1071</v>
      </c>
      <c r="AC1979" s="2"/>
    </row>
    <row r="1980" spans="1:29" ht="3" customHeight="1" x14ac:dyDescent="0.2">
      <c r="A1980" s="14"/>
      <c r="B1980" s="15"/>
      <c r="C1980" s="15"/>
      <c r="D1980" s="15"/>
      <c r="E1980" s="15"/>
      <c r="F1980" s="15"/>
      <c r="G1980" s="15"/>
      <c r="H1980" s="15"/>
      <c r="I1980" s="15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6"/>
      <c r="AC1980" s="2"/>
    </row>
    <row r="1981" spans="1:29" ht="13.5" customHeight="1" x14ac:dyDescent="0.2">
      <c r="A1981" s="7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43">
        <f>SUM(hList_Frame_1!B1329:B1329)</f>
        <v>510</v>
      </c>
      <c r="R1981" s="43"/>
      <c r="S1981" s="43"/>
      <c r="T1981" s="43"/>
      <c r="U1981" s="43"/>
      <c r="V1981" s="2"/>
      <c r="W1981" s="2"/>
      <c r="X1981" s="2"/>
      <c r="Y1981" s="2"/>
      <c r="Z1981" s="2"/>
      <c r="AA1981" s="2"/>
      <c r="AB1981" s="17"/>
      <c r="AC1981" s="2"/>
    </row>
    <row r="1982" spans="1:29" ht="12.75" customHeight="1" x14ac:dyDescent="0.2">
      <c r="A1982" s="10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9"/>
      <c r="AC1982" s="2"/>
    </row>
    <row r="1983" spans="1:29" ht="14.25" customHeight="1" x14ac:dyDescent="0.2">
      <c r="A1983" s="44">
        <v>438017</v>
      </c>
      <c r="B1983" s="45"/>
      <c r="C1983" s="46"/>
      <c r="D1983" s="20">
        <v>42521</v>
      </c>
      <c r="E1983" s="41" t="s">
        <v>1072</v>
      </c>
      <c r="F1983" s="42"/>
      <c r="G1983" s="38">
        <v>4100.3599999999997</v>
      </c>
      <c r="H1983" s="39"/>
      <c r="I1983" s="39"/>
      <c r="J1983" s="39"/>
      <c r="K1983" s="39"/>
      <c r="L1983" s="39"/>
      <c r="M1983" s="39"/>
      <c r="N1983" s="39"/>
      <c r="O1983" s="39"/>
      <c r="P1983" s="39"/>
      <c r="Q1983" s="39"/>
      <c r="R1983" s="39"/>
      <c r="S1983" s="39"/>
      <c r="T1983" s="39"/>
      <c r="U1983" s="40"/>
      <c r="V1983" s="13" t="s">
        <v>214</v>
      </c>
      <c r="W1983" s="13" t="s">
        <v>229</v>
      </c>
      <c r="X1983" s="13" t="s">
        <v>81</v>
      </c>
      <c r="Y1983" s="13" t="s">
        <v>1073</v>
      </c>
      <c r="Z1983" s="41" t="s">
        <v>214</v>
      </c>
      <c r="AA1983" s="42"/>
      <c r="AB1983" s="13" t="s">
        <v>15</v>
      </c>
      <c r="AC1983" s="2"/>
    </row>
    <row r="1984" spans="1:29" ht="2.25" customHeight="1" x14ac:dyDescent="0.2">
      <c r="A1984" s="14"/>
      <c r="B1984" s="15"/>
      <c r="C1984" s="15"/>
      <c r="D1984" s="15"/>
      <c r="E1984" s="15"/>
      <c r="F1984" s="15"/>
      <c r="G1984" s="15"/>
      <c r="H1984" s="15"/>
      <c r="I1984" s="15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6"/>
      <c r="AC1984" s="2"/>
    </row>
    <row r="1985" spans="1:29" ht="13.5" customHeight="1" x14ac:dyDescent="0.2">
      <c r="A1985" s="7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43">
        <f>SUM(hList_Frame_1!B1330:B1330)</f>
        <v>4100.3599999999997</v>
      </c>
      <c r="O1985" s="43"/>
      <c r="P1985" s="43"/>
      <c r="Q1985" s="43"/>
      <c r="R1985" s="43"/>
      <c r="S1985" s="43"/>
      <c r="T1985" s="43"/>
      <c r="U1985" s="43"/>
      <c r="V1985" s="2"/>
      <c r="W1985" s="2"/>
      <c r="X1985" s="2"/>
      <c r="Y1985" s="2"/>
      <c r="Z1985" s="2"/>
      <c r="AA1985" s="2"/>
      <c r="AB1985" s="17"/>
      <c r="AC1985" s="2"/>
    </row>
    <row r="1986" spans="1:29" ht="13.5" customHeight="1" x14ac:dyDescent="0.2">
      <c r="A1986" s="10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9"/>
      <c r="AC1986" s="2"/>
    </row>
    <row r="1987" spans="1:29" ht="14.25" customHeight="1" x14ac:dyDescent="0.2">
      <c r="A1987" s="44">
        <v>436722</v>
      </c>
      <c r="B1987" s="45"/>
      <c r="C1987" s="46"/>
      <c r="D1987" s="20">
        <v>42493</v>
      </c>
      <c r="E1987" s="41" t="s">
        <v>1074</v>
      </c>
      <c r="F1987" s="42"/>
      <c r="G1987" s="38">
        <v>1837.23</v>
      </c>
      <c r="H1987" s="39"/>
      <c r="I1987" s="39"/>
      <c r="J1987" s="39"/>
      <c r="K1987" s="39"/>
      <c r="L1987" s="39"/>
      <c r="M1987" s="39"/>
      <c r="N1987" s="39"/>
      <c r="O1987" s="39"/>
      <c r="P1987" s="39"/>
      <c r="Q1987" s="39"/>
      <c r="R1987" s="39"/>
      <c r="S1987" s="39"/>
      <c r="T1987" s="39"/>
      <c r="U1987" s="40"/>
      <c r="V1987" s="13" t="s">
        <v>253</v>
      </c>
      <c r="W1987" s="13" t="s">
        <v>15</v>
      </c>
      <c r="X1987" s="13" t="s">
        <v>15</v>
      </c>
      <c r="Y1987" s="13" t="s">
        <v>15</v>
      </c>
      <c r="Z1987" s="41" t="s">
        <v>253</v>
      </c>
      <c r="AA1987" s="42"/>
      <c r="AB1987" s="13" t="s">
        <v>15</v>
      </c>
      <c r="AC1987" s="2"/>
    </row>
    <row r="1988" spans="1:29" ht="2.25" customHeight="1" x14ac:dyDescent="0.2">
      <c r="A1988" s="14"/>
      <c r="B1988" s="15"/>
      <c r="C1988" s="15"/>
      <c r="D1988" s="15"/>
      <c r="E1988" s="15"/>
      <c r="F1988" s="15"/>
      <c r="G1988" s="15"/>
      <c r="H1988" s="15"/>
      <c r="I1988" s="15"/>
      <c r="J1988" s="15"/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6"/>
      <c r="AC1988" s="2"/>
    </row>
    <row r="1989" spans="1:29" ht="13.5" customHeight="1" x14ac:dyDescent="0.2">
      <c r="A1989" s="7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43">
        <f>SUM(hList_Frame_1!B1331:B1331)</f>
        <v>1837.23</v>
      </c>
      <c r="O1989" s="43"/>
      <c r="P1989" s="43"/>
      <c r="Q1989" s="43"/>
      <c r="R1989" s="43"/>
      <c r="S1989" s="43"/>
      <c r="T1989" s="43"/>
      <c r="U1989" s="43"/>
      <c r="V1989" s="2"/>
      <c r="W1989" s="2"/>
      <c r="X1989" s="2"/>
      <c r="Y1989" s="2"/>
      <c r="Z1989" s="2"/>
      <c r="AA1989" s="2"/>
      <c r="AB1989" s="17"/>
      <c r="AC1989" s="2"/>
    </row>
    <row r="1990" spans="1:29" ht="13.5" customHeight="1" x14ac:dyDescent="0.2">
      <c r="A1990" s="10"/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9"/>
      <c r="AC1990" s="2"/>
    </row>
    <row r="1991" spans="1:29" ht="14.25" customHeight="1" x14ac:dyDescent="0.2">
      <c r="A1991" s="44">
        <v>438018</v>
      </c>
      <c r="B1991" s="45"/>
      <c r="C1991" s="46"/>
      <c r="D1991" s="20">
        <v>42521</v>
      </c>
      <c r="E1991" s="41" t="s">
        <v>1075</v>
      </c>
      <c r="F1991" s="42"/>
      <c r="G1991" s="38">
        <v>2691.35</v>
      </c>
      <c r="H1991" s="39"/>
      <c r="I1991" s="39"/>
      <c r="J1991" s="39"/>
      <c r="K1991" s="39"/>
      <c r="L1991" s="39"/>
      <c r="M1991" s="39"/>
      <c r="N1991" s="39"/>
      <c r="O1991" s="39"/>
      <c r="P1991" s="39"/>
      <c r="Q1991" s="39"/>
      <c r="R1991" s="39"/>
      <c r="S1991" s="39"/>
      <c r="T1991" s="39"/>
      <c r="U1991" s="40"/>
      <c r="V1991" s="13" t="s">
        <v>1076</v>
      </c>
      <c r="W1991" s="13" t="s">
        <v>239</v>
      </c>
      <c r="X1991" s="13" t="s">
        <v>179</v>
      </c>
      <c r="Y1991" s="13" t="s">
        <v>240</v>
      </c>
      <c r="Z1991" s="41" t="s">
        <v>1076</v>
      </c>
      <c r="AA1991" s="42"/>
      <c r="AB1991" s="13" t="s">
        <v>15</v>
      </c>
      <c r="AC1991" s="2"/>
    </row>
    <row r="1992" spans="1:29" ht="2.25" customHeight="1" x14ac:dyDescent="0.2">
      <c r="A1992" s="14"/>
      <c r="B1992" s="15"/>
      <c r="C1992" s="15"/>
      <c r="D1992" s="15"/>
      <c r="E1992" s="15"/>
      <c r="F1992" s="15"/>
      <c r="G1992" s="15"/>
      <c r="H1992" s="15"/>
      <c r="I1992" s="15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6"/>
      <c r="AC1992" s="2"/>
    </row>
    <row r="1993" spans="1:29" ht="13.5" customHeight="1" x14ac:dyDescent="0.2">
      <c r="A1993" s="7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43">
        <f>SUM(hList_Frame_1!B1332:B1332)</f>
        <v>2691.35</v>
      </c>
      <c r="O1993" s="43"/>
      <c r="P1993" s="43"/>
      <c r="Q1993" s="43"/>
      <c r="R1993" s="43"/>
      <c r="S1993" s="43"/>
      <c r="T1993" s="43"/>
      <c r="U1993" s="43"/>
      <c r="V1993" s="2"/>
      <c r="W1993" s="2"/>
      <c r="X1993" s="2"/>
      <c r="Y1993" s="2"/>
      <c r="Z1993" s="2"/>
      <c r="AA1993" s="2"/>
      <c r="AB1993" s="17"/>
      <c r="AC1993" s="2"/>
    </row>
    <row r="1994" spans="1:29" ht="13.5" customHeight="1" x14ac:dyDescent="0.2">
      <c r="A1994" s="10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9"/>
      <c r="AC1994" s="2"/>
    </row>
    <row r="1995" spans="1:29" ht="14.25" customHeight="1" x14ac:dyDescent="0.2">
      <c r="A1995" s="44">
        <v>436819</v>
      </c>
      <c r="B1995" s="45"/>
      <c r="C1995" s="46"/>
      <c r="D1995" s="20">
        <v>42493</v>
      </c>
      <c r="E1995" s="27" t="s">
        <v>1077</v>
      </c>
      <c r="F1995" s="28"/>
      <c r="G1995" s="38">
        <v>615.79999999999995</v>
      </c>
      <c r="H1995" s="39"/>
      <c r="I1995" s="39"/>
      <c r="J1995" s="39"/>
      <c r="K1995" s="39"/>
      <c r="L1995" s="39"/>
      <c r="M1995" s="39"/>
      <c r="N1995" s="39"/>
      <c r="O1995" s="39"/>
      <c r="P1995" s="39"/>
      <c r="Q1995" s="39"/>
      <c r="R1995" s="39"/>
      <c r="S1995" s="39"/>
      <c r="T1995" s="39"/>
      <c r="U1995" s="40"/>
      <c r="V1995" s="13" t="s">
        <v>15</v>
      </c>
      <c r="W1995" s="13" t="s">
        <v>316</v>
      </c>
      <c r="X1995" s="13" t="s">
        <v>62</v>
      </c>
      <c r="Y1995" s="13" t="s">
        <v>63</v>
      </c>
      <c r="Z1995" s="41" t="s">
        <v>15</v>
      </c>
      <c r="AA1995" s="42"/>
      <c r="AB1995" s="13" t="s">
        <v>685</v>
      </c>
      <c r="AC1995" s="2"/>
    </row>
    <row r="1996" spans="1:29" ht="14.25" customHeight="1" x14ac:dyDescent="0.2">
      <c r="A1996" s="44">
        <v>436820</v>
      </c>
      <c r="B1996" s="45"/>
      <c r="C1996" s="46"/>
      <c r="D1996" s="20">
        <v>42493</v>
      </c>
      <c r="E1996" s="32"/>
      <c r="F1996" s="34"/>
      <c r="G1996" s="38">
        <v>24.52</v>
      </c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40"/>
      <c r="V1996" s="13" t="s">
        <v>15</v>
      </c>
      <c r="W1996" s="13" t="s">
        <v>316</v>
      </c>
      <c r="X1996" s="13" t="s">
        <v>62</v>
      </c>
      <c r="Y1996" s="13" t="s">
        <v>63</v>
      </c>
      <c r="Z1996" s="41" t="s">
        <v>15</v>
      </c>
      <c r="AA1996" s="42"/>
      <c r="AB1996" s="13" t="s">
        <v>685</v>
      </c>
      <c r="AC1996" s="2"/>
    </row>
    <row r="1997" spans="1:29" ht="14.25" customHeight="1" x14ac:dyDescent="0.2">
      <c r="A1997" s="44">
        <v>436821</v>
      </c>
      <c r="B1997" s="45"/>
      <c r="C1997" s="46"/>
      <c r="D1997" s="20">
        <v>42493</v>
      </c>
      <c r="E1997" s="32"/>
      <c r="F1997" s="34"/>
      <c r="G1997" s="38">
        <v>101.36</v>
      </c>
      <c r="H1997" s="39"/>
      <c r="I1997" s="39"/>
      <c r="J1997" s="39"/>
      <c r="K1997" s="39"/>
      <c r="L1997" s="39"/>
      <c r="M1997" s="39"/>
      <c r="N1997" s="39"/>
      <c r="O1997" s="39"/>
      <c r="P1997" s="39"/>
      <c r="Q1997" s="39"/>
      <c r="R1997" s="39"/>
      <c r="S1997" s="39"/>
      <c r="T1997" s="39"/>
      <c r="U1997" s="40"/>
      <c r="V1997" s="13" t="s">
        <v>15</v>
      </c>
      <c r="W1997" s="13" t="s">
        <v>316</v>
      </c>
      <c r="X1997" s="13" t="s">
        <v>62</v>
      </c>
      <c r="Y1997" s="13" t="s">
        <v>63</v>
      </c>
      <c r="Z1997" s="41" t="s">
        <v>15</v>
      </c>
      <c r="AA1997" s="42"/>
      <c r="AB1997" s="13" t="s">
        <v>685</v>
      </c>
      <c r="AC1997" s="2"/>
    </row>
    <row r="1998" spans="1:29" ht="14.25" customHeight="1" x14ac:dyDescent="0.2">
      <c r="A1998" s="44">
        <v>436822</v>
      </c>
      <c r="B1998" s="45"/>
      <c r="C1998" s="46"/>
      <c r="D1998" s="20">
        <v>42493</v>
      </c>
      <c r="E1998" s="32"/>
      <c r="F1998" s="34"/>
      <c r="G1998" s="38">
        <v>46.32</v>
      </c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40"/>
      <c r="V1998" s="13" t="s">
        <v>15</v>
      </c>
      <c r="W1998" s="13" t="s">
        <v>316</v>
      </c>
      <c r="X1998" s="13" t="s">
        <v>62</v>
      </c>
      <c r="Y1998" s="13" t="s">
        <v>63</v>
      </c>
      <c r="Z1998" s="41" t="s">
        <v>15</v>
      </c>
      <c r="AA1998" s="42"/>
      <c r="AB1998" s="13" t="s">
        <v>685</v>
      </c>
      <c r="AC1998" s="2"/>
    </row>
    <row r="1999" spans="1:29" ht="14.25" customHeight="1" x14ac:dyDescent="0.2">
      <c r="A1999" s="44">
        <v>437795</v>
      </c>
      <c r="B1999" s="45"/>
      <c r="C1999" s="46"/>
      <c r="D1999" s="20">
        <v>42515</v>
      </c>
      <c r="E1999" s="32"/>
      <c r="F1999" s="34"/>
      <c r="G1999" s="38">
        <v>57.77</v>
      </c>
      <c r="H1999" s="39"/>
      <c r="I1999" s="39"/>
      <c r="J1999" s="39"/>
      <c r="K1999" s="39"/>
      <c r="L1999" s="39"/>
      <c r="M1999" s="39"/>
      <c r="N1999" s="39"/>
      <c r="O1999" s="39"/>
      <c r="P1999" s="39"/>
      <c r="Q1999" s="39"/>
      <c r="R1999" s="39"/>
      <c r="S1999" s="39"/>
      <c r="T1999" s="39"/>
      <c r="U1999" s="40"/>
      <c r="V1999" s="13" t="s">
        <v>15</v>
      </c>
      <c r="W1999" s="13" t="s">
        <v>316</v>
      </c>
      <c r="X1999" s="13" t="s">
        <v>62</v>
      </c>
      <c r="Y1999" s="13" t="s">
        <v>63</v>
      </c>
      <c r="Z1999" s="41" t="s">
        <v>15</v>
      </c>
      <c r="AA1999" s="42"/>
      <c r="AB1999" s="13" t="s">
        <v>126</v>
      </c>
      <c r="AC1999" s="2"/>
    </row>
    <row r="2000" spans="1:29" ht="14.25" customHeight="1" x14ac:dyDescent="0.2">
      <c r="A2000" s="44">
        <v>437796</v>
      </c>
      <c r="B2000" s="45"/>
      <c r="C2000" s="46"/>
      <c r="D2000" s="20">
        <v>42515</v>
      </c>
      <c r="E2000" s="32"/>
      <c r="F2000" s="34"/>
      <c r="G2000" s="38">
        <v>57.77</v>
      </c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40"/>
      <c r="V2000" s="13" t="s">
        <v>15</v>
      </c>
      <c r="W2000" s="13" t="s">
        <v>316</v>
      </c>
      <c r="X2000" s="13" t="s">
        <v>62</v>
      </c>
      <c r="Y2000" s="13" t="s">
        <v>63</v>
      </c>
      <c r="Z2000" s="41" t="s">
        <v>15</v>
      </c>
      <c r="AA2000" s="42"/>
      <c r="AB2000" s="13" t="s">
        <v>126</v>
      </c>
      <c r="AC2000" s="2"/>
    </row>
    <row r="2001" spans="1:29" ht="14.25" customHeight="1" x14ac:dyDescent="0.2">
      <c r="A2001" s="44">
        <v>437797</v>
      </c>
      <c r="B2001" s="45"/>
      <c r="C2001" s="46"/>
      <c r="D2001" s="20">
        <v>42515</v>
      </c>
      <c r="E2001" s="32"/>
      <c r="F2001" s="34"/>
      <c r="G2001" s="38">
        <v>115.54</v>
      </c>
      <c r="H2001" s="39"/>
      <c r="I2001" s="39"/>
      <c r="J2001" s="39"/>
      <c r="K2001" s="39"/>
      <c r="L2001" s="39"/>
      <c r="M2001" s="39"/>
      <c r="N2001" s="39"/>
      <c r="O2001" s="39"/>
      <c r="P2001" s="39"/>
      <c r="Q2001" s="39"/>
      <c r="R2001" s="39"/>
      <c r="S2001" s="39"/>
      <c r="T2001" s="39"/>
      <c r="U2001" s="40"/>
      <c r="V2001" s="13" t="s">
        <v>15</v>
      </c>
      <c r="W2001" s="13" t="s">
        <v>316</v>
      </c>
      <c r="X2001" s="13" t="s">
        <v>62</v>
      </c>
      <c r="Y2001" s="13" t="s">
        <v>63</v>
      </c>
      <c r="Z2001" s="41" t="s">
        <v>15</v>
      </c>
      <c r="AA2001" s="42"/>
      <c r="AB2001" s="13" t="s">
        <v>126</v>
      </c>
      <c r="AC2001" s="2"/>
    </row>
    <row r="2002" spans="1:29" ht="14.25" customHeight="1" x14ac:dyDescent="0.2">
      <c r="A2002" s="44">
        <v>437798</v>
      </c>
      <c r="B2002" s="45"/>
      <c r="C2002" s="46"/>
      <c r="D2002" s="20">
        <v>42515</v>
      </c>
      <c r="E2002" s="32"/>
      <c r="F2002" s="34"/>
      <c r="G2002" s="38">
        <v>1352.21</v>
      </c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40"/>
      <c r="V2002" s="13" t="s">
        <v>15</v>
      </c>
      <c r="W2002" s="13" t="s">
        <v>316</v>
      </c>
      <c r="X2002" s="13" t="s">
        <v>62</v>
      </c>
      <c r="Y2002" s="13" t="s">
        <v>63</v>
      </c>
      <c r="Z2002" s="41" t="s">
        <v>15</v>
      </c>
      <c r="AA2002" s="42"/>
      <c r="AB2002" s="13" t="s">
        <v>126</v>
      </c>
      <c r="AC2002" s="2"/>
    </row>
    <row r="2003" spans="1:29" ht="14.25" customHeight="1" x14ac:dyDescent="0.2">
      <c r="A2003" s="44">
        <v>437799</v>
      </c>
      <c r="B2003" s="45"/>
      <c r="C2003" s="46"/>
      <c r="D2003" s="20">
        <v>42515</v>
      </c>
      <c r="E2003" s="32"/>
      <c r="F2003" s="34"/>
      <c r="G2003" s="38">
        <v>4398.58</v>
      </c>
      <c r="H2003" s="39"/>
      <c r="I2003" s="39"/>
      <c r="J2003" s="39"/>
      <c r="K2003" s="39"/>
      <c r="L2003" s="39"/>
      <c r="M2003" s="39"/>
      <c r="N2003" s="39"/>
      <c r="O2003" s="39"/>
      <c r="P2003" s="39"/>
      <c r="Q2003" s="39"/>
      <c r="R2003" s="39"/>
      <c r="S2003" s="39"/>
      <c r="T2003" s="39"/>
      <c r="U2003" s="40"/>
      <c r="V2003" s="13" t="s">
        <v>15</v>
      </c>
      <c r="W2003" s="13" t="s">
        <v>316</v>
      </c>
      <c r="X2003" s="13" t="s">
        <v>62</v>
      </c>
      <c r="Y2003" s="13" t="s">
        <v>63</v>
      </c>
      <c r="Z2003" s="41" t="s">
        <v>15</v>
      </c>
      <c r="AA2003" s="42"/>
      <c r="AB2003" s="13" t="s">
        <v>126</v>
      </c>
      <c r="AC2003" s="2"/>
    </row>
    <row r="2004" spans="1:29" ht="14.25" customHeight="1" x14ac:dyDescent="0.2">
      <c r="A2004" s="44">
        <v>437800</v>
      </c>
      <c r="B2004" s="45"/>
      <c r="C2004" s="46"/>
      <c r="D2004" s="20">
        <v>42515</v>
      </c>
      <c r="E2004" s="32"/>
      <c r="F2004" s="34"/>
      <c r="G2004" s="38">
        <v>71.510000000000005</v>
      </c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40"/>
      <c r="V2004" s="13" t="s">
        <v>15</v>
      </c>
      <c r="W2004" s="13" t="s">
        <v>316</v>
      </c>
      <c r="X2004" s="13" t="s">
        <v>62</v>
      </c>
      <c r="Y2004" s="13" t="s">
        <v>63</v>
      </c>
      <c r="Z2004" s="41" t="s">
        <v>15</v>
      </c>
      <c r="AA2004" s="42"/>
      <c r="AB2004" s="13" t="s">
        <v>750</v>
      </c>
      <c r="AC2004" s="2"/>
    </row>
    <row r="2005" spans="1:29" ht="14.25" customHeight="1" x14ac:dyDescent="0.2">
      <c r="A2005" s="44">
        <v>437801</v>
      </c>
      <c r="B2005" s="45"/>
      <c r="C2005" s="46"/>
      <c r="D2005" s="20">
        <v>42515</v>
      </c>
      <c r="E2005" s="32"/>
      <c r="F2005" s="34"/>
      <c r="G2005" s="38">
        <v>1598.11</v>
      </c>
      <c r="H2005" s="39"/>
      <c r="I2005" s="39"/>
      <c r="J2005" s="39"/>
      <c r="K2005" s="39"/>
      <c r="L2005" s="39"/>
      <c r="M2005" s="39"/>
      <c r="N2005" s="39"/>
      <c r="O2005" s="39"/>
      <c r="P2005" s="39"/>
      <c r="Q2005" s="39"/>
      <c r="R2005" s="39"/>
      <c r="S2005" s="39"/>
      <c r="T2005" s="39"/>
      <c r="U2005" s="40"/>
      <c r="V2005" s="13" t="s">
        <v>15</v>
      </c>
      <c r="W2005" s="13" t="s">
        <v>316</v>
      </c>
      <c r="X2005" s="13" t="s">
        <v>62</v>
      </c>
      <c r="Y2005" s="13" t="s">
        <v>63</v>
      </c>
      <c r="Z2005" s="41" t="s">
        <v>15</v>
      </c>
      <c r="AA2005" s="42"/>
      <c r="AB2005" s="13" t="s">
        <v>750</v>
      </c>
      <c r="AC2005" s="2"/>
    </row>
    <row r="2006" spans="1:29" ht="14.25" customHeight="1" x14ac:dyDescent="0.2">
      <c r="A2006" s="44">
        <v>437802</v>
      </c>
      <c r="B2006" s="45"/>
      <c r="C2006" s="46"/>
      <c r="D2006" s="20">
        <v>42515</v>
      </c>
      <c r="E2006" s="32"/>
      <c r="F2006" s="34"/>
      <c r="G2006" s="38">
        <v>24.07</v>
      </c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40"/>
      <c r="V2006" s="13" t="s">
        <v>15</v>
      </c>
      <c r="W2006" s="13" t="s">
        <v>316</v>
      </c>
      <c r="X2006" s="13" t="s">
        <v>62</v>
      </c>
      <c r="Y2006" s="13" t="s">
        <v>63</v>
      </c>
      <c r="Z2006" s="41" t="s">
        <v>15</v>
      </c>
      <c r="AA2006" s="42"/>
      <c r="AB2006" s="13" t="s">
        <v>750</v>
      </c>
      <c r="AC2006" s="2"/>
    </row>
    <row r="2007" spans="1:29" ht="14.25" customHeight="1" x14ac:dyDescent="0.2">
      <c r="A2007" s="24">
        <v>437803</v>
      </c>
      <c r="B2007" s="25"/>
      <c r="C2007" s="26"/>
      <c r="D2007" s="4">
        <v>42515</v>
      </c>
      <c r="E2007" s="32"/>
      <c r="F2007" s="34"/>
      <c r="G2007" s="29">
        <v>178.42</v>
      </c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  <c r="R2007" s="30"/>
      <c r="S2007" s="30"/>
      <c r="T2007" s="30"/>
      <c r="U2007" s="31"/>
      <c r="V2007" s="6" t="s">
        <v>15</v>
      </c>
      <c r="W2007" s="6" t="s">
        <v>316</v>
      </c>
      <c r="X2007" s="6" t="s">
        <v>62</v>
      </c>
      <c r="Y2007" s="13" t="s">
        <v>63</v>
      </c>
      <c r="Z2007" s="27" t="s">
        <v>15</v>
      </c>
      <c r="AA2007" s="28"/>
      <c r="AB2007" s="13" t="s">
        <v>837</v>
      </c>
      <c r="AC2007" s="2"/>
    </row>
    <row r="2008" spans="1:29" ht="14.25" customHeight="1" x14ac:dyDescent="0.2">
      <c r="A2008" s="35"/>
      <c r="B2008" s="36"/>
      <c r="C2008" s="37"/>
      <c r="D2008" s="11"/>
      <c r="E2008" s="32"/>
      <c r="F2008" s="34"/>
      <c r="G2008" s="35"/>
      <c r="H2008" s="36"/>
      <c r="I2008" s="36"/>
      <c r="J2008" s="36"/>
      <c r="K2008" s="36"/>
      <c r="L2008" s="36"/>
      <c r="M2008" s="36"/>
      <c r="N2008" s="36"/>
      <c r="O2008" s="36"/>
      <c r="P2008" s="36"/>
      <c r="Q2008" s="36"/>
      <c r="R2008" s="36"/>
      <c r="S2008" s="36"/>
      <c r="T2008" s="36"/>
      <c r="U2008" s="37"/>
      <c r="V2008" s="11"/>
      <c r="W2008" s="11"/>
      <c r="X2008" s="11"/>
      <c r="Y2008" s="13" t="s">
        <v>1078</v>
      </c>
      <c r="Z2008" s="35"/>
      <c r="AA2008" s="37"/>
      <c r="AB2008" s="13" t="s">
        <v>837</v>
      </c>
      <c r="AC2008" s="2"/>
    </row>
    <row r="2009" spans="1:29" ht="14.25" customHeight="1" x14ac:dyDescent="0.2">
      <c r="A2009" s="44">
        <v>437804</v>
      </c>
      <c r="B2009" s="45"/>
      <c r="C2009" s="46"/>
      <c r="D2009" s="20">
        <v>42515</v>
      </c>
      <c r="E2009" s="32"/>
      <c r="F2009" s="34"/>
      <c r="G2009" s="38">
        <v>1300.3</v>
      </c>
      <c r="H2009" s="39"/>
      <c r="I2009" s="39"/>
      <c r="J2009" s="39"/>
      <c r="K2009" s="39"/>
      <c r="L2009" s="39"/>
      <c r="M2009" s="39"/>
      <c r="N2009" s="39"/>
      <c r="O2009" s="39"/>
      <c r="P2009" s="39"/>
      <c r="Q2009" s="39"/>
      <c r="R2009" s="39"/>
      <c r="S2009" s="39"/>
      <c r="T2009" s="39"/>
      <c r="U2009" s="40"/>
      <c r="V2009" s="13" t="s">
        <v>15</v>
      </c>
      <c r="W2009" s="13" t="s">
        <v>316</v>
      </c>
      <c r="X2009" s="13" t="s">
        <v>62</v>
      </c>
      <c r="Y2009" s="13" t="s">
        <v>63</v>
      </c>
      <c r="Z2009" s="41" t="s">
        <v>15</v>
      </c>
      <c r="AA2009" s="42"/>
      <c r="AB2009" s="13" t="s">
        <v>127</v>
      </c>
      <c r="AC2009" s="2"/>
    </row>
    <row r="2010" spans="1:29" ht="14.25" customHeight="1" x14ac:dyDescent="0.2">
      <c r="A2010" s="44">
        <v>437805</v>
      </c>
      <c r="B2010" s="45"/>
      <c r="C2010" s="46"/>
      <c r="D2010" s="20">
        <v>42515</v>
      </c>
      <c r="E2010" s="32"/>
      <c r="F2010" s="34"/>
      <c r="G2010" s="38">
        <v>57.77</v>
      </c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40"/>
      <c r="V2010" s="13" t="s">
        <v>15</v>
      </c>
      <c r="W2010" s="13" t="s">
        <v>316</v>
      </c>
      <c r="X2010" s="13" t="s">
        <v>62</v>
      </c>
      <c r="Y2010" s="13" t="s">
        <v>63</v>
      </c>
      <c r="Z2010" s="41" t="s">
        <v>15</v>
      </c>
      <c r="AA2010" s="42"/>
      <c r="AB2010" s="13" t="s">
        <v>127</v>
      </c>
      <c r="AC2010" s="2"/>
    </row>
    <row r="2011" spans="1:29" ht="14.25" customHeight="1" x14ac:dyDescent="0.2">
      <c r="A2011" s="44">
        <v>437806</v>
      </c>
      <c r="B2011" s="45"/>
      <c r="C2011" s="46"/>
      <c r="D2011" s="20">
        <v>42515</v>
      </c>
      <c r="E2011" s="32"/>
      <c r="F2011" s="34"/>
      <c r="G2011" s="38">
        <v>1092.3900000000001</v>
      </c>
      <c r="H2011" s="39"/>
      <c r="I2011" s="39"/>
      <c r="J2011" s="39"/>
      <c r="K2011" s="39"/>
      <c r="L2011" s="39"/>
      <c r="M2011" s="39"/>
      <c r="N2011" s="39"/>
      <c r="O2011" s="39"/>
      <c r="P2011" s="39"/>
      <c r="Q2011" s="39"/>
      <c r="R2011" s="39"/>
      <c r="S2011" s="39"/>
      <c r="T2011" s="39"/>
      <c r="U2011" s="40"/>
      <c r="V2011" s="13" t="s">
        <v>15</v>
      </c>
      <c r="W2011" s="13" t="s">
        <v>316</v>
      </c>
      <c r="X2011" s="13" t="s">
        <v>62</v>
      </c>
      <c r="Y2011" s="13" t="s">
        <v>1079</v>
      </c>
      <c r="Z2011" s="41" t="s">
        <v>15</v>
      </c>
      <c r="AA2011" s="42"/>
      <c r="AB2011" s="13" t="s">
        <v>1080</v>
      </c>
      <c r="AC2011" s="2"/>
    </row>
    <row r="2012" spans="1:29" ht="14.25" customHeight="1" x14ac:dyDescent="0.2">
      <c r="A2012" s="44">
        <v>437807</v>
      </c>
      <c r="B2012" s="45"/>
      <c r="C2012" s="46"/>
      <c r="D2012" s="20">
        <v>42515</v>
      </c>
      <c r="E2012" s="32"/>
      <c r="F2012" s="34"/>
      <c r="G2012" s="38">
        <v>1632.35</v>
      </c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40"/>
      <c r="V2012" s="13" t="s">
        <v>15</v>
      </c>
      <c r="W2012" s="13" t="s">
        <v>316</v>
      </c>
      <c r="X2012" s="13" t="s">
        <v>62</v>
      </c>
      <c r="Y2012" s="13" t="s">
        <v>63</v>
      </c>
      <c r="Z2012" s="41" t="s">
        <v>15</v>
      </c>
      <c r="AA2012" s="42"/>
      <c r="AB2012" s="13" t="s">
        <v>128</v>
      </c>
      <c r="AC2012" s="2"/>
    </row>
    <row r="2013" spans="1:29" ht="14.25" customHeight="1" x14ac:dyDescent="0.2">
      <c r="A2013" s="44">
        <v>437808</v>
      </c>
      <c r="B2013" s="45"/>
      <c r="C2013" s="46"/>
      <c r="D2013" s="20">
        <v>42515</v>
      </c>
      <c r="E2013" s="32"/>
      <c r="F2013" s="34"/>
      <c r="G2013" s="38">
        <v>911.3</v>
      </c>
      <c r="H2013" s="39"/>
      <c r="I2013" s="39"/>
      <c r="J2013" s="39"/>
      <c r="K2013" s="39"/>
      <c r="L2013" s="39"/>
      <c r="M2013" s="39"/>
      <c r="N2013" s="39"/>
      <c r="O2013" s="39"/>
      <c r="P2013" s="39"/>
      <c r="Q2013" s="39"/>
      <c r="R2013" s="39"/>
      <c r="S2013" s="39"/>
      <c r="T2013" s="39"/>
      <c r="U2013" s="40"/>
      <c r="V2013" s="13" t="s">
        <v>15</v>
      </c>
      <c r="W2013" s="13" t="s">
        <v>316</v>
      </c>
      <c r="X2013" s="13" t="s">
        <v>62</v>
      </c>
      <c r="Y2013" s="13" t="s">
        <v>63</v>
      </c>
      <c r="Z2013" s="41" t="s">
        <v>15</v>
      </c>
      <c r="AA2013" s="42"/>
      <c r="AB2013" s="13" t="s">
        <v>64</v>
      </c>
      <c r="AC2013" s="2"/>
    </row>
    <row r="2014" spans="1:29" ht="14.25" customHeight="1" x14ac:dyDescent="0.2">
      <c r="A2014" s="44">
        <v>437809</v>
      </c>
      <c r="B2014" s="45"/>
      <c r="C2014" s="46"/>
      <c r="D2014" s="20">
        <v>42515</v>
      </c>
      <c r="E2014" s="32"/>
      <c r="F2014" s="34"/>
      <c r="G2014" s="38">
        <v>534.77</v>
      </c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40"/>
      <c r="V2014" s="13" t="s">
        <v>15</v>
      </c>
      <c r="W2014" s="13" t="s">
        <v>316</v>
      </c>
      <c r="X2014" s="13" t="s">
        <v>62</v>
      </c>
      <c r="Y2014" s="13" t="s">
        <v>63</v>
      </c>
      <c r="Z2014" s="41" t="s">
        <v>15</v>
      </c>
      <c r="AA2014" s="42"/>
      <c r="AB2014" s="13" t="s">
        <v>317</v>
      </c>
      <c r="AC2014" s="2"/>
    </row>
    <row r="2015" spans="1:29" ht="14.25" customHeight="1" x14ac:dyDescent="0.2">
      <c r="A2015" s="44">
        <v>437810</v>
      </c>
      <c r="B2015" s="45"/>
      <c r="C2015" s="46"/>
      <c r="D2015" s="20">
        <v>42515</v>
      </c>
      <c r="E2015" s="32"/>
      <c r="F2015" s="34"/>
      <c r="G2015" s="38">
        <v>192.05</v>
      </c>
      <c r="H2015" s="39"/>
      <c r="I2015" s="39"/>
      <c r="J2015" s="39"/>
      <c r="K2015" s="39"/>
      <c r="L2015" s="39"/>
      <c r="M2015" s="39"/>
      <c r="N2015" s="39"/>
      <c r="O2015" s="39"/>
      <c r="P2015" s="39"/>
      <c r="Q2015" s="39"/>
      <c r="R2015" s="39"/>
      <c r="S2015" s="39"/>
      <c r="T2015" s="39"/>
      <c r="U2015" s="40"/>
      <c r="V2015" s="13" t="s">
        <v>15</v>
      </c>
      <c r="W2015" s="13" t="s">
        <v>316</v>
      </c>
      <c r="X2015" s="13" t="s">
        <v>62</v>
      </c>
      <c r="Y2015" s="13" t="s">
        <v>63</v>
      </c>
      <c r="Z2015" s="41" t="s">
        <v>15</v>
      </c>
      <c r="AA2015" s="42"/>
      <c r="AB2015" s="13" t="s">
        <v>317</v>
      </c>
      <c r="AC2015" s="2"/>
    </row>
    <row r="2016" spans="1:29" ht="14.25" customHeight="1" x14ac:dyDescent="0.2">
      <c r="A2016" s="44">
        <v>437811</v>
      </c>
      <c r="B2016" s="45"/>
      <c r="C2016" s="46"/>
      <c r="D2016" s="20">
        <v>42515</v>
      </c>
      <c r="E2016" s="32"/>
      <c r="F2016" s="34"/>
      <c r="G2016" s="38">
        <v>110.83</v>
      </c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40"/>
      <c r="V2016" s="13" t="s">
        <v>15</v>
      </c>
      <c r="W2016" s="13" t="s">
        <v>316</v>
      </c>
      <c r="X2016" s="13" t="s">
        <v>62</v>
      </c>
      <c r="Y2016" s="13" t="s">
        <v>63</v>
      </c>
      <c r="Z2016" s="41" t="s">
        <v>15</v>
      </c>
      <c r="AA2016" s="42"/>
      <c r="AB2016" s="13" t="s">
        <v>317</v>
      </c>
      <c r="AC2016" s="2"/>
    </row>
    <row r="2017" spans="1:29" ht="14.25" customHeight="1" x14ac:dyDescent="0.2">
      <c r="A2017" s="44">
        <v>437812</v>
      </c>
      <c r="B2017" s="45"/>
      <c r="C2017" s="46"/>
      <c r="D2017" s="20">
        <v>42515</v>
      </c>
      <c r="E2017" s="32"/>
      <c r="F2017" s="34"/>
      <c r="G2017" s="38">
        <v>145.66999999999999</v>
      </c>
      <c r="H2017" s="39"/>
      <c r="I2017" s="39"/>
      <c r="J2017" s="39"/>
      <c r="K2017" s="39"/>
      <c r="L2017" s="39"/>
      <c r="M2017" s="39"/>
      <c r="N2017" s="39"/>
      <c r="O2017" s="39"/>
      <c r="P2017" s="39"/>
      <c r="Q2017" s="39"/>
      <c r="R2017" s="39"/>
      <c r="S2017" s="39"/>
      <c r="T2017" s="39"/>
      <c r="U2017" s="40"/>
      <c r="V2017" s="13" t="s">
        <v>15</v>
      </c>
      <c r="W2017" s="13" t="s">
        <v>316</v>
      </c>
      <c r="X2017" s="13" t="s">
        <v>62</v>
      </c>
      <c r="Y2017" s="13" t="s">
        <v>63</v>
      </c>
      <c r="Z2017" s="41" t="s">
        <v>15</v>
      </c>
      <c r="AA2017" s="42"/>
      <c r="AB2017" s="13" t="s">
        <v>1081</v>
      </c>
      <c r="AC2017" s="2"/>
    </row>
    <row r="2018" spans="1:29" ht="14.25" customHeight="1" x14ac:dyDescent="0.2">
      <c r="A2018" s="44">
        <v>437813</v>
      </c>
      <c r="B2018" s="45"/>
      <c r="C2018" s="46"/>
      <c r="D2018" s="20">
        <v>42515</v>
      </c>
      <c r="E2018" s="32"/>
      <c r="F2018" s="34"/>
      <c r="G2018" s="38">
        <v>57.77</v>
      </c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40"/>
      <c r="V2018" s="13" t="s">
        <v>15</v>
      </c>
      <c r="W2018" s="13" t="s">
        <v>316</v>
      </c>
      <c r="X2018" s="13" t="s">
        <v>62</v>
      </c>
      <c r="Y2018" s="13" t="s">
        <v>63</v>
      </c>
      <c r="Z2018" s="41" t="s">
        <v>15</v>
      </c>
      <c r="AA2018" s="42"/>
      <c r="AB2018" s="13" t="s">
        <v>1081</v>
      </c>
      <c r="AC2018" s="2"/>
    </row>
    <row r="2019" spans="1:29" ht="14.25" customHeight="1" x14ac:dyDescent="0.2">
      <c r="A2019" s="24">
        <v>437814</v>
      </c>
      <c r="B2019" s="25"/>
      <c r="C2019" s="26"/>
      <c r="D2019" s="4">
        <v>42515</v>
      </c>
      <c r="E2019" s="32"/>
      <c r="F2019" s="34"/>
      <c r="G2019" s="29">
        <v>186.77</v>
      </c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0"/>
      <c r="T2019" s="30"/>
      <c r="U2019" s="31"/>
      <c r="V2019" s="6" t="s">
        <v>15</v>
      </c>
      <c r="W2019" s="6" t="s">
        <v>316</v>
      </c>
      <c r="X2019" s="6" t="s">
        <v>62</v>
      </c>
      <c r="Y2019" s="13" t="s">
        <v>63</v>
      </c>
      <c r="Z2019" s="27" t="s">
        <v>15</v>
      </c>
      <c r="AA2019" s="28"/>
      <c r="AB2019" s="13" t="s">
        <v>837</v>
      </c>
      <c r="AC2019" s="2"/>
    </row>
    <row r="2020" spans="1:29" ht="14.25" customHeight="1" x14ac:dyDescent="0.2">
      <c r="A2020" s="35"/>
      <c r="B2020" s="36"/>
      <c r="C2020" s="37"/>
      <c r="D2020" s="11"/>
      <c r="E2020" s="32"/>
      <c r="F2020" s="34"/>
      <c r="G2020" s="35"/>
      <c r="H2020" s="36"/>
      <c r="I2020" s="36"/>
      <c r="J2020" s="36"/>
      <c r="K2020" s="36"/>
      <c r="L2020" s="36"/>
      <c r="M2020" s="36"/>
      <c r="N2020" s="36"/>
      <c r="O2020" s="36"/>
      <c r="P2020" s="36"/>
      <c r="Q2020" s="36"/>
      <c r="R2020" s="36"/>
      <c r="S2020" s="36"/>
      <c r="T2020" s="36"/>
      <c r="U2020" s="37"/>
      <c r="V2020" s="11"/>
      <c r="W2020" s="11"/>
      <c r="X2020" s="11"/>
      <c r="Y2020" s="13" t="s">
        <v>1078</v>
      </c>
      <c r="Z2020" s="35"/>
      <c r="AA2020" s="37"/>
      <c r="AB2020" s="13" t="s">
        <v>837</v>
      </c>
      <c r="AC2020" s="2"/>
    </row>
    <row r="2021" spans="1:29" ht="14.25" customHeight="1" x14ac:dyDescent="0.2">
      <c r="A2021" s="44">
        <v>437815</v>
      </c>
      <c r="B2021" s="45"/>
      <c r="C2021" s="46"/>
      <c r="D2021" s="20">
        <v>42515</v>
      </c>
      <c r="E2021" s="32"/>
      <c r="F2021" s="34"/>
      <c r="G2021" s="38">
        <v>372.33</v>
      </c>
      <c r="H2021" s="39"/>
      <c r="I2021" s="39"/>
      <c r="J2021" s="39"/>
      <c r="K2021" s="39"/>
      <c r="L2021" s="39"/>
      <c r="M2021" s="39"/>
      <c r="N2021" s="39"/>
      <c r="O2021" s="39"/>
      <c r="P2021" s="39"/>
      <c r="Q2021" s="39"/>
      <c r="R2021" s="39"/>
      <c r="S2021" s="39"/>
      <c r="T2021" s="39"/>
      <c r="U2021" s="40"/>
      <c r="V2021" s="13" t="s">
        <v>15</v>
      </c>
      <c r="W2021" s="13" t="s">
        <v>316</v>
      </c>
      <c r="X2021" s="13" t="s">
        <v>62</v>
      </c>
      <c r="Y2021" s="13" t="s">
        <v>63</v>
      </c>
      <c r="Z2021" s="41" t="s">
        <v>15</v>
      </c>
      <c r="AA2021" s="42"/>
      <c r="AB2021" s="13" t="s">
        <v>126</v>
      </c>
      <c r="AC2021" s="2"/>
    </row>
    <row r="2022" spans="1:29" ht="14.25" customHeight="1" x14ac:dyDescent="0.2">
      <c r="A2022" s="44">
        <v>437816</v>
      </c>
      <c r="B2022" s="45"/>
      <c r="C2022" s="46"/>
      <c r="D2022" s="20">
        <v>42515</v>
      </c>
      <c r="E2022" s="32"/>
      <c r="F2022" s="34"/>
      <c r="G2022" s="38">
        <v>3151.49</v>
      </c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40"/>
      <c r="V2022" s="13" t="s">
        <v>15</v>
      </c>
      <c r="W2022" s="13" t="s">
        <v>316</v>
      </c>
      <c r="X2022" s="13" t="s">
        <v>62</v>
      </c>
      <c r="Y2022" s="13" t="s">
        <v>63</v>
      </c>
      <c r="Z2022" s="41" t="s">
        <v>15</v>
      </c>
      <c r="AA2022" s="42"/>
      <c r="AB2022" s="13" t="s">
        <v>126</v>
      </c>
      <c r="AC2022" s="2"/>
    </row>
    <row r="2023" spans="1:29" ht="14.25" customHeight="1" x14ac:dyDescent="0.2">
      <c r="A2023" s="44">
        <v>437817</v>
      </c>
      <c r="B2023" s="45"/>
      <c r="C2023" s="46"/>
      <c r="D2023" s="20">
        <v>42515</v>
      </c>
      <c r="E2023" s="32"/>
      <c r="F2023" s="34"/>
      <c r="G2023" s="38">
        <v>2022.89</v>
      </c>
      <c r="H2023" s="39"/>
      <c r="I2023" s="39"/>
      <c r="J2023" s="39"/>
      <c r="K2023" s="39"/>
      <c r="L2023" s="39"/>
      <c r="M2023" s="39"/>
      <c r="N2023" s="39"/>
      <c r="O2023" s="39"/>
      <c r="P2023" s="39"/>
      <c r="Q2023" s="39"/>
      <c r="R2023" s="39"/>
      <c r="S2023" s="39"/>
      <c r="T2023" s="39"/>
      <c r="U2023" s="40"/>
      <c r="V2023" s="13" t="s">
        <v>15</v>
      </c>
      <c r="W2023" s="13" t="s">
        <v>316</v>
      </c>
      <c r="X2023" s="13" t="s">
        <v>62</v>
      </c>
      <c r="Y2023" s="13" t="s">
        <v>63</v>
      </c>
      <c r="Z2023" s="41" t="s">
        <v>15</v>
      </c>
      <c r="AA2023" s="42"/>
      <c r="AB2023" s="13" t="s">
        <v>1082</v>
      </c>
      <c r="AC2023" s="2"/>
    </row>
    <row r="2024" spans="1:29" ht="14.25" customHeight="1" x14ac:dyDescent="0.2">
      <c r="A2024" s="44">
        <v>437818</v>
      </c>
      <c r="B2024" s="45"/>
      <c r="C2024" s="46"/>
      <c r="D2024" s="20">
        <v>42515</v>
      </c>
      <c r="E2024" s="32"/>
      <c r="F2024" s="34"/>
      <c r="G2024" s="38">
        <v>57.77</v>
      </c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40"/>
      <c r="V2024" s="13" t="s">
        <v>15</v>
      </c>
      <c r="W2024" s="13" t="s">
        <v>316</v>
      </c>
      <c r="X2024" s="13" t="s">
        <v>62</v>
      </c>
      <c r="Y2024" s="13" t="s">
        <v>63</v>
      </c>
      <c r="Z2024" s="41" t="s">
        <v>15</v>
      </c>
      <c r="AA2024" s="42"/>
      <c r="AB2024" s="13" t="s">
        <v>126</v>
      </c>
      <c r="AC2024" s="2"/>
    </row>
    <row r="2025" spans="1:29" ht="14.25" customHeight="1" x14ac:dyDescent="0.2">
      <c r="A2025" s="44">
        <v>437819</v>
      </c>
      <c r="B2025" s="45"/>
      <c r="C2025" s="46"/>
      <c r="D2025" s="20">
        <v>42515</v>
      </c>
      <c r="E2025" s="32"/>
      <c r="F2025" s="34"/>
      <c r="G2025" s="38">
        <v>427.41</v>
      </c>
      <c r="H2025" s="39"/>
      <c r="I2025" s="39"/>
      <c r="J2025" s="39"/>
      <c r="K2025" s="39"/>
      <c r="L2025" s="39"/>
      <c r="M2025" s="39"/>
      <c r="N2025" s="39"/>
      <c r="O2025" s="39"/>
      <c r="P2025" s="39"/>
      <c r="Q2025" s="39"/>
      <c r="R2025" s="39"/>
      <c r="S2025" s="39"/>
      <c r="T2025" s="39"/>
      <c r="U2025" s="40"/>
      <c r="V2025" s="13" t="s">
        <v>15</v>
      </c>
      <c r="W2025" s="13" t="s">
        <v>316</v>
      </c>
      <c r="X2025" s="13" t="s">
        <v>62</v>
      </c>
      <c r="Y2025" s="13" t="s">
        <v>63</v>
      </c>
      <c r="Z2025" s="41" t="s">
        <v>15</v>
      </c>
      <c r="AA2025" s="42"/>
      <c r="AB2025" s="13" t="s">
        <v>750</v>
      </c>
      <c r="AC2025" s="2"/>
    </row>
    <row r="2026" spans="1:29" ht="14.25" customHeight="1" x14ac:dyDescent="0.2">
      <c r="A2026" s="44">
        <v>437820</v>
      </c>
      <c r="B2026" s="45"/>
      <c r="C2026" s="46"/>
      <c r="D2026" s="20">
        <v>42515</v>
      </c>
      <c r="E2026" s="35"/>
      <c r="F2026" s="37"/>
      <c r="G2026" s="38">
        <v>9412.7900000000009</v>
      </c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40"/>
      <c r="V2026" s="13" t="s">
        <v>15</v>
      </c>
      <c r="W2026" s="13" t="s">
        <v>316</v>
      </c>
      <c r="X2026" s="13" t="s">
        <v>62</v>
      </c>
      <c r="Y2026" s="13" t="s">
        <v>63</v>
      </c>
      <c r="Z2026" s="41" t="s">
        <v>15</v>
      </c>
      <c r="AA2026" s="42"/>
      <c r="AB2026" s="13" t="s">
        <v>126</v>
      </c>
      <c r="AC2026" s="2"/>
    </row>
    <row r="2027" spans="1:29" ht="2.25" customHeight="1" x14ac:dyDescent="0.2">
      <c r="A2027" s="14"/>
      <c r="B2027" s="15"/>
      <c r="C2027" s="15"/>
      <c r="D2027" s="15"/>
      <c r="E2027" s="15"/>
      <c r="F2027" s="15"/>
      <c r="G2027" s="15"/>
      <c r="H2027" s="15"/>
      <c r="I2027" s="15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6"/>
      <c r="AC2027" s="2"/>
    </row>
    <row r="2028" spans="1:29" ht="13.5" customHeight="1" x14ac:dyDescent="0.2">
      <c r="A2028" s="7"/>
      <c r="B2028" s="2"/>
      <c r="C2028" s="2"/>
      <c r="D2028" s="2"/>
      <c r="E2028" s="2"/>
      <c r="F2028" s="2"/>
      <c r="G2028" s="2"/>
      <c r="H2028" s="2"/>
      <c r="I2028" s="2"/>
      <c r="J2028" s="2"/>
      <c r="K2028" s="43">
        <f>SUM(hList_Frame_1!B1333:B1364)</f>
        <v>30308.629999999997</v>
      </c>
      <c r="L2028" s="43"/>
      <c r="M2028" s="43"/>
      <c r="N2028" s="43"/>
      <c r="O2028" s="43"/>
      <c r="P2028" s="43"/>
      <c r="Q2028" s="43"/>
      <c r="R2028" s="43"/>
      <c r="S2028" s="43"/>
      <c r="T2028" s="43"/>
      <c r="U2028" s="43"/>
      <c r="V2028" s="2"/>
      <c r="W2028" s="2"/>
      <c r="X2028" s="2"/>
      <c r="Y2028" s="2"/>
      <c r="Z2028" s="2"/>
      <c r="AA2028" s="2"/>
      <c r="AB2028" s="17"/>
      <c r="AC2028" s="2"/>
    </row>
    <row r="2029" spans="1:29" ht="13.5" customHeight="1" x14ac:dyDescent="0.2">
      <c r="A2029" s="10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9"/>
      <c r="AC2029" s="2"/>
    </row>
    <row r="2030" spans="1:29" ht="14.25" customHeight="1" x14ac:dyDescent="0.2">
      <c r="A2030" s="24">
        <v>436823</v>
      </c>
      <c r="B2030" s="25"/>
      <c r="C2030" s="26"/>
      <c r="D2030" s="4">
        <v>42493</v>
      </c>
      <c r="E2030" s="27" t="s">
        <v>1083</v>
      </c>
      <c r="F2030" s="28"/>
      <c r="G2030" s="38">
        <v>211.96</v>
      </c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40"/>
      <c r="V2030" s="13" t="s">
        <v>1084</v>
      </c>
      <c r="W2030" s="13" t="s">
        <v>693</v>
      </c>
      <c r="X2030" s="13" t="s">
        <v>13</v>
      </c>
      <c r="Y2030" s="13" t="s">
        <v>14</v>
      </c>
      <c r="Z2030" s="41" t="s">
        <v>1084</v>
      </c>
      <c r="AA2030" s="42"/>
      <c r="AB2030" s="13" t="s">
        <v>1085</v>
      </c>
      <c r="AC2030" s="2"/>
    </row>
    <row r="2031" spans="1:29" ht="14.25" customHeight="1" x14ac:dyDescent="0.2">
      <c r="A2031" s="32"/>
      <c r="B2031" s="33"/>
      <c r="C2031" s="34"/>
      <c r="D2031" s="8"/>
      <c r="E2031" s="32"/>
      <c r="F2031" s="34"/>
      <c r="G2031" s="29">
        <v>959.7</v>
      </c>
      <c r="H2031" s="30"/>
      <c r="I2031" s="30"/>
      <c r="J2031" s="30"/>
      <c r="K2031" s="30"/>
      <c r="L2031" s="30"/>
      <c r="M2031" s="30"/>
      <c r="N2031" s="30"/>
      <c r="O2031" s="30"/>
      <c r="P2031" s="30"/>
      <c r="Q2031" s="30"/>
      <c r="R2031" s="30"/>
      <c r="S2031" s="30"/>
      <c r="T2031" s="30"/>
      <c r="U2031" s="31"/>
      <c r="V2031" s="6" t="s">
        <v>1086</v>
      </c>
      <c r="W2031" s="13" t="s">
        <v>693</v>
      </c>
      <c r="X2031" s="13" t="s">
        <v>13</v>
      </c>
      <c r="Y2031" s="13" t="s">
        <v>14</v>
      </c>
      <c r="Z2031" s="27" t="s">
        <v>1086</v>
      </c>
      <c r="AA2031" s="28"/>
      <c r="AB2031" s="13" t="s">
        <v>1087</v>
      </c>
      <c r="AC2031" s="2"/>
    </row>
    <row r="2032" spans="1:29" ht="14.25" customHeight="1" x14ac:dyDescent="0.2">
      <c r="A2032" s="32"/>
      <c r="B2032" s="33"/>
      <c r="C2032" s="34"/>
      <c r="D2032" s="8"/>
      <c r="E2032" s="32"/>
      <c r="F2032" s="34"/>
      <c r="G2032" s="32"/>
      <c r="H2032" s="33"/>
      <c r="I2032" s="33"/>
      <c r="J2032" s="33"/>
      <c r="K2032" s="33"/>
      <c r="L2032" s="33"/>
      <c r="M2032" s="33"/>
      <c r="N2032" s="33"/>
      <c r="O2032" s="33"/>
      <c r="P2032" s="33"/>
      <c r="Q2032" s="33"/>
      <c r="R2032" s="33"/>
      <c r="S2032" s="33"/>
      <c r="T2032" s="33"/>
      <c r="U2032" s="34"/>
      <c r="V2032" s="8"/>
      <c r="W2032" s="6" t="s">
        <v>867</v>
      </c>
      <c r="X2032" s="6" t="s">
        <v>177</v>
      </c>
      <c r="Y2032" s="6" t="s">
        <v>736</v>
      </c>
      <c r="Z2032" s="32"/>
      <c r="AA2032" s="34"/>
      <c r="AB2032" s="6" t="s">
        <v>15</v>
      </c>
      <c r="AC2032" s="2"/>
    </row>
    <row r="2033" spans="1:29" ht="13.5" customHeight="1" x14ac:dyDescent="0.2">
      <c r="A2033" s="35"/>
      <c r="B2033" s="36"/>
      <c r="C2033" s="37"/>
      <c r="D2033" s="11"/>
      <c r="E2033" s="32"/>
      <c r="F2033" s="34"/>
      <c r="G2033" s="35"/>
      <c r="H2033" s="36"/>
      <c r="I2033" s="36"/>
      <c r="J2033" s="36"/>
      <c r="K2033" s="36"/>
      <c r="L2033" s="36"/>
      <c r="M2033" s="36"/>
      <c r="N2033" s="36"/>
      <c r="O2033" s="36"/>
      <c r="P2033" s="36"/>
      <c r="Q2033" s="36"/>
      <c r="R2033" s="36"/>
      <c r="S2033" s="36"/>
      <c r="T2033" s="36"/>
      <c r="U2033" s="37"/>
      <c r="V2033" s="11"/>
      <c r="W2033" s="11"/>
      <c r="X2033" s="11"/>
      <c r="Y2033" s="11"/>
      <c r="Z2033" s="35"/>
      <c r="AA2033" s="37"/>
      <c r="AB2033" s="12" t="s">
        <v>15</v>
      </c>
      <c r="AC2033" s="2"/>
    </row>
    <row r="2034" spans="1:29" ht="14.25" customHeight="1" x14ac:dyDescent="0.2">
      <c r="A2034" s="44">
        <v>437500</v>
      </c>
      <c r="B2034" s="45"/>
      <c r="C2034" s="46"/>
      <c r="D2034" s="20">
        <v>42507</v>
      </c>
      <c r="E2034" s="32"/>
      <c r="F2034" s="34"/>
      <c r="G2034" s="38">
        <v>200</v>
      </c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40"/>
      <c r="V2034" s="13" t="s">
        <v>1088</v>
      </c>
      <c r="W2034" s="13" t="s">
        <v>1048</v>
      </c>
      <c r="X2034" s="13" t="s">
        <v>1089</v>
      </c>
      <c r="Y2034" s="13" t="s">
        <v>1090</v>
      </c>
      <c r="Z2034" s="41" t="s">
        <v>1088</v>
      </c>
      <c r="AA2034" s="42"/>
      <c r="AB2034" s="13" t="s">
        <v>15</v>
      </c>
      <c r="AC2034" s="2"/>
    </row>
    <row r="2035" spans="1:29" ht="14.25" customHeight="1" x14ac:dyDescent="0.2">
      <c r="A2035" s="24">
        <v>438019</v>
      </c>
      <c r="B2035" s="25"/>
      <c r="C2035" s="26"/>
      <c r="D2035" s="4">
        <v>42521</v>
      </c>
      <c r="E2035" s="32"/>
      <c r="F2035" s="34"/>
      <c r="G2035" s="29">
        <v>4550</v>
      </c>
      <c r="H2035" s="30"/>
      <c r="I2035" s="30"/>
      <c r="J2035" s="30"/>
      <c r="K2035" s="30"/>
      <c r="L2035" s="30"/>
      <c r="M2035" s="30"/>
      <c r="N2035" s="30"/>
      <c r="O2035" s="30"/>
      <c r="P2035" s="30"/>
      <c r="Q2035" s="30"/>
      <c r="R2035" s="30"/>
      <c r="S2035" s="30"/>
      <c r="T2035" s="30"/>
      <c r="U2035" s="31"/>
      <c r="V2035" s="6" t="s">
        <v>16</v>
      </c>
      <c r="W2035" s="6" t="s">
        <v>693</v>
      </c>
      <c r="X2035" s="6" t="s">
        <v>13</v>
      </c>
      <c r="Y2035" s="6" t="s">
        <v>14</v>
      </c>
      <c r="Z2035" s="27" t="s">
        <v>16</v>
      </c>
      <c r="AA2035" s="28"/>
      <c r="AB2035" s="6" t="s">
        <v>694</v>
      </c>
      <c r="AC2035" s="2"/>
    </row>
    <row r="2036" spans="1:29" ht="13.5" customHeight="1" x14ac:dyDescent="0.2">
      <c r="A2036" s="32"/>
      <c r="B2036" s="33"/>
      <c r="C2036" s="34"/>
      <c r="D2036" s="8"/>
      <c r="E2036" s="32"/>
      <c r="F2036" s="34"/>
      <c r="G2036" s="32"/>
      <c r="H2036" s="33"/>
      <c r="I2036" s="33"/>
      <c r="J2036" s="33"/>
      <c r="K2036" s="33"/>
      <c r="L2036" s="33"/>
      <c r="M2036" s="33"/>
      <c r="N2036" s="33"/>
      <c r="O2036" s="33"/>
      <c r="P2036" s="33"/>
      <c r="Q2036" s="33"/>
      <c r="R2036" s="33"/>
      <c r="S2036" s="33"/>
      <c r="T2036" s="33"/>
      <c r="U2036" s="34"/>
      <c r="V2036" s="8"/>
      <c r="W2036" s="8"/>
      <c r="X2036" s="8"/>
      <c r="Y2036" s="8"/>
      <c r="Z2036" s="32"/>
      <c r="AA2036" s="34"/>
      <c r="AB2036" s="9" t="s">
        <v>695</v>
      </c>
      <c r="AC2036" s="2"/>
    </row>
    <row r="2037" spans="1:29" ht="13.5" customHeight="1" x14ac:dyDescent="0.2">
      <c r="A2037" s="32"/>
      <c r="B2037" s="33"/>
      <c r="C2037" s="34"/>
      <c r="D2037" s="8"/>
      <c r="E2037" s="32"/>
      <c r="F2037" s="34"/>
      <c r="G2037" s="32"/>
      <c r="H2037" s="33"/>
      <c r="I2037" s="33"/>
      <c r="J2037" s="33"/>
      <c r="K2037" s="33"/>
      <c r="L2037" s="33"/>
      <c r="M2037" s="33"/>
      <c r="N2037" s="33"/>
      <c r="O2037" s="33"/>
      <c r="P2037" s="33"/>
      <c r="Q2037" s="33"/>
      <c r="R2037" s="33"/>
      <c r="S2037" s="33"/>
      <c r="T2037" s="33"/>
      <c r="U2037" s="34"/>
      <c r="V2037" s="8"/>
      <c r="W2037" s="8"/>
      <c r="X2037" s="8"/>
      <c r="Y2037" s="8"/>
      <c r="Z2037" s="32"/>
      <c r="AA2037" s="34"/>
      <c r="AB2037" s="9" t="s">
        <v>696</v>
      </c>
      <c r="AC2037" s="2"/>
    </row>
    <row r="2038" spans="1:29" ht="13.5" customHeight="1" x14ac:dyDescent="0.2">
      <c r="A2038" s="32"/>
      <c r="B2038" s="33"/>
      <c r="C2038" s="34"/>
      <c r="D2038" s="8"/>
      <c r="E2038" s="32"/>
      <c r="F2038" s="34"/>
      <c r="G2038" s="32"/>
      <c r="H2038" s="33"/>
      <c r="I2038" s="33"/>
      <c r="J2038" s="33"/>
      <c r="K2038" s="33"/>
      <c r="L2038" s="33"/>
      <c r="M2038" s="33"/>
      <c r="N2038" s="33"/>
      <c r="O2038" s="33"/>
      <c r="P2038" s="33"/>
      <c r="Q2038" s="33"/>
      <c r="R2038" s="33"/>
      <c r="S2038" s="33"/>
      <c r="T2038" s="33"/>
      <c r="U2038" s="34"/>
      <c r="V2038" s="8"/>
      <c r="W2038" s="8"/>
      <c r="X2038" s="8"/>
      <c r="Y2038" s="8"/>
      <c r="Z2038" s="32"/>
      <c r="AA2038" s="34"/>
      <c r="AB2038" s="9" t="s">
        <v>697</v>
      </c>
      <c r="AC2038" s="2"/>
    </row>
    <row r="2039" spans="1:29" ht="13.5" customHeight="1" x14ac:dyDescent="0.2">
      <c r="A2039" s="32"/>
      <c r="B2039" s="33"/>
      <c r="C2039" s="34"/>
      <c r="D2039" s="8"/>
      <c r="E2039" s="32"/>
      <c r="F2039" s="34"/>
      <c r="G2039" s="32"/>
      <c r="H2039" s="33"/>
      <c r="I2039" s="33"/>
      <c r="J2039" s="33"/>
      <c r="K2039" s="33"/>
      <c r="L2039" s="33"/>
      <c r="M2039" s="33"/>
      <c r="N2039" s="33"/>
      <c r="O2039" s="33"/>
      <c r="P2039" s="33"/>
      <c r="Q2039" s="33"/>
      <c r="R2039" s="33"/>
      <c r="S2039" s="33"/>
      <c r="T2039" s="33"/>
      <c r="U2039" s="34"/>
      <c r="V2039" s="8"/>
      <c r="W2039" s="8"/>
      <c r="X2039" s="8"/>
      <c r="Y2039" s="8"/>
      <c r="Z2039" s="32"/>
      <c r="AA2039" s="34"/>
      <c r="AB2039" s="9" t="s">
        <v>698</v>
      </c>
      <c r="AC2039" s="2"/>
    </row>
    <row r="2040" spans="1:29" ht="13.5" customHeight="1" x14ac:dyDescent="0.2">
      <c r="A2040" s="32"/>
      <c r="B2040" s="33"/>
      <c r="C2040" s="34"/>
      <c r="D2040" s="8"/>
      <c r="E2040" s="32"/>
      <c r="F2040" s="34"/>
      <c r="G2040" s="32"/>
      <c r="H2040" s="33"/>
      <c r="I2040" s="33"/>
      <c r="J2040" s="33"/>
      <c r="K2040" s="33"/>
      <c r="L2040" s="33"/>
      <c r="M2040" s="33"/>
      <c r="N2040" s="33"/>
      <c r="O2040" s="33"/>
      <c r="P2040" s="33"/>
      <c r="Q2040" s="33"/>
      <c r="R2040" s="33"/>
      <c r="S2040" s="33"/>
      <c r="T2040" s="33"/>
      <c r="U2040" s="34"/>
      <c r="V2040" s="8"/>
      <c r="W2040" s="8"/>
      <c r="X2040" s="8"/>
      <c r="Y2040" s="8"/>
      <c r="Z2040" s="32"/>
      <c r="AA2040" s="34"/>
      <c r="AB2040" s="9" t="s">
        <v>699</v>
      </c>
      <c r="AC2040" s="2"/>
    </row>
    <row r="2041" spans="1:29" ht="13.5" customHeight="1" x14ac:dyDescent="0.2">
      <c r="A2041" s="32"/>
      <c r="B2041" s="33"/>
      <c r="C2041" s="34"/>
      <c r="D2041" s="8"/>
      <c r="E2041" s="32"/>
      <c r="F2041" s="34"/>
      <c r="G2041" s="32"/>
      <c r="H2041" s="33"/>
      <c r="I2041" s="33"/>
      <c r="J2041" s="33"/>
      <c r="K2041" s="33"/>
      <c r="L2041" s="33"/>
      <c r="M2041" s="33"/>
      <c r="N2041" s="33"/>
      <c r="O2041" s="33"/>
      <c r="P2041" s="33"/>
      <c r="Q2041" s="33"/>
      <c r="R2041" s="33"/>
      <c r="S2041" s="33"/>
      <c r="T2041" s="33"/>
      <c r="U2041" s="34"/>
      <c r="V2041" s="8"/>
      <c r="W2041" s="8"/>
      <c r="X2041" s="8"/>
      <c r="Y2041" s="8"/>
      <c r="Z2041" s="32"/>
      <c r="AA2041" s="34"/>
      <c r="AB2041" s="9" t="s">
        <v>700</v>
      </c>
      <c r="AC2041" s="2"/>
    </row>
    <row r="2042" spans="1:29" ht="13.5" customHeight="1" x14ac:dyDescent="0.2">
      <c r="A2042" s="32"/>
      <c r="B2042" s="33"/>
      <c r="C2042" s="34"/>
      <c r="D2042" s="8"/>
      <c r="E2042" s="32"/>
      <c r="F2042" s="34"/>
      <c r="G2042" s="32"/>
      <c r="H2042" s="33"/>
      <c r="I2042" s="33"/>
      <c r="J2042" s="33"/>
      <c r="K2042" s="33"/>
      <c r="L2042" s="33"/>
      <c r="M2042" s="33"/>
      <c r="N2042" s="33"/>
      <c r="O2042" s="33"/>
      <c r="P2042" s="33"/>
      <c r="Q2042" s="33"/>
      <c r="R2042" s="33"/>
      <c r="S2042" s="33"/>
      <c r="T2042" s="33"/>
      <c r="U2042" s="34"/>
      <c r="V2042" s="8"/>
      <c r="W2042" s="8"/>
      <c r="X2042" s="8"/>
      <c r="Y2042" s="8"/>
      <c r="Z2042" s="32"/>
      <c r="AA2042" s="34"/>
      <c r="AB2042" s="9" t="s">
        <v>701</v>
      </c>
      <c r="AC2042" s="2"/>
    </row>
    <row r="2043" spans="1:29" ht="13.5" customHeight="1" x14ac:dyDescent="0.2">
      <c r="A2043" s="32"/>
      <c r="B2043" s="33"/>
      <c r="C2043" s="34"/>
      <c r="D2043" s="8"/>
      <c r="E2043" s="32"/>
      <c r="F2043" s="34"/>
      <c r="G2043" s="32"/>
      <c r="H2043" s="33"/>
      <c r="I2043" s="33"/>
      <c r="J2043" s="33"/>
      <c r="K2043" s="33"/>
      <c r="L2043" s="33"/>
      <c r="M2043" s="33"/>
      <c r="N2043" s="33"/>
      <c r="O2043" s="33"/>
      <c r="P2043" s="33"/>
      <c r="Q2043" s="33"/>
      <c r="R2043" s="33"/>
      <c r="S2043" s="33"/>
      <c r="T2043" s="33"/>
      <c r="U2043" s="34"/>
      <c r="V2043" s="8"/>
      <c r="W2043" s="8"/>
      <c r="X2043" s="8"/>
      <c r="Y2043" s="8"/>
      <c r="Z2043" s="32"/>
      <c r="AA2043" s="34"/>
      <c r="AB2043" s="9" t="s">
        <v>702</v>
      </c>
      <c r="AC2043" s="2"/>
    </row>
    <row r="2044" spans="1:29" ht="13.5" customHeight="1" x14ac:dyDescent="0.2">
      <c r="A2044" s="32"/>
      <c r="B2044" s="33"/>
      <c r="C2044" s="34"/>
      <c r="D2044" s="8"/>
      <c r="E2044" s="32"/>
      <c r="F2044" s="34"/>
      <c r="G2044" s="35"/>
      <c r="H2044" s="36"/>
      <c r="I2044" s="36"/>
      <c r="J2044" s="36"/>
      <c r="K2044" s="36"/>
      <c r="L2044" s="36"/>
      <c r="M2044" s="36"/>
      <c r="N2044" s="36"/>
      <c r="O2044" s="36"/>
      <c r="P2044" s="36"/>
      <c r="Q2044" s="36"/>
      <c r="R2044" s="36"/>
      <c r="S2044" s="36"/>
      <c r="T2044" s="36"/>
      <c r="U2044" s="37"/>
      <c r="V2044" s="11"/>
      <c r="W2044" s="11"/>
      <c r="X2044" s="11"/>
      <c r="Y2044" s="11"/>
      <c r="Z2044" s="35"/>
      <c r="AA2044" s="37"/>
      <c r="AB2044" s="12" t="s">
        <v>703</v>
      </c>
      <c r="AC2044" s="2"/>
    </row>
    <row r="2045" spans="1:29" ht="14.25" customHeight="1" x14ac:dyDescent="0.2">
      <c r="A2045" s="35"/>
      <c r="B2045" s="36"/>
      <c r="C2045" s="37"/>
      <c r="D2045" s="11"/>
      <c r="E2045" s="35"/>
      <c r="F2045" s="37"/>
      <c r="G2045" s="38">
        <v>1637.1</v>
      </c>
      <c r="H2045" s="39"/>
      <c r="I2045" s="39"/>
      <c r="J2045" s="39"/>
      <c r="K2045" s="39"/>
      <c r="L2045" s="39"/>
      <c r="M2045" s="39"/>
      <c r="N2045" s="39"/>
      <c r="O2045" s="39"/>
      <c r="P2045" s="39"/>
      <c r="Q2045" s="39"/>
      <c r="R2045" s="39"/>
      <c r="S2045" s="39"/>
      <c r="T2045" s="39"/>
      <c r="U2045" s="40"/>
      <c r="V2045" s="13" t="s">
        <v>1047</v>
      </c>
      <c r="W2045" s="13" t="s">
        <v>20</v>
      </c>
      <c r="X2045" s="13" t="s">
        <v>21</v>
      </c>
      <c r="Y2045" s="13" t="s">
        <v>22</v>
      </c>
      <c r="Z2045" s="41" t="s">
        <v>1047</v>
      </c>
      <c r="AA2045" s="42"/>
      <c r="AB2045" s="13" t="s">
        <v>15</v>
      </c>
      <c r="AC2045" s="2"/>
    </row>
    <row r="2046" spans="1:29" ht="2.25" customHeight="1" x14ac:dyDescent="0.2">
      <c r="A2046" s="14"/>
      <c r="B2046" s="15"/>
      <c r="C2046" s="15"/>
      <c r="D2046" s="15"/>
      <c r="E2046" s="15"/>
      <c r="F2046" s="15"/>
      <c r="G2046" s="15"/>
      <c r="H2046" s="15"/>
      <c r="I2046" s="15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6"/>
      <c r="AC2046" s="2"/>
    </row>
    <row r="2047" spans="1:29" ht="13.5" customHeight="1" x14ac:dyDescent="0.2">
      <c r="A2047" s="7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43">
        <f>SUM(hList_Frame_1!B1365:B1380)</f>
        <v>7558.76</v>
      </c>
      <c r="O2047" s="43"/>
      <c r="P2047" s="43"/>
      <c r="Q2047" s="43"/>
      <c r="R2047" s="43"/>
      <c r="S2047" s="43"/>
      <c r="T2047" s="43"/>
      <c r="U2047" s="43"/>
      <c r="V2047" s="2"/>
      <c r="W2047" s="2"/>
      <c r="X2047" s="2"/>
      <c r="Y2047" s="2"/>
      <c r="Z2047" s="2"/>
      <c r="AA2047" s="2"/>
      <c r="AB2047" s="17"/>
      <c r="AC2047" s="2"/>
    </row>
    <row r="2048" spans="1:29" ht="13.5" customHeight="1" x14ac:dyDescent="0.2">
      <c r="A2048" s="10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9"/>
      <c r="AC2048" s="2"/>
    </row>
    <row r="2049" spans="1:29" ht="14.25" customHeight="1" x14ac:dyDescent="0.2">
      <c r="A2049" s="44">
        <v>437501</v>
      </c>
      <c r="B2049" s="45"/>
      <c r="C2049" s="46"/>
      <c r="D2049" s="20">
        <v>42507</v>
      </c>
      <c r="E2049" s="41" t="s">
        <v>1091</v>
      </c>
      <c r="F2049" s="42"/>
      <c r="G2049" s="38">
        <v>85</v>
      </c>
      <c r="H2049" s="39"/>
      <c r="I2049" s="39"/>
      <c r="J2049" s="39"/>
      <c r="K2049" s="39"/>
      <c r="L2049" s="39"/>
      <c r="M2049" s="39"/>
      <c r="N2049" s="39"/>
      <c r="O2049" s="39"/>
      <c r="P2049" s="39"/>
      <c r="Q2049" s="39"/>
      <c r="R2049" s="39"/>
      <c r="S2049" s="39"/>
      <c r="T2049" s="39"/>
      <c r="U2049" s="40"/>
      <c r="V2049" s="13" t="s">
        <v>1034</v>
      </c>
      <c r="W2049" s="13" t="s">
        <v>1035</v>
      </c>
      <c r="X2049" s="13" t="s">
        <v>94</v>
      </c>
      <c r="Y2049" s="13" t="s">
        <v>95</v>
      </c>
      <c r="Z2049" s="41" t="s">
        <v>1034</v>
      </c>
      <c r="AA2049" s="42"/>
      <c r="AB2049" s="13" t="s">
        <v>15</v>
      </c>
      <c r="AC2049" s="2"/>
    </row>
    <row r="2050" spans="1:29" ht="2.25" customHeight="1" x14ac:dyDescent="0.2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6"/>
      <c r="AC2050" s="2"/>
    </row>
    <row r="2051" spans="1:29" ht="13.5" customHeight="1" x14ac:dyDescent="0.2">
      <c r="A2051" s="7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43">
        <f>SUM(hList_Frame_1!B1381:B1381)</f>
        <v>85</v>
      </c>
      <c r="T2051" s="43"/>
      <c r="U2051" s="43"/>
      <c r="V2051" s="2"/>
      <c r="W2051" s="2"/>
      <c r="X2051" s="2"/>
      <c r="Y2051" s="2"/>
      <c r="Z2051" s="2"/>
      <c r="AA2051" s="2"/>
      <c r="AB2051" s="17"/>
      <c r="AC2051" s="2"/>
    </row>
    <row r="2052" spans="1:29" ht="13.5" customHeight="1" x14ac:dyDescent="0.2">
      <c r="A2052" s="10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9"/>
      <c r="AC2052" s="2"/>
    </row>
    <row r="2053" spans="1:29" ht="14.25" customHeight="1" x14ac:dyDescent="0.2">
      <c r="A2053" s="44">
        <v>436824</v>
      </c>
      <c r="B2053" s="45"/>
      <c r="C2053" s="46"/>
      <c r="D2053" s="20">
        <v>42493</v>
      </c>
      <c r="E2053" s="27" t="s">
        <v>1092</v>
      </c>
      <c r="F2053" s="28"/>
      <c r="G2053" s="38">
        <v>1837</v>
      </c>
      <c r="H2053" s="39"/>
      <c r="I2053" s="39"/>
      <c r="J2053" s="39"/>
      <c r="K2053" s="39"/>
      <c r="L2053" s="39"/>
      <c r="M2053" s="39"/>
      <c r="N2053" s="39"/>
      <c r="O2053" s="39"/>
      <c r="P2053" s="39"/>
      <c r="Q2053" s="39"/>
      <c r="R2053" s="39"/>
      <c r="S2053" s="39"/>
      <c r="T2053" s="39"/>
      <c r="U2053" s="40"/>
      <c r="V2053" s="13" t="s">
        <v>1093</v>
      </c>
      <c r="W2053" s="13" t="s">
        <v>956</v>
      </c>
      <c r="X2053" s="13" t="s">
        <v>110</v>
      </c>
      <c r="Y2053" s="13" t="s">
        <v>206</v>
      </c>
      <c r="Z2053" s="41" t="s">
        <v>1093</v>
      </c>
      <c r="AA2053" s="42"/>
      <c r="AB2053" s="13" t="s">
        <v>15</v>
      </c>
      <c r="AC2053" s="2"/>
    </row>
    <row r="2054" spans="1:29" ht="14.25" customHeight="1" x14ac:dyDescent="0.2">
      <c r="A2054" s="44">
        <v>437502</v>
      </c>
      <c r="B2054" s="45"/>
      <c r="C2054" s="46"/>
      <c r="D2054" s="20">
        <v>42507</v>
      </c>
      <c r="E2054" s="35"/>
      <c r="F2054" s="37"/>
      <c r="G2054" s="38">
        <v>27</v>
      </c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40"/>
      <c r="V2054" s="13" t="s">
        <v>11</v>
      </c>
      <c r="W2054" s="13" t="s">
        <v>956</v>
      </c>
      <c r="X2054" s="13" t="s">
        <v>110</v>
      </c>
      <c r="Y2054" s="13" t="s">
        <v>206</v>
      </c>
      <c r="Z2054" s="41" t="s">
        <v>11</v>
      </c>
      <c r="AA2054" s="42"/>
      <c r="AB2054" s="13" t="s">
        <v>15</v>
      </c>
      <c r="AC2054" s="2"/>
    </row>
    <row r="2055" spans="1:29" ht="3" customHeight="1" x14ac:dyDescent="0.2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6"/>
      <c r="AC2055" s="2"/>
    </row>
    <row r="2056" spans="1:29" ht="13.5" customHeight="1" x14ac:dyDescent="0.2">
      <c r="A2056" s="7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43">
        <f>SUM(hList_Frame_1!B1382:B1383)</f>
        <v>1864</v>
      </c>
      <c r="O2056" s="43"/>
      <c r="P2056" s="43"/>
      <c r="Q2056" s="43"/>
      <c r="R2056" s="43"/>
      <c r="S2056" s="43"/>
      <c r="T2056" s="43"/>
      <c r="U2056" s="43"/>
      <c r="V2056" s="2"/>
      <c r="W2056" s="2"/>
      <c r="X2056" s="2"/>
      <c r="Y2056" s="2"/>
      <c r="Z2056" s="2"/>
      <c r="AA2056" s="2"/>
      <c r="AB2056" s="17"/>
      <c r="AC2056" s="2"/>
    </row>
    <row r="2057" spans="1:29" ht="12.75" customHeight="1" x14ac:dyDescent="0.2">
      <c r="A2057" s="10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9"/>
      <c r="AC2057" s="2"/>
    </row>
    <row r="2058" spans="1:29" ht="14.25" customHeight="1" x14ac:dyDescent="0.2">
      <c r="A2058" s="44">
        <v>437503</v>
      </c>
      <c r="B2058" s="45"/>
      <c r="C2058" s="46"/>
      <c r="D2058" s="20">
        <v>42507</v>
      </c>
      <c r="E2058" s="27" t="s">
        <v>1094</v>
      </c>
      <c r="F2058" s="28"/>
      <c r="G2058" s="38">
        <v>569.98</v>
      </c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40"/>
      <c r="V2058" s="13" t="s">
        <v>159</v>
      </c>
      <c r="W2058" s="13" t="s">
        <v>198</v>
      </c>
      <c r="X2058" s="13" t="s">
        <v>38</v>
      </c>
      <c r="Y2058" s="13" t="s">
        <v>117</v>
      </c>
      <c r="Z2058" s="41" t="s">
        <v>159</v>
      </c>
      <c r="AA2058" s="42"/>
      <c r="AB2058" s="13" t="s">
        <v>15</v>
      </c>
      <c r="AC2058" s="2"/>
    </row>
    <row r="2059" spans="1:29" ht="14.25" customHeight="1" x14ac:dyDescent="0.2">
      <c r="A2059" s="24">
        <v>438020</v>
      </c>
      <c r="B2059" s="25"/>
      <c r="C2059" s="26"/>
      <c r="D2059" s="4">
        <v>42521</v>
      </c>
      <c r="E2059" s="32"/>
      <c r="F2059" s="34"/>
      <c r="G2059" s="29">
        <v>1083.8499999999999</v>
      </c>
      <c r="H2059" s="30"/>
      <c r="I2059" s="30"/>
      <c r="J2059" s="30"/>
      <c r="K2059" s="30"/>
      <c r="L2059" s="30"/>
      <c r="M2059" s="30"/>
      <c r="N2059" s="30"/>
      <c r="O2059" s="30"/>
      <c r="P2059" s="30"/>
      <c r="Q2059" s="30"/>
      <c r="R2059" s="30"/>
      <c r="S2059" s="30"/>
      <c r="T2059" s="30"/>
      <c r="U2059" s="31"/>
      <c r="V2059" s="6" t="s">
        <v>159</v>
      </c>
      <c r="W2059" s="13" t="s">
        <v>153</v>
      </c>
      <c r="X2059" s="13" t="s">
        <v>15</v>
      </c>
      <c r="Y2059" s="13" t="s">
        <v>15</v>
      </c>
      <c r="Z2059" s="27" t="s">
        <v>159</v>
      </c>
      <c r="AA2059" s="28"/>
      <c r="AB2059" s="13" t="s">
        <v>15</v>
      </c>
      <c r="AC2059" s="2"/>
    </row>
    <row r="2060" spans="1:29" ht="14.25" customHeight="1" x14ac:dyDescent="0.2">
      <c r="A2060" s="35"/>
      <c r="B2060" s="36"/>
      <c r="C2060" s="37"/>
      <c r="D2060" s="11"/>
      <c r="E2060" s="35"/>
      <c r="F2060" s="37"/>
      <c r="G2060" s="35"/>
      <c r="H2060" s="36"/>
      <c r="I2060" s="36"/>
      <c r="J2060" s="36"/>
      <c r="K2060" s="36"/>
      <c r="L2060" s="36"/>
      <c r="M2060" s="36"/>
      <c r="N2060" s="36"/>
      <c r="O2060" s="36"/>
      <c r="P2060" s="36"/>
      <c r="Q2060" s="36"/>
      <c r="R2060" s="36"/>
      <c r="S2060" s="36"/>
      <c r="T2060" s="36"/>
      <c r="U2060" s="37"/>
      <c r="V2060" s="11"/>
      <c r="W2060" s="13" t="s">
        <v>198</v>
      </c>
      <c r="X2060" s="13" t="s">
        <v>38</v>
      </c>
      <c r="Y2060" s="13" t="s">
        <v>117</v>
      </c>
      <c r="Z2060" s="35"/>
      <c r="AA2060" s="37"/>
      <c r="AB2060" s="13" t="s">
        <v>15</v>
      </c>
      <c r="AC2060" s="2"/>
    </row>
    <row r="2061" spans="1:29" ht="3" customHeight="1" x14ac:dyDescent="0.2">
      <c r="A2061" s="14"/>
      <c r="B2061" s="15"/>
      <c r="C2061" s="15"/>
      <c r="D2061" s="15"/>
      <c r="E2061" s="15"/>
      <c r="F2061" s="15"/>
      <c r="G2061" s="15"/>
      <c r="H2061" s="1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6"/>
      <c r="AC2061" s="2"/>
    </row>
    <row r="2062" spans="1:29" ht="13.5" customHeight="1" x14ac:dyDescent="0.2">
      <c r="A2062" s="7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43">
        <f>SUM(hList_Frame_1!B1384:B1386)</f>
        <v>1653.83</v>
      </c>
      <c r="O2062" s="43"/>
      <c r="P2062" s="43"/>
      <c r="Q2062" s="43"/>
      <c r="R2062" s="43"/>
      <c r="S2062" s="43"/>
      <c r="T2062" s="43"/>
      <c r="U2062" s="43"/>
      <c r="V2062" s="2"/>
      <c r="W2062" s="2"/>
      <c r="X2062" s="2"/>
      <c r="Y2062" s="2"/>
      <c r="Z2062" s="2"/>
      <c r="AA2062" s="2"/>
      <c r="AB2062" s="17"/>
      <c r="AC2062" s="2"/>
    </row>
    <row r="2063" spans="1:29" ht="12.75" customHeight="1" x14ac:dyDescent="0.2">
      <c r="A2063" s="10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9"/>
      <c r="AC2063" s="2"/>
    </row>
    <row r="2064" spans="1:29" ht="14.25" customHeight="1" x14ac:dyDescent="0.2">
      <c r="A2064" s="44">
        <v>437120</v>
      </c>
      <c r="B2064" s="45"/>
      <c r="C2064" s="46"/>
      <c r="D2064" s="20">
        <v>42500</v>
      </c>
      <c r="E2064" s="27" t="s">
        <v>1095</v>
      </c>
      <c r="F2064" s="28"/>
      <c r="G2064" s="38">
        <v>60.61</v>
      </c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40"/>
      <c r="V2064" s="13" t="s">
        <v>1096</v>
      </c>
      <c r="W2064" s="13" t="s">
        <v>120</v>
      </c>
      <c r="X2064" s="13" t="s">
        <v>131</v>
      </c>
      <c r="Y2064" s="13" t="s">
        <v>132</v>
      </c>
      <c r="Z2064" s="41" t="s">
        <v>1096</v>
      </c>
      <c r="AA2064" s="42"/>
      <c r="AB2064" s="13" t="s">
        <v>15</v>
      </c>
      <c r="AC2064" s="2"/>
    </row>
    <row r="2065" spans="1:29" ht="14.25" customHeight="1" x14ac:dyDescent="0.2">
      <c r="A2065" s="44">
        <v>438021</v>
      </c>
      <c r="B2065" s="45"/>
      <c r="C2065" s="46"/>
      <c r="D2065" s="20">
        <v>42521</v>
      </c>
      <c r="E2065" s="35"/>
      <c r="F2065" s="37"/>
      <c r="G2065" s="38">
        <v>808</v>
      </c>
      <c r="H2065" s="39"/>
      <c r="I2065" s="39"/>
      <c r="J2065" s="39"/>
      <c r="K2065" s="39"/>
      <c r="L2065" s="39"/>
      <c r="M2065" s="39"/>
      <c r="N2065" s="39"/>
      <c r="O2065" s="39"/>
      <c r="P2065" s="39"/>
      <c r="Q2065" s="39"/>
      <c r="R2065" s="39"/>
      <c r="S2065" s="39"/>
      <c r="T2065" s="39"/>
      <c r="U2065" s="40"/>
      <c r="V2065" s="13" t="s">
        <v>15</v>
      </c>
      <c r="W2065" s="13" t="s">
        <v>138</v>
      </c>
      <c r="X2065" s="13" t="s">
        <v>15</v>
      </c>
      <c r="Y2065" s="13" t="s">
        <v>15</v>
      </c>
      <c r="Z2065" s="41" t="s">
        <v>15</v>
      </c>
      <c r="AA2065" s="42"/>
      <c r="AB2065" s="13" t="s">
        <v>15</v>
      </c>
      <c r="AC2065" s="2"/>
    </row>
    <row r="2066" spans="1:29" ht="3" customHeight="1" x14ac:dyDescent="0.2">
      <c r="A2066" s="14"/>
      <c r="B2066" s="15"/>
      <c r="C2066" s="15"/>
      <c r="D2066" s="15"/>
      <c r="E2066" s="15"/>
      <c r="F2066" s="15"/>
      <c r="G2066" s="15"/>
      <c r="H2066" s="15"/>
      <c r="I2066" s="15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6"/>
      <c r="AC2066" s="2"/>
    </row>
    <row r="2067" spans="1:29" ht="13.5" customHeight="1" x14ac:dyDescent="0.2">
      <c r="A2067" s="7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43">
        <f>SUM(hList_Frame_1!B1387:B1388)</f>
        <v>868.61</v>
      </c>
      <c r="R2067" s="43"/>
      <c r="S2067" s="43"/>
      <c r="T2067" s="43"/>
      <c r="U2067" s="43"/>
      <c r="V2067" s="2"/>
      <c r="W2067" s="2"/>
      <c r="X2067" s="2"/>
      <c r="Y2067" s="2"/>
      <c r="Z2067" s="2"/>
      <c r="AA2067" s="2"/>
      <c r="AB2067" s="17"/>
      <c r="AC2067" s="2"/>
    </row>
    <row r="2068" spans="1:29" ht="12.75" customHeight="1" x14ac:dyDescent="0.2">
      <c r="A2068" s="10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9"/>
      <c r="AC2068" s="2"/>
    </row>
    <row r="2069" spans="1:29" ht="14.25" customHeight="1" x14ac:dyDescent="0.2">
      <c r="A2069" s="24">
        <v>436825</v>
      </c>
      <c r="B2069" s="25"/>
      <c r="C2069" s="26"/>
      <c r="D2069" s="4">
        <v>42493</v>
      </c>
      <c r="E2069" s="27" t="s">
        <v>1097</v>
      </c>
      <c r="F2069" s="28"/>
      <c r="G2069" s="38">
        <v>450</v>
      </c>
      <c r="H2069" s="39"/>
      <c r="I2069" s="39"/>
      <c r="J2069" s="39"/>
      <c r="K2069" s="39"/>
      <c r="L2069" s="39"/>
      <c r="M2069" s="39"/>
      <c r="N2069" s="39"/>
      <c r="O2069" s="39"/>
      <c r="P2069" s="39"/>
      <c r="Q2069" s="39"/>
      <c r="R2069" s="39"/>
      <c r="S2069" s="39"/>
      <c r="T2069" s="39"/>
      <c r="U2069" s="40"/>
      <c r="V2069" s="13" t="s">
        <v>1098</v>
      </c>
      <c r="W2069" s="13" t="s">
        <v>46</v>
      </c>
      <c r="X2069" s="13" t="s">
        <v>47</v>
      </c>
      <c r="Y2069" s="13" t="s">
        <v>47</v>
      </c>
      <c r="Z2069" s="41" t="s">
        <v>1098</v>
      </c>
      <c r="AA2069" s="42"/>
      <c r="AB2069" s="13" t="s">
        <v>244</v>
      </c>
      <c r="AC2069" s="2"/>
    </row>
    <row r="2070" spans="1:29" ht="14.25" customHeight="1" x14ac:dyDescent="0.2">
      <c r="A2070" s="32"/>
      <c r="B2070" s="33"/>
      <c r="C2070" s="34"/>
      <c r="D2070" s="8"/>
      <c r="E2070" s="32"/>
      <c r="F2070" s="34"/>
      <c r="G2070" s="38">
        <v>450</v>
      </c>
      <c r="H2070" s="39"/>
      <c r="I2070" s="39"/>
      <c r="J2070" s="39"/>
      <c r="K2070" s="39"/>
      <c r="L2070" s="39"/>
      <c r="M2070" s="39"/>
      <c r="N2070" s="39"/>
      <c r="O2070" s="39"/>
      <c r="P2070" s="39"/>
      <c r="Q2070" s="39"/>
      <c r="R2070" s="39"/>
      <c r="S2070" s="39"/>
      <c r="T2070" s="39"/>
      <c r="U2070" s="40"/>
      <c r="V2070" s="13" t="s">
        <v>1099</v>
      </c>
      <c r="W2070" s="13" t="s">
        <v>46</v>
      </c>
      <c r="X2070" s="13" t="s">
        <v>47</v>
      </c>
      <c r="Y2070" s="13" t="s">
        <v>47</v>
      </c>
      <c r="Z2070" s="41" t="s">
        <v>1099</v>
      </c>
      <c r="AA2070" s="42"/>
      <c r="AB2070" s="13" t="s">
        <v>665</v>
      </c>
      <c r="AC2070" s="2"/>
    </row>
    <row r="2071" spans="1:29" ht="14.25" customHeight="1" x14ac:dyDescent="0.2">
      <c r="A2071" s="32"/>
      <c r="B2071" s="33"/>
      <c r="C2071" s="34"/>
      <c r="D2071" s="8"/>
      <c r="E2071" s="32"/>
      <c r="F2071" s="34"/>
      <c r="G2071" s="38">
        <v>100</v>
      </c>
      <c r="H2071" s="39"/>
      <c r="I2071" s="39"/>
      <c r="J2071" s="39"/>
      <c r="K2071" s="39"/>
      <c r="L2071" s="39"/>
      <c r="M2071" s="39"/>
      <c r="N2071" s="39"/>
      <c r="O2071" s="39"/>
      <c r="P2071" s="39"/>
      <c r="Q2071" s="39"/>
      <c r="R2071" s="39"/>
      <c r="S2071" s="39"/>
      <c r="T2071" s="39"/>
      <c r="U2071" s="40"/>
      <c r="V2071" s="13" t="s">
        <v>1100</v>
      </c>
      <c r="W2071" s="13" t="s">
        <v>46</v>
      </c>
      <c r="X2071" s="13" t="s">
        <v>47</v>
      </c>
      <c r="Y2071" s="13" t="s">
        <v>47</v>
      </c>
      <c r="Z2071" s="41" t="s">
        <v>1100</v>
      </c>
      <c r="AA2071" s="42"/>
      <c r="AB2071" s="13" t="s">
        <v>665</v>
      </c>
      <c r="AC2071" s="2"/>
    </row>
    <row r="2072" spans="1:29" ht="14.25" customHeight="1" x14ac:dyDescent="0.2">
      <c r="A2072" s="32"/>
      <c r="B2072" s="33"/>
      <c r="C2072" s="34"/>
      <c r="D2072" s="8"/>
      <c r="E2072" s="32"/>
      <c r="F2072" s="34"/>
      <c r="G2072" s="38">
        <v>100</v>
      </c>
      <c r="H2072" s="39"/>
      <c r="I2072" s="39"/>
      <c r="J2072" s="39"/>
      <c r="K2072" s="39"/>
      <c r="L2072" s="39"/>
      <c r="M2072" s="39"/>
      <c r="N2072" s="39"/>
      <c r="O2072" s="39"/>
      <c r="P2072" s="39"/>
      <c r="Q2072" s="39"/>
      <c r="R2072" s="39"/>
      <c r="S2072" s="39"/>
      <c r="T2072" s="39"/>
      <c r="U2072" s="40"/>
      <c r="V2072" s="13" t="s">
        <v>1101</v>
      </c>
      <c r="W2072" s="13" t="s">
        <v>46</v>
      </c>
      <c r="X2072" s="13" t="s">
        <v>47</v>
      </c>
      <c r="Y2072" s="13" t="s">
        <v>47</v>
      </c>
      <c r="Z2072" s="41" t="s">
        <v>1101</v>
      </c>
      <c r="AA2072" s="42"/>
      <c r="AB2072" s="13" t="s">
        <v>665</v>
      </c>
      <c r="AC2072" s="2"/>
    </row>
    <row r="2073" spans="1:29" ht="14.25" customHeight="1" x14ac:dyDescent="0.2">
      <c r="A2073" s="32"/>
      <c r="B2073" s="33"/>
      <c r="C2073" s="34"/>
      <c r="D2073" s="8"/>
      <c r="E2073" s="32"/>
      <c r="F2073" s="34"/>
      <c r="G2073" s="38">
        <v>100</v>
      </c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40"/>
      <c r="V2073" s="13" t="s">
        <v>1102</v>
      </c>
      <c r="W2073" s="13" t="s">
        <v>46</v>
      </c>
      <c r="X2073" s="13" t="s">
        <v>47</v>
      </c>
      <c r="Y2073" s="13" t="s">
        <v>47</v>
      </c>
      <c r="Z2073" s="41" t="s">
        <v>1102</v>
      </c>
      <c r="AA2073" s="42"/>
      <c r="AB2073" s="13" t="s">
        <v>665</v>
      </c>
      <c r="AC2073" s="2"/>
    </row>
    <row r="2074" spans="1:29" ht="14.25" customHeight="1" x14ac:dyDescent="0.2">
      <c r="A2074" s="32"/>
      <c r="B2074" s="33"/>
      <c r="C2074" s="34"/>
      <c r="D2074" s="8"/>
      <c r="E2074" s="32"/>
      <c r="F2074" s="34"/>
      <c r="G2074" s="38">
        <v>550</v>
      </c>
      <c r="H2074" s="39"/>
      <c r="I2074" s="39"/>
      <c r="J2074" s="39"/>
      <c r="K2074" s="39"/>
      <c r="L2074" s="39"/>
      <c r="M2074" s="39"/>
      <c r="N2074" s="39"/>
      <c r="O2074" s="39"/>
      <c r="P2074" s="39"/>
      <c r="Q2074" s="39"/>
      <c r="R2074" s="39"/>
      <c r="S2074" s="39"/>
      <c r="T2074" s="39"/>
      <c r="U2074" s="40"/>
      <c r="V2074" s="13" t="s">
        <v>1103</v>
      </c>
      <c r="W2074" s="13" t="s">
        <v>46</v>
      </c>
      <c r="X2074" s="13" t="s">
        <v>47</v>
      </c>
      <c r="Y2074" s="13" t="s">
        <v>47</v>
      </c>
      <c r="Z2074" s="41" t="s">
        <v>1103</v>
      </c>
      <c r="AA2074" s="42"/>
      <c r="AB2074" s="13" t="s">
        <v>360</v>
      </c>
      <c r="AC2074" s="2"/>
    </row>
    <row r="2075" spans="1:29" ht="14.25" customHeight="1" x14ac:dyDescent="0.2">
      <c r="A2075" s="32"/>
      <c r="B2075" s="33"/>
      <c r="C2075" s="34"/>
      <c r="D2075" s="8"/>
      <c r="E2075" s="32"/>
      <c r="F2075" s="34"/>
      <c r="G2075" s="38">
        <v>500</v>
      </c>
      <c r="H2075" s="39"/>
      <c r="I2075" s="39"/>
      <c r="J2075" s="39"/>
      <c r="K2075" s="39"/>
      <c r="L2075" s="39"/>
      <c r="M2075" s="39"/>
      <c r="N2075" s="39"/>
      <c r="O2075" s="39"/>
      <c r="P2075" s="39"/>
      <c r="Q2075" s="39"/>
      <c r="R2075" s="39"/>
      <c r="S2075" s="39"/>
      <c r="T2075" s="39"/>
      <c r="U2075" s="40"/>
      <c r="V2075" s="13" t="s">
        <v>1104</v>
      </c>
      <c r="W2075" s="13" t="s">
        <v>46</v>
      </c>
      <c r="X2075" s="13" t="s">
        <v>47</v>
      </c>
      <c r="Y2075" s="13" t="s">
        <v>47</v>
      </c>
      <c r="Z2075" s="41" t="s">
        <v>1104</v>
      </c>
      <c r="AA2075" s="42"/>
      <c r="AB2075" s="13" t="s">
        <v>900</v>
      </c>
      <c r="AC2075" s="2"/>
    </row>
    <row r="2076" spans="1:29" ht="14.25" customHeight="1" x14ac:dyDescent="0.2">
      <c r="A2076" s="32"/>
      <c r="B2076" s="33"/>
      <c r="C2076" s="34"/>
      <c r="D2076" s="8"/>
      <c r="E2076" s="32"/>
      <c r="F2076" s="34"/>
      <c r="G2076" s="38">
        <v>500</v>
      </c>
      <c r="H2076" s="39"/>
      <c r="I2076" s="39"/>
      <c r="J2076" s="39"/>
      <c r="K2076" s="39"/>
      <c r="L2076" s="39"/>
      <c r="M2076" s="39"/>
      <c r="N2076" s="39"/>
      <c r="O2076" s="39"/>
      <c r="P2076" s="39"/>
      <c r="Q2076" s="39"/>
      <c r="R2076" s="39"/>
      <c r="S2076" s="39"/>
      <c r="T2076" s="39"/>
      <c r="U2076" s="40"/>
      <c r="V2076" s="13" t="s">
        <v>1105</v>
      </c>
      <c r="W2076" s="13" t="s">
        <v>46</v>
      </c>
      <c r="X2076" s="13" t="s">
        <v>47</v>
      </c>
      <c r="Y2076" s="13" t="s">
        <v>47</v>
      </c>
      <c r="Z2076" s="41" t="s">
        <v>1105</v>
      </c>
      <c r="AA2076" s="42"/>
      <c r="AB2076" s="13" t="s">
        <v>408</v>
      </c>
      <c r="AC2076" s="2"/>
    </row>
    <row r="2077" spans="1:29" ht="14.25" customHeight="1" x14ac:dyDescent="0.2">
      <c r="A2077" s="32"/>
      <c r="B2077" s="33"/>
      <c r="C2077" s="34"/>
      <c r="D2077" s="8"/>
      <c r="E2077" s="32"/>
      <c r="F2077" s="34"/>
      <c r="G2077" s="38">
        <v>250</v>
      </c>
      <c r="H2077" s="39"/>
      <c r="I2077" s="39"/>
      <c r="J2077" s="39"/>
      <c r="K2077" s="39"/>
      <c r="L2077" s="39"/>
      <c r="M2077" s="39"/>
      <c r="N2077" s="39"/>
      <c r="O2077" s="39"/>
      <c r="P2077" s="39"/>
      <c r="Q2077" s="39"/>
      <c r="R2077" s="39"/>
      <c r="S2077" s="39"/>
      <c r="T2077" s="39"/>
      <c r="U2077" s="40"/>
      <c r="V2077" s="13" t="s">
        <v>1106</v>
      </c>
      <c r="W2077" s="13" t="s">
        <v>46</v>
      </c>
      <c r="X2077" s="13" t="s">
        <v>47</v>
      </c>
      <c r="Y2077" s="13" t="s">
        <v>47</v>
      </c>
      <c r="Z2077" s="41" t="s">
        <v>1106</v>
      </c>
      <c r="AA2077" s="42"/>
      <c r="AB2077" s="13" t="s">
        <v>408</v>
      </c>
      <c r="AC2077" s="2"/>
    </row>
    <row r="2078" spans="1:29" ht="14.25" customHeight="1" x14ac:dyDescent="0.2">
      <c r="A2078" s="35"/>
      <c r="B2078" s="36"/>
      <c r="C2078" s="37"/>
      <c r="D2078" s="11"/>
      <c r="E2078" s="32"/>
      <c r="F2078" s="34"/>
      <c r="G2078" s="38">
        <v>250</v>
      </c>
      <c r="H2078" s="39"/>
      <c r="I2078" s="39"/>
      <c r="J2078" s="39"/>
      <c r="K2078" s="39"/>
      <c r="L2078" s="39"/>
      <c r="M2078" s="39"/>
      <c r="N2078" s="39"/>
      <c r="O2078" s="39"/>
      <c r="P2078" s="39"/>
      <c r="Q2078" s="39"/>
      <c r="R2078" s="39"/>
      <c r="S2078" s="39"/>
      <c r="T2078" s="39"/>
      <c r="U2078" s="40"/>
      <c r="V2078" s="13" t="s">
        <v>1107</v>
      </c>
      <c r="W2078" s="13" t="s">
        <v>46</v>
      </c>
      <c r="X2078" s="13" t="s">
        <v>47</v>
      </c>
      <c r="Y2078" s="13" t="s">
        <v>47</v>
      </c>
      <c r="Z2078" s="41" t="s">
        <v>1107</v>
      </c>
      <c r="AA2078" s="42"/>
      <c r="AB2078" s="13" t="s">
        <v>408</v>
      </c>
      <c r="AC2078" s="2"/>
    </row>
    <row r="2079" spans="1:29" ht="14.25" customHeight="1" x14ac:dyDescent="0.2">
      <c r="A2079" s="24">
        <v>437121</v>
      </c>
      <c r="B2079" s="25"/>
      <c r="C2079" s="26"/>
      <c r="D2079" s="4">
        <v>42500</v>
      </c>
      <c r="E2079" s="32"/>
      <c r="F2079" s="34"/>
      <c r="G2079" s="38">
        <v>450</v>
      </c>
      <c r="H2079" s="39"/>
      <c r="I2079" s="39"/>
      <c r="J2079" s="39"/>
      <c r="K2079" s="39"/>
      <c r="L2079" s="39"/>
      <c r="M2079" s="39"/>
      <c r="N2079" s="39"/>
      <c r="O2079" s="39"/>
      <c r="P2079" s="39"/>
      <c r="Q2079" s="39"/>
      <c r="R2079" s="39"/>
      <c r="S2079" s="39"/>
      <c r="T2079" s="39"/>
      <c r="U2079" s="40"/>
      <c r="V2079" s="13" t="s">
        <v>1108</v>
      </c>
      <c r="W2079" s="13" t="s">
        <v>46</v>
      </c>
      <c r="X2079" s="13" t="s">
        <v>47</v>
      </c>
      <c r="Y2079" s="13" t="s">
        <v>47</v>
      </c>
      <c r="Z2079" s="41" t="s">
        <v>1108</v>
      </c>
      <c r="AA2079" s="42"/>
      <c r="AB2079" s="13" t="s">
        <v>57</v>
      </c>
      <c r="AC2079" s="2"/>
    </row>
    <row r="2080" spans="1:29" ht="14.25" customHeight="1" x14ac:dyDescent="0.2">
      <c r="A2080" s="32"/>
      <c r="B2080" s="33"/>
      <c r="C2080" s="34"/>
      <c r="D2080" s="8"/>
      <c r="E2080" s="32"/>
      <c r="F2080" s="34"/>
      <c r="G2080" s="38">
        <v>100</v>
      </c>
      <c r="H2080" s="39"/>
      <c r="I2080" s="39"/>
      <c r="J2080" s="39"/>
      <c r="K2080" s="39"/>
      <c r="L2080" s="39"/>
      <c r="M2080" s="39"/>
      <c r="N2080" s="39"/>
      <c r="O2080" s="39"/>
      <c r="P2080" s="39"/>
      <c r="Q2080" s="39"/>
      <c r="R2080" s="39"/>
      <c r="S2080" s="39"/>
      <c r="T2080" s="39"/>
      <c r="U2080" s="40"/>
      <c r="V2080" s="13" t="s">
        <v>1109</v>
      </c>
      <c r="W2080" s="13" t="s">
        <v>46</v>
      </c>
      <c r="X2080" s="13" t="s">
        <v>47</v>
      </c>
      <c r="Y2080" s="13" t="s">
        <v>47</v>
      </c>
      <c r="Z2080" s="41" t="s">
        <v>1109</v>
      </c>
      <c r="AA2080" s="42"/>
      <c r="AB2080" s="13" t="s">
        <v>57</v>
      </c>
      <c r="AC2080" s="2"/>
    </row>
    <row r="2081" spans="1:29" ht="14.25" customHeight="1" x14ac:dyDescent="0.2">
      <c r="A2081" s="35"/>
      <c r="B2081" s="36"/>
      <c r="C2081" s="37"/>
      <c r="D2081" s="11"/>
      <c r="E2081" s="32"/>
      <c r="F2081" s="34"/>
      <c r="G2081" s="38">
        <v>500</v>
      </c>
      <c r="H2081" s="39"/>
      <c r="I2081" s="39"/>
      <c r="J2081" s="39"/>
      <c r="K2081" s="39"/>
      <c r="L2081" s="39"/>
      <c r="M2081" s="39"/>
      <c r="N2081" s="39"/>
      <c r="O2081" s="39"/>
      <c r="P2081" s="39"/>
      <c r="Q2081" s="39"/>
      <c r="R2081" s="39"/>
      <c r="S2081" s="39"/>
      <c r="T2081" s="39"/>
      <c r="U2081" s="40"/>
      <c r="V2081" s="13" t="s">
        <v>1110</v>
      </c>
      <c r="W2081" s="13" t="s">
        <v>46</v>
      </c>
      <c r="X2081" s="13" t="s">
        <v>47</v>
      </c>
      <c r="Y2081" s="13" t="s">
        <v>47</v>
      </c>
      <c r="Z2081" s="41" t="s">
        <v>1110</v>
      </c>
      <c r="AA2081" s="42"/>
      <c r="AB2081" s="13" t="s">
        <v>616</v>
      </c>
      <c r="AC2081" s="2"/>
    </row>
    <row r="2082" spans="1:29" ht="14.25" customHeight="1" x14ac:dyDescent="0.2">
      <c r="A2082" s="24">
        <v>438022</v>
      </c>
      <c r="B2082" s="25"/>
      <c r="C2082" s="26"/>
      <c r="D2082" s="4">
        <v>42521</v>
      </c>
      <c r="E2082" s="32"/>
      <c r="F2082" s="34"/>
      <c r="G2082" s="38">
        <v>450</v>
      </c>
      <c r="H2082" s="39"/>
      <c r="I2082" s="39"/>
      <c r="J2082" s="39"/>
      <c r="K2082" s="39"/>
      <c r="L2082" s="39"/>
      <c r="M2082" s="39"/>
      <c r="N2082" s="39"/>
      <c r="O2082" s="39"/>
      <c r="P2082" s="39"/>
      <c r="Q2082" s="39"/>
      <c r="R2082" s="39"/>
      <c r="S2082" s="39"/>
      <c r="T2082" s="39"/>
      <c r="U2082" s="40"/>
      <c r="V2082" s="13" t="s">
        <v>1111</v>
      </c>
      <c r="W2082" s="13" t="s">
        <v>46</v>
      </c>
      <c r="X2082" s="13" t="s">
        <v>47</v>
      </c>
      <c r="Y2082" s="13" t="s">
        <v>47</v>
      </c>
      <c r="Z2082" s="41" t="s">
        <v>1111</v>
      </c>
      <c r="AA2082" s="42"/>
      <c r="AB2082" s="13" t="s">
        <v>60</v>
      </c>
      <c r="AC2082" s="2"/>
    </row>
    <row r="2083" spans="1:29" ht="14.25" customHeight="1" x14ac:dyDescent="0.2">
      <c r="A2083" s="32"/>
      <c r="B2083" s="33"/>
      <c r="C2083" s="34"/>
      <c r="D2083" s="8"/>
      <c r="E2083" s="32"/>
      <c r="F2083" s="34"/>
      <c r="G2083" s="38">
        <v>450</v>
      </c>
      <c r="H2083" s="39"/>
      <c r="I2083" s="39"/>
      <c r="J2083" s="39"/>
      <c r="K2083" s="39"/>
      <c r="L2083" s="39"/>
      <c r="M2083" s="39"/>
      <c r="N2083" s="39"/>
      <c r="O2083" s="39"/>
      <c r="P2083" s="39"/>
      <c r="Q2083" s="39"/>
      <c r="R2083" s="39"/>
      <c r="S2083" s="39"/>
      <c r="T2083" s="39"/>
      <c r="U2083" s="40"/>
      <c r="V2083" s="13" t="s">
        <v>1112</v>
      </c>
      <c r="W2083" s="13" t="s">
        <v>46</v>
      </c>
      <c r="X2083" s="13" t="s">
        <v>47</v>
      </c>
      <c r="Y2083" s="13" t="s">
        <v>47</v>
      </c>
      <c r="Z2083" s="41" t="s">
        <v>1112</v>
      </c>
      <c r="AA2083" s="42"/>
      <c r="AB2083" s="13" t="s">
        <v>244</v>
      </c>
      <c r="AC2083" s="2"/>
    </row>
    <row r="2084" spans="1:29" ht="14.25" customHeight="1" x14ac:dyDescent="0.2">
      <c r="A2084" s="32"/>
      <c r="B2084" s="33"/>
      <c r="C2084" s="34"/>
      <c r="D2084" s="8"/>
      <c r="E2084" s="32"/>
      <c r="F2084" s="34"/>
      <c r="G2084" s="38">
        <v>100</v>
      </c>
      <c r="H2084" s="39"/>
      <c r="I2084" s="39"/>
      <c r="J2084" s="39"/>
      <c r="K2084" s="39"/>
      <c r="L2084" s="39"/>
      <c r="M2084" s="39"/>
      <c r="N2084" s="39"/>
      <c r="O2084" s="39"/>
      <c r="P2084" s="39"/>
      <c r="Q2084" s="39"/>
      <c r="R2084" s="39"/>
      <c r="S2084" s="39"/>
      <c r="T2084" s="39"/>
      <c r="U2084" s="40"/>
      <c r="V2084" s="13" t="s">
        <v>1113</v>
      </c>
      <c r="W2084" s="13" t="s">
        <v>46</v>
      </c>
      <c r="X2084" s="13" t="s">
        <v>47</v>
      </c>
      <c r="Y2084" s="13" t="s">
        <v>47</v>
      </c>
      <c r="Z2084" s="41" t="s">
        <v>1113</v>
      </c>
      <c r="AA2084" s="42"/>
      <c r="AB2084" s="13" t="s">
        <v>860</v>
      </c>
      <c r="AC2084" s="2"/>
    </row>
    <row r="2085" spans="1:29" ht="14.25" customHeight="1" x14ac:dyDescent="0.2">
      <c r="A2085" s="32"/>
      <c r="B2085" s="33"/>
      <c r="C2085" s="34"/>
      <c r="D2085" s="8"/>
      <c r="E2085" s="32"/>
      <c r="F2085" s="34"/>
      <c r="G2085" s="38">
        <v>100</v>
      </c>
      <c r="H2085" s="39"/>
      <c r="I2085" s="39"/>
      <c r="J2085" s="39"/>
      <c r="K2085" s="39"/>
      <c r="L2085" s="39"/>
      <c r="M2085" s="39"/>
      <c r="N2085" s="39"/>
      <c r="O2085" s="39"/>
      <c r="P2085" s="39"/>
      <c r="Q2085" s="39"/>
      <c r="R2085" s="39"/>
      <c r="S2085" s="39"/>
      <c r="T2085" s="39"/>
      <c r="U2085" s="40"/>
      <c r="V2085" s="13" t="s">
        <v>1114</v>
      </c>
      <c r="W2085" s="13" t="s">
        <v>46</v>
      </c>
      <c r="X2085" s="13" t="s">
        <v>47</v>
      </c>
      <c r="Y2085" s="13" t="s">
        <v>47</v>
      </c>
      <c r="Z2085" s="41" t="s">
        <v>1114</v>
      </c>
      <c r="AA2085" s="42"/>
      <c r="AB2085" s="13" t="s">
        <v>860</v>
      </c>
      <c r="AC2085" s="2"/>
    </row>
    <row r="2086" spans="1:29" ht="14.25" customHeight="1" x14ac:dyDescent="0.2">
      <c r="A2086" s="32"/>
      <c r="B2086" s="33"/>
      <c r="C2086" s="34"/>
      <c r="D2086" s="8"/>
      <c r="E2086" s="32"/>
      <c r="F2086" s="34"/>
      <c r="G2086" s="38">
        <v>450</v>
      </c>
      <c r="H2086" s="39"/>
      <c r="I2086" s="39"/>
      <c r="J2086" s="39"/>
      <c r="K2086" s="39"/>
      <c r="L2086" s="39"/>
      <c r="M2086" s="39"/>
      <c r="N2086" s="39"/>
      <c r="O2086" s="39"/>
      <c r="P2086" s="39"/>
      <c r="Q2086" s="39"/>
      <c r="R2086" s="39"/>
      <c r="S2086" s="39"/>
      <c r="T2086" s="39"/>
      <c r="U2086" s="40"/>
      <c r="V2086" s="13" t="s">
        <v>1115</v>
      </c>
      <c r="W2086" s="13" t="s">
        <v>46</v>
      </c>
      <c r="X2086" s="13" t="s">
        <v>47</v>
      </c>
      <c r="Y2086" s="13" t="s">
        <v>47</v>
      </c>
      <c r="Z2086" s="41" t="s">
        <v>1115</v>
      </c>
      <c r="AA2086" s="42"/>
      <c r="AB2086" s="13" t="s">
        <v>860</v>
      </c>
      <c r="AC2086" s="2"/>
    </row>
    <row r="2087" spans="1:29" ht="14.25" customHeight="1" x14ac:dyDescent="0.2">
      <c r="A2087" s="32"/>
      <c r="B2087" s="33"/>
      <c r="C2087" s="34"/>
      <c r="D2087" s="8"/>
      <c r="E2087" s="32"/>
      <c r="F2087" s="34"/>
      <c r="G2087" s="38">
        <v>100</v>
      </c>
      <c r="H2087" s="39"/>
      <c r="I2087" s="39"/>
      <c r="J2087" s="39"/>
      <c r="K2087" s="39"/>
      <c r="L2087" s="39"/>
      <c r="M2087" s="39"/>
      <c r="N2087" s="39"/>
      <c r="O2087" s="39"/>
      <c r="P2087" s="39"/>
      <c r="Q2087" s="39"/>
      <c r="R2087" s="39"/>
      <c r="S2087" s="39"/>
      <c r="T2087" s="39"/>
      <c r="U2087" s="40"/>
      <c r="V2087" s="13" t="s">
        <v>1116</v>
      </c>
      <c r="W2087" s="13" t="s">
        <v>46</v>
      </c>
      <c r="X2087" s="13" t="s">
        <v>47</v>
      </c>
      <c r="Y2087" s="13" t="s">
        <v>47</v>
      </c>
      <c r="Z2087" s="41" t="s">
        <v>1116</v>
      </c>
      <c r="AA2087" s="42"/>
      <c r="AB2087" s="13" t="s">
        <v>360</v>
      </c>
      <c r="AC2087" s="2"/>
    </row>
    <row r="2088" spans="1:29" ht="14.25" customHeight="1" x14ac:dyDescent="0.2">
      <c r="A2088" s="32"/>
      <c r="B2088" s="33"/>
      <c r="C2088" s="34"/>
      <c r="D2088" s="8"/>
      <c r="E2088" s="32"/>
      <c r="F2088" s="34"/>
      <c r="G2088" s="38">
        <v>450</v>
      </c>
      <c r="H2088" s="39"/>
      <c r="I2088" s="39"/>
      <c r="J2088" s="39"/>
      <c r="K2088" s="39"/>
      <c r="L2088" s="39"/>
      <c r="M2088" s="39"/>
      <c r="N2088" s="39"/>
      <c r="O2088" s="39"/>
      <c r="P2088" s="39"/>
      <c r="Q2088" s="39"/>
      <c r="R2088" s="39"/>
      <c r="S2088" s="39"/>
      <c r="T2088" s="39"/>
      <c r="U2088" s="40"/>
      <c r="V2088" s="13" t="s">
        <v>1117</v>
      </c>
      <c r="W2088" s="13" t="s">
        <v>46</v>
      </c>
      <c r="X2088" s="13" t="s">
        <v>47</v>
      </c>
      <c r="Y2088" s="13" t="s">
        <v>47</v>
      </c>
      <c r="Z2088" s="41" t="s">
        <v>1117</v>
      </c>
      <c r="AA2088" s="42"/>
      <c r="AB2088" s="13" t="s">
        <v>360</v>
      </c>
      <c r="AC2088" s="2"/>
    </row>
    <row r="2089" spans="1:29" ht="14.25" customHeight="1" x14ac:dyDescent="0.2">
      <c r="A2089" s="35"/>
      <c r="B2089" s="36"/>
      <c r="C2089" s="37"/>
      <c r="D2089" s="11"/>
      <c r="E2089" s="35"/>
      <c r="F2089" s="37"/>
      <c r="G2089" s="38">
        <v>500</v>
      </c>
      <c r="H2089" s="39"/>
      <c r="I2089" s="39"/>
      <c r="J2089" s="39"/>
      <c r="K2089" s="39"/>
      <c r="L2089" s="39"/>
      <c r="M2089" s="39"/>
      <c r="N2089" s="39"/>
      <c r="O2089" s="39"/>
      <c r="P2089" s="39"/>
      <c r="Q2089" s="39"/>
      <c r="R2089" s="39"/>
      <c r="S2089" s="39"/>
      <c r="T2089" s="39"/>
      <c r="U2089" s="40"/>
      <c r="V2089" s="13" t="s">
        <v>1118</v>
      </c>
      <c r="W2089" s="13" t="s">
        <v>46</v>
      </c>
      <c r="X2089" s="13" t="s">
        <v>47</v>
      </c>
      <c r="Y2089" s="13" t="s">
        <v>47</v>
      </c>
      <c r="Z2089" s="41" t="s">
        <v>1118</v>
      </c>
      <c r="AA2089" s="42"/>
      <c r="AB2089" s="13" t="s">
        <v>302</v>
      </c>
      <c r="AC2089" s="2"/>
    </row>
    <row r="2090" spans="1:29" ht="2.25" customHeight="1" x14ac:dyDescent="0.2">
      <c r="A2090" s="14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6"/>
      <c r="AC2090" s="2"/>
    </row>
    <row r="2091" spans="1:29" ht="13.5" customHeight="1" x14ac:dyDescent="0.2">
      <c r="A2091" s="7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43">
        <f>SUM(hList_Frame_1!B1389:B1409)</f>
        <v>6900</v>
      </c>
      <c r="O2091" s="43"/>
      <c r="P2091" s="43"/>
      <c r="Q2091" s="43"/>
      <c r="R2091" s="43"/>
      <c r="S2091" s="43"/>
      <c r="T2091" s="43"/>
      <c r="U2091" s="43"/>
      <c r="V2091" s="2"/>
      <c r="W2091" s="2"/>
      <c r="X2091" s="2"/>
      <c r="Y2091" s="2"/>
      <c r="Z2091" s="2"/>
      <c r="AA2091" s="2"/>
      <c r="AB2091" s="17"/>
      <c r="AC2091" s="2"/>
    </row>
    <row r="2092" spans="1:29" ht="13.5" customHeight="1" x14ac:dyDescent="0.2">
      <c r="A2092" s="10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9"/>
      <c r="AC2092" s="2"/>
    </row>
    <row r="2093" spans="1:29" ht="14.25" customHeight="1" x14ac:dyDescent="0.2">
      <c r="A2093" s="44">
        <v>438023</v>
      </c>
      <c r="B2093" s="45"/>
      <c r="C2093" s="46"/>
      <c r="D2093" s="20">
        <v>42521</v>
      </c>
      <c r="E2093" s="41" t="s">
        <v>1119</v>
      </c>
      <c r="F2093" s="42"/>
      <c r="G2093" s="38">
        <v>200</v>
      </c>
      <c r="H2093" s="39"/>
      <c r="I2093" s="39"/>
      <c r="J2093" s="39"/>
      <c r="K2093" s="39"/>
      <c r="L2093" s="39"/>
      <c r="M2093" s="39"/>
      <c r="N2093" s="39"/>
      <c r="O2093" s="39"/>
      <c r="P2093" s="39"/>
      <c r="Q2093" s="39"/>
      <c r="R2093" s="39"/>
      <c r="S2093" s="39"/>
      <c r="T2093" s="39"/>
      <c r="U2093" s="40"/>
      <c r="V2093" s="13" t="s">
        <v>36</v>
      </c>
      <c r="W2093" s="13" t="s">
        <v>365</v>
      </c>
      <c r="X2093" s="13" t="s">
        <v>110</v>
      </c>
      <c r="Y2093" s="13" t="s">
        <v>1120</v>
      </c>
      <c r="Z2093" s="41" t="s">
        <v>36</v>
      </c>
      <c r="AA2093" s="42"/>
      <c r="AB2093" s="13" t="s">
        <v>1121</v>
      </c>
      <c r="AC2093" s="2"/>
    </row>
    <row r="2094" spans="1:29" ht="2.25" customHeight="1" x14ac:dyDescent="0.2">
      <c r="A2094" s="14"/>
      <c r="B2094" s="15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6"/>
      <c r="AC2094" s="2"/>
    </row>
    <row r="2095" spans="1:29" ht="13.5" customHeight="1" x14ac:dyDescent="0.2">
      <c r="A2095" s="7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43">
        <f>SUM(hList_Frame_1!B1410:B1410)</f>
        <v>200</v>
      </c>
      <c r="R2095" s="43"/>
      <c r="S2095" s="43"/>
      <c r="T2095" s="43"/>
      <c r="U2095" s="43"/>
      <c r="V2095" s="2"/>
      <c r="W2095" s="2"/>
      <c r="X2095" s="2"/>
      <c r="Y2095" s="2"/>
      <c r="Z2095" s="2"/>
      <c r="AA2095" s="2"/>
      <c r="AB2095" s="17"/>
      <c r="AC2095" s="2"/>
    </row>
    <row r="2096" spans="1:29" ht="13.5" customHeight="1" x14ac:dyDescent="0.2">
      <c r="A2096" s="10"/>
      <c r="B2096" s="18"/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8"/>
      <c r="AB2096" s="19"/>
      <c r="AC2096" s="2"/>
    </row>
    <row r="2097" spans="1:29" ht="14.25" customHeight="1" x14ac:dyDescent="0.2">
      <c r="A2097" s="24">
        <v>438024</v>
      </c>
      <c r="B2097" s="25"/>
      <c r="C2097" s="26"/>
      <c r="D2097" s="4">
        <v>42521</v>
      </c>
      <c r="E2097" s="27" t="s">
        <v>1122</v>
      </c>
      <c r="F2097" s="28"/>
      <c r="G2097" s="29">
        <v>51.8</v>
      </c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0"/>
      <c r="T2097" s="30"/>
      <c r="U2097" s="31"/>
      <c r="V2097" s="6" t="s">
        <v>1123</v>
      </c>
      <c r="W2097" s="13" t="s">
        <v>120</v>
      </c>
      <c r="X2097" s="13" t="s">
        <v>81</v>
      </c>
      <c r="Y2097" s="13" t="s">
        <v>226</v>
      </c>
      <c r="Z2097" s="27" t="s">
        <v>1123</v>
      </c>
      <c r="AA2097" s="28"/>
      <c r="AB2097" s="13" t="s">
        <v>15</v>
      </c>
      <c r="AC2097" s="2"/>
    </row>
    <row r="2098" spans="1:29" ht="14.25" customHeight="1" x14ac:dyDescent="0.2">
      <c r="A2098" s="35"/>
      <c r="B2098" s="36"/>
      <c r="C2098" s="37"/>
      <c r="D2098" s="11"/>
      <c r="E2098" s="35"/>
      <c r="F2098" s="37"/>
      <c r="G2098" s="35"/>
      <c r="H2098" s="36"/>
      <c r="I2098" s="36"/>
      <c r="J2098" s="36"/>
      <c r="K2098" s="36"/>
      <c r="L2098" s="36"/>
      <c r="M2098" s="36"/>
      <c r="N2098" s="36"/>
      <c r="O2098" s="36"/>
      <c r="P2098" s="36"/>
      <c r="Q2098" s="36"/>
      <c r="R2098" s="36"/>
      <c r="S2098" s="36"/>
      <c r="T2098" s="36"/>
      <c r="U2098" s="37"/>
      <c r="V2098" s="11"/>
      <c r="W2098" s="13" t="s">
        <v>138</v>
      </c>
      <c r="X2098" s="13" t="s">
        <v>15</v>
      </c>
      <c r="Y2098" s="13" t="s">
        <v>15</v>
      </c>
      <c r="Z2098" s="35"/>
      <c r="AA2098" s="37"/>
      <c r="AB2098" s="13" t="s">
        <v>15</v>
      </c>
      <c r="AC2098" s="2"/>
    </row>
    <row r="2099" spans="1:29" ht="2.25" customHeight="1" x14ac:dyDescent="0.2">
      <c r="A2099" s="14"/>
      <c r="B2099" s="15"/>
      <c r="C2099" s="15"/>
      <c r="D2099" s="15"/>
      <c r="E2099" s="15"/>
      <c r="F2099" s="15"/>
      <c r="G2099" s="15"/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6"/>
      <c r="AC2099" s="2"/>
    </row>
    <row r="2100" spans="1:29" ht="13.5" customHeight="1" x14ac:dyDescent="0.2">
      <c r="A2100" s="7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43">
        <f>SUM(hList_Frame_1!B1411:B1412)</f>
        <v>51.8</v>
      </c>
      <c r="T2100" s="43"/>
      <c r="U2100" s="43"/>
      <c r="V2100" s="2"/>
      <c r="W2100" s="2"/>
      <c r="X2100" s="2"/>
      <c r="Y2100" s="2"/>
      <c r="Z2100" s="2"/>
      <c r="AA2100" s="2"/>
      <c r="AB2100" s="17"/>
      <c r="AC2100" s="2"/>
    </row>
    <row r="2101" spans="1:29" ht="13.5" customHeight="1" x14ac:dyDescent="0.2">
      <c r="A2101" s="10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9"/>
      <c r="AC2101" s="2"/>
    </row>
    <row r="2102" spans="1:29" ht="14.25" customHeight="1" x14ac:dyDescent="0.2">
      <c r="A2102" s="44">
        <v>437122</v>
      </c>
      <c r="B2102" s="45"/>
      <c r="C2102" s="46"/>
      <c r="D2102" s="20">
        <v>42500</v>
      </c>
      <c r="E2102" s="41" t="s">
        <v>1124</v>
      </c>
      <c r="F2102" s="42"/>
      <c r="G2102" s="38">
        <v>99.2</v>
      </c>
      <c r="H2102" s="39"/>
      <c r="I2102" s="39"/>
      <c r="J2102" s="39"/>
      <c r="K2102" s="39"/>
      <c r="L2102" s="39"/>
      <c r="M2102" s="39"/>
      <c r="N2102" s="39"/>
      <c r="O2102" s="39"/>
      <c r="P2102" s="39"/>
      <c r="Q2102" s="39"/>
      <c r="R2102" s="39"/>
      <c r="S2102" s="39"/>
      <c r="T2102" s="39"/>
      <c r="U2102" s="40"/>
      <c r="V2102" s="13" t="s">
        <v>15</v>
      </c>
      <c r="W2102" s="13" t="s">
        <v>233</v>
      </c>
      <c r="X2102" s="13" t="s">
        <v>191</v>
      </c>
      <c r="Y2102" s="13" t="s">
        <v>192</v>
      </c>
      <c r="Z2102" s="41" t="s">
        <v>15</v>
      </c>
      <c r="AA2102" s="42"/>
      <c r="AB2102" s="13" t="s">
        <v>15</v>
      </c>
      <c r="AC2102" s="2"/>
    </row>
    <row r="2103" spans="1:29" ht="2.25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6"/>
      <c r="AC2103" s="2"/>
    </row>
    <row r="2104" spans="1:29" ht="13.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43">
        <f>SUM(hList_Frame_1!B1413:B1413)</f>
        <v>99.2</v>
      </c>
      <c r="T2104" s="43"/>
      <c r="U2104" s="43"/>
      <c r="V2104" s="2"/>
      <c r="W2104" s="2"/>
      <c r="X2104" s="2"/>
      <c r="Y2104" s="2"/>
      <c r="Z2104" s="2"/>
      <c r="AA2104" s="2"/>
      <c r="AB2104" s="17"/>
      <c r="AC2104" s="2"/>
    </row>
    <row r="2105" spans="1:29" ht="13.5" customHeight="1" x14ac:dyDescent="0.2">
      <c r="A2105" s="10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8"/>
      <c r="AB2105" s="19"/>
      <c r="AC2105" s="2"/>
    </row>
    <row r="2106" spans="1:29" ht="14.25" customHeight="1" x14ac:dyDescent="0.2">
      <c r="A2106" s="24">
        <v>436826</v>
      </c>
      <c r="B2106" s="25"/>
      <c r="C2106" s="26"/>
      <c r="D2106" s="4">
        <v>42493</v>
      </c>
      <c r="E2106" s="27" t="s">
        <v>1125</v>
      </c>
      <c r="F2106" s="28"/>
      <c r="G2106" s="38">
        <v>1274.6600000000001</v>
      </c>
      <c r="H2106" s="39"/>
      <c r="I2106" s="39"/>
      <c r="J2106" s="39"/>
      <c r="K2106" s="39"/>
      <c r="L2106" s="39"/>
      <c r="M2106" s="39"/>
      <c r="N2106" s="39"/>
      <c r="O2106" s="39"/>
      <c r="P2106" s="39"/>
      <c r="Q2106" s="39"/>
      <c r="R2106" s="39"/>
      <c r="S2106" s="39"/>
      <c r="T2106" s="39"/>
      <c r="U2106" s="40"/>
      <c r="V2106" s="13" t="s">
        <v>66</v>
      </c>
      <c r="W2106" s="13" t="s">
        <v>229</v>
      </c>
      <c r="X2106" s="13" t="s">
        <v>209</v>
      </c>
      <c r="Y2106" s="13" t="s">
        <v>1126</v>
      </c>
      <c r="Z2106" s="41" t="s">
        <v>66</v>
      </c>
      <c r="AA2106" s="42"/>
      <c r="AB2106" s="13" t="s">
        <v>15</v>
      </c>
      <c r="AC2106" s="2"/>
    </row>
    <row r="2107" spans="1:29" ht="14.25" customHeight="1" x14ac:dyDescent="0.2">
      <c r="A2107" s="35"/>
      <c r="B2107" s="36"/>
      <c r="C2107" s="37"/>
      <c r="D2107" s="11"/>
      <c r="E2107" s="35"/>
      <c r="F2107" s="37"/>
      <c r="G2107" s="38">
        <v>80.260000000000005</v>
      </c>
      <c r="H2107" s="39"/>
      <c r="I2107" s="39"/>
      <c r="J2107" s="39"/>
      <c r="K2107" s="39"/>
      <c r="L2107" s="39"/>
      <c r="M2107" s="39"/>
      <c r="N2107" s="39"/>
      <c r="O2107" s="39"/>
      <c r="P2107" s="39"/>
      <c r="Q2107" s="39"/>
      <c r="R2107" s="39"/>
      <c r="S2107" s="39"/>
      <c r="T2107" s="39"/>
      <c r="U2107" s="40"/>
      <c r="V2107" s="13" t="s">
        <v>160</v>
      </c>
      <c r="W2107" s="13" t="s">
        <v>229</v>
      </c>
      <c r="X2107" s="13" t="s">
        <v>83</v>
      </c>
      <c r="Y2107" s="13" t="s">
        <v>84</v>
      </c>
      <c r="Z2107" s="41" t="s">
        <v>160</v>
      </c>
      <c r="AA2107" s="42"/>
      <c r="AB2107" s="13" t="s">
        <v>15</v>
      </c>
      <c r="AC2107" s="2"/>
    </row>
    <row r="2108" spans="1:29" ht="2.25" customHeight="1" x14ac:dyDescent="0.2">
      <c r="A2108" s="14"/>
      <c r="B2108" s="15"/>
      <c r="C2108" s="15"/>
      <c r="D2108" s="15"/>
      <c r="E2108" s="15"/>
      <c r="F2108" s="15"/>
      <c r="G2108" s="15"/>
      <c r="H2108" s="15"/>
      <c r="I2108" s="15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6"/>
      <c r="AC2108" s="2"/>
    </row>
    <row r="2109" spans="1:29" ht="13.5" customHeight="1" x14ac:dyDescent="0.2">
      <c r="A2109" s="7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43">
        <f>SUM(hList_Frame_1!B1414:B1415)</f>
        <v>1354.92</v>
      </c>
      <c r="O2109" s="43"/>
      <c r="P2109" s="43"/>
      <c r="Q2109" s="43"/>
      <c r="R2109" s="43"/>
      <c r="S2109" s="43"/>
      <c r="T2109" s="43"/>
      <c r="U2109" s="43"/>
      <c r="V2109" s="2"/>
      <c r="W2109" s="2"/>
      <c r="X2109" s="2"/>
      <c r="Y2109" s="2"/>
      <c r="Z2109" s="2"/>
      <c r="AA2109" s="2"/>
      <c r="AB2109" s="17"/>
      <c r="AC2109" s="2"/>
    </row>
    <row r="2110" spans="1:29" ht="13.5" customHeight="1" x14ac:dyDescent="0.2">
      <c r="A2110" s="10"/>
      <c r="B2110" s="18"/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/>
      <c r="W2110" s="18"/>
      <c r="X2110" s="18"/>
      <c r="Y2110" s="18"/>
      <c r="Z2110" s="18"/>
      <c r="AA2110" s="18"/>
      <c r="AB2110" s="19"/>
      <c r="AC2110" s="2"/>
    </row>
    <row r="2111" spans="1:29" ht="14.25" customHeight="1" x14ac:dyDescent="0.2">
      <c r="A2111" s="44">
        <v>437504</v>
      </c>
      <c r="B2111" s="45"/>
      <c r="C2111" s="46"/>
      <c r="D2111" s="20">
        <v>42507</v>
      </c>
      <c r="E2111" s="41" t="s">
        <v>1127</v>
      </c>
      <c r="F2111" s="42"/>
      <c r="G2111" s="38">
        <v>75</v>
      </c>
      <c r="H2111" s="39"/>
      <c r="I2111" s="39"/>
      <c r="J2111" s="39"/>
      <c r="K2111" s="39"/>
      <c r="L2111" s="39"/>
      <c r="M2111" s="39"/>
      <c r="N2111" s="39"/>
      <c r="O2111" s="39"/>
      <c r="P2111" s="39"/>
      <c r="Q2111" s="39"/>
      <c r="R2111" s="39"/>
      <c r="S2111" s="39"/>
      <c r="T2111" s="39"/>
      <c r="U2111" s="40"/>
      <c r="V2111" s="13" t="s">
        <v>36</v>
      </c>
      <c r="W2111" s="13" t="s">
        <v>76</v>
      </c>
      <c r="X2111" s="13" t="s">
        <v>144</v>
      </c>
      <c r="Y2111" s="13" t="s">
        <v>147</v>
      </c>
      <c r="Z2111" s="41" t="s">
        <v>36</v>
      </c>
      <c r="AA2111" s="42"/>
      <c r="AB2111" s="13" t="s">
        <v>15</v>
      </c>
      <c r="AC2111" s="2"/>
    </row>
    <row r="2112" spans="1:29" ht="2.25" customHeight="1" x14ac:dyDescent="0.2">
      <c r="A2112" s="14"/>
      <c r="B2112" s="15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6"/>
      <c r="AC2112" s="2"/>
    </row>
    <row r="2113" spans="1:29" ht="13.5" customHeight="1" x14ac:dyDescent="0.2">
      <c r="A2113" s="7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43">
        <f>SUM(hList_Frame_1!B1416:B1416)</f>
        <v>75</v>
      </c>
      <c r="T2113" s="43"/>
      <c r="U2113" s="43"/>
      <c r="V2113" s="2"/>
      <c r="W2113" s="2"/>
      <c r="X2113" s="2"/>
      <c r="Y2113" s="2"/>
      <c r="Z2113" s="2"/>
      <c r="AA2113" s="2"/>
      <c r="AB2113" s="17"/>
      <c r="AC2113" s="2"/>
    </row>
    <row r="2114" spans="1:29" ht="13.5" customHeight="1" x14ac:dyDescent="0.2">
      <c r="A2114" s="10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8"/>
      <c r="Z2114" s="18"/>
      <c r="AA2114" s="18"/>
      <c r="AB2114" s="19"/>
      <c r="AC2114" s="2"/>
    </row>
    <row r="2115" spans="1:29" ht="14.25" customHeight="1" x14ac:dyDescent="0.2">
      <c r="A2115" s="44">
        <v>436827</v>
      </c>
      <c r="B2115" s="45"/>
      <c r="C2115" s="46"/>
      <c r="D2115" s="20">
        <v>42493</v>
      </c>
      <c r="E2115" s="27" t="s">
        <v>1128</v>
      </c>
      <c r="F2115" s="28"/>
      <c r="G2115" s="38">
        <v>450</v>
      </c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  <c r="U2115" s="40"/>
      <c r="V2115" s="13" t="s">
        <v>1129</v>
      </c>
      <c r="W2115" s="13" t="s">
        <v>46</v>
      </c>
      <c r="X2115" s="13" t="s">
        <v>47</v>
      </c>
      <c r="Y2115" s="13" t="s">
        <v>47</v>
      </c>
      <c r="Z2115" s="41" t="s">
        <v>1129</v>
      </c>
      <c r="AA2115" s="42"/>
      <c r="AB2115" s="13" t="s">
        <v>57</v>
      </c>
      <c r="AC2115" s="2"/>
    </row>
    <row r="2116" spans="1:29" ht="14.25" customHeight="1" x14ac:dyDescent="0.2">
      <c r="A2116" s="44">
        <v>437505</v>
      </c>
      <c r="B2116" s="45"/>
      <c r="C2116" s="46"/>
      <c r="D2116" s="20">
        <v>42507</v>
      </c>
      <c r="E2116" s="35"/>
      <c r="F2116" s="37"/>
      <c r="G2116" s="38">
        <v>450</v>
      </c>
      <c r="H2116" s="39"/>
      <c r="I2116" s="39"/>
      <c r="J2116" s="39"/>
      <c r="K2116" s="39"/>
      <c r="L2116" s="39"/>
      <c r="M2116" s="39"/>
      <c r="N2116" s="39"/>
      <c r="O2116" s="39"/>
      <c r="P2116" s="39"/>
      <c r="Q2116" s="39"/>
      <c r="R2116" s="39"/>
      <c r="S2116" s="39"/>
      <c r="T2116" s="39"/>
      <c r="U2116" s="40"/>
      <c r="V2116" s="13" t="s">
        <v>1130</v>
      </c>
      <c r="W2116" s="13" t="s">
        <v>46</v>
      </c>
      <c r="X2116" s="13" t="s">
        <v>47</v>
      </c>
      <c r="Y2116" s="13" t="s">
        <v>47</v>
      </c>
      <c r="Z2116" s="41" t="s">
        <v>1130</v>
      </c>
      <c r="AA2116" s="42"/>
      <c r="AB2116" s="13" t="s">
        <v>57</v>
      </c>
      <c r="AC2116" s="2"/>
    </row>
    <row r="2117" spans="1:29" ht="3" customHeight="1" x14ac:dyDescent="0.2">
      <c r="A2117" s="14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6"/>
      <c r="AC2117" s="2"/>
    </row>
    <row r="2118" spans="1:29" ht="13.5" customHeight="1" x14ac:dyDescent="0.2">
      <c r="A2118" s="7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43">
        <f>SUM(hList_Frame_1!B1417:B1418)</f>
        <v>900</v>
      </c>
      <c r="R2118" s="43"/>
      <c r="S2118" s="43"/>
      <c r="T2118" s="43"/>
      <c r="U2118" s="43"/>
      <c r="V2118" s="2"/>
      <c r="W2118" s="2"/>
      <c r="X2118" s="2"/>
      <c r="Y2118" s="2"/>
      <c r="Z2118" s="2"/>
      <c r="AA2118" s="2"/>
      <c r="AB2118" s="17"/>
      <c r="AC2118" s="2"/>
    </row>
    <row r="2119" spans="1:29" ht="12.75" customHeight="1" x14ac:dyDescent="0.2">
      <c r="A2119" s="10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8"/>
      <c r="AB2119" s="19"/>
      <c r="AC2119" s="2"/>
    </row>
    <row r="2120" spans="1:29" ht="14.25" customHeight="1" x14ac:dyDescent="0.2">
      <c r="A2120" s="44">
        <v>437123</v>
      </c>
      <c r="B2120" s="45"/>
      <c r="C2120" s="46"/>
      <c r="D2120" s="20">
        <v>42500</v>
      </c>
      <c r="E2120" s="27" t="s">
        <v>1131</v>
      </c>
      <c r="F2120" s="28"/>
      <c r="G2120" s="38">
        <v>450</v>
      </c>
      <c r="H2120" s="39"/>
      <c r="I2120" s="39"/>
      <c r="J2120" s="39"/>
      <c r="K2120" s="39"/>
      <c r="L2120" s="39"/>
      <c r="M2120" s="39"/>
      <c r="N2120" s="39"/>
      <c r="O2120" s="39"/>
      <c r="P2120" s="39"/>
      <c r="Q2120" s="39"/>
      <c r="R2120" s="39"/>
      <c r="S2120" s="39"/>
      <c r="T2120" s="39"/>
      <c r="U2120" s="40"/>
      <c r="V2120" s="13" t="s">
        <v>1132</v>
      </c>
      <c r="W2120" s="13" t="s">
        <v>46</v>
      </c>
      <c r="X2120" s="13" t="s">
        <v>47</v>
      </c>
      <c r="Y2120" s="13" t="s">
        <v>47</v>
      </c>
      <c r="Z2120" s="41" t="s">
        <v>1132</v>
      </c>
      <c r="AA2120" s="42"/>
      <c r="AB2120" s="13" t="s">
        <v>60</v>
      </c>
      <c r="AC2120" s="2"/>
    </row>
    <row r="2121" spans="1:29" ht="14.25" customHeight="1" x14ac:dyDescent="0.2">
      <c r="A2121" s="44">
        <v>437506</v>
      </c>
      <c r="B2121" s="45"/>
      <c r="C2121" s="46"/>
      <c r="D2121" s="20">
        <v>42507</v>
      </c>
      <c r="E2121" s="35"/>
      <c r="F2121" s="37"/>
      <c r="G2121" s="38">
        <v>500</v>
      </c>
      <c r="H2121" s="39"/>
      <c r="I2121" s="39"/>
      <c r="J2121" s="39"/>
      <c r="K2121" s="39"/>
      <c r="L2121" s="39"/>
      <c r="M2121" s="39"/>
      <c r="N2121" s="39"/>
      <c r="O2121" s="39"/>
      <c r="P2121" s="39"/>
      <c r="Q2121" s="39"/>
      <c r="R2121" s="39"/>
      <c r="S2121" s="39"/>
      <c r="T2121" s="39"/>
      <c r="U2121" s="40"/>
      <c r="V2121" s="13" t="s">
        <v>1133</v>
      </c>
      <c r="W2121" s="13" t="s">
        <v>46</v>
      </c>
      <c r="X2121" s="13" t="s">
        <v>47</v>
      </c>
      <c r="Y2121" s="13" t="s">
        <v>47</v>
      </c>
      <c r="Z2121" s="41" t="s">
        <v>1133</v>
      </c>
      <c r="AA2121" s="42"/>
      <c r="AB2121" s="13" t="s">
        <v>362</v>
      </c>
      <c r="AC2121" s="2"/>
    </row>
    <row r="2122" spans="1:29" ht="2.25" customHeight="1" x14ac:dyDescent="0.2">
      <c r="A2122" s="14"/>
      <c r="B2122" s="15"/>
      <c r="C2122" s="15"/>
      <c r="D2122" s="15"/>
      <c r="E2122" s="15"/>
      <c r="F2122" s="15"/>
      <c r="G2122" s="15"/>
      <c r="H2122" s="15"/>
      <c r="I2122" s="15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6"/>
      <c r="AC2122" s="2"/>
    </row>
    <row r="2123" spans="1:29" ht="13.5" customHeight="1" x14ac:dyDescent="0.2">
      <c r="A2123" s="7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43">
        <f>SUM(hList_Frame_1!B1419:B1420)</f>
        <v>950</v>
      </c>
      <c r="R2123" s="43"/>
      <c r="S2123" s="43"/>
      <c r="T2123" s="43"/>
      <c r="U2123" s="43"/>
      <c r="V2123" s="2"/>
      <c r="W2123" s="2"/>
      <c r="X2123" s="2"/>
      <c r="Y2123" s="2"/>
      <c r="Z2123" s="2"/>
      <c r="AA2123" s="2"/>
      <c r="AB2123" s="17"/>
      <c r="AC2123" s="2"/>
    </row>
    <row r="2124" spans="1:29" ht="13.5" customHeight="1" x14ac:dyDescent="0.2">
      <c r="A2124" s="10"/>
      <c r="B2124" s="18"/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8"/>
      <c r="AB2124" s="19"/>
      <c r="AC2124" s="2"/>
    </row>
    <row r="2125" spans="1:29" ht="14.25" customHeight="1" x14ac:dyDescent="0.2">
      <c r="A2125" s="24">
        <v>438025</v>
      </c>
      <c r="B2125" s="25"/>
      <c r="C2125" s="26"/>
      <c r="D2125" s="4">
        <v>42521</v>
      </c>
      <c r="E2125" s="27" t="s">
        <v>1134</v>
      </c>
      <c r="F2125" s="28"/>
      <c r="G2125" s="38">
        <v>500</v>
      </c>
      <c r="H2125" s="39"/>
      <c r="I2125" s="39"/>
      <c r="J2125" s="39"/>
      <c r="K2125" s="39"/>
      <c r="L2125" s="39"/>
      <c r="M2125" s="39"/>
      <c r="N2125" s="39"/>
      <c r="O2125" s="39"/>
      <c r="P2125" s="39"/>
      <c r="Q2125" s="39"/>
      <c r="R2125" s="39"/>
      <c r="S2125" s="39"/>
      <c r="T2125" s="39"/>
      <c r="U2125" s="40"/>
      <c r="V2125" s="13" t="s">
        <v>1135</v>
      </c>
      <c r="W2125" s="13" t="s">
        <v>46</v>
      </c>
      <c r="X2125" s="13" t="s">
        <v>47</v>
      </c>
      <c r="Y2125" s="13" t="s">
        <v>47</v>
      </c>
      <c r="Z2125" s="41" t="s">
        <v>1135</v>
      </c>
      <c r="AA2125" s="42"/>
      <c r="AB2125" s="13" t="s">
        <v>524</v>
      </c>
      <c r="AC2125" s="2"/>
    </row>
    <row r="2126" spans="1:29" ht="14.25" customHeight="1" x14ac:dyDescent="0.2">
      <c r="A2126" s="35"/>
      <c r="B2126" s="36"/>
      <c r="C2126" s="37"/>
      <c r="D2126" s="11"/>
      <c r="E2126" s="35"/>
      <c r="F2126" s="37"/>
      <c r="G2126" s="38">
        <v>500</v>
      </c>
      <c r="H2126" s="39"/>
      <c r="I2126" s="39"/>
      <c r="J2126" s="39"/>
      <c r="K2126" s="39"/>
      <c r="L2126" s="39"/>
      <c r="M2126" s="39"/>
      <c r="N2126" s="39"/>
      <c r="O2126" s="39"/>
      <c r="P2126" s="39"/>
      <c r="Q2126" s="39"/>
      <c r="R2126" s="39"/>
      <c r="S2126" s="39"/>
      <c r="T2126" s="39"/>
      <c r="U2126" s="40"/>
      <c r="V2126" s="13" t="s">
        <v>1136</v>
      </c>
      <c r="W2126" s="13" t="s">
        <v>46</v>
      </c>
      <c r="X2126" s="13" t="s">
        <v>47</v>
      </c>
      <c r="Y2126" s="13" t="s">
        <v>47</v>
      </c>
      <c r="Z2126" s="41" t="s">
        <v>1136</v>
      </c>
      <c r="AA2126" s="42"/>
      <c r="AB2126" s="13" t="s">
        <v>524</v>
      </c>
      <c r="AC2126" s="2"/>
    </row>
    <row r="2127" spans="1:29" ht="2.25" customHeight="1" x14ac:dyDescent="0.2">
      <c r="A2127" s="14"/>
      <c r="B2127" s="15"/>
      <c r="C2127" s="15"/>
      <c r="D2127" s="15"/>
      <c r="E2127" s="15"/>
      <c r="F2127" s="15"/>
      <c r="G2127" s="15"/>
      <c r="H2127" s="15"/>
      <c r="I2127" s="15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6"/>
      <c r="AC2127" s="2"/>
    </row>
    <row r="2128" spans="1:29" ht="13.5" customHeight="1" x14ac:dyDescent="0.2">
      <c r="A2128" s="7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43">
        <f>SUM(hList_Frame_1!B1421:B1422)</f>
        <v>1000</v>
      </c>
      <c r="O2128" s="43"/>
      <c r="P2128" s="43"/>
      <c r="Q2128" s="43"/>
      <c r="R2128" s="43"/>
      <c r="S2128" s="43"/>
      <c r="T2128" s="43"/>
      <c r="U2128" s="43"/>
      <c r="V2128" s="2"/>
      <c r="W2128" s="2"/>
      <c r="X2128" s="2"/>
      <c r="Y2128" s="2"/>
      <c r="Z2128" s="2"/>
      <c r="AA2128" s="2"/>
      <c r="AB2128" s="17"/>
      <c r="AC2128" s="2"/>
    </row>
    <row r="2129" spans="1:29" ht="13.5" customHeight="1" x14ac:dyDescent="0.2">
      <c r="A2129" s="10"/>
      <c r="B2129" s="18"/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/>
      <c r="W2129" s="18"/>
      <c r="X2129" s="18"/>
      <c r="Y2129" s="18"/>
      <c r="Z2129" s="18"/>
      <c r="AA2129" s="18"/>
      <c r="AB2129" s="19"/>
      <c r="AC2129" s="2"/>
    </row>
    <row r="2130" spans="1:29" ht="14.25" customHeight="1" x14ac:dyDescent="0.2">
      <c r="A2130" s="44">
        <v>437507</v>
      </c>
      <c r="B2130" s="45"/>
      <c r="C2130" s="46"/>
      <c r="D2130" s="20">
        <v>42507</v>
      </c>
      <c r="E2130" s="41" t="s">
        <v>1137</v>
      </c>
      <c r="F2130" s="42"/>
      <c r="G2130" s="38">
        <v>28.97</v>
      </c>
      <c r="H2130" s="39"/>
      <c r="I2130" s="39"/>
      <c r="J2130" s="39"/>
      <c r="K2130" s="39"/>
      <c r="L2130" s="39"/>
      <c r="M2130" s="39"/>
      <c r="N2130" s="39"/>
      <c r="O2130" s="39"/>
      <c r="P2130" s="39"/>
      <c r="Q2130" s="39"/>
      <c r="R2130" s="39"/>
      <c r="S2130" s="39"/>
      <c r="T2130" s="39"/>
      <c r="U2130" s="40"/>
      <c r="V2130" s="13" t="s">
        <v>36</v>
      </c>
      <c r="W2130" s="13" t="s">
        <v>640</v>
      </c>
      <c r="X2130" s="13" t="s">
        <v>110</v>
      </c>
      <c r="Y2130" s="13" t="s">
        <v>641</v>
      </c>
      <c r="Z2130" s="41" t="s">
        <v>36</v>
      </c>
      <c r="AA2130" s="42"/>
      <c r="AB2130" s="13" t="s">
        <v>15</v>
      </c>
      <c r="AC2130" s="2"/>
    </row>
    <row r="2131" spans="1:29" ht="2.25" customHeight="1" x14ac:dyDescent="0.2">
      <c r="A2131" s="14"/>
      <c r="B2131" s="15"/>
      <c r="C2131" s="15"/>
      <c r="D2131" s="15"/>
      <c r="E2131" s="15"/>
      <c r="F2131" s="15"/>
      <c r="G2131" s="15"/>
      <c r="H2131" s="15"/>
      <c r="I2131" s="15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6"/>
      <c r="AC2131" s="2"/>
    </row>
    <row r="2132" spans="1:29" ht="13.5" customHeight="1" x14ac:dyDescent="0.2">
      <c r="A2132" s="7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43">
        <f>SUM(hList_Frame_1!B1423:B1423)</f>
        <v>28.97</v>
      </c>
      <c r="T2132" s="43"/>
      <c r="U2132" s="43"/>
      <c r="V2132" s="2"/>
      <c r="W2132" s="2"/>
      <c r="X2132" s="2"/>
      <c r="Y2132" s="2"/>
      <c r="Z2132" s="2"/>
      <c r="AA2132" s="2"/>
      <c r="AB2132" s="17"/>
      <c r="AC2132" s="2"/>
    </row>
    <row r="2133" spans="1:29" ht="13.5" customHeight="1" x14ac:dyDescent="0.2">
      <c r="A2133" s="10"/>
      <c r="B2133" s="18"/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8"/>
      <c r="X2133" s="18"/>
      <c r="Y2133" s="18"/>
      <c r="Z2133" s="18"/>
      <c r="AA2133" s="18"/>
      <c r="AB2133" s="19"/>
      <c r="AC2133" s="2"/>
    </row>
    <row r="2134" spans="1:29" ht="14.25" customHeight="1" x14ac:dyDescent="0.2">
      <c r="A2134" s="24">
        <v>437124</v>
      </c>
      <c r="B2134" s="25"/>
      <c r="C2134" s="26"/>
      <c r="D2134" s="4">
        <v>42500</v>
      </c>
      <c r="E2134" s="27" t="s">
        <v>1138</v>
      </c>
      <c r="F2134" s="28"/>
      <c r="G2134" s="38">
        <v>450</v>
      </c>
      <c r="H2134" s="39"/>
      <c r="I2134" s="39"/>
      <c r="J2134" s="39"/>
      <c r="K2134" s="39"/>
      <c r="L2134" s="39"/>
      <c r="M2134" s="39"/>
      <c r="N2134" s="39"/>
      <c r="O2134" s="39"/>
      <c r="P2134" s="39"/>
      <c r="Q2134" s="39"/>
      <c r="R2134" s="39"/>
      <c r="S2134" s="39"/>
      <c r="T2134" s="39"/>
      <c r="U2134" s="40"/>
      <c r="V2134" s="13" t="s">
        <v>1139</v>
      </c>
      <c r="W2134" s="13" t="s">
        <v>46</v>
      </c>
      <c r="X2134" s="13" t="s">
        <v>47</v>
      </c>
      <c r="Y2134" s="13" t="s">
        <v>47</v>
      </c>
      <c r="Z2134" s="41" t="s">
        <v>1139</v>
      </c>
      <c r="AA2134" s="42"/>
      <c r="AB2134" s="13" t="s">
        <v>244</v>
      </c>
      <c r="AC2134" s="2"/>
    </row>
    <row r="2135" spans="1:29" ht="14.25" customHeight="1" x14ac:dyDescent="0.2">
      <c r="A2135" s="32"/>
      <c r="B2135" s="33"/>
      <c r="C2135" s="34"/>
      <c r="D2135" s="8"/>
      <c r="E2135" s="32"/>
      <c r="F2135" s="34"/>
      <c r="G2135" s="38">
        <v>100</v>
      </c>
      <c r="H2135" s="39"/>
      <c r="I2135" s="39"/>
      <c r="J2135" s="39"/>
      <c r="K2135" s="39"/>
      <c r="L2135" s="39"/>
      <c r="M2135" s="39"/>
      <c r="N2135" s="39"/>
      <c r="O2135" s="39"/>
      <c r="P2135" s="39"/>
      <c r="Q2135" s="39"/>
      <c r="R2135" s="39"/>
      <c r="S2135" s="39"/>
      <c r="T2135" s="39"/>
      <c r="U2135" s="40"/>
      <c r="V2135" s="13" t="s">
        <v>1140</v>
      </c>
      <c r="W2135" s="13" t="s">
        <v>46</v>
      </c>
      <c r="X2135" s="13" t="s">
        <v>47</v>
      </c>
      <c r="Y2135" s="13" t="s">
        <v>47</v>
      </c>
      <c r="Z2135" s="41" t="s">
        <v>1140</v>
      </c>
      <c r="AA2135" s="42"/>
      <c r="AB2135" s="13" t="s">
        <v>362</v>
      </c>
      <c r="AC2135" s="2"/>
    </row>
    <row r="2136" spans="1:29" ht="14.25" customHeight="1" x14ac:dyDescent="0.2">
      <c r="A2136" s="32"/>
      <c r="B2136" s="33"/>
      <c r="C2136" s="34"/>
      <c r="D2136" s="8"/>
      <c r="E2136" s="32"/>
      <c r="F2136" s="34"/>
      <c r="G2136" s="38">
        <v>50</v>
      </c>
      <c r="H2136" s="39"/>
      <c r="I2136" s="39"/>
      <c r="J2136" s="39"/>
      <c r="K2136" s="39"/>
      <c r="L2136" s="39"/>
      <c r="M2136" s="39"/>
      <c r="N2136" s="39"/>
      <c r="O2136" s="39"/>
      <c r="P2136" s="39"/>
      <c r="Q2136" s="39"/>
      <c r="R2136" s="39"/>
      <c r="S2136" s="39"/>
      <c r="T2136" s="39"/>
      <c r="U2136" s="40"/>
      <c r="V2136" s="13" t="s">
        <v>1141</v>
      </c>
      <c r="W2136" s="13" t="s">
        <v>46</v>
      </c>
      <c r="X2136" s="13" t="s">
        <v>47</v>
      </c>
      <c r="Y2136" s="13" t="s">
        <v>47</v>
      </c>
      <c r="Z2136" s="41" t="s">
        <v>1141</v>
      </c>
      <c r="AA2136" s="42"/>
      <c r="AB2136" s="13" t="s">
        <v>362</v>
      </c>
      <c r="AC2136" s="2"/>
    </row>
    <row r="2137" spans="1:29" ht="14.25" customHeight="1" x14ac:dyDescent="0.2">
      <c r="A2137" s="35"/>
      <c r="B2137" s="36"/>
      <c r="C2137" s="37"/>
      <c r="D2137" s="11"/>
      <c r="E2137" s="32"/>
      <c r="F2137" s="34"/>
      <c r="G2137" s="38">
        <v>1000</v>
      </c>
      <c r="H2137" s="39"/>
      <c r="I2137" s="39"/>
      <c r="J2137" s="39"/>
      <c r="K2137" s="39"/>
      <c r="L2137" s="39"/>
      <c r="M2137" s="39"/>
      <c r="N2137" s="39"/>
      <c r="O2137" s="39"/>
      <c r="P2137" s="39"/>
      <c r="Q2137" s="39"/>
      <c r="R2137" s="39"/>
      <c r="S2137" s="39"/>
      <c r="T2137" s="39"/>
      <c r="U2137" s="40"/>
      <c r="V2137" s="13" t="s">
        <v>1142</v>
      </c>
      <c r="W2137" s="13" t="s">
        <v>46</v>
      </c>
      <c r="X2137" s="13" t="s">
        <v>47</v>
      </c>
      <c r="Y2137" s="13" t="s">
        <v>47</v>
      </c>
      <c r="Z2137" s="41" t="s">
        <v>1142</v>
      </c>
      <c r="AA2137" s="42"/>
      <c r="AB2137" s="13" t="s">
        <v>429</v>
      </c>
      <c r="AC2137" s="2"/>
    </row>
    <row r="2138" spans="1:29" ht="14.25" customHeight="1" x14ac:dyDescent="0.2">
      <c r="A2138" s="24">
        <v>438026</v>
      </c>
      <c r="B2138" s="25"/>
      <c r="C2138" s="26"/>
      <c r="D2138" s="4">
        <v>42521</v>
      </c>
      <c r="E2138" s="32"/>
      <c r="F2138" s="34"/>
      <c r="G2138" s="38">
        <v>450</v>
      </c>
      <c r="H2138" s="39"/>
      <c r="I2138" s="39"/>
      <c r="J2138" s="39"/>
      <c r="K2138" s="39"/>
      <c r="L2138" s="39"/>
      <c r="M2138" s="39"/>
      <c r="N2138" s="39"/>
      <c r="O2138" s="39"/>
      <c r="P2138" s="39"/>
      <c r="Q2138" s="39"/>
      <c r="R2138" s="39"/>
      <c r="S2138" s="39"/>
      <c r="T2138" s="39"/>
      <c r="U2138" s="40"/>
      <c r="V2138" s="13" t="s">
        <v>1143</v>
      </c>
      <c r="W2138" s="13" t="s">
        <v>46</v>
      </c>
      <c r="X2138" s="13" t="s">
        <v>47</v>
      </c>
      <c r="Y2138" s="13" t="s">
        <v>47</v>
      </c>
      <c r="Z2138" s="41" t="s">
        <v>1143</v>
      </c>
      <c r="AA2138" s="42"/>
      <c r="AB2138" s="13" t="s">
        <v>246</v>
      </c>
      <c r="AC2138" s="2"/>
    </row>
    <row r="2139" spans="1:29" ht="14.25" customHeight="1" x14ac:dyDescent="0.2">
      <c r="A2139" s="32"/>
      <c r="B2139" s="33"/>
      <c r="C2139" s="34"/>
      <c r="D2139" s="8"/>
      <c r="E2139" s="32"/>
      <c r="F2139" s="34"/>
      <c r="G2139" s="38">
        <v>750</v>
      </c>
      <c r="H2139" s="39"/>
      <c r="I2139" s="39"/>
      <c r="J2139" s="39"/>
      <c r="K2139" s="39"/>
      <c r="L2139" s="39"/>
      <c r="M2139" s="39"/>
      <c r="N2139" s="39"/>
      <c r="O2139" s="39"/>
      <c r="P2139" s="39"/>
      <c r="Q2139" s="39"/>
      <c r="R2139" s="39"/>
      <c r="S2139" s="39"/>
      <c r="T2139" s="39"/>
      <c r="U2139" s="40"/>
      <c r="V2139" s="13" t="s">
        <v>1144</v>
      </c>
      <c r="W2139" s="13" t="s">
        <v>46</v>
      </c>
      <c r="X2139" s="13" t="s">
        <v>47</v>
      </c>
      <c r="Y2139" s="13" t="s">
        <v>47</v>
      </c>
      <c r="Z2139" s="41" t="s">
        <v>1144</v>
      </c>
      <c r="AA2139" s="42"/>
      <c r="AB2139" s="13" t="s">
        <v>302</v>
      </c>
      <c r="AC2139" s="2"/>
    </row>
    <row r="2140" spans="1:29" ht="14.25" customHeight="1" x14ac:dyDescent="0.2">
      <c r="A2140" s="32"/>
      <c r="B2140" s="33"/>
      <c r="C2140" s="34"/>
      <c r="D2140" s="8"/>
      <c r="E2140" s="32"/>
      <c r="F2140" s="34"/>
      <c r="G2140" s="29">
        <v>6600</v>
      </c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0"/>
      <c r="S2140" s="30"/>
      <c r="T2140" s="30"/>
      <c r="U2140" s="31"/>
      <c r="V2140" s="6" t="s">
        <v>871</v>
      </c>
      <c r="W2140" s="13" t="s">
        <v>46</v>
      </c>
      <c r="X2140" s="13" t="s">
        <v>47</v>
      </c>
      <c r="Y2140" s="13" t="s">
        <v>47</v>
      </c>
      <c r="Z2140" s="27" t="s">
        <v>871</v>
      </c>
      <c r="AA2140" s="28"/>
      <c r="AB2140" s="13" t="s">
        <v>52</v>
      </c>
      <c r="AC2140" s="2"/>
    </row>
    <row r="2141" spans="1:29" ht="14.25" customHeight="1" x14ac:dyDescent="0.2">
      <c r="A2141" s="35"/>
      <c r="B2141" s="36"/>
      <c r="C2141" s="37"/>
      <c r="D2141" s="11"/>
      <c r="E2141" s="35"/>
      <c r="F2141" s="37"/>
      <c r="G2141" s="35"/>
      <c r="H2141" s="36"/>
      <c r="I2141" s="36"/>
      <c r="J2141" s="36"/>
      <c r="K2141" s="36"/>
      <c r="L2141" s="36"/>
      <c r="M2141" s="36"/>
      <c r="N2141" s="36"/>
      <c r="O2141" s="36"/>
      <c r="P2141" s="36"/>
      <c r="Q2141" s="36"/>
      <c r="R2141" s="36"/>
      <c r="S2141" s="36"/>
      <c r="T2141" s="36"/>
      <c r="U2141" s="37"/>
      <c r="V2141" s="11"/>
      <c r="W2141" s="13" t="s">
        <v>260</v>
      </c>
      <c r="X2141" s="13" t="s">
        <v>85</v>
      </c>
      <c r="Y2141" s="13" t="s">
        <v>261</v>
      </c>
      <c r="Z2141" s="35"/>
      <c r="AA2141" s="37"/>
      <c r="AB2141" s="13" t="s">
        <v>262</v>
      </c>
      <c r="AC2141" s="2"/>
    </row>
    <row r="2142" spans="1:29" ht="2.25" customHeight="1" x14ac:dyDescent="0.2">
      <c r="A2142" s="14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6"/>
      <c r="AC2142" s="2"/>
    </row>
    <row r="2143" spans="1:29" ht="13.5" customHeight="1" x14ac:dyDescent="0.2">
      <c r="A2143" s="7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43">
        <f>SUM(hList_Frame_1!B1424:B1431)</f>
        <v>9400</v>
      </c>
      <c r="O2143" s="43"/>
      <c r="P2143" s="43"/>
      <c r="Q2143" s="43"/>
      <c r="R2143" s="43"/>
      <c r="S2143" s="43"/>
      <c r="T2143" s="43"/>
      <c r="U2143" s="43"/>
      <c r="V2143" s="2"/>
      <c r="W2143" s="2"/>
      <c r="X2143" s="2"/>
      <c r="Y2143" s="2"/>
      <c r="Z2143" s="2"/>
      <c r="AA2143" s="2"/>
      <c r="AB2143" s="17"/>
      <c r="AC2143" s="2"/>
    </row>
    <row r="2144" spans="1:29" ht="13.5" customHeight="1" x14ac:dyDescent="0.2">
      <c r="A2144" s="10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9"/>
      <c r="AC2144" s="2"/>
    </row>
    <row r="2145" spans="1:29" ht="14.25" customHeight="1" x14ac:dyDescent="0.2">
      <c r="A2145" s="44">
        <v>438027</v>
      </c>
      <c r="B2145" s="45"/>
      <c r="C2145" s="46"/>
      <c r="D2145" s="20">
        <v>42521</v>
      </c>
      <c r="E2145" s="41" t="s">
        <v>1145</v>
      </c>
      <c r="F2145" s="42"/>
      <c r="G2145" s="38">
        <v>66.099999999999994</v>
      </c>
      <c r="H2145" s="39"/>
      <c r="I2145" s="39"/>
      <c r="J2145" s="39"/>
      <c r="K2145" s="39"/>
      <c r="L2145" s="39"/>
      <c r="M2145" s="39"/>
      <c r="N2145" s="39"/>
      <c r="O2145" s="39"/>
      <c r="P2145" s="39"/>
      <c r="Q2145" s="39"/>
      <c r="R2145" s="39"/>
      <c r="S2145" s="39"/>
      <c r="T2145" s="39"/>
      <c r="U2145" s="40"/>
      <c r="V2145" s="13" t="s">
        <v>1146</v>
      </c>
      <c r="W2145" s="13" t="s">
        <v>120</v>
      </c>
      <c r="X2145" s="13" t="s">
        <v>172</v>
      </c>
      <c r="Y2145" s="13" t="s">
        <v>173</v>
      </c>
      <c r="Z2145" s="41" t="s">
        <v>1146</v>
      </c>
      <c r="AA2145" s="42"/>
      <c r="AB2145" s="13" t="s">
        <v>15</v>
      </c>
      <c r="AC2145" s="2"/>
    </row>
    <row r="2146" spans="1:29" ht="2.25" customHeight="1" x14ac:dyDescent="0.2">
      <c r="A2146" s="14"/>
      <c r="B2146" s="15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6"/>
      <c r="AC2146" s="2"/>
    </row>
    <row r="2147" spans="1:29" ht="13.5" customHeight="1" x14ac:dyDescent="0.2">
      <c r="A2147" s="7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43">
        <f>SUM(hList_Frame_1!B1432:B1432)</f>
        <v>66.099999999999994</v>
      </c>
      <c r="T2147" s="43"/>
      <c r="U2147" s="43"/>
      <c r="V2147" s="2"/>
      <c r="W2147" s="2"/>
      <c r="X2147" s="2"/>
      <c r="Y2147" s="2"/>
      <c r="Z2147" s="2"/>
      <c r="AA2147" s="2"/>
      <c r="AB2147" s="17"/>
      <c r="AC2147" s="2"/>
    </row>
    <row r="2148" spans="1:29" ht="13.5" customHeight="1" x14ac:dyDescent="0.2">
      <c r="A2148" s="10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/>
      <c r="AB2148" s="19"/>
      <c r="AC2148" s="2"/>
    </row>
    <row r="2149" spans="1:29" ht="14.25" customHeight="1" x14ac:dyDescent="0.2">
      <c r="A2149" s="44">
        <v>437508</v>
      </c>
      <c r="B2149" s="45"/>
      <c r="C2149" s="46"/>
      <c r="D2149" s="20">
        <v>42507</v>
      </c>
      <c r="E2149" s="41" t="s">
        <v>1147</v>
      </c>
      <c r="F2149" s="42"/>
      <c r="G2149" s="38">
        <v>3000</v>
      </c>
      <c r="H2149" s="39"/>
      <c r="I2149" s="39"/>
      <c r="J2149" s="39"/>
      <c r="K2149" s="39"/>
      <c r="L2149" s="39"/>
      <c r="M2149" s="39"/>
      <c r="N2149" s="39"/>
      <c r="O2149" s="39"/>
      <c r="P2149" s="39"/>
      <c r="Q2149" s="39"/>
      <c r="R2149" s="39"/>
      <c r="S2149" s="39"/>
      <c r="T2149" s="39"/>
      <c r="U2149" s="40"/>
      <c r="V2149" s="13" t="s">
        <v>1148</v>
      </c>
      <c r="W2149" s="13" t="s">
        <v>1149</v>
      </c>
      <c r="X2149" s="13" t="s">
        <v>47</v>
      </c>
      <c r="Y2149" s="13" t="s">
        <v>47</v>
      </c>
      <c r="Z2149" s="41" t="s">
        <v>1148</v>
      </c>
      <c r="AA2149" s="42"/>
      <c r="AB2149" s="13" t="s">
        <v>1071</v>
      </c>
      <c r="AC2149" s="2"/>
    </row>
    <row r="2150" spans="1:29" ht="2.25" customHeight="1" x14ac:dyDescent="0.2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6"/>
      <c r="AC2150" s="2"/>
    </row>
    <row r="2151" spans="1:29" ht="13.5" customHeight="1" x14ac:dyDescent="0.2">
      <c r="A2151" s="7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43">
        <f>SUM(hList_Frame_1!B1433:B1433)</f>
        <v>3000</v>
      </c>
      <c r="O2151" s="43"/>
      <c r="P2151" s="43"/>
      <c r="Q2151" s="43"/>
      <c r="R2151" s="43"/>
      <c r="S2151" s="43"/>
      <c r="T2151" s="43"/>
      <c r="U2151" s="43"/>
      <c r="V2151" s="2"/>
      <c r="W2151" s="2"/>
      <c r="X2151" s="2"/>
      <c r="Y2151" s="2"/>
      <c r="Z2151" s="2"/>
      <c r="AA2151" s="2"/>
      <c r="AB2151" s="17"/>
      <c r="AC2151" s="2"/>
    </row>
    <row r="2152" spans="1:29" ht="13.5" customHeight="1" x14ac:dyDescent="0.2">
      <c r="A2152" s="10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8"/>
      <c r="Z2152" s="18"/>
      <c r="AA2152" s="18"/>
      <c r="AB2152" s="19"/>
      <c r="AC2152" s="2"/>
    </row>
    <row r="2153" spans="1:29" ht="14.25" customHeight="1" x14ac:dyDescent="0.2">
      <c r="A2153" s="24">
        <v>438028</v>
      </c>
      <c r="B2153" s="25"/>
      <c r="C2153" s="26"/>
      <c r="D2153" s="4">
        <v>42521</v>
      </c>
      <c r="E2153" s="27" t="s">
        <v>1150</v>
      </c>
      <c r="F2153" s="28"/>
      <c r="G2153" s="38">
        <v>483.09</v>
      </c>
      <c r="H2153" s="39"/>
      <c r="I2153" s="39"/>
      <c r="J2153" s="39"/>
      <c r="K2153" s="39"/>
      <c r="L2153" s="39"/>
      <c r="M2153" s="39"/>
      <c r="N2153" s="39"/>
      <c r="O2153" s="39"/>
      <c r="P2153" s="39"/>
      <c r="Q2153" s="39"/>
      <c r="R2153" s="39"/>
      <c r="S2153" s="39"/>
      <c r="T2153" s="39"/>
      <c r="U2153" s="40"/>
      <c r="V2153" s="13" t="s">
        <v>1151</v>
      </c>
      <c r="W2153" s="13" t="s">
        <v>835</v>
      </c>
      <c r="X2153" s="13" t="s">
        <v>62</v>
      </c>
      <c r="Y2153" s="13" t="s">
        <v>63</v>
      </c>
      <c r="Z2153" s="41" t="s">
        <v>1151</v>
      </c>
      <c r="AA2153" s="42"/>
      <c r="AB2153" s="13" t="s">
        <v>74</v>
      </c>
      <c r="AC2153" s="2"/>
    </row>
    <row r="2154" spans="1:29" ht="14.25" customHeight="1" x14ac:dyDescent="0.2">
      <c r="A2154" s="35"/>
      <c r="B2154" s="36"/>
      <c r="C2154" s="37"/>
      <c r="D2154" s="11"/>
      <c r="E2154" s="35"/>
      <c r="F2154" s="37"/>
      <c r="G2154" s="38">
        <v>203.79</v>
      </c>
      <c r="H2154" s="39"/>
      <c r="I2154" s="39"/>
      <c r="J2154" s="39"/>
      <c r="K2154" s="39"/>
      <c r="L2154" s="39"/>
      <c r="M2154" s="39"/>
      <c r="N2154" s="39"/>
      <c r="O2154" s="39"/>
      <c r="P2154" s="39"/>
      <c r="Q2154" s="39"/>
      <c r="R2154" s="39"/>
      <c r="S2154" s="39"/>
      <c r="T2154" s="39"/>
      <c r="U2154" s="40"/>
      <c r="V2154" s="13" t="s">
        <v>383</v>
      </c>
      <c r="W2154" s="13" t="s">
        <v>835</v>
      </c>
      <c r="X2154" s="13" t="s">
        <v>62</v>
      </c>
      <c r="Y2154" s="13" t="s">
        <v>63</v>
      </c>
      <c r="Z2154" s="41" t="s">
        <v>383</v>
      </c>
      <c r="AA2154" s="42"/>
      <c r="AB2154" s="13" t="s">
        <v>74</v>
      </c>
      <c r="AC2154" s="2"/>
    </row>
    <row r="2155" spans="1:29" ht="2.25" customHeight="1" x14ac:dyDescent="0.2">
      <c r="A2155" s="14"/>
      <c r="B2155" s="15"/>
      <c r="C2155" s="15"/>
      <c r="D2155" s="15"/>
      <c r="E2155" s="15"/>
      <c r="F2155" s="15"/>
      <c r="G2155" s="15"/>
      <c r="H2155" s="15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6"/>
      <c r="AC2155" s="2"/>
    </row>
    <row r="2156" spans="1:29" ht="13.5" customHeight="1" x14ac:dyDescent="0.2">
      <c r="A2156" s="7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43">
        <f>SUM(hList_Frame_1!B1434:B1435)</f>
        <v>686.88</v>
      </c>
      <c r="R2156" s="43"/>
      <c r="S2156" s="43"/>
      <c r="T2156" s="43"/>
      <c r="U2156" s="43"/>
      <c r="V2156" s="2"/>
      <c r="W2156" s="2"/>
      <c r="X2156" s="2"/>
      <c r="Y2156" s="2"/>
      <c r="Z2156" s="2"/>
      <c r="AA2156" s="2"/>
      <c r="AB2156" s="17"/>
      <c r="AC2156" s="2"/>
    </row>
    <row r="2157" spans="1:29" ht="13.5" customHeight="1" x14ac:dyDescent="0.2">
      <c r="A2157" s="10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9"/>
      <c r="AC2157" s="2"/>
    </row>
    <row r="2158" spans="1:29" ht="14.25" customHeight="1" x14ac:dyDescent="0.2">
      <c r="A2158" s="44">
        <v>438029</v>
      </c>
      <c r="B2158" s="45"/>
      <c r="C2158" s="46"/>
      <c r="D2158" s="20">
        <v>42521</v>
      </c>
      <c r="E2158" s="41" t="s">
        <v>1152</v>
      </c>
      <c r="F2158" s="42"/>
      <c r="G2158" s="38">
        <v>2500</v>
      </c>
      <c r="H2158" s="39"/>
      <c r="I2158" s="39"/>
      <c r="J2158" s="39"/>
      <c r="K2158" s="39"/>
      <c r="L2158" s="39"/>
      <c r="M2158" s="39"/>
      <c r="N2158" s="39"/>
      <c r="O2158" s="39"/>
      <c r="P2158" s="39"/>
      <c r="Q2158" s="39"/>
      <c r="R2158" s="39"/>
      <c r="S2158" s="39"/>
      <c r="T2158" s="39"/>
      <c r="U2158" s="40"/>
      <c r="V2158" s="13" t="s">
        <v>119</v>
      </c>
      <c r="W2158" s="13" t="s">
        <v>1153</v>
      </c>
      <c r="X2158" s="13" t="s">
        <v>110</v>
      </c>
      <c r="Y2158" s="13" t="s">
        <v>206</v>
      </c>
      <c r="Z2158" s="41" t="s">
        <v>119</v>
      </c>
      <c r="AA2158" s="42"/>
      <c r="AB2158" s="13" t="s">
        <v>15</v>
      </c>
      <c r="AC2158" s="2"/>
    </row>
    <row r="2159" spans="1:29" ht="2.25" customHeight="1" x14ac:dyDescent="0.2">
      <c r="A2159" s="14"/>
      <c r="B2159" s="15"/>
      <c r="C2159" s="15"/>
      <c r="D2159" s="15"/>
      <c r="E2159" s="15"/>
      <c r="F2159" s="15"/>
      <c r="G2159" s="15"/>
      <c r="H2159" s="15"/>
      <c r="I2159" s="15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6"/>
      <c r="AC2159" s="2"/>
    </row>
    <row r="2160" spans="1:29" ht="13.5" customHeight="1" x14ac:dyDescent="0.2">
      <c r="A2160" s="7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43">
        <f>SUM(hList_Frame_1!B1436:B1436)</f>
        <v>2500</v>
      </c>
      <c r="O2160" s="43"/>
      <c r="P2160" s="43"/>
      <c r="Q2160" s="43"/>
      <c r="R2160" s="43"/>
      <c r="S2160" s="43"/>
      <c r="T2160" s="43"/>
      <c r="U2160" s="43"/>
      <c r="V2160" s="2"/>
      <c r="W2160" s="2"/>
      <c r="X2160" s="2"/>
      <c r="Y2160" s="2"/>
      <c r="Z2160" s="2"/>
      <c r="AA2160" s="2"/>
      <c r="AB2160" s="17"/>
      <c r="AC2160" s="2"/>
    </row>
    <row r="2161" spans="1:29" ht="13.5" customHeight="1" x14ac:dyDescent="0.2">
      <c r="A2161" s="10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8"/>
      <c r="AB2161" s="19"/>
      <c r="AC2161" s="2"/>
    </row>
    <row r="2162" spans="1:29" ht="14.25" customHeight="1" x14ac:dyDescent="0.2">
      <c r="A2162" s="44">
        <v>437381</v>
      </c>
      <c r="B2162" s="45"/>
      <c r="C2162" s="46"/>
      <c r="D2162" s="20">
        <v>42507</v>
      </c>
      <c r="E2162" s="27" t="s">
        <v>1154</v>
      </c>
      <c r="F2162" s="28"/>
      <c r="G2162" s="38">
        <v>360</v>
      </c>
      <c r="H2162" s="39"/>
      <c r="I2162" s="39"/>
      <c r="J2162" s="39"/>
      <c r="K2162" s="39"/>
      <c r="L2162" s="39"/>
      <c r="M2162" s="39"/>
      <c r="N2162" s="39"/>
      <c r="O2162" s="39"/>
      <c r="P2162" s="39"/>
      <c r="Q2162" s="39"/>
      <c r="R2162" s="39"/>
      <c r="S2162" s="39"/>
      <c r="T2162" s="39"/>
      <c r="U2162" s="40"/>
      <c r="V2162" s="13" t="s">
        <v>11</v>
      </c>
      <c r="W2162" s="13" t="s">
        <v>365</v>
      </c>
      <c r="X2162" s="13" t="s">
        <v>183</v>
      </c>
      <c r="Y2162" s="13" t="s">
        <v>1155</v>
      </c>
      <c r="Z2162" s="41" t="s">
        <v>11</v>
      </c>
      <c r="AA2162" s="42"/>
      <c r="AB2162" s="13" t="s">
        <v>1156</v>
      </c>
      <c r="AC2162" s="2"/>
    </row>
    <row r="2163" spans="1:29" ht="14.25" customHeight="1" x14ac:dyDescent="0.2">
      <c r="A2163" s="44">
        <v>437509</v>
      </c>
      <c r="B2163" s="45"/>
      <c r="C2163" s="46"/>
      <c r="D2163" s="20">
        <v>42507</v>
      </c>
      <c r="E2163" s="32"/>
      <c r="F2163" s="34"/>
      <c r="G2163" s="38">
        <v>300</v>
      </c>
      <c r="H2163" s="39"/>
      <c r="I2163" s="39"/>
      <c r="J2163" s="39"/>
      <c r="K2163" s="39"/>
      <c r="L2163" s="39"/>
      <c r="M2163" s="39"/>
      <c r="N2163" s="39"/>
      <c r="O2163" s="39"/>
      <c r="P2163" s="39"/>
      <c r="Q2163" s="39"/>
      <c r="R2163" s="39"/>
      <c r="S2163" s="39"/>
      <c r="T2163" s="39"/>
      <c r="U2163" s="40"/>
      <c r="V2163" s="13" t="s">
        <v>11</v>
      </c>
      <c r="W2163" s="13" t="s">
        <v>365</v>
      </c>
      <c r="X2163" s="13" t="s">
        <v>183</v>
      </c>
      <c r="Y2163" s="13" t="s">
        <v>1155</v>
      </c>
      <c r="Z2163" s="41" t="s">
        <v>11</v>
      </c>
      <c r="AA2163" s="42"/>
      <c r="AB2163" s="13" t="s">
        <v>1156</v>
      </c>
      <c r="AC2163" s="2"/>
    </row>
    <row r="2164" spans="1:29" ht="14.25" customHeight="1" x14ac:dyDescent="0.2">
      <c r="A2164" s="24">
        <v>438030</v>
      </c>
      <c r="B2164" s="25"/>
      <c r="C2164" s="26"/>
      <c r="D2164" s="4">
        <v>42521</v>
      </c>
      <c r="E2164" s="32"/>
      <c r="F2164" s="34"/>
      <c r="G2164" s="29">
        <v>910</v>
      </c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  <c r="R2164" s="30"/>
      <c r="S2164" s="30"/>
      <c r="T2164" s="30"/>
      <c r="U2164" s="31"/>
      <c r="V2164" s="6" t="s">
        <v>11</v>
      </c>
      <c r="W2164" s="6" t="s">
        <v>365</v>
      </c>
      <c r="X2164" s="6" t="s">
        <v>183</v>
      </c>
      <c r="Y2164" s="6" t="s">
        <v>1155</v>
      </c>
      <c r="Z2164" s="27" t="s">
        <v>11</v>
      </c>
      <c r="AA2164" s="28"/>
      <c r="AB2164" s="6" t="s">
        <v>1156</v>
      </c>
      <c r="AC2164" s="2"/>
    </row>
    <row r="2165" spans="1:29" ht="13.5" customHeight="1" x14ac:dyDescent="0.2">
      <c r="A2165" s="35"/>
      <c r="B2165" s="36"/>
      <c r="C2165" s="37"/>
      <c r="D2165" s="11"/>
      <c r="E2165" s="35"/>
      <c r="F2165" s="37"/>
      <c r="G2165" s="35"/>
      <c r="H2165" s="36"/>
      <c r="I2165" s="36"/>
      <c r="J2165" s="36"/>
      <c r="K2165" s="36"/>
      <c r="L2165" s="36"/>
      <c r="M2165" s="36"/>
      <c r="N2165" s="36"/>
      <c r="O2165" s="36"/>
      <c r="P2165" s="36"/>
      <c r="Q2165" s="36"/>
      <c r="R2165" s="36"/>
      <c r="S2165" s="36"/>
      <c r="T2165" s="36"/>
      <c r="U2165" s="37"/>
      <c r="V2165" s="11"/>
      <c r="W2165" s="11"/>
      <c r="X2165" s="11"/>
      <c r="Y2165" s="11"/>
      <c r="Z2165" s="35"/>
      <c r="AA2165" s="37"/>
      <c r="AB2165" s="12" t="s">
        <v>1156</v>
      </c>
      <c r="AC2165" s="2"/>
    </row>
    <row r="2166" spans="1:29" ht="2.25" customHeight="1" x14ac:dyDescent="0.2">
      <c r="A2166" s="14"/>
      <c r="B2166" s="15"/>
      <c r="C2166" s="15"/>
      <c r="D2166" s="15"/>
      <c r="E2166" s="15"/>
      <c r="F2166" s="15"/>
      <c r="G2166" s="15"/>
      <c r="H2166" s="15"/>
      <c r="I2166" s="15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6"/>
      <c r="AC2166" s="2"/>
    </row>
    <row r="2167" spans="1:29" ht="13.5" customHeight="1" x14ac:dyDescent="0.2">
      <c r="A2167" s="7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43">
        <f>SUM(hList_Frame_1!B1437:B1440)</f>
        <v>1570</v>
      </c>
      <c r="O2167" s="43"/>
      <c r="P2167" s="43"/>
      <c r="Q2167" s="43"/>
      <c r="R2167" s="43"/>
      <c r="S2167" s="43"/>
      <c r="T2167" s="43"/>
      <c r="U2167" s="43"/>
      <c r="V2167" s="2"/>
      <c r="W2167" s="2"/>
      <c r="X2167" s="2"/>
      <c r="Y2167" s="2"/>
      <c r="Z2167" s="2"/>
      <c r="AA2167" s="2"/>
      <c r="AB2167" s="17"/>
      <c r="AC2167" s="2"/>
    </row>
    <row r="2168" spans="1:29" ht="13.5" customHeight="1" x14ac:dyDescent="0.2">
      <c r="A2168" s="10"/>
      <c r="B2168" s="18"/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9"/>
      <c r="AC2168" s="2"/>
    </row>
    <row r="2169" spans="1:29" ht="14.25" customHeight="1" x14ac:dyDescent="0.2">
      <c r="A2169" s="44">
        <v>438031</v>
      </c>
      <c r="B2169" s="45"/>
      <c r="C2169" s="46"/>
      <c r="D2169" s="20">
        <v>42521</v>
      </c>
      <c r="E2169" s="41" t="s">
        <v>1157</v>
      </c>
      <c r="F2169" s="42"/>
      <c r="G2169" s="38">
        <v>208.98</v>
      </c>
      <c r="H2169" s="39"/>
      <c r="I2169" s="39"/>
      <c r="J2169" s="39"/>
      <c r="K2169" s="39"/>
      <c r="L2169" s="39"/>
      <c r="M2169" s="39"/>
      <c r="N2169" s="39"/>
      <c r="O2169" s="39"/>
      <c r="P2169" s="39"/>
      <c r="Q2169" s="39"/>
      <c r="R2169" s="39"/>
      <c r="S2169" s="39"/>
      <c r="T2169" s="39"/>
      <c r="U2169" s="40"/>
      <c r="V2169" s="13" t="s">
        <v>235</v>
      </c>
      <c r="W2169" s="13" t="s">
        <v>336</v>
      </c>
      <c r="X2169" s="13" t="s">
        <v>21</v>
      </c>
      <c r="Y2169" s="13" t="s">
        <v>182</v>
      </c>
      <c r="Z2169" s="41" t="s">
        <v>235</v>
      </c>
      <c r="AA2169" s="42"/>
      <c r="AB2169" s="13" t="s">
        <v>15</v>
      </c>
      <c r="AC2169" s="2"/>
    </row>
    <row r="2170" spans="1:29" ht="2.25" customHeight="1" x14ac:dyDescent="0.2">
      <c r="A2170" s="14"/>
      <c r="B2170" s="15"/>
      <c r="C2170" s="15"/>
      <c r="D2170" s="15"/>
      <c r="E2170" s="15"/>
      <c r="F2170" s="15"/>
      <c r="G2170" s="15"/>
      <c r="H2170" s="15"/>
      <c r="I2170" s="15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6"/>
      <c r="AC2170" s="2"/>
    </row>
    <row r="2171" spans="1:29" ht="13.5" customHeight="1" x14ac:dyDescent="0.2">
      <c r="A2171" s="7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43">
        <f>SUM(hList_Frame_1!B1441:B1441)</f>
        <v>208.98</v>
      </c>
      <c r="R2171" s="43"/>
      <c r="S2171" s="43"/>
      <c r="T2171" s="43"/>
      <c r="U2171" s="43"/>
      <c r="V2171" s="2"/>
      <c r="W2171" s="2"/>
      <c r="X2171" s="2"/>
      <c r="Y2171" s="2"/>
      <c r="Z2171" s="2"/>
      <c r="AA2171" s="2"/>
      <c r="AB2171" s="17"/>
      <c r="AC2171" s="2"/>
    </row>
    <row r="2172" spans="1:29" ht="13.5" customHeight="1" x14ac:dyDescent="0.2">
      <c r="A2172" s="10"/>
      <c r="B2172" s="18"/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9"/>
      <c r="AC2172" s="2"/>
    </row>
    <row r="2173" spans="1:29" ht="14.25" customHeight="1" x14ac:dyDescent="0.2">
      <c r="A2173" s="44">
        <v>437125</v>
      </c>
      <c r="B2173" s="45"/>
      <c r="C2173" s="46"/>
      <c r="D2173" s="20">
        <v>42500</v>
      </c>
      <c r="E2173" s="41" t="s">
        <v>1158</v>
      </c>
      <c r="F2173" s="42"/>
      <c r="G2173" s="38">
        <v>96.12</v>
      </c>
      <c r="H2173" s="39"/>
      <c r="I2173" s="39"/>
      <c r="J2173" s="39"/>
      <c r="K2173" s="39"/>
      <c r="L2173" s="39"/>
      <c r="M2173" s="39"/>
      <c r="N2173" s="39"/>
      <c r="O2173" s="39"/>
      <c r="P2173" s="39"/>
      <c r="Q2173" s="39"/>
      <c r="R2173" s="39"/>
      <c r="S2173" s="39"/>
      <c r="T2173" s="39"/>
      <c r="U2173" s="40"/>
      <c r="V2173" s="13" t="s">
        <v>15</v>
      </c>
      <c r="W2173" s="13" t="s">
        <v>233</v>
      </c>
      <c r="X2173" s="13" t="s">
        <v>83</v>
      </c>
      <c r="Y2173" s="13" t="s">
        <v>84</v>
      </c>
      <c r="Z2173" s="41" t="s">
        <v>15</v>
      </c>
      <c r="AA2173" s="42"/>
      <c r="AB2173" s="13" t="s">
        <v>15</v>
      </c>
      <c r="AC2173" s="2"/>
    </row>
    <row r="2174" spans="1:29" ht="2.25" customHeight="1" x14ac:dyDescent="0.2">
      <c r="A2174" s="14"/>
      <c r="B2174" s="15"/>
      <c r="C2174" s="15"/>
      <c r="D2174" s="15"/>
      <c r="E2174" s="15"/>
      <c r="F2174" s="15"/>
      <c r="G2174" s="15"/>
      <c r="H2174" s="15"/>
      <c r="I2174" s="15"/>
      <c r="J2174" s="15"/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6"/>
      <c r="AC2174" s="2"/>
    </row>
    <row r="2175" spans="1:29" ht="13.5" customHeight="1" x14ac:dyDescent="0.2">
      <c r="A2175" s="7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43">
        <f>SUM(hList_Frame_1!B1442:B1442)</f>
        <v>96.12</v>
      </c>
      <c r="T2175" s="43"/>
      <c r="U2175" s="43"/>
      <c r="V2175" s="2"/>
      <c r="W2175" s="2"/>
      <c r="X2175" s="2"/>
      <c r="Y2175" s="2"/>
      <c r="Z2175" s="2"/>
      <c r="AA2175" s="2"/>
      <c r="AB2175" s="17"/>
      <c r="AC2175" s="2"/>
    </row>
    <row r="2176" spans="1:29" ht="13.5" customHeight="1" x14ac:dyDescent="0.2">
      <c r="A2176" s="10"/>
      <c r="B2176" s="18"/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18"/>
      <c r="V2176" s="18"/>
      <c r="W2176" s="18"/>
      <c r="X2176" s="18"/>
      <c r="Y2176" s="18"/>
      <c r="Z2176" s="18"/>
      <c r="AA2176" s="18"/>
      <c r="AB2176" s="19"/>
      <c r="AC2176" s="2"/>
    </row>
    <row r="2177" spans="1:29" ht="14.25" customHeight="1" x14ac:dyDescent="0.2">
      <c r="A2177" s="44">
        <v>438032</v>
      </c>
      <c r="B2177" s="45"/>
      <c r="C2177" s="46"/>
      <c r="D2177" s="20">
        <v>42521</v>
      </c>
      <c r="E2177" s="41" t="s">
        <v>1159</v>
      </c>
      <c r="F2177" s="42"/>
      <c r="G2177" s="38">
        <v>450</v>
      </c>
      <c r="H2177" s="39"/>
      <c r="I2177" s="39"/>
      <c r="J2177" s="39"/>
      <c r="K2177" s="39"/>
      <c r="L2177" s="39"/>
      <c r="M2177" s="39"/>
      <c r="N2177" s="39"/>
      <c r="O2177" s="39"/>
      <c r="P2177" s="39"/>
      <c r="Q2177" s="39"/>
      <c r="R2177" s="39"/>
      <c r="S2177" s="39"/>
      <c r="T2177" s="39"/>
      <c r="U2177" s="40"/>
      <c r="V2177" s="13" t="s">
        <v>1160</v>
      </c>
      <c r="W2177" s="13" t="s">
        <v>46</v>
      </c>
      <c r="X2177" s="13" t="s">
        <v>47</v>
      </c>
      <c r="Y2177" s="13" t="s">
        <v>47</v>
      </c>
      <c r="Z2177" s="41" t="s">
        <v>1160</v>
      </c>
      <c r="AA2177" s="42"/>
      <c r="AB2177" s="13" t="s">
        <v>244</v>
      </c>
      <c r="AC2177" s="2"/>
    </row>
    <row r="2178" spans="1:29" ht="2.25" customHeight="1" x14ac:dyDescent="0.2">
      <c r="A2178" s="14"/>
      <c r="B2178" s="15"/>
      <c r="C2178" s="15"/>
      <c r="D2178" s="15"/>
      <c r="E2178" s="15"/>
      <c r="F2178" s="15"/>
      <c r="G2178" s="15"/>
      <c r="H2178" s="15"/>
      <c r="I2178" s="15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6"/>
      <c r="AC2178" s="2"/>
    </row>
    <row r="2179" spans="1:29" ht="13.5" customHeight="1" x14ac:dyDescent="0.2">
      <c r="A2179" s="7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43">
        <f>SUM(hList_Frame_1!B1443:B1443)</f>
        <v>450</v>
      </c>
      <c r="R2179" s="43"/>
      <c r="S2179" s="43"/>
      <c r="T2179" s="43"/>
      <c r="U2179" s="43"/>
      <c r="V2179" s="2"/>
      <c r="W2179" s="2"/>
      <c r="X2179" s="2"/>
      <c r="Y2179" s="2"/>
      <c r="Z2179" s="2"/>
      <c r="AA2179" s="2"/>
      <c r="AB2179" s="17"/>
      <c r="AC2179" s="2"/>
    </row>
    <row r="2180" spans="1:29" ht="13.5" customHeight="1" x14ac:dyDescent="0.2">
      <c r="A2180" s="10"/>
      <c r="B2180" s="18"/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8"/>
      <c r="X2180" s="18"/>
      <c r="Y2180" s="18"/>
      <c r="Z2180" s="18"/>
      <c r="AA2180" s="18"/>
      <c r="AB2180" s="19"/>
      <c r="AC2180" s="2"/>
    </row>
    <row r="2181" spans="1:29" ht="14.25" customHeight="1" x14ac:dyDescent="0.2">
      <c r="A2181" s="24">
        <v>436828</v>
      </c>
      <c r="B2181" s="25"/>
      <c r="C2181" s="26"/>
      <c r="D2181" s="4">
        <v>42493</v>
      </c>
      <c r="E2181" s="27" t="s">
        <v>1161</v>
      </c>
      <c r="F2181" s="28"/>
      <c r="G2181" s="38">
        <v>450</v>
      </c>
      <c r="H2181" s="39"/>
      <c r="I2181" s="39"/>
      <c r="J2181" s="39"/>
      <c r="K2181" s="39"/>
      <c r="L2181" s="39"/>
      <c r="M2181" s="39"/>
      <c r="N2181" s="39"/>
      <c r="O2181" s="39"/>
      <c r="P2181" s="39"/>
      <c r="Q2181" s="39"/>
      <c r="R2181" s="39"/>
      <c r="S2181" s="39"/>
      <c r="T2181" s="39"/>
      <c r="U2181" s="40"/>
      <c r="V2181" s="13" t="s">
        <v>1162</v>
      </c>
      <c r="W2181" s="13" t="s">
        <v>46</v>
      </c>
      <c r="X2181" s="13" t="s">
        <v>47</v>
      </c>
      <c r="Y2181" s="13" t="s">
        <v>47</v>
      </c>
      <c r="Z2181" s="41" t="s">
        <v>1162</v>
      </c>
      <c r="AA2181" s="42"/>
      <c r="AB2181" s="13" t="s">
        <v>814</v>
      </c>
      <c r="AC2181" s="2"/>
    </row>
    <row r="2182" spans="1:29" ht="14.25" customHeight="1" x14ac:dyDescent="0.2">
      <c r="A2182" s="32"/>
      <c r="B2182" s="33"/>
      <c r="C2182" s="34"/>
      <c r="D2182" s="8"/>
      <c r="E2182" s="32"/>
      <c r="F2182" s="34"/>
      <c r="G2182" s="29">
        <v>1869</v>
      </c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0"/>
      <c r="S2182" s="30"/>
      <c r="T2182" s="30"/>
      <c r="U2182" s="31"/>
      <c r="V2182" s="6" t="s">
        <v>1163</v>
      </c>
      <c r="W2182" s="13" t="s">
        <v>46</v>
      </c>
      <c r="X2182" s="13" t="s">
        <v>47</v>
      </c>
      <c r="Y2182" s="13" t="s">
        <v>47</v>
      </c>
      <c r="Z2182" s="27" t="s">
        <v>1163</v>
      </c>
      <c r="AA2182" s="28"/>
      <c r="AB2182" s="13" t="s">
        <v>1164</v>
      </c>
      <c r="AC2182" s="2"/>
    </row>
    <row r="2183" spans="1:29" ht="14.25" customHeight="1" x14ac:dyDescent="0.2">
      <c r="A2183" s="35"/>
      <c r="B2183" s="36"/>
      <c r="C2183" s="37"/>
      <c r="D2183" s="11"/>
      <c r="E2183" s="32"/>
      <c r="F2183" s="34"/>
      <c r="G2183" s="35"/>
      <c r="H2183" s="36"/>
      <c r="I2183" s="36"/>
      <c r="J2183" s="36"/>
      <c r="K2183" s="36"/>
      <c r="L2183" s="36"/>
      <c r="M2183" s="36"/>
      <c r="N2183" s="36"/>
      <c r="O2183" s="36"/>
      <c r="P2183" s="36"/>
      <c r="Q2183" s="36"/>
      <c r="R2183" s="36"/>
      <c r="S2183" s="36"/>
      <c r="T2183" s="36"/>
      <c r="U2183" s="37"/>
      <c r="V2183" s="11"/>
      <c r="W2183" s="13" t="s">
        <v>217</v>
      </c>
      <c r="X2183" s="13" t="s">
        <v>47</v>
      </c>
      <c r="Y2183" s="13" t="s">
        <v>47</v>
      </c>
      <c r="Z2183" s="35"/>
      <c r="AA2183" s="37"/>
      <c r="AB2183" s="13" t="s">
        <v>1164</v>
      </c>
      <c r="AC2183" s="2"/>
    </row>
    <row r="2184" spans="1:29" ht="14.25" customHeight="1" x14ac:dyDescent="0.2">
      <c r="A2184" s="24">
        <v>437126</v>
      </c>
      <c r="B2184" s="25"/>
      <c r="C2184" s="26"/>
      <c r="D2184" s="4">
        <v>42500</v>
      </c>
      <c r="E2184" s="32"/>
      <c r="F2184" s="34"/>
      <c r="G2184" s="29">
        <v>2103</v>
      </c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0"/>
      <c r="S2184" s="30"/>
      <c r="T2184" s="30"/>
      <c r="U2184" s="31"/>
      <c r="V2184" s="6" t="s">
        <v>1165</v>
      </c>
      <c r="W2184" s="13" t="s">
        <v>46</v>
      </c>
      <c r="X2184" s="13" t="s">
        <v>47</v>
      </c>
      <c r="Y2184" s="13" t="s">
        <v>47</v>
      </c>
      <c r="Z2184" s="27" t="s">
        <v>1165</v>
      </c>
      <c r="AA2184" s="28"/>
      <c r="AB2184" s="13" t="s">
        <v>1166</v>
      </c>
      <c r="AC2184" s="2"/>
    </row>
    <row r="2185" spans="1:29" ht="14.25" customHeight="1" x14ac:dyDescent="0.2">
      <c r="A2185" s="32"/>
      <c r="B2185" s="33"/>
      <c r="C2185" s="34"/>
      <c r="D2185" s="8"/>
      <c r="E2185" s="32"/>
      <c r="F2185" s="34"/>
      <c r="G2185" s="35"/>
      <c r="H2185" s="36"/>
      <c r="I2185" s="36"/>
      <c r="J2185" s="36"/>
      <c r="K2185" s="36"/>
      <c r="L2185" s="36"/>
      <c r="M2185" s="36"/>
      <c r="N2185" s="36"/>
      <c r="O2185" s="36"/>
      <c r="P2185" s="36"/>
      <c r="Q2185" s="36"/>
      <c r="R2185" s="36"/>
      <c r="S2185" s="36"/>
      <c r="T2185" s="36"/>
      <c r="U2185" s="37"/>
      <c r="V2185" s="11"/>
      <c r="W2185" s="13" t="s">
        <v>217</v>
      </c>
      <c r="X2185" s="13" t="s">
        <v>47</v>
      </c>
      <c r="Y2185" s="13" t="s">
        <v>47</v>
      </c>
      <c r="Z2185" s="35"/>
      <c r="AA2185" s="37"/>
      <c r="AB2185" s="13" t="s">
        <v>1166</v>
      </c>
      <c r="AC2185" s="2"/>
    </row>
    <row r="2186" spans="1:29" ht="14.25" customHeight="1" x14ac:dyDescent="0.2">
      <c r="A2186" s="32"/>
      <c r="B2186" s="33"/>
      <c r="C2186" s="34"/>
      <c r="D2186" s="8"/>
      <c r="E2186" s="32"/>
      <c r="F2186" s="34"/>
      <c r="G2186" s="29">
        <v>2772.95</v>
      </c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  <c r="R2186" s="30"/>
      <c r="S2186" s="30"/>
      <c r="T2186" s="30"/>
      <c r="U2186" s="31"/>
      <c r="V2186" s="6" t="s">
        <v>1167</v>
      </c>
      <c r="W2186" s="13" t="s">
        <v>46</v>
      </c>
      <c r="X2186" s="13" t="s">
        <v>47</v>
      </c>
      <c r="Y2186" s="13" t="s">
        <v>47</v>
      </c>
      <c r="Z2186" s="27" t="s">
        <v>1167</v>
      </c>
      <c r="AA2186" s="28"/>
      <c r="AB2186" s="13" t="s">
        <v>302</v>
      </c>
      <c r="AC2186" s="2"/>
    </row>
    <row r="2187" spans="1:29" ht="14.25" customHeight="1" x14ac:dyDescent="0.2">
      <c r="A2187" s="32"/>
      <c r="B2187" s="33"/>
      <c r="C2187" s="34"/>
      <c r="D2187" s="8"/>
      <c r="E2187" s="32"/>
      <c r="F2187" s="34"/>
      <c r="G2187" s="35"/>
      <c r="H2187" s="36"/>
      <c r="I2187" s="36"/>
      <c r="J2187" s="36"/>
      <c r="K2187" s="36"/>
      <c r="L2187" s="36"/>
      <c r="M2187" s="36"/>
      <c r="N2187" s="36"/>
      <c r="O2187" s="36"/>
      <c r="P2187" s="36"/>
      <c r="Q2187" s="36"/>
      <c r="R2187" s="36"/>
      <c r="S2187" s="36"/>
      <c r="T2187" s="36"/>
      <c r="U2187" s="37"/>
      <c r="V2187" s="11"/>
      <c r="W2187" s="13" t="s">
        <v>217</v>
      </c>
      <c r="X2187" s="13" t="s">
        <v>47</v>
      </c>
      <c r="Y2187" s="13" t="s">
        <v>47</v>
      </c>
      <c r="Z2187" s="35"/>
      <c r="AA2187" s="37"/>
      <c r="AB2187" s="13" t="s">
        <v>302</v>
      </c>
      <c r="AC2187" s="2"/>
    </row>
    <row r="2188" spans="1:29" ht="14.25" customHeight="1" x14ac:dyDescent="0.2">
      <c r="A2188" s="32"/>
      <c r="B2188" s="33"/>
      <c r="C2188" s="34"/>
      <c r="D2188" s="8"/>
      <c r="E2188" s="32"/>
      <c r="F2188" s="34"/>
      <c r="G2188" s="38">
        <v>2500</v>
      </c>
      <c r="H2188" s="39"/>
      <c r="I2188" s="39"/>
      <c r="J2188" s="39"/>
      <c r="K2188" s="39"/>
      <c r="L2188" s="39"/>
      <c r="M2188" s="39"/>
      <c r="N2188" s="39"/>
      <c r="O2188" s="39"/>
      <c r="P2188" s="39"/>
      <c r="Q2188" s="39"/>
      <c r="R2188" s="39"/>
      <c r="S2188" s="39"/>
      <c r="T2188" s="39"/>
      <c r="U2188" s="40"/>
      <c r="V2188" s="13" t="s">
        <v>1168</v>
      </c>
      <c r="W2188" s="13" t="s">
        <v>46</v>
      </c>
      <c r="X2188" s="13" t="s">
        <v>47</v>
      </c>
      <c r="Y2188" s="13" t="s">
        <v>47</v>
      </c>
      <c r="Z2188" s="41" t="s">
        <v>1168</v>
      </c>
      <c r="AA2188" s="42"/>
      <c r="AB2188" s="13" t="s">
        <v>302</v>
      </c>
      <c r="AC2188" s="2"/>
    </row>
    <row r="2189" spans="1:29" ht="14.25" customHeight="1" x14ac:dyDescent="0.2">
      <c r="A2189" s="35"/>
      <c r="B2189" s="36"/>
      <c r="C2189" s="37"/>
      <c r="D2189" s="11"/>
      <c r="E2189" s="32"/>
      <c r="F2189" s="34"/>
      <c r="G2189" s="38">
        <v>2468.75</v>
      </c>
      <c r="H2189" s="39"/>
      <c r="I2189" s="39"/>
      <c r="J2189" s="39"/>
      <c r="K2189" s="39"/>
      <c r="L2189" s="39"/>
      <c r="M2189" s="39"/>
      <c r="N2189" s="39"/>
      <c r="O2189" s="39"/>
      <c r="P2189" s="39"/>
      <c r="Q2189" s="39"/>
      <c r="R2189" s="39"/>
      <c r="S2189" s="39"/>
      <c r="T2189" s="39"/>
      <c r="U2189" s="40"/>
      <c r="V2189" s="13" t="s">
        <v>1169</v>
      </c>
      <c r="W2189" s="13" t="s">
        <v>46</v>
      </c>
      <c r="X2189" s="13" t="s">
        <v>47</v>
      </c>
      <c r="Y2189" s="13" t="s">
        <v>47</v>
      </c>
      <c r="Z2189" s="41" t="s">
        <v>1169</v>
      </c>
      <c r="AA2189" s="42"/>
      <c r="AB2189" s="13" t="s">
        <v>1166</v>
      </c>
      <c r="AC2189" s="2"/>
    </row>
    <row r="2190" spans="1:29" ht="14.25" customHeight="1" x14ac:dyDescent="0.2">
      <c r="A2190" s="24">
        <v>437511</v>
      </c>
      <c r="B2190" s="25"/>
      <c r="C2190" s="26"/>
      <c r="D2190" s="4">
        <v>42507</v>
      </c>
      <c r="E2190" s="32"/>
      <c r="F2190" s="34"/>
      <c r="G2190" s="38">
        <v>619</v>
      </c>
      <c r="H2190" s="39"/>
      <c r="I2190" s="39"/>
      <c r="J2190" s="39"/>
      <c r="K2190" s="39"/>
      <c r="L2190" s="39"/>
      <c r="M2190" s="39"/>
      <c r="N2190" s="39"/>
      <c r="O2190" s="39"/>
      <c r="P2190" s="39"/>
      <c r="Q2190" s="39"/>
      <c r="R2190" s="39"/>
      <c r="S2190" s="39"/>
      <c r="T2190" s="39"/>
      <c r="U2190" s="40"/>
      <c r="V2190" s="13" t="s">
        <v>1170</v>
      </c>
      <c r="W2190" s="13" t="s">
        <v>46</v>
      </c>
      <c r="X2190" s="13" t="s">
        <v>47</v>
      </c>
      <c r="Y2190" s="13" t="s">
        <v>562</v>
      </c>
      <c r="Z2190" s="41" t="s">
        <v>1170</v>
      </c>
      <c r="AA2190" s="42"/>
      <c r="AB2190" s="13" t="s">
        <v>563</v>
      </c>
      <c r="AC2190" s="2"/>
    </row>
    <row r="2191" spans="1:29" ht="14.25" customHeight="1" x14ac:dyDescent="0.2">
      <c r="A2191" s="32"/>
      <c r="B2191" s="33"/>
      <c r="C2191" s="34"/>
      <c r="D2191" s="8"/>
      <c r="E2191" s="32"/>
      <c r="F2191" s="34"/>
      <c r="G2191" s="38">
        <v>750</v>
      </c>
      <c r="H2191" s="39"/>
      <c r="I2191" s="39"/>
      <c r="J2191" s="39"/>
      <c r="K2191" s="39"/>
      <c r="L2191" s="39"/>
      <c r="M2191" s="39"/>
      <c r="N2191" s="39"/>
      <c r="O2191" s="39"/>
      <c r="P2191" s="39"/>
      <c r="Q2191" s="39"/>
      <c r="R2191" s="39"/>
      <c r="S2191" s="39"/>
      <c r="T2191" s="39"/>
      <c r="U2191" s="40"/>
      <c r="V2191" s="13" t="s">
        <v>1171</v>
      </c>
      <c r="W2191" s="13" t="s">
        <v>46</v>
      </c>
      <c r="X2191" s="13" t="s">
        <v>47</v>
      </c>
      <c r="Y2191" s="13" t="s">
        <v>562</v>
      </c>
      <c r="Z2191" s="41" t="s">
        <v>1171</v>
      </c>
      <c r="AA2191" s="42"/>
      <c r="AB2191" s="13" t="s">
        <v>563</v>
      </c>
      <c r="AC2191" s="2"/>
    </row>
    <row r="2192" spans="1:29" ht="14.25" customHeight="1" x14ac:dyDescent="0.2">
      <c r="A2192" s="32"/>
      <c r="B2192" s="33"/>
      <c r="C2192" s="34"/>
      <c r="D2192" s="8"/>
      <c r="E2192" s="32"/>
      <c r="F2192" s="34"/>
      <c r="G2192" s="38">
        <v>100</v>
      </c>
      <c r="H2192" s="39"/>
      <c r="I2192" s="39"/>
      <c r="J2192" s="39"/>
      <c r="K2192" s="39"/>
      <c r="L2192" s="39"/>
      <c r="M2192" s="39"/>
      <c r="N2192" s="39"/>
      <c r="O2192" s="39"/>
      <c r="P2192" s="39"/>
      <c r="Q2192" s="39"/>
      <c r="R2192" s="39"/>
      <c r="S2192" s="39"/>
      <c r="T2192" s="39"/>
      <c r="U2192" s="40"/>
      <c r="V2192" s="13" t="s">
        <v>1172</v>
      </c>
      <c r="W2192" s="13" t="s">
        <v>46</v>
      </c>
      <c r="X2192" s="13" t="s">
        <v>47</v>
      </c>
      <c r="Y2192" s="13" t="s">
        <v>562</v>
      </c>
      <c r="Z2192" s="41" t="s">
        <v>1172</v>
      </c>
      <c r="AA2192" s="42"/>
      <c r="AB2192" s="13" t="s">
        <v>563</v>
      </c>
      <c r="AC2192" s="2"/>
    </row>
    <row r="2193" spans="1:29" ht="14.25" customHeight="1" x14ac:dyDescent="0.2">
      <c r="A2193" s="32"/>
      <c r="B2193" s="33"/>
      <c r="C2193" s="34"/>
      <c r="D2193" s="8"/>
      <c r="E2193" s="32"/>
      <c r="F2193" s="34"/>
      <c r="G2193" s="38">
        <v>100</v>
      </c>
      <c r="H2193" s="39"/>
      <c r="I2193" s="39"/>
      <c r="J2193" s="39"/>
      <c r="K2193" s="39"/>
      <c r="L2193" s="39"/>
      <c r="M2193" s="39"/>
      <c r="N2193" s="39"/>
      <c r="O2193" s="39"/>
      <c r="P2193" s="39"/>
      <c r="Q2193" s="39"/>
      <c r="R2193" s="39"/>
      <c r="S2193" s="39"/>
      <c r="T2193" s="39"/>
      <c r="U2193" s="40"/>
      <c r="V2193" s="13" t="s">
        <v>1173</v>
      </c>
      <c r="W2193" s="13" t="s">
        <v>46</v>
      </c>
      <c r="X2193" s="13" t="s">
        <v>47</v>
      </c>
      <c r="Y2193" s="13" t="s">
        <v>562</v>
      </c>
      <c r="Z2193" s="41" t="s">
        <v>1173</v>
      </c>
      <c r="AA2193" s="42"/>
      <c r="AB2193" s="13" t="s">
        <v>563</v>
      </c>
      <c r="AC2193" s="2"/>
    </row>
    <row r="2194" spans="1:29" ht="14.25" customHeight="1" x14ac:dyDescent="0.2">
      <c r="A2194" s="32"/>
      <c r="B2194" s="33"/>
      <c r="C2194" s="34"/>
      <c r="D2194" s="8"/>
      <c r="E2194" s="32"/>
      <c r="F2194" s="34"/>
      <c r="G2194" s="38">
        <v>100</v>
      </c>
      <c r="H2194" s="39"/>
      <c r="I2194" s="39"/>
      <c r="J2194" s="39"/>
      <c r="K2194" s="39"/>
      <c r="L2194" s="39"/>
      <c r="M2194" s="39"/>
      <c r="N2194" s="39"/>
      <c r="O2194" s="39"/>
      <c r="P2194" s="39"/>
      <c r="Q2194" s="39"/>
      <c r="R2194" s="39"/>
      <c r="S2194" s="39"/>
      <c r="T2194" s="39"/>
      <c r="U2194" s="40"/>
      <c r="V2194" s="13" t="s">
        <v>1174</v>
      </c>
      <c r="W2194" s="13" t="s">
        <v>46</v>
      </c>
      <c r="X2194" s="13" t="s">
        <v>47</v>
      </c>
      <c r="Y2194" s="13" t="s">
        <v>562</v>
      </c>
      <c r="Z2194" s="41" t="s">
        <v>1174</v>
      </c>
      <c r="AA2194" s="42"/>
      <c r="AB2194" s="13" t="s">
        <v>563</v>
      </c>
      <c r="AC2194" s="2"/>
    </row>
    <row r="2195" spans="1:29" ht="14.25" customHeight="1" x14ac:dyDescent="0.2">
      <c r="A2195" s="32"/>
      <c r="B2195" s="33"/>
      <c r="C2195" s="34"/>
      <c r="D2195" s="8"/>
      <c r="E2195" s="32"/>
      <c r="F2195" s="34"/>
      <c r="G2195" s="38">
        <v>100</v>
      </c>
      <c r="H2195" s="39"/>
      <c r="I2195" s="39"/>
      <c r="J2195" s="39"/>
      <c r="K2195" s="39"/>
      <c r="L2195" s="39"/>
      <c r="M2195" s="39"/>
      <c r="N2195" s="39"/>
      <c r="O2195" s="39"/>
      <c r="P2195" s="39"/>
      <c r="Q2195" s="39"/>
      <c r="R2195" s="39"/>
      <c r="S2195" s="39"/>
      <c r="T2195" s="39"/>
      <c r="U2195" s="40"/>
      <c r="V2195" s="13" t="s">
        <v>1175</v>
      </c>
      <c r="W2195" s="13" t="s">
        <v>46</v>
      </c>
      <c r="X2195" s="13" t="s">
        <v>47</v>
      </c>
      <c r="Y2195" s="13" t="s">
        <v>562</v>
      </c>
      <c r="Z2195" s="41" t="s">
        <v>1175</v>
      </c>
      <c r="AA2195" s="42"/>
      <c r="AB2195" s="13" t="s">
        <v>563</v>
      </c>
      <c r="AC2195" s="2"/>
    </row>
    <row r="2196" spans="1:29" ht="14.25" customHeight="1" x14ac:dyDescent="0.2">
      <c r="A2196" s="32"/>
      <c r="B2196" s="33"/>
      <c r="C2196" s="34"/>
      <c r="D2196" s="8"/>
      <c r="E2196" s="32"/>
      <c r="F2196" s="34"/>
      <c r="G2196" s="38">
        <v>100</v>
      </c>
      <c r="H2196" s="39"/>
      <c r="I2196" s="39"/>
      <c r="J2196" s="39"/>
      <c r="K2196" s="39"/>
      <c r="L2196" s="39"/>
      <c r="M2196" s="39"/>
      <c r="N2196" s="39"/>
      <c r="O2196" s="39"/>
      <c r="P2196" s="39"/>
      <c r="Q2196" s="39"/>
      <c r="R2196" s="39"/>
      <c r="S2196" s="39"/>
      <c r="T2196" s="39"/>
      <c r="U2196" s="40"/>
      <c r="V2196" s="13" t="s">
        <v>1176</v>
      </c>
      <c r="W2196" s="13" t="s">
        <v>46</v>
      </c>
      <c r="X2196" s="13" t="s">
        <v>47</v>
      </c>
      <c r="Y2196" s="13" t="s">
        <v>562</v>
      </c>
      <c r="Z2196" s="41" t="s">
        <v>1176</v>
      </c>
      <c r="AA2196" s="42"/>
      <c r="AB2196" s="13" t="s">
        <v>563</v>
      </c>
      <c r="AC2196" s="2"/>
    </row>
    <row r="2197" spans="1:29" ht="14.25" customHeight="1" x14ac:dyDescent="0.2">
      <c r="A2197" s="32"/>
      <c r="B2197" s="33"/>
      <c r="C2197" s="34"/>
      <c r="D2197" s="8"/>
      <c r="E2197" s="32"/>
      <c r="F2197" s="34"/>
      <c r="G2197" s="38">
        <v>619</v>
      </c>
      <c r="H2197" s="39"/>
      <c r="I2197" s="39"/>
      <c r="J2197" s="39"/>
      <c r="K2197" s="39"/>
      <c r="L2197" s="39"/>
      <c r="M2197" s="39"/>
      <c r="N2197" s="39"/>
      <c r="O2197" s="39"/>
      <c r="P2197" s="39"/>
      <c r="Q2197" s="39"/>
      <c r="R2197" s="39"/>
      <c r="S2197" s="39"/>
      <c r="T2197" s="39"/>
      <c r="U2197" s="40"/>
      <c r="V2197" s="13" t="s">
        <v>1177</v>
      </c>
      <c r="W2197" s="13" t="s">
        <v>46</v>
      </c>
      <c r="X2197" s="13" t="s">
        <v>47</v>
      </c>
      <c r="Y2197" s="13" t="s">
        <v>562</v>
      </c>
      <c r="Z2197" s="41" t="s">
        <v>1177</v>
      </c>
      <c r="AA2197" s="42"/>
      <c r="AB2197" s="13" t="s">
        <v>563</v>
      </c>
      <c r="AC2197" s="2"/>
    </row>
    <row r="2198" spans="1:29" ht="14.25" customHeight="1" x14ac:dyDescent="0.2">
      <c r="A2198" s="32"/>
      <c r="B2198" s="33"/>
      <c r="C2198" s="34"/>
      <c r="D2198" s="8"/>
      <c r="E2198" s="32"/>
      <c r="F2198" s="34"/>
      <c r="G2198" s="38">
        <v>100</v>
      </c>
      <c r="H2198" s="39"/>
      <c r="I2198" s="39"/>
      <c r="J2198" s="39"/>
      <c r="K2198" s="39"/>
      <c r="L2198" s="39"/>
      <c r="M2198" s="39"/>
      <c r="N2198" s="39"/>
      <c r="O2198" s="39"/>
      <c r="P2198" s="39"/>
      <c r="Q2198" s="39"/>
      <c r="R2198" s="39"/>
      <c r="S2198" s="39"/>
      <c r="T2198" s="39"/>
      <c r="U2198" s="40"/>
      <c r="V2198" s="13" t="s">
        <v>1178</v>
      </c>
      <c r="W2198" s="13" t="s">
        <v>46</v>
      </c>
      <c r="X2198" s="13" t="s">
        <v>47</v>
      </c>
      <c r="Y2198" s="13" t="s">
        <v>562</v>
      </c>
      <c r="Z2198" s="41" t="s">
        <v>1178</v>
      </c>
      <c r="AA2198" s="42"/>
      <c r="AB2198" s="13" t="s">
        <v>563</v>
      </c>
      <c r="AC2198" s="2"/>
    </row>
    <row r="2199" spans="1:29" ht="14.25" customHeight="1" x14ac:dyDescent="0.2">
      <c r="A2199" s="32"/>
      <c r="B2199" s="33"/>
      <c r="C2199" s="34"/>
      <c r="D2199" s="8"/>
      <c r="E2199" s="32"/>
      <c r="F2199" s="34"/>
      <c r="G2199" s="38">
        <v>100</v>
      </c>
      <c r="H2199" s="39"/>
      <c r="I2199" s="39"/>
      <c r="J2199" s="39"/>
      <c r="K2199" s="39"/>
      <c r="L2199" s="39"/>
      <c r="M2199" s="39"/>
      <c r="N2199" s="39"/>
      <c r="O2199" s="39"/>
      <c r="P2199" s="39"/>
      <c r="Q2199" s="39"/>
      <c r="R2199" s="39"/>
      <c r="S2199" s="39"/>
      <c r="T2199" s="39"/>
      <c r="U2199" s="40"/>
      <c r="V2199" s="13" t="s">
        <v>1179</v>
      </c>
      <c r="W2199" s="13" t="s">
        <v>46</v>
      </c>
      <c r="X2199" s="13" t="s">
        <v>47</v>
      </c>
      <c r="Y2199" s="13" t="s">
        <v>562</v>
      </c>
      <c r="Z2199" s="41" t="s">
        <v>1179</v>
      </c>
      <c r="AA2199" s="42"/>
      <c r="AB2199" s="13" t="s">
        <v>563</v>
      </c>
      <c r="AC2199" s="2"/>
    </row>
    <row r="2200" spans="1:29" ht="14.25" customHeight="1" x14ac:dyDescent="0.2">
      <c r="A2200" s="32"/>
      <c r="B2200" s="33"/>
      <c r="C2200" s="34"/>
      <c r="D2200" s="8"/>
      <c r="E2200" s="32"/>
      <c r="F2200" s="34"/>
      <c r="G2200" s="38">
        <v>100</v>
      </c>
      <c r="H2200" s="39"/>
      <c r="I2200" s="39"/>
      <c r="J2200" s="39"/>
      <c r="K2200" s="39"/>
      <c r="L2200" s="39"/>
      <c r="M2200" s="39"/>
      <c r="N2200" s="39"/>
      <c r="O2200" s="39"/>
      <c r="P2200" s="39"/>
      <c r="Q2200" s="39"/>
      <c r="R2200" s="39"/>
      <c r="S2200" s="39"/>
      <c r="T2200" s="39"/>
      <c r="U2200" s="40"/>
      <c r="V2200" s="13" t="s">
        <v>1180</v>
      </c>
      <c r="W2200" s="13" t="s">
        <v>46</v>
      </c>
      <c r="X2200" s="13" t="s">
        <v>47</v>
      </c>
      <c r="Y2200" s="13" t="s">
        <v>562</v>
      </c>
      <c r="Z2200" s="41" t="s">
        <v>1180</v>
      </c>
      <c r="AA2200" s="42"/>
      <c r="AB2200" s="13" t="s">
        <v>563</v>
      </c>
      <c r="AC2200" s="2"/>
    </row>
    <row r="2201" spans="1:29" ht="14.25" customHeight="1" x14ac:dyDescent="0.2">
      <c r="A2201" s="32"/>
      <c r="B2201" s="33"/>
      <c r="C2201" s="34"/>
      <c r="D2201" s="8"/>
      <c r="E2201" s="32"/>
      <c r="F2201" s="34"/>
      <c r="G2201" s="38">
        <v>100</v>
      </c>
      <c r="H2201" s="39"/>
      <c r="I2201" s="39"/>
      <c r="J2201" s="39"/>
      <c r="K2201" s="39"/>
      <c r="L2201" s="39"/>
      <c r="M2201" s="39"/>
      <c r="N2201" s="39"/>
      <c r="O2201" s="39"/>
      <c r="P2201" s="39"/>
      <c r="Q2201" s="39"/>
      <c r="R2201" s="39"/>
      <c r="S2201" s="39"/>
      <c r="T2201" s="39"/>
      <c r="U2201" s="40"/>
      <c r="V2201" s="13" t="s">
        <v>1181</v>
      </c>
      <c r="W2201" s="13" t="s">
        <v>46</v>
      </c>
      <c r="X2201" s="13" t="s">
        <v>47</v>
      </c>
      <c r="Y2201" s="13" t="s">
        <v>562</v>
      </c>
      <c r="Z2201" s="41" t="s">
        <v>1181</v>
      </c>
      <c r="AA2201" s="42"/>
      <c r="AB2201" s="13" t="s">
        <v>563</v>
      </c>
      <c r="AC2201" s="2"/>
    </row>
    <row r="2202" spans="1:29" ht="14.25" customHeight="1" x14ac:dyDescent="0.2">
      <c r="A2202" s="32"/>
      <c r="B2202" s="33"/>
      <c r="C2202" s="34"/>
      <c r="D2202" s="8"/>
      <c r="E2202" s="32"/>
      <c r="F2202" s="34"/>
      <c r="G2202" s="38">
        <v>100</v>
      </c>
      <c r="H2202" s="39"/>
      <c r="I2202" s="39"/>
      <c r="J2202" s="39"/>
      <c r="K2202" s="39"/>
      <c r="L2202" s="39"/>
      <c r="M2202" s="39"/>
      <c r="N2202" s="39"/>
      <c r="O2202" s="39"/>
      <c r="P2202" s="39"/>
      <c r="Q2202" s="39"/>
      <c r="R2202" s="39"/>
      <c r="S2202" s="39"/>
      <c r="T2202" s="39"/>
      <c r="U2202" s="40"/>
      <c r="V2202" s="13" t="s">
        <v>1182</v>
      </c>
      <c r="W2202" s="13" t="s">
        <v>46</v>
      </c>
      <c r="X2202" s="13" t="s">
        <v>47</v>
      </c>
      <c r="Y2202" s="13" t="s">
        <v>562</v>
      </c>
      <c r="Z2202" s="41" t="s">
        <v>1182</v>
      </c>
      <c r="AA2202" s="42"/>
      <c r="AB2202" s="13" t="s">
        <v>563</v>
      </c>
      <c r="AC2202" s="2"/>
    </row>
    <row r="2203" spans="1:29" ht="14.25" customHeight="1" x14ac:dyDescent="0.2">
      <c r="A2203" s="32"/>
      <c r="B2203" s="33"/>
      <c r="C2203" s="34"/>
      <c r="D2203" s="8"/>
      <c r="E2203" s="32"/>
      <c r="F2203" s="34"/>
      <c r="G2203" s="38">
        <v>100</v>
      </c>
      <c r="H2203" s="39"/>
      <c r="I2203" s="39"/>
      <c r="J2203" s="39"/>
      <c r="K2203" s="39"/>
      <c r="L2203" s="39"/>
      <c r="M2203" s="39"/>
      <c r="N2203" s="39"/>
      <c r="O2203" s="39"/>
      <c r="P2203" s="39"/>
      <c r="Q2203" s="39"/>
      <c r="R2203" s="39"/>
      <c r="S2203" s="39"/>
      <c r="T2203" s="39"/>
      <c r="U2203" s="40"/>
      <c r="V2203" s="13" t="s">
        <v>1183</v>
      </c>
      <c r="W2203" s="13" t="s">
        <v>46</v>
      </c>
      <c r="X2203" s="13" t="s">
        <v>47</v>
      </c>
      <c r="Y2203" s="13" t="s">
        <v>562</v>
      </c>
      <c r="Z2203" s="41" t="s">
        <v>1183</v>
      </c>
      <c r="AA2203" s="42"/>
      <c r="AB2203" s="13" t="s">
        <v>563</v>
      </c>
      <c r="AC2203" s="2"/>
    </row>
    <row r="2204" spans="1:29" ht="14.25" customHeight="1" x14ac:dyDescent="0.2">
      <c r="A2204" s="32"/>
      <c r="B2204" s="33"/>
      <c r="C2204" s="34"/>
      <c r="D2204" s="8"/>
      <c r="E2204" s="32"/>
      <c r="F2204" s="34"/>
      <c r="G2204" s="38">
        <v>100</v>
      </c>
      <c r="H2204" s="39"/>
      <c r="I2204" s="39"/>
      <c r="J2204" s="39"/>
      <c r="K2204" s="39"/>
      <c r="L2204" s="39"/>
      <c r="M2204" s="39"/>
      <c r="N2204" s="39"/>
      <c r="O2204" s="39"/>
      <c r="P2204" s="39"/>
      <c r="Q2204" s="39"/>
      <c r="R2204" s="39"/>
      <c r="S2204" s="39"/>
      <c r="T2204" s="39"/>
      <c r="U2204" s="40"/>
      <c r="V2204" s="13" t="s">
        <v>1184</v>
      </c>
      <c r="W2204" s="13" t="s">
        <v>46</v>
      </c>
      <c r="X2204" s="13" t="s">
        <v>47</v>
      </c>
      <c r="Y2204" s="13" t="s">
        <v>562</v>
      </c>
      <c r="Z2204" s="41" t="s">
        <v>1184</v>
      </c>
      <c r="AA2204" s="42"/>
      <c r="AB2204" s="13" t="s">
        <v>563</v>
      </c>
      <c r="AC2204" s="2"/>
    </row>
    <row r="2205" spans="1:29" ht="14.25" customHeight="1" x14ac:dyDescent="0.2">
      <c r="A2205" s="32"/>
      <c r="B2205" s="33"/>
      <c r="C2205" s="34"/>
      <c r="D2205" s="8"/>
      <c r="E2205" s="32"/>
      <c r="F2205" s="34"/>
      <c r="G2205" s="38">
        <v>600</v>
      </c>
      <c r="H2205" s="39"/>
      <c r="I2205" s="39"/>
      <c r="J2205" s="39"/>
      <c r="K2205" s="39"/>
      <c r="L2205" s="39"/>
      <c r="M2205" s="39"/>
      <c r="N2205" s="39"/>
      <c r="O2205" s="39"/>
      <c r="P2205" s="39"/>
      <c r="Q2205" s="39"/>
      <c r="R2205" s="39"/>
      <c r="S2205" s="39"/>
      <c r="T2205" s="39"/>
      <c r="U2205" s="40"/>
      <c r="V2205" s="13" t="s">
        <v>1185</v>
      </c>
      <c r="W2205" s="13" t="s">
        <v>46</v>
      </c>
      <c r="X2205" s="13" t="s">
        <v>47</v>
      </c>
      <c r="Y2205" s="13" t="s">
        <v>562</v>
      </c>
      <c r="Z2205" s="41" t="s">
        <v>1185</v>
      </c>
      <c r="AA2205" s="42"/>
      <c r="AB2205" s="13" t="s">
        <v>563</v>
      </c>
      <c r="AC2205" s="2"/>
    </row>
    <row r="2206" spans="1:29" ht="14.25" customHeight="1" x14ac:dyDescent="0.2">
      <c r="A2206" s="32"/>
      <c r="B2206" s="33"/>
      <c r="C2206" s="34"/>
      <c r="D2206" s="8"/>
      <c r="E2206" s="32"/>
      <c r="F2206" s="34"/>
      <c r="G2206" s="38">
        <v>619</v>
      </c>
      <c r="H2206" s="39"/>
      <c r="I2206" s="39"/>
      <c r="J2206" s="39"/>
      <c r="K2206" s="39"/>
      <c r="L2206" s="39"/>
      <c r="M2206" s="39"/>
      <c r="N2206" s="39"/>
      <c r="O2206" s="39"/>
      <c r="P2206" s="39"/>
      <c r="Q2206" s="39"/>
      <c r="R2206" s="39"/>
      <c r="S2206" s="39"/>
      <c r="T2206" s="39"/>
      <c r="U2206" s="40"/>
      <c r="V2206" s="13" t="s">
        <v>1186</v>
      </c>
      <c r="W2206" s="13" t="s">
        <v>46</v>
      </c>
      <c r="X2206" s="13" t="s">
        <v>47</v>
      </c>
      <c r="Y2206" s="13" t="s">
        <v>562</v>
      </c>
      <c r="Z2206" s="41" t="s">
        <v>1186</v>
      </c>
      <c r="AA2206" s="42"/>
      <c r="AB2206" s="13" t="s">
        <v>563</v>
      </c>
      <c r="AC2206" s="2"/>
    </row>
    <row r="2207" spans="1:29" ht="14.25" customHeight="1" x14ac:dyDescent="0.2">
      <c r="A2207" s="35"/>
      <c r="B2207" s="36"/>
      <c r="C2207" s="37"/>
      <c r="D2207" s="11"/>
      <c r="E2207" s="32"/>
      <c r="F2207" s="34"/>
      <c r="G2207" s="38">
        <v>618</v>
      </c>
      <c r="H2207" s="39"/>
      <c r="I2207" s="39"/>
      <c r="J2207" s="39"/>
      <c r="K2207" s="39"/>
      <c r="L2207" s="39"/>
      <c r="M2207" s="39"/>
      <c r="N2207" s="39"/>
      <c r="O2207" s="39"/>
      <c r="P2207" s="39"/>
      <c r="Q2207" s="39"/>
      <c r="R2207" s="39"/>
      <c r="S2207" s="39"/>
      <c r="T2207" s="39"/>
      <c r="U2207" s="40"/>
      <c r="V2207" s="13" t="s">
        <v>1187</v>
      </c>
      <c r="W2207" s="13" t="s">
        <v>46</v>
      </c>
      <c r="X2207" s="13" t="s">
        <v>47</v>
      </c>
      <c r="Y2207" s="13" t="s">
        <v>562</v>
      </c>
      <c r="Z2207" s="41" t="s">
        <v>1187</v>
      </c>
      <c r="AA2207" s="42"/>
      <c r="AB2207" s="13" t="s">
        <v>563</v>
      </c>
      <c r="AC2207" s="2"/>
    </row>
    <row r="2208" spans="1:29" ht="14.25" customHeight="1" x14ac:dyDescent="0.2">
      <c r="A2208" s="24">
        <v>438033</v>
      </c>
      <c r="B2208" s="25"/>
      <c r="C2208" s="26"/>
      <c r="D2208" s="4">
        <v>42521</v>
      </c>
      <c r="E2208" s="32"/>
      <c r="F2208" s="34"/>
      <c r="G2208" s="38">
        <v>450</v>
      </c>
      <c r="H2208" s="39"/>
      <c r="I2208" s="39"/>
      <c r="J2208" s="39"/>
      <c r="K2208" s="39"/>
      <c r="L2208" s="39"/>
      <c r="M2208" s="39"/>
      <c r="N2208" s="39"/>
      <c r="O2208" s="39"/>
      <c r="P2208" s="39"/>
      <c r="Q2208" s="39"/>
      <c r="R2208" s="39"/>
      <c r="S2208" s="39"/>
      <c r="T2208" s="39"/>
      <c r="U2208" s="40"/>
      <c r="V2208" s="13" t="s">
        <v>1188</v>
      </c>
      <c r="W2208" s="13" t="s">
        <v>46</v>
      </c>
      <c r="X2208" s="13" t="s">
        <v>47</v>
      </c>
      <c r="Y2208" s="13" t="s">
        <v>47</v>
      </c>
      <c r="Z2208" s="41" t="s">
        <v>1188</v>
      </c>
      <c r="AA2208" s="42"/>
      <c r="AB2208" s="13" t="s">
        <v>60</v>
      </c>
      <c r="AC2208" s="2"/>
    </row>
    <row r="2209" spans="1:29" ht="14.25" customHeight="1" x14ac:dyDescent="0.2">
      <c r="A2209" s="32"/>
      <c r="B2209" s="33"/>
      <c r="C2209" s="34"/>
      <c r="D2209" s="8"/>
      <c r="E2209" s="32"/>
      <c r="F2209" s="34"/>
      <c r="G2209" s="38">
        <v>100</v>
      </c>
      <c r="H2209" s="39"/>
      <c r="I2209" s="39"/>
      <c r="J2209" s="39"/>
      <c r="K2209" s="39"/>
      <c r="L2209" s="39"/>
      <c r="M2209" s="39"/>
      <c r="N2209" s="39"/>
      <c r="O2209" s="39"/>
      <c r="P2209" s="39"/>
      <c r="Q2209" s="39"/>
      <c r="R2209" s="39"/>
      <c r="S2209" s="39"/>
      <c r="T2209" s="39"/>
      <c r="U2209" s="40"/>
      <c r="V2209" s="13" t="s">
        <v>1189</v>
      </c>
      <c r="W2209" s="13" t="s">
        <v>46</v>
      </c>
      <c r="X2209" s="13" t="s">
        <v>47</v>
      </c>
      <c r="Y2209" s="13" t="s">
        <v>47</v>
      </c>
      <c r="Z2209" s="41" t="s">
        <v>1189</v>
      </c>
      <c r="AA2209" s="42"/>
      <c r="AB2209" s="13" t="s">
        <v>57</v>
      </c>
      <c r="AC2209" s="2"/>
    </row>
    <row r="2210" spans="1:29" ht="14.25" customHeight="1" x14ac:dyDescent="0.2">
      <c r="A2210" s="32"/>
      <c r="B2210" s="33"/>
      <c r="C2210" s="34"/>
      <c r="D2210" s="8"/>
      <c r="E2210" s="32"/>
      <c r="F2210" s="34"/>
      <c r="G2210" s="38">
        <v>450</v>
      </c>
      <c r="H2210" s="39"/>
      <c r="I2210" s="39"/>
      <c r="J2210" s="39"/>
      <c r="K2210" s="39"/>
      <c r="L2210" s="39"/>
      <c r="M2210" s="39"/>
      <c r="N2210" s="39"/>
      <c r="O2210" s="39"/>
      <c r="P2210" s="39"/>
      <c r="Q2210" s="39"/>
      <c r="R2210" s="39"/>
      <c r="S2210" s="39"/>
      <c r="T2210" s="39"/>
      <c r="U2210" s="40"/>
      <c r="V2210" s="13" t="s">
        <v>1190</v>
      </c>
      <c r="W2210" s="13" t="s">
        <v>46</v>
      </c>
      <c r="X2210" s="13" t="s">
        <v>47</v>
      </c>
      <c r="Y2210" s="13" t="s">
        <v>47</v>
      </c>
      <c r="Z2210" s="41" t="s">
        <v>1190</v>
      </c>
      <c r="AA2210" s="42"/>
      <c r="AB2210" s="13" t="s">
        <v>57</v>
      </c>
      <c r="AC2210" s="2"/>
    </row>
    <row r="2211" spans="1:29" ht="14.25" customHeight="1" x14ac:dyDescent="0.2">
      <c r="A2211" s="32"/>
      <c r="B2211" s="33"/>
      <c r="C2211" s="34"/>
      <c r="D2211" s="8"/>
      <c r="E2211" s="32"/>
      <c r="F2211" s="34"/>
      <c r="G2211" s="38">
        <v>100</v>
      </c>
      <c r="H2211" s="39"/>
      <c r="I2211" s="39"/>
      <c r="J2211" s="39"/>
      <c r="K2211" s="39"/>
      <c r="L2211" s="39"/>
      <c r="M2211" s="39"/>
      <c r="N2211" s="39"/>
      <c r="O2211" s="39"/>
      <c r="P2211" s="39"/>
      <c r="Q2211" s="39"/>
      <c r="R2211" s="39"/>
      <c r="S2211" s="39"/>
      <c r="T2211" s="39"/>
      <c r="U2211" s="40"/>
      <c r="V2211" s="13" t="s">
        <v>1191</v>
      </c>
      <c r="W2211" s="13" t="s">
        <v>46</v>
      </c>
      <c r="X2211" s="13" t="s">
        <v>47</v>
      </c>
      <c r="Y2211" s="13" t="s">
        <v>47</v>
      </c>
      <c r="Z2211" s="41" t="s">
        <v>1191</v>
      </c>
      <c r="AA2211" s="42"/>
      <c r="AB2211" s="13" t="s">
        <v>57</v>
      </c>
      <c r="AC2211" s="2"/>
    </row>
    <row r="2212" spans="1:29" ht="14.25" customHeight="1" x14ac:dyDescent="0.2">
      <c r="A2212" s="32"/>
      <c r="B2212" s="33"/>
      <c r="C2212" s="34"/>
      <c r="D2212" s="8"/>
      <c r="E2212" s="32"/>
      <c r="F2212" s="34"/>
      <c r="G2212" s="38">
        <v>450</v>
      </c>
      <c r="H2212" s="39"/>
      <c r="I2212" s="39"/>
      <c r="J2212" s="39"/>
      <c r="K2212" s="39"/>
      <c r="L2212" s="39"/>
      <c r="M2212" s="39"/>
      <c r="N2212" s="39"/>
      <c r="O2212" s="39"/>
      <c r="P2212" s="39"/>
      <c r="Q2212" s="39"/>
      <c r="R2212" s="39"/>
      <c r="S2212" s="39"/>
      <c r="T2212" s="39"/>
      <c r="U2212" s="40"/>
      <c r="V2212" s="13" t="s">
        <v>1192</v>
      </c>
      <c r="W2212" s="13" t="s">
        <v>46</v>
      </c>
      <c r="X2212" s="13" t="s">
        <v>47</v>
      </c>
      <c r="Y2212" s="13" t="s">
        <v>47</v>
      </c>
      <c r="Z2212" s="41" t="s">
        <v>1192</v>
      </c>
      <c r="AA2212" s="42"/>
      <c r="AB2212" s="13" t="s">
        <v>360</v>
      </c>
      <c r="AC2212" s="2"/>
    </row>
    <row r="2213" spans="1:29" ht="14.25" customHeight="1" x14ac:dyDescent="0.2">
      <c r="A2213" s="32"/>
      <c r="B2213" s="33"/>
      <c r="C2213" s="34"/>
      <c r="D2213" s="8"/>
      <c r="E2213" s="32"/>
      <c r="F2213" s="34"/>
      <c r="G2213" s="29">
        <v>2001.99</v>
      </c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0"/>
      <c r="T2213" s="30"/>
      <c r="U2213" s="31"/>
      <c r="V2213" s="6" t="s">
        <v>1193</v>
      </c>
      <c r="W2213" s="13" t="s">
        <v>46</v>
      </c>
      <c r="X2213" s="13" t="s">
        <v>47</v>
      </c>
      <c r="Y2213" s="13" t="s">
        <v>47</v>
      </c>
      <c r="Z2213" s="27" t="s">
        <v>1193</v>
      </c>
      <c r="AA2213" s="28"/>
      <c r="AB2213" s="13" t="s">
        <v>302</v>
      </c>
      <c r="AC2213" s="2"/>
    </row>
    <row r="2214" spans="1:29" ht="14.25" customHeight="1" x14ac:dyDescent="0.2">
      <c r="A2214" s="32"/>
      <c r="B2214" s="33"/>
      <c r="C2214" s="34"/>
      <c r="D2214" s="8"/>
      <c r="E2214" s="32"/>
      <c r="F2214" s="34"/>
      <c r="G2214" s="35"/>
      <c r="H2214" s="36"/>
      <c r="I2214" s="36"/>
      <c r="J2214" s="36"/>
      <c r="K2214" s="36"/>
      <c r="L2214" s="36"/>
      <c r="M2214" s="36"/>
      <c r="N2214" s="36"/>
      <c r="O2214" s="36"/>
      <c r="P2214" s="36"/>
      <c r="Q2214" s="36"/>
      <c r="R2214" s="36"/>
      <c r="S2214" s="36"/>
      <c r="T2214" s="36"/>
      <c r="U2214" s="37"/>
      <c r="V2214" s="11"/>
      <c r="W2214" s="13" t="s">
        <v>217</v>
      </c>
      <c r="X2214" s="13" t="s">
        <v>47</v>
      </c>
      <c r="Y2214" s="13" t="s">
        <v>47</v>
      </c>
      <c r="Z2214" s="35"/>
      <c r="AA2214" s="37"/>
      <c r="AB2214" s="13" t="s">
        <v>302</v>
      </c>
      <c r="AC2214" s="2"/>
    </row>
    <row r="2215" spans="1:29" ht="14.25" customHeight="1" x14ac:dyDescent="0.2">
      <c r="A2215" s="32"/>
      <c r="B2215" s="33"/>
      <c r="C2215" s="34"/>
      <c r="D2215" s="8"/>
      <c r="E2215" s="32"/>
      <c r="F2215" s="34"/>
      <c r="G2215" s="38">
        <v>6500</v>
      </c>
      <c r="H2215" s="39"/>
      <c r="I2215" s="39"/>
      <c r="J2215" s="39"/>
      <c r="K2215" s="39"/>
      <c r="L2215" s="39"/>
      <c r="M2215" s="39"/>
      <c r="N2215" s="39"/>
      <c r="O2215" s="39"/>
      <c r="P2215" s="39"/>
      <c r="Q2215" s="39"/>
      <c r="R2215" s="39"/>
      <c r="S2215" s="39"/>
      <c r="T2215" s="39"/>
      <c r="U2215" s="40"/>
      <c r="V2215" s="13" t="s">
        <v>418</v>
      </c>
      <c r="W2215" s="13" t="s">
        <v>46</v>
      </c>
      <c r="X2215" s="13" t="s">
        <v>47</v>
      </c>
      <c r="Y2215" s="13" t="s">
        <v>47</v>
      </c>
      <c r="Z2215" s="41" t="s">
        <v>418</v>
      </c>
      <c r="AA2215" s="42"/>
      <c r="AB2215" s="13" t="s">
        <v>1166</v>
      </c>
      <c r="AC2215" s="2"/>
    </row>
    <row r="2216" spans="1:29" ht="14.25" customHeight="1" x14ac:dyDescent="0.2">
      <c r="A2216" s="35"/>
      <c r="B2216" s="36"/>
      <c r="C2216" s="37"/>
      <c r="D2216" s="11"/>
      <c r="E2216" s="35"/>
      <c r="F2216" s="37"/>
      <c r="G2216" s="38">
        <v>2500</v>
      </c>
      <c r="H2216" s="39"/>
      <c r="I2216" s="39"/>
      <c r="J2216" s="39"/>
      <c r="K2216" s="39"/>
      <c r="L2216" s="39"/>
      <c r="M2216" s="39"/>
      <c r="N2216" s="39"/>
      <c r="O2216" s="39"/>
      <c r="P2216" s="39"/>
      <c r="Q2216" s="39"/>
      <c r="R2216" s="39"/>
      <c r="S2216" s="39"/>
      <c r="T2216" s="39"/>
      <c r="U2216" s="40"/>
      <c r="V2216" s="13" t="s">
        <v>1194</v>
      </c>
      <c r="W2216" s="13" t="s">
        <v>46</v>
      </c>
      <c r="X2216" s="13" t="s">
        <v>47</v>
      </c>
      <c r="Y2216" s="13" t="s">
        <v>47</v>
      </c>
      <c r="Z2216" s="41" t="s">
        <v>1194</v>
      </c>
      <c r="AA2216" s="42"/>
      <c r="AB2216" s="13" t="s">
        <v>302</v>
      </c>
      <c r="AC2216" s="2"/>
    </row>
    <row r="2217" spans="1:29" ht="2.25" customHeight="1" x14ac:dyDescent="0.2">
      <c r="A2217" s="14"/>
      <c r="B2217" s="15"/>
      <c r="C2217" s="15"/>
      <c r="D2217" s="15"/>
      <c r="E2217" s="15"/>
      <c r="F2217" s="15"/>
      <c r="G2217" s="15"/>
      <c r="H2217" s="15"/>
      <c r="I2217" s="15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6"/>
      <c r="AC2217" s="2"/>
    </row>
    <row r="2218" spans="1:29" ht="13.5" customHeight="1" x14ac:dyDescent="0.2">
      <c r="A2218" s="7"/>
      <c r="B2218" s="2"/>
      <c r="C2218" s="2"/>
      <c r="D2218" s="2"/>
      <c r="E2218" s="2"/>
      <c r="F2218" s="2"/>
      <c r="G2218" s="2"/>
      <c r="H2218" s="2"/>
      <c r="I2218" s="2"/>
      <c r="J2218" s="2"/>
      <c r="K2218" s="43">
        <f>SUM(hList_Frame_1!B1444:B1479)</f>
        <v>29740.690000000002</v>
      </c>
      <c r="L2218" s="43"/>
      <c r="M2218" s="43"/>
      <c r="N2218" s="43"/>
      <c r="O2218" s="43"/>
      <c r="P2218" s="43"/>
      <c r="Q2218" s="43"/>
      <c r="R2218" s="43"/>
      <c r="S2218" s="43"/>
      <c r="T2218" s="43"/>
      <c r="U2218" s="43"/>
      <c r="V2218" s="2"/>
      <c r="W2218" s="2"/>
      <c r="X2218" s="2"/>
      <c r="Y2218" s="2"/>
      <c r="Z2218" s="2"/>
      <c r="AA2218" s="2"/>
      <c r="AB2218" s="17"/>
      <c r="AC2218" s="2"/>
    </row>
    <row r="2219" spans="1:29" ht="13.5" customHeight="1" x14ac:dyDescent="0.2">
      <c r="A2219" s="10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8"/>
      <c r="Y2219" s="18"/>
      <c r="Z2219" s="18"/>
      <c r="AA2219" s="18"/>
      <c r="AB2219" s="19"/>
      <c r="AC2219" s="2"/>
    </row>
    <row r="2220" spans="1:29" ht="14.25" customHeight="1" x14ac:dyDescent="0.2">
      <c r="A2220" s="44">
        <v>438034</v>
      </c>
      <c r="B2220" s="45"/>
      <c r="C2220" s="46"/>
      <c r="D2220" s="20">
        <v>42521</v>
      </c>
      <c r="E2220" s="41" t="s">
        <v>1195</v>
      </c>
      <c r="F2220" s="42"/>
      <c r="G2220" s="38">
        <v>1987.2</v>
      </c>
      <c r="H2220" s="39"/>
      <c r="I2220" s="39"/>
      <c r="J2220" s="39"/>
      <c r="K2220" s="39"/>
      <c r="L2220" s="39"/>
      <c r="M2220" s="39"/>
      <c r="N2220" s="39"/>
      <c r="O2220" s="39"/>
      <c r="P2220" s="39"/>
      <c r="Q2220" s="39"/>
      <c r="R2220" s="39"/>
      <c r="S2220" s="39"/>
      <c r="T2220" s="39"/>
      <c r="U2220" s="40"/>
      <c r="V2220" s="13" t="s">
        <v>36</v>
      </c>
      <c r="W2220" s="13" t="s">
        <v>640</v>
      </c>
      <c r="X2220" s="13" t="s">
        <v>110</v>
      </c>
      <c r="Y2220" s="13" t="s">
        <v>641</v>
      </c>
      <c r="Z2220" s="41" t="s">
        <v>36</v>
      </c>
      <c r="AA2220" s="42"/>
      <c r="AB2220" s="13" t="s">
        <v>15</v>
      </c>
      <c r="AC2220" s="2"/>
    </row>
    <row r="2221" spans="1:29" ht="2.25" customHeight="1" x14ac:dyDescent="0.2">
      <c r="A2221" s="14"/>
      <c r="B2221" s="15"/>
      <c r="C2221" s="15"/>
      <c r="D2221" s="15"/>
      <c r="E2221" s="15"/>
      <c r="F2221" s="15"/>
      <c r="G2221" s="15"/>
      <c r="H2221" s="15"/>
      <c r="I2221" s="15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6"/>
      <c r="AC2221" s="2"/>
    </row>
    <row r="2222" spans="1:29" ht="13.5" customHeight="1" x14ac:dyDescent="0.2">
      <c r="A2222" s="7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43">
        <f>SUM(hList_Frame_1!B1480:B1480)</f>
        <v>1987.2</v>
      </c>
      <c r="O2222" s="43"/>
      <c r="P2222" s="43"/>
      <c r="Q2222" s="43"/>
      <c r="R2222" s="43"/>
      <c r="S2222" s="43"/>
      <c r="T2222" s="43"/>
      <c r="U2222" s="43"/>
      <c r="V2222" s="2"/>
      <c r="W2222" s="2"/>
      <c r="X2222" s="2"/>
      <c r="Y2222" s="2"/>
      <c r="Z2222" s="2"/>
      <c r="AA2222" s="2"/>
      <c r="AB2222" s="17"/>
      <c r="AC2222" s="2"/>
    </row>
    <row r="2223" spans="1:29" ht="13.5" customHeight="1" x14ac:dyDescent="0.2">
      <c r="A2223" s="10"/>
      <c r="B2223" s="18"/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/>
      <c r="W2223" s="18"/>
      <c r="X2223" s="18"/>
      <c r="Y2223" s="18"/>
      <c r="Z2223" s="18"/>
      <c r="AA2223" s="18"/>
      <c r="AB2223" s="19"/>
      <c r="AC2223" s="2"/>
    </row>
    <row r="2224" spans="1:29" ht="14.25" customHeight="1" x14ac:dyDescent="0.2">
      <c r="A2224" s="24">
        <v>438035</v>
      </c>
      <c r="B2224" s="25"/>
      <c r="C2224" s="26"/>
      <c r="D2224" s="4">
        <v>42521</v>
      </c>
      <c r="E2224" s="27" t="s">
        <v>1196</v>
      </c>
      <c r="F2224" s="28"/>
      <c r="G2224" s="38">
        <v>-445</v>
      </c>
      <c r="H2224" s="39"/>
      <c r="I2224" s="39"/>
      <c r="J2224" s="39"/>
      <c r="K2224" s="39"/>
      <c r="L2224" s="39"/>
      <c r="M2224" s="39"/>
      <c r="N2224" s="39"/>
      <c r="O2224" s="39"/>
      <c r="P2224" s="39"/>
      <c r="Q2224" s="39"/>
      <c r="R2224" s="39"/>
      <c r="S2224" s="39"/>
      <c r="T2224" s="39"/>
      <c r="U2224" s="40"/>
      <c r="V2224" s="13" t="s">
        <v>1197</v>
      </c>
      <c r="W2224" s="13" t="s">
        <v>41</v>
      </c>
      <c r="X2224" s="13" t="s">
        <v>131</v>
      </c>
      <c r="Y2224" s="13" t="s">
        <v>132</v>
      </c>
      <c r="Z2224" s="41" t="s">
        <v>1197</v>
      </c>
      <c r="AA2224" s="42"/>
      <c r="AB2224" s="13" t="s">
        <v>15</v>
      </c>
      <c r="AC2224" s="2"/>
    </row>
    <row r="2225" spans="1:29" ht="14.25" customHeight="1" x14ac:dyDescent="0.2">
      <c r="A2225" s="35"/>
      <c r="B2225" s="36"/>
      <c r="C2225" s="37"/>
      <c r="D2225" s="11"/>
      <c r="E2225" s="35"/>
      <c r="F2225" s="37"/>
      <c r="G2225" s="38">
        <v>1030.8399999999999</v>
      </c>
      <c r="H2225" s="39"/>
      <c r="I2225" s="39"/>
      <c r="J2225" s="39"/>
      <c r="K2225" s="39"/>
      <c r="L2225" s="39"/>
      <c r="M2225" s="39"/>
      <c r="N2225" s="39"/>
      <c r="O2225" s="39"/>
      <c r="P2225" s="39"/>
      <c r="Q2225" s="39"/>
      <c r="R2225" s="39"/>
      <c r="S2225" s="39"/>
      <c r="T2225" s="39"/>
      <c r="U2225" s="40"/>
      <c r="V2225" s="13" t="s">
        <v>160</v>
      </c>
      <c r="W2225" s="13" t="s">
        <v>1048</v>
      </c>
      <c r="X2225" s="13" t="s">
        <v>77</v>
      </c>
      <c r="Y2225" s="13" t="s">
        <v>78</v>
      </c>
      <c r="Z2225" s="41" t="s">
        <v>160</v>
      </c>
      <c r="AA2225" s="42"/>
      <c r="AB2225" s="13" t="s">
        <v>15</v>
      </c>
      <c r="AC2225" s="2"/>
    </row>
    <row r="2226" spans="1:29" ht="2.25" customHeight="1" x14ac:dyDescent="0.2">
      <c r="A2226" s="14"/>
      <c r="B2226" s="15"/>
      <c r="C2226" s="15"/>
      <c r="D2226" s="15"/>
      <c r="E2226" s="15"/>
      <c r="F2226" s="15"/>
      <c r="G2226" s="15"/>
      <c r="H2226" s="15"/>
      <c r="I2226" s="15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6"/>
      <c r="AC2226" s="2"/>
    </row>
    <row r="2227" spans="1:29" ht="13.5" customHeight="1" x14ac:dyDescent="0.2">
      <c r="A2227" s="7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43">
        <f>SUM(hList_Frame_1!B1481:B1482)</f>
        <v>585.83999999999992</v>
      </c>
      <c r="R2227" s="43"/>
      <c r="S2227" s="43"/>
      <c r="T2227" s="43"/>
      <c r="U2227" s="43"/>
      <c r="V2227" s="2"/>
      <c r="W2227" s="2"/>
      <c r="X2227" s="2"/>
      <c r="Y2227" s="2"/>
      <c r="Z2227" s="2"/>
      <c r="AA2227" s="2"/>
      <c r="AB2227" s="17"/>
      <c r="AC2227" s="2"/>
    </row>
    <row r="2228" spans="1:29" ht="13.5" customHeight="1" x14ac:dyDescent="0.2">
      <c r="A2228" s="10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8"/>
      <c r="X2228" s="18"/>
      <c r="Y2228" s="18"/>
      <c r="Z2228" s="18"/>
      <c r="AA2228" s="18"/>
      <c r="AB2228" s="19"/>
      <c r="AC2228" s="2"/>
    </row>
    <row r="2229" spans="1:29" ht="14.25" customHeight="1" x14ac:dyDescent="0.2">
      <c r="A2229" s="44">
        <v>437512</v>
      </c>
      <c r="B2229" s="45"/>
      <c r="C2229" s="46"/>
      <c r="D2229" s="20">
        <v>42507</v>
      </c>
      <c r="E2229" s="41" t="s">
        <v>1198</v>
      </c>
      <c r="F2229" s="42"/>
      <c r="G2229" s="38">
        <v>265</v>
      </c>
      <c r="H2229" s="39"/>
      <c r="I2229" s="39"/>
      <c r="J2229" s="39"/>
      <c r="K2229" s="39"/>
      <c r="L2229" s="39"/>
      <c r="M2229" s="39"/>
      <c r="N2229" s="39"/>
      <c r="O2229" s="39"/>
      <c r="P2229" s="39"/>
      <c r="Q2229" s="39"/>
      <c r="R2229" s="39"/>
      <c r="S2229" s="39"/>
      <c r="T2229" s="39"/>
      <c r="U2229" s="40"/>
      <c r="V2229" s="13" t="s">
        <v>15</v>
      </c>
      <c r="W2229" s="13" t="s">
        <v>138</v>
      </c>
      <c r="X2229" s="13" t="s">
        <v>15</v>
      </c>
      <c r="Y2229" s="13" t="s">
        <v>15</v>
      </c>
      <c r="Z2229" s="41" t="s">
        <v>15</v>
      </c>
      <c r="AA2229" s="42"/>
      <c r="AB2229" s="13" t="s">
        <v>15</v>
      </c>
      <c r="AC2229" s="2"/>
    </row>
    <row r="2230" spans="1:29" ht="2.25" customHeight="1" x14ac:dyDescent="0.2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6"/>
      <c r="AC2230" s="2"/>
    </row>
    <row r="2231" spans="1:29" ht="13.5" customHeight="1" x14ac:dyDescent="0.2">
      <c r="A2231" s="7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43">
        <f>SUM(hList_Frame_1!B1483:B1483)</f>
        <v>265</v>
      </c>
      <c r="R2231" s="43"/>
      <c r="S2231" s="43"/>
      <c r="T2231" s="43"/>
      <c r="U2231" s="43"/>
      <c r="V2231" s="2"/>
      <c r="W2231" s="2"/>
      <c r="X2231" s="2"/>
      <c r="Y2231" s="2"/>
      <c r="Z2231" s="2"/>
      <c r="AA2231" s="2"/>
      <c r="AB2231" s="17"/>
      <c r="AC2231" s="2"/>
    </row>
    <row r="2232" spans="1:29" ht="13.5" customHeight="1" x14ac:dyDescent="0.2">
      <c r="A2232" s="10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/>
      <c r="AB2232" s="19"/>
      <c r="AC2232" s="2"/>
    </row>
    <row r="2233" spans="1:29" ht="14.25" customHeight="1" x14ac:dyDescent="0.2">
      <c r="A2233" s="44">
        <v>437513</v>
      </c>
      <c r="B2233" s="45"/>
      <c r="C2233" s="46"/>
      <c r="D2233" s="20">
        <v>42507</v>
      </c>
      <c r="E2233" s="41" t="s">
        <v>1199</v>
      </c>
      <c r="F2233" s="42"/>
      <c r="G2233" s="38">
        <v>30.24</v>
      </c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40"/>
      <c r="V2233" s="13" t="s">
        <v>15</v>
      </c>
      <c r="W2233" s="13" t="s">
        <v>233</v>
      </c>
      <c r="X2233" s="13" t="s">
        <v>131</v>
      </c>
      <c r="Y2233" s="13" t="s">
        <v>132</v>
      </c>
      <c r="Z2233" s="41" t="s">
        <v>15</v>
      </c>
      <c r="AA2233" s="42"/>
      <c r="AB2233" s="13" t="s">
        <v>15</v>
      </c>
      <c r="AC2233" s="2"/>
    </row>
    <row r="2234" spans="1:29" ht="2.25" customHeight="1" x14ac:dyDescent="0.2">
      <c r="A2234" s="14"/>
      <c r="B2234" s="15"/>
      <c r="C2234" s="15"/>
      <c r="D2234" s="15"/>
      <c r="E2234" s="15"/>
      <c r="F2234" s="15"/>
      <c r="G2234" s="15"/>
      <c r="H2234" s="15"/>
      <c r="I2234" s="15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6"/>
      <c r="AC2234" s="2"/>
    </row>
    <row r="2235" spans="1:29" ht="13.5" customHeight="1" x14ac:dyDescent="0.2">
      <c r="A2235" s="7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43">
        <f>SUM(hList_Frame_1!B1484:B1484)</f>
        <v>30.24</v>
      </c>
      <c r="T2235" s="43"/>
      <c r="U2235" s="43"/>
      <c r="V2235" s="2"/>
      <c r="W2235" s="2"/>
      <c r="X2235" s="2"/>
      <c r="Y2235" s="2"/>
      <c r="Z2235" s="2"/>
      <c r="AA2235" s="2"/>
      <c r="AB2235" s="17"/>
      <c r="AC2235" s="2"/>
    </row>
    <row r="2236" spans="1:29" ht="13.5" customHeight="1" x14ac:dyDescent="0.2">
      <c r="A2236" s="10"/>
      <c r="B2236" s="18"/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/>
      <c r="W2236" s="18"/>
      <c r="X2236" s="18"/>
      <c r="Y2236" s="18"/>
      <c r="Z2236" s="18"/>
      <c r="AA2236" s="18"/>
      <c r="AB2236" s="19"/>
      <c r="AC2236" s="2"/>
    </row>
    <row r="2237" spans="1:29" ht="14.25" customHeight="1" x14ac:dyDescent="0.2">
      <c r="A2237" s="44">
        <v>436723</v>
      </c>
      <c r="B2237" s="45"/>
      <c r="C2237" s="46"/>
      <c r="D2237" s="20">
        <v>42493</v>
      </c>
      <c r="E2237" s="27" t="s">
        <v>1200</v>
      </c>
      <c r="F2237" s="28"/>
      <c r="G2237" s="38">
        <v>25747.51</v>
      </c>
      <c r="H2237" s="39"/>
      <c r="I2237" s="39"/>
      <c r="J2237" s="39"/>
      <c r="K2237" s="39"/>
      <c r="L2237" s="39"/>
      <c r="M2237" s="39"/>
      <c r="N2237" s="39"/>
      <c r="O2237" s="39"/>
      <c r="P2237" s="39"/>
      <c r="Q2237" s="39"/>
      <c r="R2237" s="39"/>
      <c r="S2237" s="39"/>
      <c r="T2237" s="39"/>
      <c r="U2237" s="40"/>
      <c r="V2237" s="13" t="s">
        <v>253</v>
      </c>
      <c r="W2237" s="13" t="s">
        <v>15</v>
      </c>
      <c r="X2237" s="13" t="s">
        <v>15</v>
      </c>
      <c r="Y2237" s="13" t="s">
        <v>15</v>
      </c>
      <c r="Z2237" s="41" t="s">
        <v>253</v>
      </c>
      <c r="AA2237" s="42"/>
      <c r="AB2237" s="13" t="s">
        <v>15</v>
      </c>
      <c r="AC2237" s="2"/>
    </row>
    <row r="2238" spans="1:29" ht="14.25" customHeight="1" x14ac:dyDescent="0.2">
      <c r="A2238" s="44">
        <v>436829</v>
      </c>
      <c r="B2238" s="45"/>
      <c r="C2238" s="46"/>
      <c r="D2238" s="20">
        <v>42493</v>
      </c>
      <c r="E2238" s="32"/>
      <c r="F2238" s="34"/>
      <c r="G2238" s="38">
        <v>6379.46</v>
      </c>
      <c r="H2238" s="39"/>
      <c r="I2238" s="39"/>
      <c r="J2238" s="39"/>
      <c r="K2238" s="39"/>
      <c r="L2238" s="39"/>
      <c r="M2238" s="39"/>
      <c r="N2238" s="39"/>
      <c r="O2238" s="39"/>
      <c r="P2238" s="39"/>
      <c r="Q2238" s="39"/>
      <c r="R2238" s="39"/>
      <c r="S2238" s="39"/>
      <c r="T2238" s="39"/>
      <c r="U2238" s="40"/>
      <c r="V2238" s="13" t="s">
        <v>1201</v>
      </c>
      <c r="W2238" s="13" t="s">
        <v>742</v>
      </c>
      <c r="X2238" s="13" t="s">
        <v>62</v>
      </c>
      <c r="Y2238" s="13" t="s">
        <v>746</v>
      </c>
      <c r="Z2238" s="41" t="s">
        <v>1201</v>
      </c>
      <c r="AA2238" s="42"/>
      <c r="AB2238" s="13" t="s">
        <v>15</v>
      </c>
      <c r="AC2238" s="2"/>
    </row>
    <row r="2239" spans="1:29" ht="14.25" customHeight="1" x14ac:dyDescent="0.2">
      <c r="A2239" s="44">
        <v>436830</v>
      </c>
      <c r="B2239" s="45"/>
      <c r="C2239" s="46"/>
      <c r="D2239" s="20">
        <v>42493</v>
      </c>
      <c r="E2239" s="32"/>
      <c r="F2239" s="34"/>
      <c r="G2239" s="38">
        <v>6379.46</v>
      </c>
      <c r="H2239" s="39"/>
      <c r="I2239" s="39"/>
      <c r="J2239" s="39"/>
      <c r="K2239" s="39"/>
      <c r="L2239" s="39"/>
      <c r="M2239" s="39"/>
      <c r="N2239" s="39"/>
      <c r="O2239" s="39"/>
      <c r="P2239" s="39"/>
      <c r="Q2239" s="39"/>
      <c r="R2239" s="39"/>
      <c r="S2239" s="39"/>
      <c r="T2239" s="39"/>
      <c r="U2239" s="40"/>
      <c r="V2239" s="13" t="s">
        <v>1202</v>
      </c>
      <c r="W2239" s="13" t="s">
        <v>742</v>
      </c>
      <c r="X2239" s="13" t="s">
        <v>62</v>
      </c>
      <c r="Y2239" s="13" t="s">
        <v>746</v>
      </c>
      <c r="Z2239" s="41" t="s">
        <v>1202</v>
      </c>
      <c r="AA2239" s="42"/>
      <c r="AB2239" s="13" t="s">
        <v>15</v>
      </c>
      <c r="AC2239" s="2"/>
    </row>
    <row r="2240" spans="1:29" ht="14.25" customHeight="1" x14ac:dyDescent="0.2">
      <c r="A2240" s="44">
        <v>436831</v>
      </c>
      <c r="B2240" s="45"/>
      <c r="C2240" s="46"/>
      <c r="D2240" s="20">
        <v>42493</v>
      </c>
      <c r="E2240" s="32"/>
      <c r="F2240" s="34"/>
      <c r="G2240" s="38">
        <v>6379.46</v>
      </c>
      <c r="H2240" s="39"/>
      <c r="I2240" s="39"/>
      <c r="J2240" s="39"/>
      <c r="K2240" s="39"/>
      <c r="L2240" s="39"/>
      <c r="M2240" s="39"/>
      <c r="N2240" s="39"/>
      <c r="O2240" s="39"/>
      <c r="P2240" s="39"/>
      <c r="Q2240" s="39"/>
      <c r="R2240" s="39"/>
      <c r="S2240" s="39"/>
      <c r="T2240" s="39"/>
      <c r="U2240" s="40"/>
      <c r="V2240" s="13" t="s">
        <v>1203</v>
      </c>
      <c r="W2240" s="13" t="s">
        <v>742</v>
      </c>
      <c r="X2240" s="13" t="s">
        <v>62</v>
      </c>
      <c r="Y2240" s="13" t="s">
        <v>746</v>
      </c>
      <c r="Z2240" s="41" t="s">
        <v>1203</v>
      </c>
      <c r="AA2240" s="42"/>
      <c r="AB2240" s="13" t="s">
        <v>15</v>
      </c>
      <c r="AC2240" s="2"/>
    </row>
    <row r="2241" spans="1:29" ht="14.25" customHeight="1" x14ac:dyDescent="0.2">
      <c r="A2241" s="44">
        <v>436832</v>
      </c>
      <c r="B2241" s="45"/>
      <c r="C2241" s="46"/>
      <c r="D2241" s="20">
        <v>42493</v>
      </c>
      <c r="E2241" s="32"/>
      <c r="F2241" s="34"/>
      <c r="G2241" s="38">
        <v>6379.46</v>
      </c>
      <c r="H2241" s="39"/>
      <c r="I2241" s="39"/>
      <c r="J2241" s="39"/>
      <c r="K2241" s="39"/>
      <c r="L2241" s="39"/>
      <c r="M2241" s="39"/>
      <c r="N2241" s="39"/>
      <c r="O2241" s="39"/>
      <c r="P2241" s="39"/>
      <c r="Q2241" s="39"/>
      <c r="R2241" s="39"/>
      <c r="S2241" s="39"/>
      <c r="T2241" s="39"/>
      <c r="U2241" s="40"/>
      <c r="V2241" s="13" t="s">
        <v>1204</v>
      </c>
      <c r="W2241" s="13" t="s">
        <v>742</v>
      </c>
      <c r="X2241" s="13" t="s">
        <v>62</v>
      </c>
      <c r="Y2241" s="13" t="s">
        <v>746</v>
      </c>
      <c r="Z2241" s="41" t="s">
        <v>1204</v>
      </c>
      <c r="AA2241" s="42"/>
      <c r="AB2241" s="13" t="s">
        <v>15</v>
      </c>
      <c r="AC2241" s="2"/>
    </row>
    <row r="2242" spans="1:29" ht="14.25" customHeight="1" x14ac:dyDescent="0.2">
      <c r="A2242" s="44">
        <v>436833</v>
      </c>
      <c r="B2242" s="45"/>
      <c r="C2242" s="46"/>
      <c r="D2242" s="20">
        <v>42493</v>
      </c>
      <c r="E2242" s="32"/>
      <c r="F2242" s="34"/>
      <c r="G2242" s="38">
        <v>6379.46</v>
      </c>
      <c r="H2242" s="39"/>
      <c r="I2242" s="39"/>
      <c r="J2242" s="39"/>
      <c r="K2242" s="39"/>
      <c r="L2242" s="39"/>
      <c r="M2242" s="39"/>
      <c r="N2242" s="39"/>
      <c r="O2242" s="39"/>
      <c r="P2242" s="39"/>
      <c r="Q2242" s="39"/>
      <c r="R2242" s="39"/>
      <c r="S2242" s="39"/>
      <c r="T2242" s="39"/>
      <c r="U2242" s="40"/>
      <c r="V2242" s="13" t="s">
        <v>1205</v>
      </c>
      <c r="W2242" s="13" t="s">
        <v>742</v>
      </c>
      <c r="X2242" s="13" t="s">
        <v>62</v>
      </c>
      <c r="Y2242" s="13" t="s">
        <v>746</v>
      </c>
      <c r="Z2242" s="41" t="s">
        <v>1205</v>
      </c>
      <c r="AA2242" s="42"/>
      <c r="AB2242" s="13" t="s">
        <v>15</v>
      </c>
      <c r="AC2242" s="2"/>
    </row>
    <row r="2243" spans="1:29" ht="14.25" customHeight="1" x14ac:dyDescent="0.2">
      <c r="A2243" s="44">
        <v>438036</v>
      </c>
      <c r="B2243" s="45"/>
      <c r="C2243" s="46"/>
      <c r="D2243" s="20">
        <v>42521</v>
      </c>
      <c r="E2243" s="35"/>
      <c r="F2243" s="37"/>
      <c r="G2243" s="38">
        <v>724.75</v>
      </c>
      <c r="H2243" s="39"/>
      <c r="I2243" s="39"/>
      <c r="J2243" s="39"/>
      <c r="K2243" s="39"/>
      <c r="L2243" s="39"/>
      <c r="M2243" s="39"/>
      <c r="N2243" s="39"/>
      <c r="O2243" s="39"/>
      <c r="P2243" s="39"/>
      <c r="Q2243" s="39"/>
      <c r="R2243" s="39"/>
      <c r="S2243" s="39"/>
      <c r="T2243" s="39"/>
      <c r="U2243" s="40"/>
      <c r="V2243" s="13" t="s">
        <v>11</v>
      </c>
      <c r="W2243" s="13" t="s">
        <v>1206</v>
      </c>
      <c r="X2243" s="13" t="s">
        <v>13</v>
      </c>
      <c r="Y2243" s="13" t="s">
        <v>14</v>
      </c>
      <c r="Z2243" s="41" t="s">
        <v>11</v>
      </c>
      <c r="AA2243" s="42"/>
      <c r="AB2243" s="13" t="s">
        <v>15</v>
      </c>
      <c r="AC2243" s="2"/>
    </row>
    <row r="2244" spans="1:29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6"/>
      <c r="AC2244" s="2"/>
    </row>
    <row r="2245" spans="1:29" ht="13.5" customHeight="1" x14ac:dyDescent="0.2">
      <c r="A2245" s="7"/>
      <c r="B2245" s="2"/>
      <c r="C2245" s="2"/>
      <c r="D2245" s="2"/>
      <c r="E2245" s="2"/>
      <c r="F2245" s="2"/>
      <c r="G2245" s="2"/>
      <c r="H2245" s="2"/>
      <c r="I2245" s="2"/>
      <c r="J2245" s="2"/>
      <c r="K2245" s="43">
        <f>SUM(hList_Frame_1!B1485:B1491)</f>
        <v>58369.56</v>
      </c>
      <c r="L2245" s="43"/>
      <c r="M2245" s="43"/>
      <c r="N2245" s="43"/>
      <c r="O2245" s="43"/>
      <c r="P2245" s="43"/>
      <c r="Q2245" s="43"/>
      <c r="R2245" s="43"/>
      <c r="S2245" s="43"/>
      <c r="T2245" s="43"/>
      <c r="U2245" s="43"/>
      <c r="V2245" s="2"/>
      <c r="W2245" s="2"/>
      <c r="X2245" s="2"/>
      <c r="Y2245" s="2"/>
      <c r="Z2245" s="2"/>
      <c r="AA2245" s="2"/>
      <c r="AB2245" s="17"/>
      <c r="AC2245" s="2"/>
    </row>
    <row r="2246" spans="1:29" ht="13.5" customHeight="1" x14ac:dyDescent="0.2">
      <c r="A2246" s="10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8"/>
      <c r="X2246" s="18"/>
      <c r="Y2246" s="18"/>
      <c r="Z2246" s="18"/>
      <c r="AA2246" s="18"/>
      <c r="AB2246" s="19"/>
      <c r="AC2246" s="2"/>
    </row>
    <row r="2247" spans="1:29" ht="14.25" customHeight="1" x14ac:dyDescent="0.2">
      <c r="A2247" s="44">
        <v>437514</v>
      </c>
      <c r="B2247" s="45"/>
      <c r="C2247" s="46"/>
      <c r="D2247" s="20">
        <v>42507</v>
      </c>
      <c r="E2247" s="41" t="s">
        <v>1207</v>
      </c>
      <c r="F2247" s="42"/>
      <c r="G2247" s="38">
        <v>900</v>
      </c>
      <c r="H2247" s="39"/>
      <c r="I2247" s="39"/>
      <c r="J2247" s="39"/>
      <c r="K2247" s="39"/>
      <c r="L2247" s="39"/>
      <c r="M2247" s="39"/>
      <c r="N2247" s="39"/>
      <c r="O2247" s="39"/>
      <c r="P2247" s="39"/>
      <c r="Q2247" s="39"/>
      <c r="R2247" s="39"/>
      <c r="S2247" s="39"/>
      <c r="T2247" s="39"/>
      <c r="U2247" s="40"/>
      <c r="V2247" s="13" t="s">
        <v>36</v>
      </c>
      <c r="W2247" s="13" t="s">
        <v>365</v>
      </c>
      <c r="X2247" s="13" t="s">
        <v>77</v>
      </c>
      <c r="Y2247" s="13" t="s">
        <v>78</v>
      </c>
      <c r="Z2247" s="41" t="s">
        <v>36</v>
      </c>
      <c r="AA2247" s="42"/>
      <c r="AB2247" s="13" t="s">
        <v>15</v>
      </c>
      <c r="AC2247" s="2"/>
    </row>
    <row r="2248" spans="1:29" ht="2.25" customHeight="1" x14ac:dyDescent="0.2">
      <c r="A2248" s="14"/>
      <c r="B2248" s="15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6"/>
      <c r="AC2248" s="2"/>
    </row>
    <row r="2249" spans="1:29" ht="13.5" customHeight="1" x14ac:dyDescent="0.2">
      <c r="A2249" s="7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43">
        <f>SUM(hList_Frame_1!B1492:B1492)</f>
        <v>900</v>
      </c>
      <c r="R2249" s="43"/>
      <c r="S2249" s="43"/>
      <c r="T2249" s="43"/>
      <c r="U2249" s="43"/>
      <c r="V2249" s="2"/>
      <c r="W2249" s="2"/>
      <c r="X2249" s="2"/>
      <c r="Y2249" s="2"/>
      <c r="Z2249" s="2"/>
      <c r="AA2249" s="2"/>
      <c r="AB2249" s="17"/>
      <c r="AC2249" s="2"/>
    </row>
    <row r="2250" spans="1:29" ht="13.5" customHeight="1" x14ac:dyDescent="0.2">
      <c r="A2250" s="10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/>
      <c r="W2250" s="18"/>
      <c r="X2250" s="18"/>
      <c r="Y2250" s="18"/>
      <c r="Z2250" s="18"/>
      <c r="AA2250" s="18"/>
      <c r="AB2250" s="19"/>
      <c r="AC2250" s="2"/>
    </row>
    <row r="2251" spans="1:29" ht="14.25" customHeight="1" x14ac:dyDescent="0.2">
      <c r="A2251" s="24">
        <v>436834</v>
      </c>
      <c r="B2251" s="25"/>
      <c r="C2251" s="26"/>
      <c r="D2251" s="4">
        <v>42493</v>
      </c>
      <c r="E2251" s="27" t="s">
        <v>1208</v>
      </c>
      <c r="F2251" s="28"/>
      <c r="G2251" s="38">
        <v>3250</v>
      </c>
      <c r="H2251" s="39"/>
      <c r="I2251" s="39"/>
      <c r="J2251" s="39"/>
      <c r="K2251" s="39"/>
      <c r="L2251" s="39"/>
      <c r="M2251" s="39"/>
      <c r="N2251" s="39"/>
      <c r="O2251" s="39"/>
      <c r="P2251" s="39"/>
      <c r="Q2251" s="39"/>
      <c r="R2251" s="39"/>
      <c r="S2251" s="39"/>
      <c r="T2251" s="39"/>
      <c r="U2251" s="40"/>
      <c r="V2251" s="13" t="s">
        <v>1209</v>
      </c>
      <c r="W2251" s="13" t="s">
        <v>46</v>
      </c>
      <c r="X2251" s="13" t="s">
        <v>47</v>
      </c>
      <c r="Y2251" s="13" t="s">
        <v>47</v>
      </c>
      <c r="Z2251" s="41" t="s">
        <v>1209</v>
      </c>
      <c r="AA2251" s="42"/>
      <c r="AB2251" s="13" t="s">
        <v>597</v>
      </c>
      <c r="AC2251" s="2"/>
    </row>
    <row r="2252" spans="1:29" ht="14.25" customHeight="1" x14ac:dyDescent="0.2">
      <c r="A2252" s="32"/>
      <c r="B2252" s="33"/>
      <c r="C2252" s="34"/>
      <c r="D2252" s="8"/>
      <c r="E2252" s="32"/>
      <c r="F2252" s="34"/>
      <c r="G2252" s="38">
        <v>100</v>
      </c>
      <c r="H2252" s="39"/>
      <c r="I2252" s="39"/>
      <c r="J2252" s="39"/>
      <c r="K2252" s="39"/>
      <c r="L2252" s="39"/>
      <c r="M2252" s="39"/>
      <c r="N2252" s="39"/>
      <c r="O2252" s="39"/>
      <c r="P2252" s="39"/>
      <c r="Q2252" s="39"/>
      <c r="R2252" s="39"/>
      <c r="S2252" s="39"/>
      <c r="T2252" s="39"/>
      <c r="U2252" s="40"/>
      <c r="V2252" s="13" t="s">
        <v>1210</v>
      </c>
      <c r="W2252" s="13" t="s">
        <v>46</v>
      </c>
      <c r="X2252" s="13" t="s">
        <v>47</v>
      </c>
      <c r="Y2252" s="13" t="s">
        <v>47</v>
      </c>
      <c r="Z2252" s="41" t="s">
        <v>1210</v>
      </c>
      <c r="AA2252" s="42"/>
      <c r="AB2252" s="13" t="s">
        <v>1211</v>
      </c>
      <c r="AC2252" s="2"/>
    </row>
    <row r="2253" spans="1:29" ht="14.25" customHeight="1" x14ac:dyDescent="0.2">
      <c r="A2253" s="32"/>
      <c r="B2253" s="33"/>
      <c r="C2253" s="34"/>
      <c r="D2253" s="8"/>
      <c r="E2253" s="32"/>
      <c r="F2253" s="34"/>
      <c r="G2253" s="38">
        <v>500</v>
      </c>
      <c r="H2253" s="39"/>
      <c r="I2253" s="39"/>
      <c r="J2253" s="39"/>
      <c r="K2253" s="39"/>
      <c r="L2253" s="39"/>
      <c r="M2253" s="39"/>
      <c r="N2253" s="39"/>
      <c r="O2253" s="39"/>
      <c r="P2253" s="39"/>
      <c r="Q2253" s="39"/>
      <c r="R2253" s="39"/>
      <c r="S2253" s="39"/>
      <c r="T2253" s="39"/>
      <c r="U2253" s="40"/>
      <c r="V2253" s="13" t="s">
        <v>1212</v>
      </c>
      <c r="W2253" s="13" t="s">
        <v>46</v>
      </c>
      <c r="X2253" s="13" t="s">
        <v>47</v>
      </c>
      <c r="Y2253" s="13" t="s">
        <v>47</v>
      </c>
      <c r="Z2253" s="41" t="s">
        <v>1212</v>
      </c>
      <c r="AA2253" s="42"/>
      <c r="AB2253" s="13" t="s">
        <v>620</v>
      </c>
      <c r="AC2253" s="2"/>
    </row>
    <row r="2254" spans="1:29" ht="14.25" customHeight="1" x14ac:dyDescent="0.2">
      <c r="A2254" s="32"/>
      <c r="B2254" s="33"/>
      <c r="C2254" s="34"/>
      <c r="D2254" s="8"/>
      <c r="E2254" s="32"/>
      <c r="F2254" s="34"/>
      <c r="G2254" s="38">
        <v>250</v>
      </c>
      <c r="H2254" s="39"/>
      <c r="I2254" s="39"/>
      <c r="J2254" s="39"/>
      <c r="K2254" s="39"/>
      <c r="L2254" s="39"/>
      <c r="M2254" s="39"/>
      <c r="N2254" s="39"/>
      <c r="O2254" s="39"/>
      <c r="P2254" s="39"/>
      <c r="Q2254" s="39"/>
      <c r="R2254" s="39"/>
      <c r="S2254" s="39"/>
      <c r="T2254" s="39"/>
      <c r="U2254" s="40"/>
      <c r="V2254" s="13" t="s">
        <v>1213</v>
      </c>
      <c r="W2254" s="13" t="s">
        <v>46</v>
      </c>
      <c r="X2254" s="13" t="s">
        <v>47</v>
      </c>
      <c r="Y2254" s="13" t="s">
        <v>47</v>
      </c>
      <c r="Z2254" s="41" t="s">
        <v>1213</v>
      </c>
      <c r="AA2254" s="42"/>
      <c r="AB2254" s="13" t="s">
        <v>620</v>
      </c>
      <c r="AC2254" s="2"/>
    </row>
    <row r="2255" spans="1:29" ht="14.25" customHeight="1" x14ac:dyDescent="0.2">
      <c r="A2255" s="32"/>
      <c r="B2255" s="33"/>
      <c r="C2255" s="34"/>
      <c r="D2255" s="8"/>
      <c r="E2255" s="32"/>
      <c r="F2255" s="34"/>
      <c r="G2255" s="29">
        <v>1666</v>
      </c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0"/>
      <c r="S2255" s="30"/>
      <c r="T2255" s="30"/>
      <c r="U2255" s="31"/>
      <c r="V2255" s="6" t="s">
        <v>1214</v>
      </c>
      <c r="W2255" s="13" t="s">
        <v>46</v>
      </c>
      <c r="X2255" s="13" t="s">
        <v>47</v>
      </c>
      <c r="Y2255" s="13" t="s">
        <v>47</v>
      </c>
      <c r="Z2255" s="27" t="s">
        <v>1214</v>
      </c>
      <c r="AA2255" s="28"/>
      <c r="AB2255" s="13" t="s">
        <v>52</v>
      </c>
      <c r="AC2255" s="2"/>
    </row>
    <row r="2256" spans="1:29" ht="14.25" customHeight="1" x14ac:dyDescent="0.2">
      <c r="A2256" s="32"/>
      <c r="B2256" s="33"/>
      <c r="C2256" s="34"/>
      <c r="D2256" s="8"/>
      <c r="E2256" s="32"/>
      <c r="F2256" s="34"/>
      <c r="G2256" s="35"/>
      <c r="H2256" s="36"/>
      <c r="I2256" s="36"/>
      <c r="J2256" s="36"/>
      <c r="K2256" s="36"/>
      <c r="L2256" s="36"/>
      <c r="M2256" s="36"/>
      <c r="N2256" s="36"/>
      <c r="O2256" s="36"/>
      <c r="P2256" s="36"/>
      <c r="Q2256" s="36"/>
      <c r="R2256" s="36"/>
      <c r="S2256" s="36"/>
      <c r="T2256" s="36"/>
      <c r="U2256" s="37"/>
      <c r="V2256" s="11"/>
      <c r="W2256" s="13" t="s">
        <v>260</v>
      </c>
      <c r="X2256" s="13" t="s">
        <v>85</v>
      </c>
      <c r="Y2256" s="13" t="s">
        <v>261</v>
      </c>
      <c r="Z2256" s="35"/>
      <c r="AA2256" s="37"/>
      <c r="AB2256" s="13" t="s">
        <v>262</v>
      </c>
      <c r="AC2256" s="2"/>
    </row>
    <row r="2257" spans="1:29" ht="14.25" customHeight="1" x14ac:dyDescent="0.2">
      <c r="A2257" s="35"/>
      <c r="B2257" s="36"/>
      <c r="C2257" s="37"/>
      <c r="D2257" s="11"/>
      <c r="E2257" s="32"/>
      <c r="F2257" s="34"/>
      <c r="G2257" s="38">
        <v>450</v>
      </c>
      <c r="H2257" s="39"/>
      <c r="I2257" s="39"/>
      <c r="J2257" s="39"/>
      <c r="K2257" s="39"/>
      <c r="L2257" s="39"/>
      <c r="M2257" s="39"/>
      <c r="N2257" s="39"/>
      <c r="O2257" s="39"/>
      <c r="P2257" s="39"/>
      <c r="Q2257" s="39"/>
      <c r="R2257" s="39"/>
      <c r="S2257" s="39"/>
      <c r="T2257" s="39"/>
      <c r="U2257" s="40"/>
      <c r="V2257" s="13" t="s">
        <v>605</v>
      </c>
      <c r="W2257" s="13" t="s">
        <v>46</v>
      </c>
      <c r="X2257" s="13" t="s">
        <v>47</v>
      </c>
      <c r="Y2257" s="13" t="s">
        <v>47</v>
      </c>
      <c r="Z2257" s="41" t="s">
        <v>605</v>
      </c>
      <c r="AA2257" s="42"/>
      <c r="AB2257" s="13" t="s">
        <v>1211</v>
      </c>
      <c r="AC2257" s="2"/>
    </row>
    <row r="2258" spans="1:29" ht="14.25" customHeight="1" x14ac:dyDescent="0.2">
      <c r="A2258" s="24">
        <v>437127</v>
      </c>
      <c r="B2258" s="25"/>
      <c r="C2258" s="26"/>
      <c r="D2258" s="4">
        <v>42500</v>
      </c>
      <c r="E2258" s="32"/>
      <c r="F2258" s="34"/>
      <c r="G2258" s="38">
        <v>500</v>
      </c>
      <c r="H2258" s="39"/>
      <c r="I2258" s="39"/>
      <c r="J2258" s="39"/>
      <c r="K2258" s="39"/>
      <c r="L2258" s="39"/>
      <c r="M2258" s="39"/>
      <c r="N2258" s="39"/>
      <c r="O2258" s="39"/>
      <c r="P2258" s="39"/>
      <c r="Q2258" s="39"/>
      <c r="R2258" s="39"/>
      <c r="S2258" s="39"/>
      <c r="T2258" s="39"/>
      <c r="U2258" s="40"/>
      <c r="V2258" s="13" t="s">
        <v>1215</v>
      </c>
      <c r="W2258" s="13" t="s">
        <v>46</v>
      </c>
      <c r="X2258" s="13" t="s">
        <v>47</v>
      </c>
      <c r="Y2258" s="13" t="s">
        <v>47</v>
      </c>
      <c r="Z2258" s="41" t="s">
        <v>1215</v>
      </c>
      <c r="AA2258" s="42"/>
      <c r="AB2258" s="13" t="s">
        <v>606</v>
      </c>
      <c r="AC2258" s="2"/>
    </row>
    <row r="2259" spans="1:29" ht="14.25" customHeight="1" x14ac:dyDescent="0.2">
      <c r="A2259" s="35"/>
      <c r="B2259" s="36"/>
      <c r="C2259" s="37"/>
      <c r="D2259" s="11"/>
      <c r="E2259" s="32"/>
      <c r="F2259" s="34"/>
      <c r="G2259" s="38">
        <v>500</v>
      </c>
      <c r="H2259" s="39"/>
      <c r="I2259" s="39"/>
      <c r="J2259" s="39"/>
      <c r="K2259" s="39"/>
      <c r="L2259" s="39"/>
      <c r="M2259" s="39"/>
      <c r="N2259" s="39"/>
      <c r="O2259" s="39"/>
      <c r="P2259" s="39"/>
      <c r="Q2259" s="39"/>
      <c r="R2259" s="39"/>
      <c r="S2259" s="39"/>
      <c r="T2259" s="39"/>
      <c r="U2259" s="40"/>
      <c r="V2259" s="13" t="s">
        <v>1216</v>
      </c>
      <c r="W2259" s="13" t="s">
        <v>46</v>
      </c>
      <c r="X2259" s="13" t="s">
        <v>47</v>
      </c>
      <c r="Y2259" s="13" t="s">
        <v>47</v>
      </c>
      <c r="Z2259" s="41" t="s">
        <v>1216</v>
      </c>
      <c r="AA2259" s="42"/>
      <c r="AB2259" s="13" t="s">
        <v>616</v>
      </c>
      <c r="AC2259" s="2"/>
    </row>
    <row r="2260" spans="1:29" ht="14.25" customHeight="1" x14ac:dyDescent="0.2">
      <c r="A2260" s="24">
        <v>438037</v>
      </c>
      <c r="B2260" s="25"/>
      <c r="C2260" s="26"/>
      <c r="D2260" s="4">
        <v>42521</v>
      </c>
      <c r="E2260" s="32"/>
      <c r="F2260" s="34"/>
      <c r="G2260" s="38">
        <v>150</v>
      </c>
      <c r="H2260" s="39"/>
      <c r="I2260" s="39"/>
      <c r="J2260" s="39"/>
      <c r="K2260" s="39"/>
      <c r="L2260" s="39"/>
      <c r="M2260" s="39"/>
      <c r="N2260" s="39"/>
      <c r="O2260" s="39"/>
      <c r="P2260" s="39"/>
      <c r="Q2260" s="39"/>
      <c r="R2260" s="39"/>
      <c r="S2260" s="39"/>
      <c r="T2260" s="39"/>
      <c r="U2260" s="40"/>
      <c r="V2260" s="13" t="s">
        <v>1217</v>
      </c>
      <c r="W2260" s="13" t="s">
        <v>46</v>
      </c>
      <c r="X2260" s="13" t="s">
        <v>47</v>
      </c>
      <c r="Y2260" s="13" t="s">
        <v>47</v>
      </c>
      <c r="Z2260" s="41" t="s">
        <v>1217</v>
      </c>
      <c r="AA2260" s="42"/>
      <c r="AB2260" s="13" t="s">
        <v>609</v>
      </c>
      <c r="AC2260" s="2"/>
    </row>
    <row r="2261" spans="1:29" ht="14.25" customHeight="1" x14ac:dyDescent="0.2">
      <c r="A2261" s="32"/>
      <c r="B2261" s="33"/>
      <c r="C2261" s="34"/>
      <c r="D2261" s="8"/>
      <c r="E2261" s="32"/>
      <c r="F2261" s="34"/>
      <c r="G2261" s="38">
        <v>450</v>
      </c>
      <c r="H2261" s="39"/>
      <c r="I2261" s="39"/>
      <c r="J2261" s="39"/>
      <c r="K2261" s="39"/>
      <c r="L2261" s="39"/>
      <c r="M2261" s="39"/>
      <c r="N2261" s="39"/>
      <c r="O2261" s="39"/>
      <c r="P2261" s="39"/>
      <c r="Q2261" s="39"/>
      <c r="R2261" s="39"/>
      <c r="S2261" s="39"/>
      <c r="T2261" s="39"/>
      <c r="U2261" s="40"/>
      <c r="V2261" s="13" t="s">
        <v>1218</v>
      </c>
      <c r="W2261" s="13" t="s">
        <v>46</v>
      </c>
      <c r="X2261" s="13" t="s">
        <v>47</v>
      </c>
      <c r="Y2261" s="13" t="s">
        <v>47</v>
      </c>
      <c r="Z2261" s="41" t="s">
        <v>1218</v>
      </c>
      <c r="AA2261" s="42"/>
      <c r="AB2261" s="13" t="s">
        <v>609</v>
      </c>
      <c r="AC2261" s="2"/>
    </row>
    <row r="2262" spans="1:29" ht="14.25" customHeight="1" x14ac:dyDescent="0.2">
      <c r="A2262" s="32"/>
      <c r="B2262" s="33"/>
      <c r="C2262" s="34"/>
      <c r="D2262" s="8"/>
      <c r="E2262" s="32"/>
      <c r="F2262" s="34"/>
      <c r="G2262" s="38">
        <v>450</v>
      </c>
      <c r="H2262" s="39"/>
      <c r="I2262" s="39"/>
      <c r="J2262" s="39"/>
      <c r="K2262" s="39"/>
      <c r="L2262" s="39"/>
      <c r="M2262" s="39"/>
      <c r="N2262" s="39"/>
      <c r="O2262" s="39"/>
      <c r="P2262" s="39"/>
      <c r="Q2262" s="39"/>
      <c r="R2262" s="39"/>
      <c r="S2262" s="39"/>
      <c r="T2262" s="39"/>
      <c r="U2262" s="40"/>
      <c r="V2262" s="13" t="s">
        <v>1219</v>
      </c>
      <c r="W2262" s="13" t="s">
        <v>46</v>
      </c>
      <c r="X2262" s="13" t="s">
        <v>47</v>
      </c>
      <c r="Y2262" s="13" t="s">
        <v>47</v>
      </c>
      <c r="Z2262" s="41" t="s">
        <v>1219</v>
      </c>
      <c r="AA2262" s="42"/>
      <c r="AB2262" s="13" t="s">
        <v>609</v>
      </c>
      <c r="AC2262" s="2"/>
    </row>
    <row r="2263" spans="1:29" ht="14.25" customHeight="1" x14ac:dyDescent="0.2">
      <c r="A2263" s="32"/>
      <c r="B2263" s="33"/>
      <c r="C2263" s="34"/>
      <c r="D2263" s="8"/>
      <c r="E2263" s="32"/>
      <c r="F2263" s="34"/>
      <c r="G2263" s="38">
        <v>450</v>
      </c>
      <c r="H2263" s="39"/>
      <c r="I2263" s="39"/>
      <c r="J2263" s="39"/>
      <c r="K2263" s="39"/>
      <c r="L2263" s="39"/>
      <c r="M2263" s="39"/>
      <c r="N2263" s="39"/>
      <c r="O2263" s="39"/>
      <c r="P2263" s="39"/>
      <c r="Q2263" s="39"/>
      <c r="R2263" s="39"/>
      <c r="S2263" s="39"/>
      <c r="T2263" s="39"/>
      <c r="U2263" s="40"/>
      <c r="V2263" s="13" t="s">
        <v>1220</v>
      </c>
      <c r="W2263" s="13" t="s">
        <v>46</v>
      </c>
      <c r="X2263" s="13" t="s">
        <v>47</v>
      </c>
      <c r="Y2263" s="13" t="s">
        <v>47</v>
      </c>
      <c r="Z2263" s="41" t="s">
        <v>1220</v>
      </c>
      <c r="AA2263" s="42"/>
      <c r="AB2263" s="13" t="s">
        <v>609</v>
      </c>
      <c r="AC2263" s="2"/>
    </row>
    <row r="2264" spans="1:29" ht="14.25" customHeight="1" x14ac:dyDescent="0.2">
      <c r="A2264" s="32"/>
      <c r="B2264" s="33"/>
      <c r="C2264" s="34"/>
      <c r="D2264" s="8"/>
      <c r="E2264" s="32"/>
      <c r="F2264" s="34"/>
      <c r="G2264" s="38">
        <v>750</v>
      </c>
      <c r="H2264" s="39"/>
      <c r="I2264" s="39"/>
      <c r="J2264" s="39"/>
      <c r="K2264" s="39"/>
      <c r="L2264" s="39"/>
      <c r="M2264" s="39"/>
      <c r="N2264" s="39"/>
      <c r="O2264" s="39"/>
      <c r="P2264" s="39"/>
      <c r="Q2264" s="39"/>
      <c r="R2264" s="39"/>
      <c r="S2264" s="39"/>
      <c r="T2264" s="39"/>
      <c r="U2264" s="40"/>
      <c r="V2264" s="13" t="s">
        <v>1221</v>
      </c>
      <c r="W2264" s="13" t="s">
        <v>46</v>
      </c>
      <c r="X2264" s="13" t="s">
        <v>47</v>
      </c>
      <c r="Y2264" s="13" t="s">
        <v>47</v>
      </c>
      <c r="Z2264" s="41" t="s">
        <v>1221</v>
      </c>
      <c r="AA2264" s="42"/>
      <c r="AB2264" s="13" t="s">
        <v>362</v>
      </c>
      <c r="AC2264" s="2"/>
    </row>
    <row r="2265" spans="1:29" ht="14.25" customHeight="1" x14ac:dyDescent="0.2">
      <c r="A2265" s="32"/>
      <c r="B2265" s="33"/>
      <c r="C2265" s="34"/>
      <c r="D2265" s="8"/>
      <c r="E2265" s="32"/>
      <c r="F2265" s="34"/>
      <c r="G2265" s="38">
        <v>250</v>
      </c>
      <c r="H2265" s="39"/>
      <c r="I2265" s="39"/>
      <c r="J2265" s="39"/>
      <c r="K2265" s="39"/>
      <c r="L2265" s="39"/>
      <c r="M2265" s="39"/>
      <c r="N2265" s="39"/>
      <c r="O2265" s="39"/>
      <c r="P2265" s="39"/>
      <c r="Q2265" s="39"/>
      <c r="R2265" s="39"/>
      <c r="S2265" s="39"/>
      <c r="T2265" s="39"/>
      <c r="U2265" s="40"/>
      <c r="V2265" s="13" t="s">
        <v>1222</v>
      </c>
      <c r="W2265" s="13" t="s">
        <v>46</v>
      </c>
      <c r="X2265" s="13" t="s">
        <v>47</v>
      </c>
      <c r="Y2265" s="13" t="s">
        <v>47</v>
      </c>
      <c r="Z2265" s="41" t="s">
        <v>1222</v>
      </c>
      <c r="AA2265" s="42"/>
      <c r="AB2265" s="13" t="s">
        <v>362</v>
      </c>
      <c r="AC2265" s="2"/>
    </row>
    <row r="2266" spans="1:29" ht="14.25" customHeight="1" x14ac:dyDescent="0.2">
      <c r="A2266" s="32"/>
      <c r="B2266" s="33"/>
      <c r="C2266" s="34"/>
      <c r="D2266" s="8"/>
      <c r="E2266" s="32"/>
      <c r="F2266" s="34"/>
      <c r="G2266" s="38">
        <v>250</v>
      </c>
      <c r="H2266" s="39"/>
      <c r="I2266" s="39"/>
      <c r="J2266" s="39"/>
      <c r="K2266" s="39"/>
      <c r="L2266" s="39"/>
      <c r="M2266" s="39"/>
      <c r="N2266" s="39"/>
      <c r="O2266" s="39"/>
      <c r="P2266" s="39"/>
      <c r="Q2266" s="39"/>
      <c r="R2266" s="39"/>
      <c r="S2266" s="39"/>
      <c r="T2266" s="39"/>
      <c r="U2266" s="40"/>
      <c r="V2266" s="13" t="s">
        <v>1223</v>
      </c>
      <c r="W2266" s="13" t="s">
        <v>46</v>
      </c>
      <c r="X2266" s="13" t="s">
        <v>47</v>
      </c>
      <c r="Y2266" s="13" t="s">
        <v>47</v>
      </c>
      <c r="Z2266" s="41" t="s">
        <v>1223</v>
      </c>
      <c r="AA2266" s="42"/>
      <c r="AB2266" s="13" t="s">
        <v>362</v>
      </c>
      <c r="AC2266" s="2"/>
    </row>
    <row r="2267" spans="1:29" ht="14.25" customHeight="1" x14ac:dyDescent="0.2">
      <c r="A2267" s="35"/>
      <c r="B2267" s="36"/>
      <c r="C2267" s="37"/>
      <c r="D2267" s="11"/>
      <c r="E2267" s="35"/>
      <c r="F2267" s="37"/>
      <c r="G2267" s="38">
        <v>1700</v>
      </c>
      <c r="H2267" s="39"/>
      <c r="I2267" s="39"/>
      <c r="J2267" s="39"/>
      <c r="K2267" s="39"/>
      <c r="L2267" s="39"/>
      <c r="M2267" s="39"/>
      <c r="N2267" s="39"/>
      <c r="O2267" s="39"/>
      <c r="P2267" s="39"/>
      <c r="Q2267" s="39"/>
      <c r="R2267" s="39"/>
      <c r="S2267" s="39"/>
      <c r="T2267" s="39"/>
      <c r="U2267" s="40"/>
      <c r="V2267" s="13" t="s">
        <v>1224</v>
      </c>
      <c r="W2267" s="13" t="s">
        <v>46</v>
      </c>
      <c r="X2267" s="13" t="s">
        <v>47</v>
      </c>
      <c r="Y2267" s="13" t="s">
        <v>47</v>
      </c>
      <c r="Z2267" s="41" t="s">
        <v>1224</v>
      </c>
      <c r="AA2267" s="42"/>
      <c r="AB2267" s="13" t="s">
        <v>264</v>
      </c>
      <c r="AC2267" s="2"/>
    </row>
    <row r="2268" spans="1:29" ht="2.25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6"/>
      <c r="AC2268" s="2"/>
    </row>
    <row r="2269" spans="1:29" ht="13.5" customHeight="1" x14ac:dyDescent="0.2">
      <c r="A2269" s="7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43">
        <f>SUM(hList_Frame_1!B1493:B1509)</f>
        <v>11666</v>
      </c>
      <c r="M2269" s="43"/>
      <c r="N2269" s="43"/>
      <c r="O2269" s="43"/>
      <c r="P2269" s="43"/>
      <c r="Q2269" s="43"/>
      <c r="R2269" s="43"/>
      <c r="S2269" s="43"/>
      <c r="T2269" s="43"/>
      <c r="U2269" s="43"/>
      <c r="V2269" s="2"/>
      <c r="W2269" s="2"/>
      <c r="X2269" s="2"/>
      <c r="Y2269" s="2"/>
      <c r="Z2269" s="2"/>
      <c r="AA2269" s="2"/>
      <c r="AB2269" s="17"/>
      <c r="AC2269" s="2"/>
    </row>
    <row r="2270" spans="1:29" ht="13.5" customHeight="1" x14ac:dyDescent="0.2">
      <c r="A2270" s="10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8"/>
      <c r="AB2270" s="19"/>
      <c r="AC2270" s="2"/>
    </row>
    <row r="2271" spans="1:29" ht="14.25" customHeight="1" x14ac:dyDescent="0.2">
      <c r="A2271" s="24">
        <v>438038</v>
      </c>
      <c r="B2271" s="25"/>
      <c r="C2271" s="26"/>
      <c r="D2271" s="4">
        <v>42521</v>
      </c>
      <c r="E2271" s="27" t="s">
        <v>1225</v>
      </c>
      <c r="F2271" s="28"/>
      <c r="G2271" s="38">
        <v>100</v>
      </c>
      <c r="H2271" s="39"/>
      <c r="I2271" s="39"/>
      <c r="J2271" s="39"/>
      <c r="K2271" s="39"/>
      <c r="L2271" s="39"/>
      <c r="M2271" s="39"/>
      <c r="N2271" s="39"/>
      <c r="O2271" s="39"/>
      <c r="P2271" s="39"/>
      <c r="Q2271" s="39"/>
      <c r="R2271" s="39"/>
      <c r="S2271" s="39"/>
      <c r="T2271" s="39"/>
      <c r="U2271" s="40"/>
      <c r="V2271" s="13" t="s">
        <v>1226</v>
      </c>
      <c r="W2271" s="13" t="s">
        <v>46</v>
      </c>
      <c r="X2271" s="13" t="s">
        <v>47</v>
      </c>
      <c r="Y2271" s="13" t="s">
        <v>47</v>
      </c>
      <c r="Z2271" s="41" t="s">
        <v>1226</v>
      </c>
      <c r="AA2271" s="42"/>
      <c r="AB2271" s="13" t="s">
        <v>590</v>
      </c>
      <c r="AC2271" s="2"/>
    </row>
    <row r="2272" spans="1:29" ht="14.25" customHeight="1" x14ac:dyDescent="0.2">
      <c r="A2272" s="32"/>
      <c r="B2272" s="33"/>
      <c r="C2272" s="34"/>
      <c r="D2272" s="8"/>
      <c r="E2272" s="32"/>
      <c r="F2272" s="34"/>
      <c r="G2272" s="38">
        <v>450</v>
      </c>
      <c r="H2272" s="39"/>
      <c r="I2272" s="39"/>
      <c r="J2272" s="39"/>
      <c r="K2272" s="39"/>
      <c r="L2272" s="39"/>
      <c r="M2272" s="39"/>
      <c r="N2272" s="39"/>
      <c r="O2272" s="39"/>
      <c r="P2272" s="39"/>
      <c r="Q2272" s="39"/>
      <c r="R2272" s="39"/>
      <c r="S2272" s="39"/>
      <c r="T2272" s="39"/>
      <c r="U2272" s="40"/>
      <c r="V2272" s="13" t="s">
        <v>1227</v>
      </c>
      <c r="W2272" s="13" t="s">
        <v>46</v>
      </c>
      <c r="X2272" s="13" t="s">
        <v>47</v>
      </c>
      <c r="Y2272" s="13" t="s">
        <v>47</v>
      </c>
      <c r="Z2272" s="41" t="s">
        <v>1227</v>
      </c>
      <c r="AA2272" s="42"/>
      <c r="AB2272" s="13" t="s">
        <v>926</v>
      </c>
      <c r="AC2272" s="2"/>
    </row>
    <row r="2273" spans="1:29" ht="14.25" customHeight="1" x14ac:dyDescent="0.2">
      <c r="A2273" s="32"/>
      <c r="B2273" s="33"/>
      <c r="C2273" s="34"/>
      <c r="D2273" s="8"/>
      <c r="E2273" s="32"/>
      <c r="F2273" s="34"/>
      <c r="G2273" s="38">
        <v>450</v>
      </c>
      <c r="H2273" s="39"/>
      <c r="I2273" s="39"/>
      <c r="J2273" s="39"/>
      <c r="K2273" s="39"/>
      <c r="L2273" s="39"/>
      <c r="M2273" s="39"/>
      <c r="N2273" s="39"/>
      <c r="O2273" s="39"/>
      <c r="P2273" s="39"/>
      <c r="Q2273" s="39"/>
      <c r="R2273" s="39"/>
      <c r="S2273" s="39"/>
      <c r="T2273" s="39"/>
      <c r="U2273" s="40"/>
      <c r="V2273" s="13" t="s">
        <v>1228</v>
      </c>
      <c r="W2273" s="13" t="s">
        <v>46</v>
      </c>
      <c r="X2273" s="13" t="s">
        <v>47</v>
      </c>
      <c r="Y2273" s="13" t="s">
        <v>47</v>
      </c>
      <c r="Z2273" s="41" t="s">
        <v>1228</v>
      </c>
      <c r="AA2273" s="42"/>
      <c r="AB2273" s="13" t="s">
        <v>926</v>
      </c>
      <c r="AC2273" s="2"/>
    </row>
    <row r="2274" spans="1:29" ht="14.25" customHeight="1" x14ac:dyDescent="0.2">
      <c r="A2274" s="32"/>
      <c r="B2274" s="33"/>
      <c r="C2274" s="34"/>
      <c r="D2274" s="8"/>
      <c r="E2274" s="32"/>
      <c r="F2274" s="34"/>
      <c r="G2274" s="38">
        <v>500</v>
      </c>
      <c r="H2274" s="39"/>
      <c r="I2274" s="39"/>
      <c r="J2274" s="39"/>
      <c r="K2274" s="39"/>
      <c r="L2274" s="39"/>
      <c r="M2274" s="39"/>
      <c r="N2274" s="39"/>
      <c r="O2274" s="39"/>
      <c r="P2274" s="39"/>
      <c r="Q2274" s="39"/>
      <c r="R2274" s="39"/>
      <c r="S2274" s="39"/>
      <c r="T2274" s="39"/>
      <c r="U2274" s="40"/>
      <c r="V2274" s="13" t="s">
        <v>1229</v>
      </c>
      <c r="W2274" s="13" t="s">
        <v>46</v>
      </c>
      <c r="X2274" s="13" t="s">
        <v>47</v>
      </c>
      <c r="Y2274" s="13" t="s">
        <v>47</v>
      </c>
      <c r="Z2274" s="41" t="s">
        <v>1229</v>
      </c>
      <c r="AA2274" s="42"/>
      <c r="AB2274" s="13" t="s">
        <v>599</v>
      </c>
      <c r="AC2274" s="2"/>
    </row>
    <row r="2275" spans="1:29" ht="14.25" customHeight="1" x14ac:dyDescent="0.2">
      <c r="A2275" s="32"/>
      <c r="B2275" s="33"/>
      <c r="C2275" s="34"/>
      <c r="D2275" s="8"/>
      <c r="E2275" s="32"/>
      <c r="F2275" s="34"/>
      <c r="G2275" s="38">
        <v>300</v>
      </c>
      <c r="H2275" s="39"/>
      <c r="I2275" s="39"/>
      <c r="J2275" s="39"/>
      <c r="K2275" s="39"/>
      <c r="L2275" s="39"/>
      <c r="M2275" s="39"/>
      <c r="N2275" s="39"/>
      <c r="O2275" s="39"/>
      <c r="P2275" s="39"/>
      <c r="Q2275" s="39"/>
      <c r="R2275" s="39"/>
      <c r="S2275" s="39"/>
      <c r="T2275" s="39"/>
      <c r="U2275" s="40"/>
      <c r="V2275" s="13" t="s">
        <v>1230</v>
      </c>
      <c r="W2275" s="13" t="s">
        <v>46</v>
      </c>
      <c r="X2275" s="13" t="s">
        <v>47</v>
      </c>
      <c r="Y2275" s="13" t="s">
        <v>47</v>
      </c>
      <c r="Z2275" s="41" t="s">
        <v>1230</v>
      </c>
      <c r="AA2275" s="42"/>
      <c r="AB2275" s="13" t="s">
        <v>304</v>
      </c>
      <c r="AC2275" s="2"/>
    </row>
    <row r="2276" spans="1:29" ht="14.25" customHeight="1" x14ac:dyDescent="0.2">
      <c r="A2276" s="35"/>
      <c r="B2276" s="36"/>
      <c r="C2276" s="37"/>
      <c r="D2276" s="11"/>
      <c r="E2276" s="35"/>
      <c r="F2276" s="37"/>
      <c r="G2276" s="38">
        <v>500</v>
      </c>
      <c r="H2276" s="39"/>
      <c r="I2276" s="39"/>
      <c r="J2276" s="39"/>
      <c r="K2276" s="39"/>
      <c r="L2276" s="39"/>
      <c r="M2276" s="39"/>
      <c r="N2276" s="39"/>
      <c r="O2276" s="39"/>
      <c r="P2276" s="39"/>
      <c r="Q2276" s="39"/>
      <c r="R2276" s="39"/>
      <c r="S2276" s="39"/>
      <c r="T2276" s="39"/>
      <c r="U2276" s="40"/>
      <c r="V2276" s="13" t="s">
        <v>1231</v>
      </c>
      <c r="W2276" s="13" t="s">
        <v>46</v>
      </c>
      <c r="X2276" s="13" t="s">
        <v>47</v>
      </c>
      <c r="Y2276" s="13" t="s">
        <v>47</v>
      </c>
      <c r="Z2276" s="41" t="s">
        <v>1231</v>
      </c>
      <c r="AA2276" s="42"/>
      <c r="AB2276" s="13" t="s">
        <v>297</v>
      </c>
      <c r="AC2276" s="2"/>
    </row>
    <row r="2277" spans="1:29" ht="2.25" customHeight="1" x14ac:dyDescent="0.2">
      <c r="A2277" s="14"/>
      <c r="B2277" s="15"/>
      <c r="C2277" s="15"/>
      <c r="D2277" s="15"/>
      <c r="E2277" s="15"/>
      <c r="F2277" s="15"/>
      <c r="G2277" s="15"/>
      <c r="H2277" s="15"/>
      <c r="I2277" s="15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6"/>
      <c r="AC2277" s="2"/>
    </row>
    <row r="2278" spans="1:29" ht="13.5" customHeight="1" x14ac:dyDescent="0.2">
      <c r="A2278" s="7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43">
        <f>SUM(hList_Frame_1!B1510:B1515)</f>
        <v>2300</v>
      </c>
      <c r="O2278" s="43"/>
      <c r="P2278" s="43"/>
      <c r="Q2278" s="43"/>
      <c r="R2278" s="43"/>
      <c r="S2278" s="43"/>
      <c r="T2278" s="43"/>
      <c r="U2278" s="43"/>
      <c r="V2278" s="2"/>
      <c r="W2278" s="2"/>
      <c r="X2278" s="2"/>
      <c r="Y2278" s="2"/>
      <c r="Z2278" s="2"/>
      <c r="AA2278" s="2"/>
      <c r="AB2278" s="17"/>
      <c r="AC2278" s="2"/>
    </row>
    <row r="2279" spans="1:29" ht="13.5" customHeight="1" x14ac:dyDescent="0.2">
      <c r="A2279" s="10"/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8"/>
      <c r="AB2279" s="19"/>
      <c r="AC2279" s="2"/>
    </row>
    <row r="2280" spans="1:29" ht="14.25" customHeight="1" x14ac:dyDescent="0.2">
      <c r="A2280" s="44">
        <v>438039</v>
      </c>
      <c r="B2280" s="45"/>
      <c r="C2280" s="46"/>
      <c r="D2280" s="20">
        <v>42521</v>
      </c>
      <c r="E2280" s="41" t="s">
        <v>1232</v>
      </c>
      <c r="F2280" s="42"/>
      <c r="G2280" s="38">
        <v>2125</v>
      </c>
      <c r="H2280" s="39"/>
      <c r="I2280" s="39"/>
      <c r="J2280" s="39"/>
      <c r="K2280" s="39"/>
      <c r="L2280" s="39"/>
      <c r="M2280" s="39"/>
      <c r="N2280" s="39"/>
      <c r="O2280" s="39"/>
      <c r="P2280" s="39"/>
      <c r="Q2280" s="39"/>
      <c r="R2280" s="39"/>
      <c r="S2280" s="39"/>
      <c r="T2280" s="39"/>
      <c r="U2280" s="40"/>
      <c r="V2280" s="13" t="s">
        <v>1233</v>
      </c>
      <c r="W2280" s="13" t="s">
        <v>1149</v>
      </c>
      <c r="X2280" s="13" t="s">
        <v>47</v>
      </c>
      <c r="Y2280" s="13" t="s">
        <v>47</v>
      </c>
      <c r="Z2280" s="41" t="s">
        <v>1233</v>
      </c>
      <c r="AA2280" s="42"/>
      <c r="AB2280" s="13" t="s">
        <v>302</v>
      </c>
      <c r="AC2280" s="2"/>
    </row>
    <row r="2281" spans="1:29" ht="2.25" customHeight="1" x14ac:dyDescent="0.2">
      <c r="A2281" s="14"/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6"/>
      <c r="AC2281" s="2"/>
    </row>
    <row r="2282" spans="1:29" ht="13.5" customHeight="1" x14ac:dyDescent="0.2">
      <c r="A2282" s="7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43">
        <f>SUM(hList_Frame_1!B1516:B1516)</f>
        <v>2125</v>
      </c>
      <c r="O2282" s="43"/>
      <c r="P2282" s="43"/>
      <c r="Q2282" s="43"/>
      <c r="R2282" s="43"/>
      <c r="S2282" s="43"/>
      <c r="T2282" s="43"/>
      <c r="U2282" s="43"/>
      <c r="V2282" s="2"/>
      <c r="W2282" s="2"/>
      <c r="X2282" s="2"/>
      <c r="Y2282" s="2"/>
      <c r="Z2282" s="2"/>
      <c r="AA2282" s="2"/>
      <c r="AB2282" s="17"/>
      <c r="AC2282" s="2"/>
    </row>
    <row r="2283" spans="1:29" ht="13.5" customHeight="1" x14ac:dyDescent="0.2">
      <c r="A2283" s="10"/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/>
      <c r="W2283" s="18"/>
      <c r="X2283" s="18"/>
      <c r="Y2283" s="18"/>
      <c r="Z2283" s="18"/>
      <c r="AA2283" s="18"/>
      <c r="AB2283" s="19"/>
      <c r="AC2283" s="2"/>
    </row>
    <row r="2284" spans="1:29" ht="14.25" customHeight="1" x14ac:dyDescent="0.2">
      <c r="A2284" s="44">
        <v>438040</v>
      </c>
      <c r="B2284" s="45"/>
      <c r="C2284" s="46"/>
      <c r="D2284" s="20">
        <v>42521</v>
      </c>
      <c r="E2284" s="41" t="s">
        <v>1234</v>
      </c>
      <c r="F2284" s="42"/>
      <c r="G2284" s="38">
        <v>527</v>
      </c>
      <c r="H2284" s="39"/>
      <c r="I2284" s="39"/>
      <c r="J2284" s="39"/>
      <c r="K2284" s="39"/>
      <c r="L2284" s="39"/>
      <c r="M2284" s="39"/>
      <c r="N2284" s="39"/>
      <c r="O2284" s="39"/>
      <c r="P2284" s="39"/>
      <c r="Q2284" s="39"/>
      <c r="R2284" s="39"/>
      <c r="S2284" s="39"/>
      <c r="T2284" s="39"/>
      <c r="U2284" s="40"/>
      <c r="V2284" s="13" t="s">
        <v>380</v>
      </c>
      <c r="W2284" s="13" t="s">
        <v>1235</v>
      </c>
      <c r="X2284" s="13" t="s">
        <v>62</v>
      </c>
      <c r="Y2284" s="13" t="s">
        <v>63</v>
      </c>
      <c r="Z2284" s="41" t="s">
        <v>380</v>
      </c>
      <c r="AA2284" s="42"/>
      <c r="AB2284" s="13" t="s">
        <v>1236</v>
      </c>
      <c r="AC2284" s="2"/>
    </row>
    <row r="2285" spans="1:29" ht="2.25" customHeight="1" x14ac:dyDescent="0.2">
      <c r="A2285" s="14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6"/>
      <c r="AC2285" s="2"/>
    </row>
    <row r="2286" spans="1:29" ht="13.5" customHeight="1" x14ac:dyDescent="0.2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43">
        <f>SUM(hList_Frame_1!B1517:B1517)</f>
        <v>527</v>
      </c>
      <c r="R2286" s="43"/>
      <c r="S2286" s="43"/>
      <c r="T2286" s="43"/>
      <c r="U2286" s="43"/>
      <c r="V2286" s="2"/>
      <c r="W2286" s="2"/>
      <c r="X2286" s="2"/>
      <c r="Y2286" s="2"/>
      <c r="Z2286" s="2"/>
      <c r="AA2286" s="2"/>
      <c r="AB2286" s="17"/>
      <c r="AC2286" s="2"/>
    </row>
    <row r="2287" spans="1:29" ht="13.5" customHeight="1" x14ac:dyDescent="0.2">
      <c r="A2287" s="10"/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/>
      <c r="W2287" s="18"/>
      <c r="X2287" s="18"/>
      <c r="Y2287" s="18"/>
      <c r="Z2287" s="18"/>
      <c r="AA2287" s="18"/>
      <c r="AB2287" s="19"/>
      <c r="AC2287" s="2"/>
    </row>
    <row r="2288" spans="1:29" ht="14.25" customHeight="1" x14ac:dyDescent="0.2">
      <c r="A2288" s="44">
        <v>437515</v>
      </c>
      <c r="B2288" s="45"/>
      <c r="C2288" s="46"/>
      <c r="D2288" s="20">
        <v>42507</v>
      </c>
      <c r="E2288" s="41" t="s">
        <v>1237</v>
      </c>
      <c r="F2288" s="42"/>
      <c r="G2288" s="38">
        <v>29</v>
      </c>
      <c r="H2288" s="39"/>
      <c r="I2288" s="39"/>
      <c r="J2288" s="39"/>
      <c r="K2288" s="39"/>
      <c r="L2288" s="39"/>
      <c r="M2288" s="39"/>
      <c r="N2288" s="39"/>
      <c r="O2288" s="39"/>
      <c r="P2288" s="39"/>
      <c r="Q2288" s="39"/>
      <c r="R2288" s="39"/>
      <c r="S2288" s="39"/>
      <c r="T2288" s="39"/>
      <c r="U2288" s="40"/>
      <c r="V2288" s="13" t="s">
        <v>11</v>
      </c>
      <c r="W2288" s="13" t="s">
        <v>93</v>
      </c>
      <c r="X2288" s="13" t="s">
        <v>94</v>
      </c>
      <c r="Y2288" s="13" t="s">
        <v>95</v>
      </c>
      <c r="Z2288" s="41" t="s">
        <v>11</v>
      </c>
      <c r="AA2288" s="42"/>
      <c r="AB2288" s="13" t="s">
        <v>15</v>
      </c>
      <c r="AC2288" s="2"/>
    </row>
    <row r="2289" spans="1:29" ht="2.25" customHeight="1" x14ac:dyDescent="0.2">
      <c r="A2289" s="14"/>
      <c r="B2289" s="15"/>
      <c r="C2289" s="15"/>
      <c r="D2289" s="15"/>
      <c r="E2289" s="15"/>
      <c r="F2289" s="15"/>
      <c r="G2289" s="15"/>
      <c r="H2289" s="1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6"/>
      <c r="AC2289" s="2"/>
    </row>
    <row r="2290" spans="1:29" ht="13.5" customHeight="1" x14ac:dyDescent="0.2">
      <c r="A2290" s="7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43">
        <f>SUM(hList_Frame_1!B1518:B1518)</f>
        <v>29</v>
      </c>
      <c r="T2290" s="43"/>
      <c r="U2290" s="43"/>
      <c r="V2290" s="2"/>
      <c r="W2290" s="2"/>
      <c r="X2290" s="2"/>
      <c r="Y2290" s="2"/>
      <c r="Z2290" s="2"/>
      <c r="AA2290" s="2"/>
      <c r="AB2290" s="17"/>
      <c r="AC2290" s="2"/>
    </row>
    <row r="2291" spans="1:29" ht="13.5" customHeight="1" x14ac:dyDescent="0.2">
      <c r="A2291" s="10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8"/>
      <c r="Z2291" s="18"/>
      <c r="AA2291" s="18"/>
      <c r="AB2291" s="19"/>
      <c r="AC2291" s="2"/>
    </row>
    <row r="2292" spans="1:29" ht="14.25" customHeight="1" x14ac:dyDescent="0.2">
      <c r="A2292" s="24">
        <v>436835</v>
      </c>
      <c r="B2292" s="25"/>
      <c r="C2292" s="26"/>
      <c r="D2292" s="4">
        <v>42493</v>
      </c>
      <c r="E2292" s="27" t="s">
        <v>1238</v>
      </c>
      <c r="F2292" s="28"/>
      <c r="G2292" s="29">
        <v>11715.72</v>
      </c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  <c r="R2292" s="30"/>
      <c r="S2292" s="30"/>
      <c r="T2292" s="30"/>
      <c r="U2292" s="31"/>
      <c r="V2292" s="6" t="s">
        <v>1239</v>
      </c>
      <c r="W2292" s="6" t="s">
        <v>1240</v>
      </c>
      <c r="X2292" s="6" t="s">
        <v>94</v>
      </c>
      <c r="Y2292" s="6" t="s">
        <v>95</v>
      </c>
      <c r="Z2292" s="27" t="s">
        <v>1239</v>
      </c>
      <c r="AA2292" s="28"/>
      <c r="AB2292" s="6" t="s">
        <v>15</v>
      </c>
      <c r="AC2292" s="2"/>
    </row>
    <row r="2293" spans="1:29" ht="13.5" customHeight="1" x14ac:dyDescent="0.2">
      <c r="A2293" s="35"/>
      <c r="B2293" s="36"/>
      <c r="C2293" s="37"/>
      <c r="D2293" s="11"/>
      <c r="E2293" s="32"/>
      <c r="F2293" s="34"/>
      <c r="G2293" s="35"/>
      <c r="H2293" s="36"/>
      <c r="I2293" s="36"/>
      <c r="J2293" s="36"/>
      <c r="K2293" s="36"/>
      <c r="L2293" s="36"/>
      <c r="M2293" s="36"/>
      <c r="N2293" s="36"/>
      <c r="O2293" s="36"/>
      <c r="P2293" s="36"/>
      <c r="Q2293" s="36"/>
      <c r="R2293" s="36"/>
      <c r="S2293" s="36"/>
      <c r="T2293" s="36"/>
      <c r="U2293" s="37"/>
      <c r="V2293" s="11"/>
      <c r="W2293" s="11"/>
      <c r="X2293" s="11"/>
      <c r="Y2293" s="11"/>
      <c r="Z2293" s="35"/>
      <c r="AA2293" s="37"/>
      <c r="AB2293" s="12" t="s">
        <v>15</v>
      </c>
      <c r="AC2293" s="2"/>
    </row>
    <row r="2294" spans="1:29" ht="14.25" customHeight="1" x14ac:dyDescent="0.2">
      <c r="A2294" s="24">
        <v>437128</v>
      </c>
      <c r="B2294" s="25"/>
      <c r="C2294" s="26"/>
      <c r="D2294" s="4">
        <v>42500</v>
      </c>
      <c r="E2294" s="32"/>
      <c r="F2294" s="34"/>
      <c r="G2294" s="29">
        <v>114329.76</v>
      </c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30"/>
      <c r="T2294" s="30"/>
      <c r="U2294" s="31"/>
      <c r="V2294" s="6" t="s">
        <v>1239</v>
      </c>
      <c r="W2294" s="6" t="s">
        <v>1240</v>
      </c>
      <c r="X2294" s="6" t="s">
        <v>94</v>
      </c>
      <c r="Y2294" s="6" t="s">
        <v>95</v>
      </c>
      <c r="Z2294" s="27" t="s">
        <v>1239</v>
      </c>
      <c r="AA2294" s="28"/>
      <c r="AB2294" s="6" t="s">
        <v>15</v>
      </c>
      <c r="AC2294" s="2"/>
    </row>
    <row r="2295" spans="1:29" ht="13.5" customHeight="1" x14ac:dyDescent="0.2">
      <c r="A2295" s="32"/>
      <c r="B2295" s="33"/>
      <c r="C2295" s="34"/>
      <c r="D2295" s="8"/>
      <c r="E2295" s="32"/>
      <c r="F2295" s="34"/>
      <c r="G2295" s="32"/>
      <c r="H2295" s="33"/>
      <c r="I2295" s="33"/>
      <c r="J2295" s="33"/>
      <c r="K2295" s="33"/>
      <c r="L2295" s="33"/>
      <c r="M2295" s="33"/>
      <c r="N2295" s="33"/>
      <c r="O2295" s="33"/>
      <c r="P2295" s="33"/>
      <c r="Q2295" s="33"/>
      <c r="R2295" s="33"/>
      <c r="S2295" s="33"/>
      <c r="T2295" s="33"/>
      <c r="U2295" s="34"/>
      <c r="V2295" s="8"/>
      <c r="W2295" s="8"/>
      <c r="X2295" s="8"/>
      <c r="Y2295" s="8"/>
      <c r="Z2295" s="32"/>
      <c r="AA2295" s="34"/>
      <c r="AB2295" s="9" t="s">
        <v>15</v>
      </c>
      <c r="AC2295" s="2"/>
    </row>
    <row r="2296" spans="1:29" ht="13.5" customHeight="1" x14ac:dyDescent="0.2">
      <c r="A2296" s="32"/>
      <c r="B2296" s="33"/>
      <c r="C2296" s="34"/>
      <c r="D2296" s="8"/>
      <c r="E2296" s="32"/>
      <c r="F2296" s="34"/>
      <c r="G2296" s="32"/>
      <c r="H2296" s="33"/>
      <c r="I2296" s="33"/>
      <c r="J2296" s="33"/>
      <c r="K2296" s="33"/>
      <c r="L2296" s="33"/>
      <c r="M2296" s="33"/>
      <c r="N2296" s="33"/>
      <c r="O2296" s="33"/>
      <c r="P2296" s="33"/>
      <c r="Q2296" s="33"/>
      <c r="R2296" s="33"/>
      <c r="S2296" s="33"/>
      <c r="T2296" s="33"/>
      <c r="U2296" s="34"/>
      <c r="V2296" s="8"/>
      <c r="W2296" s="8"/>
      <c r="X2296" s="8"/>
      <c r="Y2296" s="8"/>
      <c r="Z2296" s="32"/>
      <c r="AA2296" s="34"/>
      <c r="AB2296" s="9" t="s">
        <v>15</v>
      </c>
      <c r="AC2296" s="2"/>
    </row>
    <row r="2297" spans="1:29" ht="13.5" customHeight="1" x14ac:dyDescent="0.2">
      <c r="A2297" s="32"/>
      <c r="B2297" s="33"/>
      <c r="C2297" s="34"/>
      <c r="D2297" s="8"/>
      <c r="E2297" s="32"/>
      <c r="F2297" s="34"/>
      <c r="G2297" s="32"/>
      <c r="H2297" s="33"/>
      <c r="I2297" s="33"/>
      <c r="J2297" s="33"/>
      <c r="K2297" s="33"/>
      <c r="L2297" s="33"/>
      <c r="M2297" s="33"/>
      <c r="N2297" s="33"/>
      <c r="O2297" s="33"/>
      <c r="P2297" s="33"/>
      <c r="Q2297" s="33"/>
      <c r="R2297" s="33"/>
      <c r="S2297" s="33"/>
      <c r="T2297" s="33"/>
      <c r="U2297" s="34"/>
      <c r="V2297" s="8"/>
      <c r="W2297" s="8"/>
      <c r="X2297" s="8"/>
      <c r="Y2297" s="8"/>
      <c r="Z2297" s="32"/>
      <c r="AA2297" s="34"/>
      <c r="AB2297" s="9" t="s">
        <v>15</v>
      </c>
      <c r="AC2297" s="2"/>
    </row>
    <row r="2298" spans="1:29" ht="13.5" customHeight="1" x14ac:dyDescent="0.2">
      <c r="A2298" s="32"/>
      <c r="B2298" s="33"/>
      <c r="C2298" s="34"/>
      <c r="D2298" s="8"/>
      <c r="E2298" s="32"/>
      <c r="F2298" s="34"/>
      <c r="G2298" s="32"/>
      <c r="H2298" s="33"/>
      <c r="I2298" s="33"/>
      <c r="J2298" s="33"/>
      <c r="K2298" s="33"/>
      <c r="L2298" s="33"/>
      <c r="M2298" s="33"/>
      <c r="N2298" s="33"/>
      <c r="O2298" s="33"/>
      <c r="P2298" s="33"/>
      <c r="Q2298" s="33"/>
      <c r="R2298" s="33"/>
      <c r="S2298" s="33"/>
      <c r="T2298" s="33"/>
      <c r="U2298" s="34"/>
      <c r="V2298" s="8"/>
      <c r="W2298" s="8"/>
      <c r="X2298" s="8"/>
      <c r="Y2298" s="8"/>
      <c r="Z2298" s="32"/>
      <c r="AA2298" s="34"/>
      <c r="AB2298" s="9" t="s">
        <v>15</v>
      </c>
      <c r="AC2298" s="2"/>
    </row>
    <row r="2299" spans="1:29" ht="13.5" customHeight="1" x14ac:dyDescent="0.2">
      <c r="A2299" s="32"/>
      <c r="B2299" s="33"/>
      <c r="C2299" s="34"/>
      <c r="D2299" s="8"/>
      <c r="E2299" s="32"/>
      <c r="F2299" s="34"/>
      <c r="G2299" s="32"/>
      <c r="H2299" s="33"/>
      <c r="I2299" s="33"/>
      <c r="J2299" s="33"/>
      <c r="K2299" s="33"/>
      <c r="L2299" s="33"/>
      <c r="M2299" s="33"/>
      <c r="N2299" s="33"/>
      <c r="O2299" s="33"/>
      <c r="P2299" s="33"/>
      <c r="Q2299" s="33"/>
      <c r="R2299" s="33"/>
      <c r="S2299" s="33"/>
      <c r="T2299" s="33"/>
      <c r="U2299" s="34"/>
      <c r="V2299" s="8"/>
      <c r="W2299" s="8"/>
      <c r="X2299" s="8"/>
      <c r="Y2299" s="8"/>
      <c r="Z2299" s="32"/>
      <c r="AA2299" s="34"/>
      <c r="AB2299" s="9" t="s">
        <v>15</v>
      </c>
      <c r="AC2299" s="2"/>
    </row>
    <row r="2300" spans="1:29" ht="13.5" customHeight="1" x14ac:dyDescent="0.2">
      <c r="A2300" s="32"/>
      <c r="B2300" s="33"/>
      <c r="C2300" s="34"/>
      <c r="D2300" s="8"/>
      <c r="E2300" s="32"/>
      <c r="F2300" s="34"/>
      <c r="G2300" s="32"/>
      <c r="H2300" s="33"/>
      <c r="I2300" s="33"/>
      <c r="J2300" s="33"/>
      <c r="K2300" s="33"/>
      <c r="L2300" s="33"/>
      <c r="M2300" s="33"/>
      <c r="N2300" s="33"/>
      <c r="O2300" s="33"/>
      <c r="P2300" s="33"/>
      <c r="Q2300" s="33"/>
      <c r="R2300" s="33"/>
      <c r="S2300" s="33"/>
      <c r="T2300" s="33"/>
      <c r="U2300" s="34"/>
      <c r="V2300" s="8"/>
      <c r="W2300" s="8"/>
      <c r="X2300" s="8"/>
      <c r="Y2300" s="8"/>
      <c r="Z2300" s="32"/>
      <c r="AA2300" s="34"/>
      <c r="AB2300" s="9" t="s">
        <v>15</v>
      </c>
      <c r="AC2300" s="2"/>
    </row>
    <row r="2301" spans="1:29" ht="13.5" customHeight="1" x14ac:dyDescent="0.2">
      <c r="A2301" s="35"/>
      <c r="B2301" s="36"/>
      <c r="C2301" s="37"/>
      <c r="D2301" s="11"/>
      <c r="E2301" s="32"/>
      <c r="F2301" s="34"/>
      <c r="G2301" s="35"/>
      <c r="H2301" s="36"/>
      <c r="I2301" s="36"/>
      <c r="J2301" s="36"/>
      <c r="K2301" s="36"/>
      <c r="L2301" s="36"/>
      <c r="M2301" s="36"/>
      <c r="N2301" s="36"/>
      <c r="O2301" s="36"/>
      <c r="P2301" s="36"/>
      <c r="Q2301" s="36"/>
      <c r="R2301" s="36"/>
      <c r="S2301" s="36"/>
      <c r="T2301" s="36"/>
      <c r="U2301" s="37"/>
      <c r="V2301" s="11"/>
      <c r="W2301" s="11"/>
      <c r="X2301" s="11"/>
      <c r="Y2301" s="11"/>
      <c r="Z2301" s="35"/>
      <c r="AA2301" s="37"/>
      <c r="AB2301" s="12" t="s">
        <v>15</v>
      </c>
      <c r="AC2301" s="2"/>
    </row>
    <row r="2302" spans="1:29" ht="14.25" customHeight="1" x14ac:dyDescent="0.2">
      <c r="A2302" s="24">
        <v>437516</v>
      </c>
      <c r="B2302" s="25"/>
      <c r="C2302" s="26"/>
      <c r="D2302" s="4">
        <v>42507</v>
      </c>
      <c r="E2302" s="32"/>
      <c r="F2302" s="34"/>
      <c r="G2302" s="29">
        <v>77968.399999999994</v>
      </c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0"/>
      <c r="S2302" s="30"/>
      <c r="T2302" s="30"/>
      <c r="U2302" s="31"/>
      <c r="V2302" s="6" t="s">
        <v>1239</v>
      </c>
      <c r="W2302" s="6" t="s">
        <v>1240</v>
      </c>
      <c r="X2302" s="6" t="s">
        <v>94</v>
      </c>
      <c r="Y2302" s="6" t="s">
        <v>95</v>
      </c>
      <c r="Z2302" s="27" t="s">
        <v>1239</v>
      </c>
      <c r="AA2302" s="28"/>
      <c r="AB2302" s="6" t="s">
        <v>15</v>
      </c>
      <c r="AC2302" s="2"/>
    </row>
    <row r="2303" spans="1:29" ht="13.5" customHeight="1" x14ac:dyDescent="0.2">
      <c r="A2303" s="32"/>
      <c r="B2303" s="33"/>
      <c r="C2303" s="34"/>
      <c r="D2303" s="8"/>
      <c r="E2303" s="32"/>
      <c r="F2303" s="34"/>
      <c r="G2303" s="32"/>
      <c r="H2303" s="33"/>
      <c r="I2303" s="33"/>
      <c r="J2303" s="33"/>
      <c r="K2303" s="33"/>
      <c r="L2303" s="33"/>
      <c r="M2303" s="33"/>
      <c r="N2303" s="33"/>
      <c r="O2303" s="33"/>
      <c r="P2303" s="33"/>
      <c r="Q2303" s="33"/>
      <c r="R2303" s="33"/>
      <c r="S2303" s="33"/>
      <c r="T2303" s="33"/>
      <c r="U2303" s="34"/>
      <c r="V2303" s="8"/>
      <c r="W2303" s="8"/>
      <c r="X2303" s="8"/>
      <c r="Y2303" s="8"/>
      <c r="Z2303" s="32"/>
      <c r="AA2303" s="34"/>
      <c r="AB2303" s="9" t="s">
        <v>15</v>
      </c>
      <c r="AC2303" s="2"/>
    </row>
    <row r="2304" spans="1:29" ht="13.5" customHeight="1" x14ac:dyDescent="0.2">
      <c r="A2304" s="35"/>
      <c r="B2304" s="36"/>
      <c r="C2304" s="37"/>
      <c r="D2304" s="11"/>
      <c r="E2304" s="32"/>
      <c r="F2304" s="34"/>
      <c r="G2304" s="35"/>
      <c r="H2304" s="36"/>
      <c r="I2304" s="36"/>
      <c r="J2304" s="36"/>
      <c r="K2304" s="36"/>
      <c r="L2304" s="36"/>
      <c r="M2304" s="36"/>
      <c r="N2304" s="36"/>
      <c r="O2304" s="36"/>
      <c r="P2304" s="36"/>
      <c r="Q2304" s="36"/>
      <c r="R2304" s="36"/>
      <c r="S2304" s="36"/>
      <c r="T2304" s="36"/>
      <c r="U2304" s="37"/>
      <c r="V2304" s="11"/>
      <c r="W2304" s="11"/>
      <c r="X2304" s="11"/>
      <c r="Y2304" s="11"/>
      <c r="Z2304" s="35"/>
      <c r="AA2304" s="37"/>
      <c r="AB2304" s="12" t="s">
        <v>15</v>
      </c>
      <c r="AC2304" s="2"/>
    </row>
    <row r="2305" spans="1:29" ht="14.25" customHeight="1" x14ac:dyDescent="0.2">
      <c r="A2305" s="24">
        <v>438041</v>
      </c>
      <c r="B2305" s="25"/>
      <c r="C2305" s="26"/>
      <c r="D2305" s="4">
        <v>42521</v>
      </c>
      <c r="E2305" s="32"/>
      <c r="F2305" s="34"/>
      <c r="G2305" s="29">
        <v>22460.91</v>
      </c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0"/>
      <c r="S2305" s="30"/>
      <c r="T2305" s="30"/>
      <c r="U2305" s="31"/>
      <c r="V2305" s="6" t="s">
        <v>1239</v>
      </c>
      <c r="W2305" s="6" t="s">
        <v>1240</v>
      </c>
      <c r="X2305" s="6" t="s">
        <v>94</v>
      </c>
      <c r="Y2305" s="6" t="s">
        <v>95</v>
      </c>
      <c r="Z2305" s="27" t="s">
        <v>1239</v>
      </c>
      <c r="AA2305" s="28"/>
      <c r="AB2305" s="6" t="s">
        <v>15</v>
      </c>
      <c r="AC2305" s="2"/>
    </row>
    <row r="2306" spans="1:29" ht="13.5" customHeight="1" x14ac:dyDescent="0.2">
      <c r="A2306" s="32"/>
      <c r="B2306" s="33"/>
      <c r="C2306" s="34"/>
      <c r="D2306" s="8"/>
      <c r="E2306" s="32"/>
      <c r="F2306" s="34"/>
      <c r="G2306" s="32"/>
      <c r="H2306" s="33"/>
      <c r="I2306" s="33"/>
      <c r="J2306" s="33"/>
      <c r="K2306" s="33"/>
      <c r="L2306" s="33"/>
      <c r="M2306" s="33"/>
      <c r="N2306" s="33"/>
      <c r="O2306" s="33"/>
      <c r="P2306" s="33"/>
      <c r="Q2306" s="33"/>
      <c r="R2306" s="33"/>
      <c r="S2306" s="33"/>
      <c r="T2306" s="33"/>
      <c r="U2306" s="34"/>
      <c r="V2306" s="8"/>
      <c r="W2306" s="8"/>
      <c r="X2306" s="8"/>
      <c r="Y2306" s="8"/>
      <c r="Z2306" s="32"/>
      <c r="AA2306" s="34"/>
      <c r="AB2306" s="9" t="s">
        <v>15</v>
      </c>
      <c r="AC2306" s="2"/>
    </row>
    <row r="2307" spans="1:29" ht="13.5" customHeight="1" x14ac:dyDescent="0.2">
      <c r="A2307" s="35"/>
      <c r="B2307" s="36"/>
      <c r="C2307" s="37"/>
      <c r="D2307" s="11"/>
      <c r="E2307" s="35"/>
      <c r="F2307" s="37"/>
      <c r="G2307" s="35"/>
      <c r="H2307" s="36"/>
      <c r="I2307" s="36"/>
      <c r="J2307" s="36"/>
      <c r="K2307" s="36"/>
      <c r="L2307" s="36"/>
      <c r="M2307" s="36"/>
      <c r="N2307" s="36"/>
      <c r="O2307" s="36"/>
      <c r="P2307" s="36"/>
      <c r="Q2307" s="36"/>
      <c r="R2307" s="36"/>
      <c r="S2307" s="36"/>
      <c r="T2307" s="36"/>
      <c r="U2307" s="37"/>
      <c r="V2307" s="11"/>
      <c r="W2307" s="11"/>
      <c r="X2307" s="11"/>
      <c r="Y2307" s="11"/>
      <c r="Z2307" s="35"/>
      <c r="AA2307" s="37"/>
      <c r="AB2307" s="12" t="s">
        <v>15</v>
      </c>
      <c r="AC2307" s="2"/>
    </row>
    <row r="2308" spans="1:29" ht="2.25" customHeight="1" x14ac:dyDescent="0.2">
      <c r="A2308" s="14"/>
      <c r="B2308" s="15"/>
      <c r="C2308" s="15"/>
      <c r="D2308" s="15"/>
      <c r="E2308" s="15"/>
      <c r="F2308" s="15"/>
      <c r="G2308" s="15"/>
      <c r="H2308" s="15"/>
      <c r="I2308" s="15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6"/>
      <c r="AC2308" s="2"/>
    </row>
    <row r="2309" spans="1:29" ht="13.5" customHeight="1" x14ac:dyDescent="0.2">
      <c r="A2309" s="7"/>
      <c r="B2309" s="2"/>
      <c r="C2309" s="2"/>
      <c r="D2309" s="2"/>
      <c r="E2309" s="2"/>
      <c r="F2309" s="2"/>
      <c r="G2309" s="2"/>
      <c r="H2309" s="2"/>
      <c r="I2309" s="43">
        <f>SUM(hList_Frame_1!B1519:B1534)</f>
        <v>226474.79</v>
      </c>
      <c r="J2309" s="43"/>
      <c r="K2309" s="43"/>
      <c r="L2309" s="43"/>
      <c r="M2309" s="43"/>
      <c r="N2309" s="43"/>
      <c r="O2309" s="43"/>
      <c r="P2309" s="43"/>
      <c r="Q2309" s="43"/>
      <c r="R2309" s="43"/>
      <c r="S2309" s="43"/>
      <c r="T2309" s="43"/>
      <c r="U2309" s="43"/>
      <c r="V2309" s="2"/>
      <c r="W2309" s="2"/>
      <c r="X2309" s="2"/>
      <c r="Y2309" s="2"/>
      <c r="Z2309" s="2"/>
      <c r="AA2309" s="2"/>
      <c r="AB2309" s="17"/>
      <c r="AC2309" s="2"/>
    </row>
    <row r="2310" spans="1:29" ht="13.5" customHeight="1" x14ac:dyDescent="0.2">
      <c r="A2310" s="10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8"/>
      <c r="Z2310" s="18"/>
      <c r="AA2310" s="18"/>
      <c r="AB2310" s="19"/>
      <c r="AC2310" s="2"/>
    </row>
    <row r="2311" spans="1:29" ht="14.25" customHeight="1" x14ac:dyDescent="0.2">
      <c r="A2311" s="44">
        <v>438042</v>
      </c>
      <c r="B2311" s="45"/>
      <c r="C2311" s="46"/>
      <c r="D2311" s="20">
        <v>42521</v>
      </c>
      <c r="E2311" s="41" t="s">
        <v>1241</v>
      </c>
      <c r="F2311" s="42"/>
      <c r="G2311" s="38">
        <v>294.75</v>
      </c>
      <c r="H2311" s="39"/>
      <c r="I2311" s="39"/>
      <c r="J2311" s="39"/>
      <c r="K2311" s="39"/>
      <c r="L2311" s="39"/>
      <c r="M2311" s="39"/>
      <c r="N2311" s="39"/>
      <c r="O2311" s="39"/>
      <c r="P2311" s="39"/>
      <c r="Q2311" s="39"/>
      <c r="R2311" s="39"/>
      <c r="S2311" s="39"/>
      <c r="T2311" s="39"/>
      <c r="U2311" s="40"/>
      <c r="V2311" s="13" t="s">
        <v>380</v>
      </c>
      <c r="W2311" s="13" t="s">
        <v>740</v>
      </c>
      <c r="X2311" s="13" t="s">
        <v>13</v>
      </c>
      <c r="Y2311" s="13" t="s">
        <v>14</v>
      </c>
      <c r="Z2311" s="41" t="s">
        <v>380</v>
      </c>
      <c r="AA2311" s="42"/>
      <c r="AB2311" s="13" t="s">
        <v>15</v>
      </c>
      <c r="AC2311" s="2"/>
    </row>
    <row r="2312" spans="1:29" ht="2.25" customHeight="1" x14ac:dyDescent="0.2">
      <c r="A2312" s="14"/>
      <c r="B2312" s="15"/>
      <c r="C2312" s="15"/>
      <c r="D2312" s="15"/>
      <c r="E2312" s="15"/>
      <c r="F2312" s="15"/>
      <c r="G2312" s="15"/>
      <c r="H2312" s="15"/>
      <c r="I2312" s="15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6"/>
      <c r="AC2312" s="2"/>
    </row>
    <row r="2313" spans="1:29" ht="13.5" customHeight="1" x14ac:dyDescent="0.2">
      <c r="A2313" s="7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43">
        <f>SUM(hList_Frame_1!B1535:B1535)</f>
        <v>294.75</v>
      </c>
      <c r="R2313" s="43"/>
      <c r="S2313" s="43"/>
      <c r="T2313" s="43"/>
      <c r="U2313" s="43"/>
      <c r="V2313" s="2"/>
      <c r="W2313" s="2"/>
      <c r="X2313" s="2"/>
      <c r="Y2313" s="2"/>
      <c r="Z2313" s="2"/>
      <c r="AA2313" s="2"/>
      <c r="AB2313" s="17"/>
      <c r="AC2313" s="2"/>
    </row>
    <row r="2314" spans="1:29" ht="13.5" customHeight="1" x14ac:dyDescent="0.2">
      <c r="A2314" s="10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8"/>
      <c r="AA2314" s="18"/>
      <c r="AB2314" s="19"/>
      <c r="AC2314" s="2"/>
    </row>
    <row r="2315" spans="1:29" ht="14.25" customHeight="1" x14ac:dyDescent="0.2">
      <c r="A2315" s="44">
        <v>438043</v>
      </c>
      <c r="B2315" s="45"/>
      <c r="C2315" s="46"/>
      <c r="D2315" s="20">
        <v>42521</v>
      </c>
      <c r="E2315" s="41" t="s">
        <v>1242</v>
      </c>
      <c r="F2315" s="42"/>
      <c r="G2315" s="38">
        <v>500</v>
      </c>
      <c r="H2315" s="39"/>
      <c r="I2315" s="39"/>
      <c r="J2315" s="39"/>
      <c r="K2315" s="39"/>
      <c r="L2315" s="39"/>
      <c r="M2315" s="39"/>
      <c r="N2315" s="39"/>
      <c r="O2315" s="39"/>
      <c r="P2315" s="39"/>
      <c r="Q2315" s="39"/>
      <c r="R2315" s="39"/>
      <c r="S2315" s="39"/>
      <c r="T2315" s="39"/>
      <c r="U2315" s="40"/>
      <c r="V2315" s="13" t="s">
        <v>1243</v>
      </c>
      <c r="W2315" s="13" t="s">
        <v>46</v>
      </c>
      <c r="X2315" s="13" t="s">
        <v>47</v>
      </c>
      <c r="Y2315" s="13" t="s">
        <v>47</v>
      </c>
      <c r="Z2315" s="41" t="s">
        <v>1243</v>
      </c>
      <c r="AA2315" s="42"/>
      <c r="AB2315" s="13" t="s">
        <v>304</v>
      </c>
      <c r="AC2315" s="2"/>
    </row>
    <row r="2316" spans="1:29" ht="3" customHeight="1" x14ac:dyDescent="0.2">
      <c r="A2316" s="14"/>
      <c r="B2316" s="15"/>
      <c r="C2316" s="15"/>
      <c r="D2316" s="15"/>
      <c r="E2316" s="15"/>
      <c r="F2316" s="15"/>
      <c r="G2316" s="15"/>
      <c r="H2316" s="15"/>
      <c r="I2316" s="15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6"/>
      <c r="AC2316" s="2"/>
    </row>
    <row r="2317" spans="1:29" ht="13.5" customHeight="1" x14ac:dyDescent="0.2">
      <c r="A2317" s="7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43">
        <f>SUM(hList_Frame_1!B1536:B1536)</f>
        <v>500</v>
      </c>
      <c r="R2317" s="43"/>
      <c r="S2317" s="43"/>
      <c r="T2317" s="43"/>
      <c r="U2317" s="43"/>
      <c r="V2317" s="2"/>
      <c r="W2317" s="2"/>
      <c r="X2317" s="2"/>
      <c r="Y2317" s="2"/>
      <c r="Z2317" s="2"/>
      <c r="AA2317" s="2"/>
      <c r="AB2317" s="17"/>
      <c r="AC2317" s="2"/>
    </row>
    <row r="2318" spans="1:29" ht="12.75" customHeight="1" x14ac:dyDescent="0.2">
      <c r="A2318" s="10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8"/>
      <c r="Z2318" s="18"/>
      <c r="AA2318" s="18"/>
      <c r="AB2318" s="19"/>
      <c r="AC2318" s="2"/>
    </row>
    <row r="2319" spans="1:29" ht="14.25" customHeight="1" x14ac:dyDescent="0.2">
      <c r="A2319" s="44">
        <v>436836</v>
      </c>
      <c r="B2319" s="45"/>
      <c r="C2319" s="46"/>
      <c r="D2319" s="20">
        <v>42493</v>
      </c>
      <c r="E2319" s="41" t="s">
        <v>1244</v>
      </c>
      <c r="F2319" s="42"/>
      <c r="G2319" s="38">
        <v>62.03</v>
      </c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40"/>
      <c r="V2319" s="13" t="s">
        <v>15</v>
      </c>
      <c r="W2319" s="13" t="s">
        <v>316</v>
      </c>
      <c r="X2319" s="13" t="s">
        <v>218</v>
      </c>
      <c r="Y2319" s="13" t="s">
        <v>912</v>
      </c>
      <c r="Z2319" s="41" t="s">
        <v>15</v>
      </c>
      <c r="AA2319" s="42"/>
      <c r="AB2319" s="13" t="s">
        <v>15</v>
      </c>
      <c r="AC2319" s="2"/>
    </row>
    <row r="2320" spans="1:29" ht="3" customHeight="1" x14ac:dyDescent="0.2">
      <c r="A2320" s="14"/>
      <c r="B2320" s="15"/>
      <c r="C2320" s="15"/>
      <c r="D2320" s="15"/>
      <c r="E2320" s="15"/>
      <c r="F2320" s="15"/>
      <c r="G2320" s="15"/>
      <c r="H2320" s="15"/>
      <c r="I2320" s="15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6"/>
      <c r="AC2320" s="2"/>
    </row>
    <row r="2321" spans="1:29" ht="13.5" customHeight="1" x14ac:dyDescent="0.2">
      <c r="A2321" s="7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43">
        <f>SUM(hList_Frame_1!B1537:B1537)</f>
        <v>62.03</v>
      </c>
      <c r="T2321" s="43"/>
      <c r="U2321" s="43"/>
      <c r="V2321" s="2"/>
      <c r="W2321" s="2"/>
      <c r="X2321" s="2"/>
      <c r="Y2321" s="2"/>
      <c r="Z2321" s="2"/>
      <c r="AA2321" s="2"/>
      <c r="AB2321" s="17"/>
      <c r="AC2321" s="2"/>
    </row>
    <row r="2322" spans="1:29" ht="13.5" customHeight="1" x14ac:dyDescent="0.2">
      <c r="A2322" s="10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8"/>
      <c r="Z2322" s="18"/>
      <c r="AA2322" s="18"/>
      <c r="AB2322" s="19"/>
      <c r="AC2322" s="2"/>
    </row>
    <row r="2323" spans="1:29" ht="14.25" customHeight="1" x14ac:dyDescent="0.2">
      <c r="A2323" s="44">
        <v>436837</v>
      </c>
      <c r="B2323" s="45"/>
      <c r="C2323" s="46"/>
      <c r="D2323" s="20">
        <v>42493</v>
      </c>
      <c r="E2323" s="27" t="s">
        <v>1245</v>
      </c>
      <c r="F2323" s="28"/>
      <c r="G2323" s="38">
        <v>864</v>
      </c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40"/>
      <c r="V2323" s="13" t="s">
        <v>108</v>
      </c>
      <c r="W2323" s="13" t="s">
        <v>76</v>
      </c>
      <c r="X2323" s="13" t="s">
        <v>77</v>
      </c>
      <c r="Y2323" s="13" t="s">
        <v>78</v>
      </c>
      <c r="Z2323" s="41" t="s">
        <v>108</v>
      </c>
      <c r="AA2323" s="42"/>
      <c r="AB2323" s="13" t="s">
        <v>15</v>
      </c>
      <c r="AC2323" s="2"/>
    </row>
    <row r="2324" spans="1:29" ht="14.25" customHeight="1" x14ac:dyDescent="0.2">
      <c r="A2324" s="44">
        <v>436838</v>
      </c>
      <c r="B2324" s="45"/>
      <c r="C2324" s="46"/>
      <c r="D2324" s="20">
        <v>42493</v>
      </c>
      <c r="E2324" s="32"/>
      <c r="F2324" s="34"/>
      <c r="G2324" s="38">
        <v>94</v>
      </c>
      <c r="H2324" s="39"/>
      <c r="I2324" s="39"/>
      <c r="J2324" s="39"/>
      <c r="K2324" s="39"/>
      <c r="L2324" s="39"/>
      <c r="M2324" s="39"/>
      <c r="N2324" s="39"/>
      <c r="O2324" s="39"/>
      <c r="P2324" s="39"/>
      <c r="Q2324" s="39"/>
      <c r="R2324" s="39"/>
      <c r="S2324" s="39"/>
      <c r="T2324" s="39"/>
      <c r="U2324" s="40"/>
      <c r="V2324" s="13" t="s">
        <v>119</v>
      </c>
      <c r="W2324" s="13" t="s">
        <v>76</v>
      </c>
      <c r="X2324" s="13" t="s">
        <v>1246</v>
      </c>
      <c r="Y2324" s="13" t="s">
        <v>1247</v>
      </c>
      <c r="Z2324" s="41" t="s">
        <v>119</v>
      </c>
      <c r="AA2324" s="42"/>
      <c r="AB2324" s="13" t="s">
        <v>15</v>
      </c>
      <c r="AC2324" s="2"/>
    </row>
    <row r="2325" spans="1:29" ht="14.25" customHeight="1" x14ac:dyDescent="0.2">
      <c r="A2325" s="44">
        <v>437517</v>
      </c>
      <c r="B2325" s="45"/>
      <c r="C2325" s="46"/>
      <c r="D2325" s="20">
        <v>42507</v>
      </c>
      <c r="E2325" s="35"/>
      <c r="F2325" s="37"/>
      <c r="G2325" s="38">
        <v>108</v>
      </c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40"/>
      <c r="V2325" s="13" t="s">
        <v>11</v>
      </c>
      <c r="W2325" s="13" t="s">
        <v>79</v>
      </c>
      <c r="X2325" s="13" t="s">
        <v>38</v>
      </c>
      <c r="Y2325" s="13" t="s">
        <v>39</v>
      </c>
      <c r="Z2325" s="41" t="s">
        <v>11</v>
      </c>
      <c r="AA2325" s="42"/>
      <c r="AB2325" s="13" t="s">
        <v>15</v>
      </c>
      <c r="AC2325" s="2"/>
    </row>
    <row r="2326" spans="1:29" ht="3" customHeight="1" x14ac:dyDescent="0.2">
      <c r="A2326" s="14"/>
      <c r="B2326" s="15"/>
      <c r="C2326" s="15"/>
      <c r="D2326" s="15"/>
      <c r="E2326" s="15"/>
      <c r="F2326" s="15"/>
      <c r="G2326" s="15"/>
      <c r="H2326" s="15"/>
      <c r="I2326" s="15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6"/>
      <c r="AC2326" s="2"/>
    </row>
    <row r="2327" spans="1:29" ht="13.5" customHeight="1" x14ac:dyDescent="0.2">
      <c r="A2327" s="7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43">
        <f>SUM(hList_Frame_1!B1538:B1540)</f>
        <v>1066</v>
      </c>
      <c r="O2327" s="43"/>
      <c r="P2327" s="43"/>
      <c r="Q2327" s="43"/>
      <c r="R2327" s="43"/>
      <c r="S2327" s="43"/>
      <c r="T2327" s="43"/>
      <c r="U2327" s="43"/>
      <c r="V2327" s="2"/>
      <c r="W2327" s="2"/>
      <c r="X2327" s="2"/>
      <c r="Y2327" s="2"/>
      <c r="Z2327" s="2"/>
      <c r="AA2327" s="2"/>
      <c r="AB2327" s="17"/>
      <c r="AC2327" s="2"/>
    </row>
    <row r="2328" spans="1:29" ht="13.5" customHeight="1" x14ac:dyDescent="0.2">
      <c r="A2328" s="10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  <c r="Y2328" s="18"/>
      <c r="Z2328" s="18"/>
      <c r="AA2328" s="18"/>
      <c r="AB2328" s="19"/>
      <c r="AC2328" s="2"/>
    </row>
    <row r="2329" spans="1:29" ht="14.25" customHeight="1" x14ac:dyDescent="0.2">
      <c r="A2329" s="44">
        <v>438044</v>
      </c>
      <c r="B2329" s="45"/>
      <c r="C2329" s="46"/>
      <c r="D2329" s="20">
        <v>42521</v>
      </c>
      <c r="E2329" s="41" t="s">
        <v>1248</v>
      </c>
      <c r="F2329" s="42"/>
      <c r="G2329" s="38">
        <v>117</v>
      </c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40"/>
      <c r="V2329" s="13" t="s">
        <v>374</v>
      </c>
      <c r="W2329" s="13" t="s">
        <v>138</v>
      </c>
      <c r="X2329" s="13" t="s">
        <v>15</v>
      </c>
      <c r="Y2329" s="13" t="s">
        <v>15</v>
      </c>
      <c r="Z2329" s="41" t="s">
        <v>374</v>
      </c>
      <c r="AA2329" s="42"/>
      <c r="AB2329" s="13" t="s">
        <v>15</v>
      </c>
      <c r="AC2329" s="2"/>
    </row>
    <row r="2330" spans="1:29" ht="2.25" customHeight="1" x14ac:dyDescent="0.2">
      <c r="A2330" s="14"/>
      <c r="B2330" s="15"/>
      <c r="C2330" s="15"/>
      <c r="D2330" s="15"/>
      <c r="E2330" s="15"/>
      <c r="F2330" s="15"/>
      <c r="G2330" s="15"/>
      <c r="H2330" s="15"/>
      <c r="I2330" s="15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6"/>
      <c r="AC2330" s="2"/>
    </row>
    <row r="2331" spans="1:29" ht="13.5" customHeight="1" x14ac:dyDescent="0.2">
      <c r="A2331" s="7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43">
        <f>SUM(hList_Frame_1!B1541:B1541)</f>
        <v>117</v>
      </c>
      <c r="S2331" s="43"/>
      <c r="T2331" s="43"/>
      <c r="U2331" s="43"/>
      <c r="V2331" s="2"/>
      <c r="W2331" s="2"/>
      <c r="X2331" s="2"/>
      <c r="Y2331" s="2"/>
      <c r="Z2331" s="2"/>
      <c r="AA2331" s="2"/>
      <c r="AB2331" s="17"/>
      <c r="AC2331" s="2"/>
    </row>
    <row r="2332" spans="1:29" ht="13.5" customHeight="1" x14ac:dyDescent="0.2">
      <c r="A2332" s="10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8"/>
      <c r="Y2332" s="18"/>
      <c r="Z2332" s="18"/>
      <c r="AA2332" s="18"/>
      <c r="AB2332" s="19"/>
      <c r="AC2332" s="2"/>
    </row>
    <row r="2333" spans="1:29" ht="14.25" customHeight="1" x14ac:dyDescent="0.2">
      <c r="A2333" s="44">
        <v>437129</v>
      </c>
      <c r="B2333" s="45"/>
      <c r="C2333" s="46"/>
      <c r="D2333" s="20">
        <v>42500</v>
      </c>
      <c r="E2333" s="41" t="s">
        <v>1249</v>
      </c>
      <c r="F2333" s="42"/>
      <c r="G2333" s="38">
        <v>13.5</v>
      </c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40"/>
      <c r="V2333" s="13" t="s">
        <v>15</v>
      </c>
      <c r="W2333" s="13" t="s">
        <v>233</v>
      </c>
      <c r="X2333" s="13" t="s">
        <v>135</v>
      </c>
      <c r="Y2333" s="13" t="s">
        <v>136</v>
      </c>
      <c r="Z2333" s="41" t="s">
        <v>15</v>
      </c>
      <c r="AA2333" s="42"/>
      <c r="AB2333" s="13" t="s">
        <v>15</v>
      </c>
      <c r="AC2333" s="2"/>
    </row>
    <row r="2334" spans="1:29" ht="2.25" customHeight="1" x14ac:dyDescent="0.2">
      <c r="A2334" s="14"/>
      <c r="B2334" s="15"/>
      <c r="C2334" s="15"/>
      <c r="D2334" s="15"/>
      <c r="E2334" s="15"/>
      <c r="F2334" s="15"/>
      <c r="G2334" s="15"/>
      <c r="H2334" s="15"/>
      <c r="I2334" s="15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6"/>
      <c r="AC2334" s="2"/>
    </row>
    <row r="2335" spans="1:29" ht="13.5" customHeight="1" x14ac:dyDescent="0.2">
      <c r="A2335" s="7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43">
        <f>SUM(hList_Frame_1!B1542:B1542)</f>
        <v>13.5</v>
      </c>
      <c r="T2335" s="43"/>
      <c r="U2335" s="43"/>
      <c r="V2335" s="2"/>
      <c r="W2335" s="2"/>
      <c r="X2335" s="2"/>
      <c r="Y2335" s="2"/>
      <c r="Z2335" s="2"/>
      <c r="AA2335" s="2"/>
      <c r="AB2335" s="17"/>
      <c r="AC2335" s="2"/>
    </row>
    <row r="2336" spans="1:29" ht="13.5" customHeight="1" x14ac:dyDescent="0.2">
      <c r="A2336" s="10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8"/>
      <c r="AA2336" s="18"/>
      <c r="AB2336" s="19"/>
      <c r="AC2336" s="2"/>
    </row>
    <row r="2337" spans="1:29" ht="14.25" customHeight="1" x14ac:dyDescent="0.2">
      <c r="A2337" s="24">
        <v>437130</v>
      </c>
      <c r="B2337" s="25"/>
      <c r="C2337" s="26"/>
      <c r="D2337" s="4">
        <v>42500</v>
      </c>
      <c r="E2337" s="27" t="s">
        <v>1250</v>
      </c>
      <c r="F2337" s="28"/>
      <c r="G2337" s="38">
        <v>100</v>
      </c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40"/>
      <c r="V2337" s="13" t="s">
        <v>1251</v>
      </c>
      <c r="W2337" s="13" t="s">
        <v>46</v>
      </c>
      <c r="X2337" s="13" t="s">
        <v>47</v>
      </c>
      <c r="Y2337" s="13" t="s">
        <v>47</v>
      </c>
      <c r="Z2337" s="41" t="s">
        <v>1251</v>
      </c>
      <c r="AA2337" s="42"/>
      <c r="AB2337" s="13" t="s">
        <v>246</v>
      </c>
      <c r="AC2337" s="2"/>
    </row>
    <row r="2338" spans="1:29" ht="14.25" customHeight="1" x14ac:dyDescent="0.2">
      <c r="A2338" s="32"/>
      <c r="B2338" s="33"/>
      <c r="C2338" s="34"/>
      <c r="D2338" s="8"/>
      <c r="E2338" s="32"/>
      <c r="F2338" s="34"/>
      <c r="G2338" s="38">
        <v>100</v>
      </c>
      <c r="H2338" s="39"/>
      <c r="I2338" s="39"/>
      <c r="J2338" s="39"/>
      <c r="K2338" s="39"/>
      <c r="L2338" s="39"/>
      <c r="M2338" s="39"/>
      <c r="N2338" s="39"/>
      <c r="O2338" s="39"/>
      <c r="P2338" s="39"/>
      <c r="Q2338" s="39"/>
      <c r="R2338" s="39"/>
      <c r="S2338" s="39"/>
      <c r="T2338" s="39"/>
      <c r="U2338" s="40"/>
      <c r="V2338" s="13" t="s">
        <v>1252</v>
      </c>
      <c r="W2338" s="13" t="s">
        <v>46</v>
      </c>
      <c r="X2338" s="13" t="s">
        <v>47</v>
      </c>
      <c r="Y2338" s="13" t="s">
        <v>47</v>
      </c>
      <c r="Z2338" s="41" t="s">
        <v>1252</v>
      </c>
      <c r="AA2338" s="42"/>
      <c r="AB2338" s="13" t="s">
        <v>246</v>
      </c>
      <c r="AC2338" s="2"/>
    </row>
    <row r="2339" spans="1:29" ht="14.25" customHeight="1" x14ac:dyDescent="0.2">
      <c r="A2339" s="32"/>
      <c r="B2339" s="33"/>
      <c r="C2339" s="34"/>
      <c r="D2339" s="8"/>
      <c r="E2339" s="32"/>
      <c r="F2339" s="34"/>
      <c r="G2339" s="38">
        <v>500</v>
      </c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40"/>
      <c r="V2339" s="13" t="s">
        <v>1253</v>
      </c>
      <c r="W2339" s="13" t="s">
        <v>46</v>
      </c>
      <c r="X2339" s="13" t="s">
        <v>47</v>
      </c>
      <c r="Y2339" s="13" t="s">
        <v>47</v>
      </c>
      <c r="Z2339" s="41" t="s">
        <v>1253</v>
      </c>
      <c r="AA2339" s="42"/>
      <c r="AB2339" s="13" t="s">
        <v>246</v>
      </c>
      <c r="AC2339" s="2"/>
    </row>
    <row r="2340" spans="1:29" ht="14.25" customHeight="1" x14ac:dyDescent="0.2">
      <c r="A2340" s="32"/>
      <c r="B2340" s="33"/>
      <c r="C2340" s="34"/>
      <c r="D2340" s="8"/>
      <c r="E2340" s="32"/>
      <c r="F2340" s="34"/>
      <c r="G2340" s="38">
        <v>450</v>
      </c>
      <c r="H2340" s="39"/>
      <c r="I2340" s="39"/>
      <c r="J2340" s="39"/>
      <c r="K2340" s="39"/>
      <c r="L2340" s="39"/>
      <c r="M2340" s="39"/>
      <c r="N2340" s="39"/>
      <c r="O2340" s="39"/>
      <c r="P2340" s="39"/>
      <c r="Q2340" s="39"/>
      <c r="R2340" s="39"/>
      <c r="S2340" s="39"/>
      <c r="T2340" s="39"/>
      <c r="U2340" s="40"/>
      <c r="V2340" s="13" t="s">
        <v>1254</v>
      </c>
      <c r="W2340" s="13" t="s">
        <v>46</v>
      </c>
      <c r="X2340" s="13" t="s">
        <v>47</v>
      </c>
      <c r="Y2340" s="13" t="s">
        <v>47</v>
      </c>
      <c r="Z2340" s="41" t="s">
        <v>1254</v>
      </c>
      <c r="AA2340" s="42"/>
      <c r="AB2340" s="13" t="s">
        <v>926</v>
      </c>
      <c r="AC2340" s="2"/>
    </row>
    <row r="2341" spans="1:29" ht="14.25" customHeight="1" x14ac:dyDescent="0.2">
      <c r="A2341" s="35"/>
      <c r="B2341" s="36"/>
      <c r="C2341" s="37"/>
      <c r="D2341" s="11"/>
      <c r="E2341" s="32"/>
      <c r="F2341" s="34"/>
      <c r="G2341" s="38">
        <v>100</v>
      </c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40"/>
      <c r="V2341" s="13" t="s">
        <v>1255</v>
      </c>
      <c r="W2341" s="13" t="s">
        <v>46</v>
      </c>
      <c r="X2341" s="13" t="s">
        <v>47</v>
      </c>
      <c r="Y2341" s="13" t="s">
        <v>47</v>
      </c>
      <c r="Z2341" s="41" t="s">
        <v>1255</v>
      </c>
      <c r="AA2341" s="42"/>
      <c r="AB2341" s="13" t="s">
        <v>926</v>
      </c>
      <c r="AC2341" s="2"/>
    </row>
    <row r="2342" spans="1:29" ht="14.25" customHeight="1" x14ac:dyDescent="0.2">
      <c r="A2342" s="24">
        <v>438045</v>
      </c>
      <c r="B2342" s="25"/>
      <c r="C2342" s="26"/>
      <c r="D2342" s="4">
        <v>42521</v>
      </c>
      <c r="E2342" s="32"/>
      <c r="F2342" s="34"/>
      <c r="G2342" s="38">
        <v>450</v>
      </c>
      <c r="H2342" s="39"/>
      <c r="I2342" s="39"/>
      <c r="J2342" s="39"/>
      <c r="K2342" s="39"/>
      <c r="L2342" s="39"/>
      <c r="M2342" s="39"/>
      <c r="N2342" s="39"/>
      <c r="O2342" s="39"/>
      <c r="P2342" s="39"/>
      <c r="Q2342" s="39"/>
      <c r="R2342" s="39"/>
      <c r="S2342" s="39"/>
      <c r="T2342" s="39"/>
      <c r="U2342" s="40"/>
      <c r="V2342" s="13" t="s">
        <v>1256</v>
      </c>
      <c r="W2342" s="13" t="s">
        <v>46</v>
      </c>
      <c r="X2342" s="13" t="s">
        <v>47</v>
      </c>
      <c r="Y2342" s="13" t="s">
        <v>47</v>
      </c>
      <c r="Z2342" s="41" t="s">
        <v>1256</v>
      </c>
      <c r="AA2342" s="42"/>
      <c r="AB2342" s="13" t="s">
        <v>60</v>
      </c>
      <c r="AC2342" s="2"/>
    </row>
    <row r="2343" spans="1:29" ht="14.25" customHeight="1" x14ac:dyDescent="0.2">
      <c r="A2343" s="35"/>
      <c r="B2343" s="36"/>
      <c r="C2343" s="37"/>
      <c r="D2343" s="11"/>
      <c r="E2343" s="35"/>
      <c r="F2343" s="37"/>
      <c r="G2343" s="38">
        <v>450</v>
      </c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40"/>
      <c r="V2343" s="13" t="s">
        <v>1257</v>
      </c>
      <c r="W2343" s="13" t="s">
        <v>46</v>
      </c>
      <c r="X2343" s="13" t="s">
        <v>47</v>
      </c>
      <c r="Y2343" s="13" t="s">
        <v>47</v>
      </c>
      <c r="Z2343" s="41" t="s">
        <v>1257</v>
      </c>
      <c r="AA2343" s="42"/>
      <c r="AB2343" s="13" t="s">
        <v>246</v>
      </c>
      <c r="AC2343" s="2"/>
    </row>
    <row r="2344" spans="1:29" ht="3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6"/>
      <c r="AC2344" s="2"/>
    </row>
    <row r="2345" spans="1:29" ht="13.5" customHeight="1" x14ac:dyDescent="0.2">
      <c r="A2345" s="7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43">
        <f>SUM(hList_Frame_1!B1543:B1549)</f>
        <v>2150</v>
      </c>
      <c r="O2345" s="43"/>
      <c r="P2345" s="43"/>
      <c r="Q2345" s="43"/>
      <c r="R2345" s="43"/>
      <c r="S2345" s="43"/>
      <c r="T2345" s="43"/>
      <c r="U2345" s="43"/>
      <c r="V2345" s="2"/>
      <c r="W2345" s="2"/>
      <c r="X2345" s="2"/>
      <c r="Y2345" s="2"/>
      <c r="Z2345" s="2"/>
      <c r="AA2345" s="2"/>
      <c r="AB2345" s="17"/>
      <c r="AC2345" s="2"/>
    </row>
    <row r="2346" spans="1:29" ht="13.5" customHeight="1" x14ac:dyDescent="0.2">
      <c r="A2346" s="10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8"/>
      <c r="Y2346" s="18"/>
      <c r="Z2346" s="18"/>
      <c r="AA2346" s="18"/>
      <c r="AB2346" s="19"/>
      <c r="AC2346" s="2"/>
    </row>
    <row r="2347" spans="1:29" ht="14.25" customHeight="1" x14ac:dyDescent="0.2">
      <c r="A2347" s="44">
        <v>436839</v>
      </c>
      <c r="B2347" s="45"/>
      <c r="C2347" s="46"/>
      <c r="D2347" s="20">
        <v>42493</v>
      </c>
      <c r="E2347" s="41" t="s">
        <v>1258</v>
      </c>
      <c r="F2347" s="42"/>
      <c r="G2347" s="38">
        <v>18000</v>
      </c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40"/>
      <c r="V2347" s="13" t="s">
        <v>114</v>
      </c>
      <c r="W2347" s="13" t="s">
        <v>1259</v>
      </c>
      <c r="X2347" s="13" t="s">
        <v>77</v>
      </c>
      <c r="Y2347" s="13" t="s">
        <v>78</v>
      </c>
      <c r="Z2347" s="41" t="s">
        <v>114</v>
      </c>
      <c r="AA2347" s="42"/>
      <c r="AB2347" s="13" t="s">
        <v>15</v>
      </c>
      <c r="AC2347" s="2"/>
    </row>
    <row r="2348" spans="1:29" ht="2.25" customHeight="1" x14ac:dyDescent="0.2">
      <c r="A2348" s="14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6"/>
      <c r="AC2348" s="2"/>
    </row>
    <row r="2349" spans="1:29" ht="13.5" customHeight="1" x14ac:dyDescent="0.2">
      <c r="A2349" s="7"/>
      <c r="B2349" s="2"/>
      <c r="C2349" s="2"/>
      <c r="D2349" s="2"/>
      <c r="E2349" s="2"/>
      <c r="F2349" s="2"/>
      <c r="G2349" s="2"/>
      <c r="H2349" s="2"/>
      <c r="I2349" s="2"/>
      <c r="J2349" s="2"/>
      <c r="K2349" s="43">
        <f>SUM(hList_Frame_1!B1550:B1550)</f>
        <v>18000</v>
      </c>
      <c r="L2349" s="43"/>
      <c r="M2349" s="43"/>
      <c r="N2349" s="43"/>
      <c r="O2349" s="43"/>
      <c r="P2349" s="43"/>
      <c r="Q2349" s="43"/>
      <c r="R2349" s="43"/>
      <c r="S2349" s="43"/>
      <c r="T2349" s="43"/>
      <c r="U2349" s="43"/>
      <c r="V2349" s="2"/>
      <c r="W2349" s="2"/>
      <c r="X2349" s="2"/>
      <c r="Y2349" s="2"/>
      <c r="Z2349" s="2"/>
      <c r="AA2349" s="2"/>
      <c r="AB2349" s="17"/>
      <c r="AC2349" s="2"/>
    </row>
    <row r="2350" spans="1:29" ht="13.5" customHeight="1" x14ac:dyDescent="0.2">
      <c r="A2350" s="10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8"/>
      <c r="Y2350" s="18"/>
      <c r="Z2350" s="18"/>
      <c r="AA2350" s="18"/>
      <c r="AB2350" s="19"/>
      <c r="AC2350" s="2"/>
    </row>
    <row r="2351" spans="1:29" ht="14.25" customHeight="1" x14ac:dyDescent="0.2">
      <c r="A2351" s="24">
        <v>436842</v>
      </c>
      <c r="B2351" s="25"/>
      <c r="C2351" s="26"/>
      <c r="D2351" s="4">
        <v>42493</v>
      </c>
      <c r="E2351" s="27" t="s">
        <v>1260</v>
      </c>
      <c r="F2351" s="28"/>
      <c r="G2351" s="29">
        <v>28198.95</v>
      </c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0"/>
      <c r="S2351" s="30"/>
      <c r="T2351" s="30"/>
      <c r="U2351" s="31"/>
      <c r="V2351" s="6" t="s">
        <v>36</v>
      </c>
      <c r="W2351" s="6" t="s">
        <v>444</v>
      </c>
      <c r="X2351" s="6" t="s">
        <v>77</v>
      </c>
      <c r="Y2351" s="6" t="s">
        <v>78</v>
      </c>
      <c r="Z2351" s="27" t="s">
        <v>36</v>
      </c>
      <c r="AA2351" s="28"/>
      <c r="AB2351" s="6" t="s">
        <v>1261</v>
      </c>
      <c r="AC2351" s="2"/>
    </row>
    <row r="2352" spans="1:29" ht="13.5" customHeight="1" x14ac:dyDescent="0.2">
      <c r="A2352" s="32"/>
      <c r="B2352" s="33"/>
      <c r="C2352" s="34"/>
      <c r="D2352" s="8"/>
      <c r="E2352" s="32"/>
      <c r="F2352" s="34"/>
      <c r="G2352" s="32"/>
      <c r="H2352" s="33"/>
      <c r="I2352" s="33"/>
      <c r="J2352" s="33"/>
      <c r="K2352" s="33"/>
      <c r="L2352" s="33"/>
      <c r="M2352" s="33"/>
      <c r="N2352" s="33"/>
      <c r="O2352" s="33"/>
      <c r="P2352" s="33"/>
      <c r="Q2352" s="33"/>
      <c r="R2352" s="33"/>
      <c r="S2352" s="33"/>
      <c r="T2352" s="33"/>
      <c r="U2352" s="34"/>
      <c r="V2352" s="8"/>
      <c r="W2352" s="8"/>
      <c r="X2352" s="8"/>
      <c r="Y2352" s="8"/>
      <c r="Z2352" s="32"/>
      <c r="AA2352" s="34"/>
      <c r="AB2352" s="9" t="s">
        <v>1262</v>
      </c>
      <c r="AC2352" s="2"/>
    </row>
    <row r="2353" spans="1:29" ht="13.5" customHeight="1" x14ac:dyDescent="0.2">
      <c r="A2353" s="32"/>
      <c r="B2353" s="33"/>
      <c r="C2353" s="34"/>
      <c r="D2353" s="8"/>
      <c r="E2353" s="32"/>
      <c r="F2353" s="34"/>
      <c r="G2353" s="32"/>
      <c r="H2353" s="33"/>
      <c r="I2353" s="33"/>
      <c r="J2353" s="33"/>
      <c r="K2353" s="33"/>
      <c r="L2353" s="33"/>
      <c r="M2353" s="33"/>
      <c r="N2353" s="33"/>
      <c r="O2353" s="33"/>
      <c r="P2353" s="33"/>
      <c r="Q2353" s="33"/>
      <c r="R2353" s="33"/>
      <c r="S2353" s="33"/>
      <c r="T2353" s="33"/>
      <c r="U2353" s="34"/>
      <c r="V2353" s="8"/>
      <c r="W2353" s="8"/>
      <c r="X2353" s="8"/>
      <c r="Y2353" s="8"/>
      <c r="Z2353" s="32"/>
      <c r="AA2353" s="34"/>
      <c r="AB2353" s="9" t="s">
        <v>1263</v>
      </c>
      <c r="AC2353" s="2"/>
    </row>
    <row r="2354" spans="1:29" ht="13.5" customHeight="1" x14ac:dyDescent="0.2">
      <c r="A2354" s="32"/>
      <c r="B2354" s="33"/>
      <c r="C2354" s="34"/>
      <c r="D2354" s="8"/>
      <c r="E2354" s="32"/>
      <c r="F2354" s="34"/>
      <c r="G2354" s="32"/>
      <c r="H2354" s="33"/>
      <c r="I2354" s="33"/>
      <c r="J2354" s="33"/>
      <c r="K2354" s="33"/>
      <c r="L2354" s="33"/>
      <c r="M2354" s="33"/>
      <c r="N2354" s="33"/>
      <c r="O2354" s="33"/>
      <c r="P2354" s="33"/>
      <c r="Q2354" s="33"/>
      <c r="R2354" s="33"/>
      <c r="S2354" s="33"/>
      <c r="T2354" s="33"/>
      <c r="U2354" s="34"/>
      <c r="V2354" s="8"/>
      <c r="W2354" s="8"/>
      <c r="X2354" s="8"/>
      <c r="Y2354" s="8"/>
      <c r="Z2354" s="32"/>
      <c r="AA2354" s="34"/>
      <c r="AB2354" s="9" t="s">
        <v>1264</v>
      </c>
      <c r="AC2354" s="2"/>
    </row>
    <row r="2355" spans="1:29" ht="13.5" customHeight="1" x14ac:dyDescent="0.2">
      <c r="A2355" s="32"/>
      <c r="B2355" s="33"/>
      <c r="C2355" s="34"/>
      <c r="D2355" s="8"/>
      <c r="E2355" s="32"/>
      <c r="F2355" s="34"/>
      <c r="G2355" s="32"/>
      <c r="H2355" s="33"/>
      <c r="I2355" s="33"/>
      <c r="J2355" s="33"/>
      <c r="K2355" s="33"/>
      <c r="L2355" s="33"/>
      <c r="M2355" s="33"/>
      <c r="N2355" s="33"/>
      <c r="O2355" s="33"/>
      <c r="P2355" s="33"/>
      <c r="Q2355" s="33"/>
      <c r="R2355" s="33"/>
      <c r="S2355" s="33"/>
      <c r="T2355" s="33"/>
      <c r="U2355" s="34"/>
      <c r="V2355" s="8"/>
      <c r="W2355" s="8"/>
      <c r="X2355" s="8"/>
      <c r="Y2355" s="8"/>
      <c r="Z2355" s="32"/>
      <c r="AA2355" s="34"/>
      <c r="AB2355" s="9" t="s">
        <v>1265</v>
      </c>
      <c r="AC2355" s="2"/>
    </row>
    <row r="2356" spans="1:29" ht="13.5" customHeight="1" x14ac:dyDescent="0.2">
      <c r="A2356" s="32"/>
      <c r="B2356" s="33"/>
      <c r="C2356" s="34"/>
      <c r="D2356" s="8"/>
      <c r="E2356" s="32"/>
      <c r="F2356" s="34"/>
      <c r="G2356" s="32"/>
      <c r="H2356" s="33"/>
      <c r="I2356" s="33"/>
      <c r="J2356" s="33"/>
      <c r="K2356" s="33"/>
      <c r="L2356" s="33"/>
      <c r="M2356" s="33"/>
      <c r="N2356" s="33"/>
      <c r="O2356" s="33"/>
      <c r="P2356" s="33"/>
      <c r="Q2356" s="33"/>
      <c r="R2356" s="33"/>
      <c r="S2356" s="33"/>
      <c r="T2356" s="33"/>
      <c r="U2356" s="34"/>
      <c r="V2356" s="8"/>
      <c r="W2356" s="8"/>
      <c r="X2356" s="8"/>
      <c r="Y2356" s="8"/>
      <c r="Z2356" s="32"/>
      <c r="AA2356" s="34"/>
      <c r="AB2356" s="9" t="s">
        <v>1266</v>
      </c>
      <c r="AC2356" s="2"/>
    </row>
    <row r="2357" spans="1:29" ht="13.5" customHeight="1" x14ac:dyDescent="0.2">
      <c r="A2357" s="32"/>
      <c r="B2357" s="33"/>
      <c r="C2357" s="34"/>
      <c r="D2357" s="8"/>
      <c r="E2357" s="32"/>
      <c r="F2357" s="34"/>
      <c r="G2357" s="32"/>
      <c r="H2357" s="33"/>
      <c r="I2357" s="33"/>
      <c r="J2357" s="33"/>
      <c r="K2357" s="33"/>
      <c r="L2357" s="33"/>
      <c r="M2357" s="33"/>
      <c r="N2357" s="33"/>
      <c r="O2357" s="33"/>
      <c r="P2357" s="33"/>
      <c r="Q2357" s="33"/>
      <c r="R2357" s="33"/>
      <c r="S2357" s="33"/>
      <c r="T2357" s="33"/>
      <c r="U2357" s="34"/>
      <c r="V2357" s="8"/>
      <c r="W2357" s="8"/>
      <c r="X2357" s="8"/>
      <c r="Y2357" s="8"/>
      <c r="Z2357" s="32"/>
      <c r="AA2357" s="34"/>
      <c r="AB2357" s="9" t="s">
        <v>1267</v>
      </c>
      <c r="AC2357" s="2"/>
    </row>
    <row r="2358" spans="1:29" ht="13.5" customHeight="1" x14ac:dyDescent="0.2">
      <c r="A2358" s="32"/>
      <c r="B2358" s="33"/>
      <c r="C2358" s="34"/>
      <c r="D2358" s="8"/>
      <c r="E2358" s="32"/>
      <c r="F2358" s="34"/>
      <c r="G2358" s="32"/>
      <c r="H2358" s="33"/>
      <c r="I2358" s="33"/>
      <c r="J2358" s="33"/>
      <c r="K2358" s="33"/>
      <c r="L2358" s="33"/>
      <c r="M2358" s="33"/>
      <c r="N2358" s="33"/>
      <c r="O2358" s="33"/>
      <c r="P2358" s="33"/>
      <c r="Q2358" s="33"/>
      <c r="R2358" s="33"/>
      <c r="S2358" s="33"/>
      <c r="T2358" s="33"/>
      <c r="U2358" s="34"/>
      <c r="V2358" s="8"/>
      <c r="W2358" s="8"/>
      <c r="X2358" s="8"/>
      <c r="Y2358" s="8"/>
      <c r="Z2358" s="32"/>
      <c r="AA2358" s="34"/>
      <c r="AB2358" s="9" t="s">
        <v>1268</v>
      </c>
      <c r="AC2358" s="2"/>
    </row>
    <row r="2359" spans="1:29" ht="13.5" customHeight="1" x14ac:dyDescent="0.2">
      <c r="A2359" s="32"/>
      <c r="B2359" s="33"/>
      <c r="C2359" s="34"/>
      <c r="D2359" s="8"/>
      <c r="E2359" s="32"/>
      <c r="F2359" s="34"/>
      <c r="G2359" s="32"/>
      <c r="H2359" s="33"/>
      <c r="I2359" s="33"/>
      <c r="J2359" s="33"/>
      <c r="K2359" s="33"/>
      <c r="L2359" s="33"/>
      <c r="M2359" s="33"/>
      <c r="N2359" s="33"/>
      <c r="O2359" s="33"/>
      <c r="P2359" s="33"/>
      <c r="Q2359" s="33"/>
      <c r="R2359" s="33"/>
      <c r="S2359" s="33"/>
      <c r="T2359" s="33"/>
      <c r="U2359" s="34"/>
      <c r="V2359" s="8"/>
      <c r="W2359" s="8"/>
      <c r="X2359" s="8"/>
      <c r="Y2359" s="8"/>
      <c r="Z2359" s="32"/>
      <c r="AA2359" s="34"/>
      <c r="AB2359" s="9" t="s">
        <v>1269</v>
      </c>
      <c r="AC2359" s="2"/>
    </row>
    <row r="2360" spans="1:29" ht="13.5" customHeight="1" x14ac:dyDescent="0.2">
      <c r="A2360" s="32"/>
      <c r="B2360" s="33"/>
      <c r="C2360" s="34"/>
      <c r="D2360" s="8"/>
      <c r="E2360" s="32"/>
      <c r="F2360" s="34"/>
      <c r="G2360" s="32"/>
      <c r="H2360" s="33"/>
      <c r="I2360" s="33"/>
      <c r="J2360" s="33"/>
      <c r="K2360" s="33"/>
      <c r="L2360" s="33"/>
      <c r="M2360" s="33"/>
      <c r="N2360" s="33"/>
      <c r="O2360" s="33"/>
      <c r="P2360" s="33"/>
      <c r="Q2360" s="33"/>
      <c r="R2360" s="33"/>
      <c r="S2360" s="33"/>
      <c r="T2360" s="33"/>
      <c r="U2360" s="34"/>
      <c r="V2360" s="8"/>
      <c r="W2360" s="8"/>
      <c r="X2360" s="8"/>
      <c r="Y2360" s="8"/>
      <c r="Z2360" s="32"/>
      <c r="AA2360" s="34"/>
      <c r="AB2360" s="9" t="s">
        <v>1270</v>
      </c>
      <c r="AC2360" s="2"/>
    </row>
    <row r="2361" spans="1:29" ht="13.5" customHeight="1" x14ac:dyDescent="0.2">
      <c r="A2361" s="32"/>
      <c r="B2361" s="33"/>
      <c r="C2361" s="34"/>
      <c r="D2361" s="8"/>
      <c r="E2361" s="32"/>
      <c r="F2361" s="34"/>
      <c r="G2361" s="32"/>
      <c r="H2361" s="33"/>
      <c r="I2361" s="33"/>
      <c r="J2361" s="33"/>
      <c r="K2361" s="33"/>
      <c r="L2361" s="33"/>
      <c r="M2361" s="33"/>
      <c r="N2361" s="33"/>
      <c r="O2361" s="33"/>
      <c r="P2361" s="33"/>
      <c r="Q2361" s="33"/>
      <c r="R2361" s="33"/>
      <c r="S2361" s="33"/>
      <c r="T2361" s="33"/>
      <c r="U2361" s="34"/>
      <c r="V2361" s="8"/>
      <c r="W2361" s="8"/>
      <c r="X2361" s="8"/>
      <c r="Y2361" s="8"/>
      <c r="Z2361" s="32"/>
      <c r="AA2361" s="34"/>
      <c r="AB2361" s="9" t="s">
        <v>1271</v>
      </c>
      <c r="AC2361" s="2"/>
    </row>
    <row r="2362" spans="1:29" ht="13.5" customHeight="1" x14ac:dyDescent="0.2">
      <c r="A2362" s="32"/>
      <c r="B2362" s="33"/>
      <c r="C2362" s="34"/>
      <c r="D2362" s="8"/>
      <c r="E2362" s="32"/>
      <c r="F2362" s="34"/>
      <c r="G2362" s="32"/>
      <c r="H2362" s="33"/>
      <c r="I2362" s="33"/>
      <c r="J2362" s="33"/>
      <c r="K2362" s="33"/>
      <c r="L2362" s="33"/>
      <c r="M2362" s="33"/>
      <c r="N2362" s="33"/>
      <c r="O2362" s="33"/>
      <c r="P2362" s="33"/>
      <c r="Q2362" s="33"/>
      <c r="R2362" s="33"/>
      <c r="S2362" s="33"/>
      <c r="T2362" s="33"/>
      <c r="U2362" s="34"/>
      <c r="V2362" s="8"/>
      <c r="W2362" s="8"/>
      <c r="X2362" s="8"/>
      <c r="Y2362" s="8"/>
      <c r="Z2362" s="32"/>
      <c r="AA2362" s="34"/>
      <c r="AB2362" s="9" t="s">
        <v>1272</v>
      </c>
      <c r="AC2362" s="2"/>
    </row>
    <row r="2363" spans="1:29" ht="13.5" customHeight="1" x14ac:dyDescent="0.2">
      <c r="A2363" s="32"/>
      <c r="B2363" s="33"/>
      <c r="C2363" s="34"/>
      <c r="D2363" s="8"/>
      <c r="E2363" s="32"/>
      <c r="F2363" s="34"/>
      <c r="G2363" s="32"/>
      <c r="H2363" s="33"/>
      <c r="I2363" s="33"/>
      <c r="J2363" s="33"/>
      <c r="K2363" s="33"/>
      <c r="L2363" s="33"/>
      <c r="M2363" s="33"/>
      <c r="N2363" s="33"/>
      <c r="O2363" s="33"/>
      <c r="P2363" s="33"/>
      <c r="Q2363" s="33"/>
      <c r="R2363" s="33"/>
      <c r="S2363" s="33"/>
      <c r="T2363" s="33"/>
      <c r="U2363" s="34"/>
      <c r="V2363" s="8"/>
      <c r="W2363" s="8"/>
      <c r="X2363" s="8"/>
      <c r="Y2363" s="8"/>
      <c r="Z2363" s="32"/>
      <c r="AA2363" s="34"/>
      <c r="AB2363" s="9" t="s">
        <v>1273</v>
      </c>
      <c r="AC2363" s="2"/>
    </row>
    <row r="2364" spans="1:29" ht="13.5" customHeight="1" x14ac:dyDescent="0.2">
      <c r="A2364" s="32"/>
      <c r="B2364" s="33"/>
      <c r="C2364" s="34"/>
      <c r="D2364" s="8"/>
      <c r="E2364" s="32"/>
      <c r="F2364" s="34"/>
      <c r="G2364" s="32"/>
      <c r="H2364" s="33"/>
      <c r="I2364" s="33"/>
      <c r="J2364" s="33"/>
      <c r="K2364" s="33"/>
      <c r="L2364" s="33"/>
      <c r="M2364" s="33"/>
      <c r="N2364" s="33"/>
      <c r="O2364" s="33"/>
      <c r="P2364" s="33"/>
      <c r="Q2364" s="33"/>
      <c r="R2364" s="33"/>
      <c r="S2364" s="33"/>
      <c r="T2364" s="33"/>
      <c r="U2364" s="34"/>
      <c r="V2364" s="8"/>
      <c r="W2364" s="8"/>
      <c r="X2364" s="8"/>
      <c r="Y2364" s="8"/>
      <c r="Z2364" s="32"/>
      <c r="AA2364" s="34"/>
      <c r="AB2364" s="9" t="s">
        <v>1274</v>
      </c>
      <c r="AC2364" s="2"/>
    </row>
    <row r="2365" spans="1:29" ht="13.5" customHeight="1" x14ac:dyDescent="0.2">
      <c r="A2365" s="32"/>
      <c r="B2365" s="33"/>
      <c r="C2365" s="34"/>
      <c r="D2365" s="8"/>
      <c r="E2365" s="32"/>
      <c r="F2365" s="34"/>
      <c r="G2365" s="32"/>
      <c r="H2365" s="33"/>
      <c r="I2365" s="33"/>
      <c r="J2365" s="33"/>
      <c r="K2365" s="33"/>
      <c r="L2365" s="33"/>
      <c r="M2365" s="33"/>
      <c r="N2365" s="33"/>
      <c r="O2365" s="33"/>
      <c r="P2365" s="33"/>
      <c r="Q2365" s="33"/>
      <c r="R2365" s="33"/>
      <c r="S2365" s="33"/>
      <c r="T2365" s="33"/>
      <c r="U2365" s="34"/>
      <c r="V2365" s="8"/>
      <c r="W2365" s="8"/>
      <c r="X2365" s="8"/>
      <c r="Y2365" s="8"/>
      <c r="Z2365" s="32"/>
      <c r="AA2365" s="34"/>
      <c r="AB2365" s="9" t="s">
        <v>1275</v>
      </c>
      <c r="AC2365" s="2"/>
    </row>
    <row r="2366" spans="1:29" ht="13.5" customHeight="1" x14ac:dyDescent="0.2">
      <c r="A2366" s="32"/>
      <c r="B2366" s="33"/>
      <c r="C2366" s="34"/>
      <c r="D2366" s="8"/>
      <c r="E2366" s="32"/>
      <c r="F2366" s="34"/>
      <c r="G2366" s="32"/>
      <c r="H2366" s="33"/>
      <c r="I2366" s="33"/>
      <c r="J2366" s="33"/>
      <c r="K2366" s="33"/>
      <c r="L2366" s="33"/>
      <c r="M2366" s="33"/>
      <c r="N2366" s="33"/>
      <c r="O2366" s="33"/>
      <c r="P2366" s="33"/>
      <c r="Q2366" s="33"/>
      <c r="R2366" s="33"/>
      <c r="S2366" s="33"/>
      <c r="T2366" s="33"/>
      <c r="U2366" s="34"/>
      <c r="V2366" s="8"/>
      <c r="W2366" s="8"/>
      <c r="X2366" s="8"/>
      <c r="Y2366" s="8"/>
      <c r="Z2366" s="32"/>
      <c r="AA2366" s="34"/>
      <c r="AB2366" s="9" t="s">
        <v>1276</v>
      </c>
      <c r="AC2366" s="2"/>
    </row>
    <row r="2367" spans="1:29" ht="13.5" customHeight="1" x14ac:dyDescent="0.2">
      <c r="A2367" s="32"/>
      <c r="B2367" s="33"/>
      <c r="C2367" s="34"/>
      <c r="D2367" s="8"/>
      <c r="E2367" s="32"/>
      <c r="F2367" s="34"/>
      <c r="G2367" s="32"/>
      <c r="H2367" s="33"/>
      <c r="I2367" s="33"/>
      <c r="J2367" s="33"/>
      <c r="K2367" s="33"/>
      <c r="L2367" s="33"/>
      <c r="M2367" s="33"/>
      <c r="N2367" s="33"/>
      <c r="O2367" s="33"/>
      <c r="P2367" s="33"/>
      <c r="Q2367" s="33"/>
      <c r="R2367" s="33"/>
      <c r="S2367" s="33"/>
      <c r="T2367" s="33"/>
      <c r="U2367" s="34"/>
      <c r="V2367" s="8"/>
      <c r="W2367" s="8"/>
      <c r="X2367" s="8"/>
      <c r="Y2367" s="8"/>
      <c r="Z2367" s="32"/>
      <c r="AA2367" s="34"/>
      <c r="AB2367" s="9" t="s">
        <v>1277</v>
      </c>
      <c r="AC2367" s="2"/>
    </row>
    <row r="2368" spans="1:29" ht="13.5" customHeight="1" x14ac:dyDescent="0.2">
      <c r="A2368" s="32"/>
      <c r="B2368" s="33"/>
      <c r="C2368" s="34"/>
      <c r="D2368" s="8"/>
      <c r="E2368" s="32"/>
      <c r="F2368" s="34"/>
      <c r="G2368" s="32"/>
      <c r="H2368" s="33"/>
      <c r="I2368" s="33"/>
      <c r="J2368" s="33"/>
      <c r="K2368" s="33"/>
      <c r="L2368" s="33"/>
      <c r="M2368" s="33"/>
      <c r="N2368" s="33"/>
      <c r="O2368" s="33"/>
      <c r="P2368" s="33"/>
      <c r="Q2368" s="33"/>
      <c r="R2368" s="33"/>
      <c r="S2368" s="33"/>
      <c r="T2368" s="33"/>
      <c r="U2368" s="34"/>
      <c r="V2368" s="8"/>
      <c r="W2368" s="8"/>
      <c r="X2368" s="8"/>
      <c r="Y2368" s="8"/>
      <c r="Z2368" s="32"/>
      <c r="AA2368" s="34"/>
      <c r="AB2368" s="9" t="s">
        <v>1278</v>
      </c>
      <c r="AC2368" s="2"/>
    </row>
    <row r="2369" spans="1:29" ht="13.5" customHeight="1" x14ac:dyDescent="0.2">
      <c r="A2369" s="32"/>
      <c r="B2369" s="33"/>
      <c r="C2369" s="34"/>
      <c r="D2369" s="8"/>
      <c r="E2369" s="32"/>
      <c r="F2369" s="34"/>
      <c r="G2369" s="32"/>
      <c r="H2369" s="33"/>
      <c r="I2369" s="33"/>
      <c r="J2369" s="33"/>
      <c r="K2369" s="33"/>
      <c r="L2369" s="33"/>
      <c r="M2369" s="33"/>
      <c r="N2369" s="33"/>
      <c r="O2369" s="33"/>
      <c r="P2369" s="33"/>
      <c r="Q2369" s="33"/>
      <c r="R2369" s="33"/>
      <c r="S2369" s="33"/>
      <c r="T2369" s="33"/>
      <c r="U2369" s="34"/>
      <c r="V2369" s="8"/>
      <c r="W2369" s="8"/>
      <c r="X2369" s="8"/>
      <c r="Y2369" s="8"/>
      <c r="Z2369" s="32"/>
      <c r="AA2369" s="34"/>
      <c r="AB2369" s="9" t="s">
        <v>1279</v>
      </c>
      <c r="AC2369" s="2"/>
    </row>
    <row r="2370" spans="1:29" ht="13.5" customHeight="1" x14ac:dyDescent="0.2">
      <c r="A2370" s="32"/>
      <c r="B2370" s="33"/>
      <c r="C2370" s="34"/>
      <c r="D2370" s="8"/>
      <c r="E2370" s="32"/>
      <c r="F2370" s="34"/>
      <c r="G2370" s="32"/>
      <c r="H2370" s="33"/>
      <c r="I2370" s="33"/>
      <c r="J2370" s="33"/>
      <c r="K2370" s="33"/>
      <c r="L2370" s="33"/>
      <c r="M2370" s="33"/>
      <c r="N2370" s="33"/>
      <c r="O2370" s="33"/>
      <c r="P2370" s="33"/>
      <c r="Q2370" s="33"/>
      <c r="R2370" s="33"/>
      <c r="S2370" s="33"/>
      <c r="T2370" s="33"/>
      <c r="U2370" s="34"/>
      <c r="V2370" s="8"/>
      <c r="W2370" s="8"/>
      <c r="X2370" s="8"/>
      <c r="Y2370" s="8"/>
      <c r="Z2370" s="32"/>
      <c r="AA2370" s="34"/>
      <c r="AB2370" s="9" t="s">
        <v>1280</v>
      </c>
      <c r="AC2370" s="2"/>
    </row>
    <row r="2371" spans="1:29" ht="13.5" customHeight="1" x14ac:dyDescent="0.2">
      <c r="A2371" s="32"/>
      <c r="B2371" s="33"/>
      <c r="C2371" s="34"/>
      <c r="D2371" s="8"/>
      <c r="E2371" s="32"/>
      <c r="F2371" s="34"/>
      <c r="G2371" s="32"/>
      <c r="H2371" s="33"/>
      <c r="I2371" s="33"/>
      <c r="J2371" s="33"/>
      <c r="K2371" s="33"/>
      <c r="L2371" s="33"/>
      <c r="M2371" s="33"/>
      <c r="N2371" s="33"/>
      <c r="O2371" s="33"/>
      <c r="P2371" s="33"/>
      <c r="Q2371" s="33"/>
      <c r="R2371" s="33"/>
      <c r="S2371" s="33"/>
      <c r="T2371" s="33"/>
      <c r="U2371" s="34"/>
      <c r="V2371" s="8"/>
      <c r="W2371" s="8"/>
      <c r="X2371" s="8"/>
      <c r="Y2371" s="8"/>
      <c r="Z2371" s="32"/>
      <c r="AA2371" s="34"/>
      <c r="AB2371" s="9" t="s">
        <v>1281</v>
      </c>
      <c r="AC2371" s="2"/>
    </row>
    <row r="2372" spans="1:29" ht="13.5" customHeight="1" x14ac:dyDescent="0.2">
      <c r="A2372" s="32"/>
      <c r="B2372" s="33"/>
      <c r="C2372" s="34"/>
      <c r="D2372" s="8"/>
      <c r="E2372" s="32"/>
      <c r="F2372" s="34"/>
      <c r="G2372" s="32"/>
      <c r="H2372" s="33"/>
      <c r="I2372" s="33"/>
      <c r="J2372" s="33"/>
      <c r="K2372" s="33"/>
      <c r="L2372" s="33"/>
      <c r="M2372" s="33"/>
      <c r="N2372" s="33"/>
      <c r="O2372" s="33"/>
      <c r="P2372" s="33"/>
      <c r="Q2372" s="33"/>
      <c r="R2372" s="33"/>
      <c r="S2372" s="33"/>
      <c r="T2372" s="33"/>
      <c r="U2372" s="34"/>
      <c r="V2372" s="8"/>
      <c r="W2372" s="8"/>
      <c r="X2372" s="8"/>
      <c r="Y2372" s="8"/>
      <c r="Z2372" s="32"/>
      <c r="AA2372" s="34"/>
      <c r="AB2372" s="9" t="s">
        <v>1282</v>
      </c>
      <c r="AC2372" s="2"/>
    </row>
    <row r="2373" spans="1:29" ht="13.5" customHeight="1" x14ac:dyDescent="0.2">
      <c r="A2373" s="32"/>
      <c r="B2373" s="33"/>
      <c r="C2373" s="34"/>
      <c r="D2373" s="8"/>
      <c r="E2373" s="32"/>
      <c r="F2373" s="34"/>
      <c r="G2373" s="32"/>
      <c r="H2373" s="33"/>
      <c r="I2373" s="33"/>
      <c r="J2373" s="33"/>
      <c r="K2373" s="33"/>
      <c r="L2373" s="33"/>
      <c r="M2373" s="33"/>
      <c r="N2373" s="33"/>
      <c r="O2373" s="33"/>
      <c r="P2373" s="33"/>
      <c r="Q2373" s="33"/>
      <c r="R2373" s="33"/>
      <c r="S2373" s="33"/>
      <c r="T2373" s="33"/>
      <c r="U2373" s="34"/>
      <c r="V2373" s="8"/>
      <c r="W2373" s="8"/>
      <c r="X2373" s="8"/>
      <c r="Y2373" s="8"/>
      <c r="Z2373" s="32"/>
      <c r="AA2373" s="34"/>
      <c r="AB2373" s="9" t="s">
        <v>1283</v>
      </c>
      <c r="AC2373" s="2"/>
    </row>
    <row r="2374" spans="1:29" ht="13.5" customHeight="1" x14ac:dyDescent="0.2">
      <c r="A2374" s="32"/>
      <c r="B2374" s="33"/>
      <c r="C2374" s="34"/>
      <c r="D2374" s="8"/>
      <c r="E2374" s="32"/>
      <c r="F2374" s="34"/>
      <c r="G2374" s="32"/>
      <c r="H2374" s="33"/>
      <c r="I2374" s="33"/>
      <c r="J2374" s="33"/>
      <c r="K2374" s="33"/>
      <c r="L2374" s="33"/>
      <c r="M2374" s="33"/>
      <c r="N2374" s="33"/>
      <c r="O2374" s="33"/>
      <c r="P2374" s="33"/>
      <c r="Q2374" s="33"/>
      <c r="R2374" s="33"/>
      <c r="S2374" s="33"/>
      <c r="T2374" s="33"/>
      <c r="U2374" s="34"/>
      <c r="V2374" s="8"/>
      <c r="W2374" s="8"/>
      <c r="X2374" s="8"/>
      <c r="Y2374" s="8"/>
      <c r="Z2374" s="32"/>
      <c r="AA2374" s="34"/>
      <c r="AB2374" s="9" t="s">
        <v>1284</v>
      </c>
      <c r="AC2374" s="2"/>
    </row>
    <row r="2375" spans="1:29" ht="13.5" customHeight="1" x14ac:dyDescent="0.2">
      <c r="A2375" s="32"/>
      <c r="B2375" s="33"/>
      <c r="C2375" s="34"/>
      <c r="D2375" s="8"/>
      <c r="E2375" s="32"/>
      <c r="F2375" s="34"/>
      <c r="G2375" s="32"/>
      <c r="H2375" s="33"/>
      <c r="I2375" s="33"/>
      <c r="J2375" s="33"/>
      <c r="K2375" s="33"/>
      <c r="L2375" s="33"/>
      <c r="M2375" s="33"/>
      <c r="N2375" s="33"/>
      <c r="O2375" s="33"/>
      <c r="P2375" s="33"/>
      <c r="Q2375" s="33"/>
      <c r="R2375" s="33"/>
      <c r="S2375" s="33"/>
      <c r="T2375" s="33"/>
      <c r="U2375" s="34"/>
      <c r="V2375" s="8"/>
      <c r="W2375" s="8"/>
      <c r="X2375" s="8"/>
      <c r="Y2375" s="8"/>
      <c r="Z2375" s="32"/>
      <c r="AA2375" s="34"/>
      <c r="AB2375" s="9" t="s">
        <v>1285</v>
      </c>
      <c r="AC2375" s="2"/>
    </row>
    <row r="2376" spans="1:29" ht="13.5" customHeight="1" x14ac:dyDescent="0.2">
      <c r="A2376" s="32"/>
      <c r="B2376" s="33"/>
      <c r="C2376" s="34"/>
      <c r="D2376" s="8"/>
      <c r="E2376" s="32"/>
      <c r="F2376" s="34"/>
      <c r="G2376" s="32"/>
      <c r="H2376" s="33"/>
      <c r="I2376" s="33"/>
      <c r="J2376" s="33"/>
      <c r="K2376" s="33"/>
      <c r="L2376" s="33"/>
      <c r="M2376" s="33"/>
      <c r="N2376" s="33"/>
      <c r="O2376" s="33"/>
      <c r="P2376" s="33"/>
      <c r="Q2376" s="33"/>
      <c r="R2376" s="33"/>
      <c r="S2376" s="33"/>
      <c r="T2376" s="33"/>
      <c r="U2376" s="34"/>
      <c r="V2376" s="8"/>
      <c r="W2376" s="8"/>
      <c r="X2376" s="8"/>
      <c r="Y2376" s="8"/>
      <c r="Z2376" s="32"/>
      <c r="AA2376" s="34"/>
      <c r="AB2376" s="9" t="s">
        <v>1286</v>
      </c>
      <c r="AC2376" s="2"/>
    </row>
    <row r="2377" spans="1:29" ht="13.5" customHeight="1" x14ac:dyDescent="0.2">
      <c r="A2377" s="32"/>
      <c r="B2377" s="33"/>
      <c r="C2377" s="34"/>
      <c r="D2377" s="8"/>
      <c r="E2377" s="32"/>
      <c r="F2377" s="34"/>
      <c r="G2377" s="32"/>
      <c r="H2377" s="33"/>
      <c r="I2377" s="33"/>
      <c r="J2377" s="33"/>
      <c r="K2377" s="33"/>
      <c r="L2377" s="33"/>
      <c r="M2377" s="33"/>
      <c r="N2377" s="33"/>
      <c r="O2377" s="33"/>
      <c r="P2377" s="33"/>
      <c r="Q2377" s="33"/>
      <c r="R2377" s="33"/>
      <c r="S2377" s="33"/>
      <c r="T2377" s="33"/>
      <c r="U2377" s="34"/>
      <c r="V2377" s="8"/>
      <c r="W2377" s="8"/>
      <c r="X2377" s="8"/>
      <c r="Y2377" s="8"/>
      <c r="Z2377" s="32"/>
      <c r="AA2377" s="34"/>
      <c r="AB2377" s="9" t="s">
        <v>1287</v>
      </c>
      <c r="AC2377" s="2"/>
    </row>
    <row r="2378" spans="1:29" ht="13.5" customHeight="1" x14ac:dyDescent="0.2">
      <c r="A2378" s="32"/>
      <c r="B2378" s="33"/>
      <c r="C2378" s="34"/>
      <c r="D2378" s="8"/>
      <c r="E2378" s="32"/>
      <c r="F2378" s="34"/>
      <c r="G2378" s="32"/>
      <c r="H2378" s="33"/>
      <c r="I2378" s="33"/>
      <c r="J2378" s="33"/>
      <c r="K2378" s="33"/>
      <c r="L2378" s="33"/>
      <c r="M2378" s="33"/>
      <c r="N2378" s="33"/>
      <c r="O2378" s="33"/>
      <c r="P2378" s="33"/>
      <c r="Q2378" s="33"/>
      <c r="R2378" s="33"/>
      <c r="S2378" s="33"/>
      <c r="T2378" s="33"/>
      <c r="U2378" s="34"/>
      <c r="V2378" s="8"/>
      <c r="W2378" s="8"/>
      <c r="X2378" s="8"/>
      <c r="Y2378" s="8"/>
      <c r="Z2378" s="32"/>
      <c r="AA2378" s="34"/>
      <c r="AB2378" s="9" t="s">
        <v>1288</v>
      </c>
      <c r="AC2378" s="2"/>
    </row>
    <row r="2379" spans="1:29" ht="13.5" customHeight="1" x14ac:dyDescent="0.2">
      <c r="A2379" s="32"/>
      <c r="B2379" s="33"/>
      <c r="C2379" s="34"/>
      <c r="D2379" s="8"/>
      <c r="E2379" s="32"/>
      <c r="F2379" s="34"/>
      <c r="G2379" s="32"/>
      <c r="H2379" s="33"/>
      <c r="I2379" s="33"/>
      <c r="J2379" s="33"/>
      <c r="K2379" s="33"/>
      <c r="L2379" s="33"/>
      <c r="M2379" s="33"/>
      <c r="N2379" s="33"/>
      <c r="O2379" s="33"/>
      <c r="P2379" s="33"/>
      <c r="Q2379" s="33"/>
      <c r="R2379" s="33"/>
      <c r="S2379" s="33"/>
      <c r="T2379" s="33"/>
      <c r="U2379" s="34"/>
      <c r="V2379" s="8"/>
      <c r="W2379" s="8"/>
      <c r="X2379" s="8"/>
      <c r="Y2379" s="8"/>
      <c r="Z2379" s="32"/>
      <c r="AA2379" s="34"/>
      <c r="AB2379" s="9" t="s">
        <v>1289</v>
      </c>
      <c r="AC2379" s="2"/>
    </row>
    <row r="2380" spans="1:29" ht="13.5" customHeight="1" x14ac:dyDescent="0.2">
      <c r="A2380" s="32"/>
      <c r="B2380" s="33"/>
      <c r="C2380" s="34"/>
      <c r="D2380" s="8"/>
      <c r="E2380" s="32"/>
      <c r="F2380" s="34"/>
      <c r="G2380" s="32"/>
      <c r="H2380" s="33"/>
      <c r="I2380" s="33"/>
      <c r="J2380" s="33"/>
      <c r="K2380" s="33"/>
      <c r="L2380" s="33"/>
      <c r="M2380" s="33"/>
      <c r="N2380" s="33"/>
      <c r="O2380" s="33"/>
      <c r="P2380" s="33"/>
      <c r="Q2380" s="33"/>
      <c r="R2380" s="33"/>
      <c r="S2380" s="33"/>
      <c r="T2380" s="33"/>
      <c r="U2380" s="34"/>
      <c r="V2380" s="8"/>
      <c r="W2380" s="8"/>
      <c r="X2380" s="8"/>
      <c r="Y2380" s="8"/>
      <c r="Z2380" s="32"/>
      <c r="AA2380" s="34"/>
      <c r="AB2380" s="9" t="s">
        <v>1290</v>
      </c>
      <c r="AC2380" s="2"/>
    </row>
    <row r="2381" spans="1:29" ht="13.5" customHeight="1" x14ac:dyDescent="0.2">
      <c r="A2381" s="32"/>
      <c r="B2381" s="33"/>
      <c r="C2381" s="34"/>
      <c r="D2381" s="8"/>
      <c r="E2381" s="32"/>
      <c r="F2381" s="34"/>
      <c r="G2381" s="32"/>
      <c r="H2381" s="33"/>
      <c r="I2381" s="33"/>
      <c r="J2381" s="33"/>
      <c r="K2381" s="33"/>
      <c r="L2381" s="33"/>
      <c r="M2381" s="33"/>
      <c r="N2381" s="33"/>
      <c r="O2381" s="33"/>
      <c r="P2381" s="33"/>
      <c r="Q2381" s="33"/>
      <c r="R2381" s="33"/>
      <c r="S2381" s="33"/>
      <c r="T2381" s="33"/>
      <c r="U2381" s="34"/>
      <c r="V2381" s="8"/>
      <c r="W2381" s="8"/>
      <c r="X2381" s="8"/>
      <c r="Y2381" s="8"/>
      <c r="Z2381" s="32"/>
      <c r="AA2381" s="34"/>
      <c r="AB2381" s="9" t="s">
        <v>1291</v>
      </c>
      <c r="AC2381" s="2"/>
    </row>
    <row r="2382" spans="1:29" ht="13.5" customHeight="1" x14ac:dyDescent="0.2">
      <c r="A2382" s="35"/>
      <c r="B2382" s="36"/>
      <c r="C2382" s="37"/>
      <c r="D2382" s="11"/>
      <c r="E2382" s="35"/>
      <c r="F2382" s="37"/>
      <c r="G2382" s="35"/>
      <c r="H2382" s="36"/>
      <c r="I2382" s="36"/>
      <c r="J2382" s="36"/>
      <c r="K2382" s="36"/>
      <c r="L2382" s="36"/>
      <c r="M2382" s="36"/>
      <c r="N2382" s="36"/>
      <c r="O2382" s="36"/>
      <c r="P2382" s="36"/>
      <c r="Q2382" s="36"/>
      <c r="R2382" s="36"/>
      <c r="S2382" s="36"/>
      <c r="T2382" s="36"/>
      <c r="U2382" s="37"/>
      <c r="V2382" s="11"/>
      <c r="W2382" s="11"/>
      <c r="X2382" s="11"/>
      <c r="Y2382" s="11"/>
      <c r="Z2382" s="35"/>
      <c r="AA2382" s="37"/>
      <c r="AB2382" s="12" t="s">
        <v>1292</v>
      </c>
      <c r="AC2382" s="2"/>
    </row>
    <row r="2383" spans="1:29" ht="2.25" customHeight="1" x14ac:dyDescent="0.2">
      <c r="A2383" s="14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6"/>
      <c r="AC2383" s="2"/>
    </row>
    <row r="2384" spans="1:29" ht="13.5" customHeight="1" x14ac:dyDescent="0.2">
      <c r="A2384" s="7"/>
      <c r="B2384" s="2"/>
      <c r="C2384" s="2"/>
      <c r="D2384" s="2"/>
      <c r="E2384" s="2"/>
      <c r="F2384" s="2"/>
      <c r="G2384" s="2"/>
      <c r="H2384" s="2"/>
      <c r="I2384" s="2"/>
      <c r="J2384" s="2"/>
      <c r="K2384" s="43">
        <f>SUM(hList_Frame_1!B1551:B1582)</f>
        <v>28198.95</v>
      </c>
      <c r="L2384" s="43"/>
      <c r="M2384" s="43"/>
      <c r="N2384" s="43"/>
      <c r="O2384" s="43"/>
      <c r="P2384" s="43"/>
      <c r="Q2384" s="43"/>
      <c r="R2384" s="43"/>
      <c r="S2384" s="43"/>
      <c r="T2384" s="43"/>
      <c r="U2384" s="43"/>
      <c r="V2384" s="2"/>
      <c r="W2384" s="2"/>
      <c r="X2384" s="2"/>
      <c r="Y2384" s="2"/>
      <c r="Z2384" s="2"/>
      <c r="AA2384" s="2"/>
      <c r="AB2384" s="17"/>
      <c r="AC2384" s="2"/>
    </row>
    <row r="2385" spans="1:29" ht="13.5" customHeight="1" x14ac:dyDescent="0.2">
      <c r="A2385" s="10"/>
      <c r="B2385" s="18"/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8"/>
      <c r="R2385" s="18"/>
      <c r="S2385" s="18"/>
      <c r="T2385" s="18"/>
      <c r="U2385" s="18"/>
      <c r="V2385" s="18"/>
      <c r="W2385" s="18"/>
      <c r="X2385" s="18"/>
      <c r="Y2385" s="18"/>
      <c r="Z2385" s="18"/>
      <c r="AA2385" s="18"/>
      <c r="AB2385" s="19"/>
      <c r="AC2385" s="2"/>
    </row>
    <row r="2386" spans="1:29" ht="14.25" customHeight="1" x14ac:dyDescent="0.2">
      <c r="A2386" s="44">
        <v>437518</v>
      </c>
      <c r="B2386" s="45"/>
      <c r="C2386" s="46"/>
      <c r="D2386" s="20">
        <v>42507</v>
      </c>
      <c r="E2386" s="41" t="s">
        <v>1293</v>
      </c>
      <c r="F2386" s="42"/>
      <c r="G2386" s="38">
        <v>38</v>
      </c>
      <c r="H2386" s="39"/>
      <c r="I2386" s="39"/>
      <c r="J2386" s="39"/>
      <c r="K2386" s="39"/>
      <c r="L2386" s="39"/>
      <c r="M2386" s="39"/>
      <c r="N2386" s="39"/>
      <c r="O2386" s="39"/>
      <c r="P2386" s="39"/>
      <c r="Q2386" s="39"/>
      <c r="R2386" s="39"/>
      <c r="S2386" s="39"/>
      <c r="T2386" s="39"/>
      <c r="U2386" s="40"/>
      <c r="V2386" s="13" t="s">
        <v>1294</v>
      </c>
      <c r="W2386" s="13" t="s">
        <v>120</v>
      </c>
      <c r="X2386" s="13" t="s">
        <v>144</v>
      </c>
      <c r="Y2386" s="13" t="s">
        <v>222</v>
      </c>
      <c r="Z2386" s="41" t="s">
        <v>1294</v>
      </c>
      <c r="AA2386" s="42"/>
      <c r="AB2386" s="13" t="s">
        <v>15</v>
      </c>
      <c r="AC2386" s="2"/>
    </row>
    <row r="2387" spans="1:29" ht="3" customHeight="1" x14ac:dyDescent="0.2">
      <c r="A2387" s="14"/>
      <c r="B2387" s="15"/>
      <c r="C2387" s="15"/>
      <c r="D2387" s="15"/>
      <c r="E2387" s="15"/>
      <c r="F2387" s="15"/>
      <c r="G2387" s="15"/>
      <c r="H2387" s="15"/>
      <c r="I2387" s="15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6"/>
      <c r="AC2387" s="2"/>
    </row>
    <row r="2388" spans="1:29" ht="13.5" customHeight="1" x14ac:dyDescent="0.2">
      <c r="A2388" s="7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43">
        <f>SUM(hList_Frame_1!B1583:B1583)</f>
        <v>38</v>
      </c>
      <c r="T2388" s="43"/>
      <c r="U2388" s="43"/>
      <c r="V2388" s="2"/>
      <c r="W2388" s="2"/>
      <c r="X2388" s="2"/>
      <c r="Y2388" s="2"/>
      <c r="Z2388" s="2"/>
      <c r="AA2388" s="2"/>
      <c r="AB2388" s="17"/>
      <c r="AC2388" s="2"/>
    </row>
    <row r="2389" spans="1:29" ht="12.75" customHeight="1" x14ac:dyDescent="0.2">
      <c r="A2389" s="10"/>
      <c r="B2389" s="18"/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P2389" s="18"/>
      <c r="Q2389" s="18"/>
      <c r="R2389" s="18"/>
      <c r="S2389" s="18"/>
      <c r="T2389" s="18"/>
      <c r="U2389" s="18"/>
      <c r="V2389" s="18"/>
      <c r="W2389" s="18"/>
      <c r="X2389" s="18"/>
      <c r="Y2389" s="18"/>
      <c r="Z2389" s="18"/>
      <c r="AA2389" s="18"/>
      <c r="AB2389" s="19"/>
      <c r="AC2389" s="2"/>
    </row>
    <row r="2390" spans="1:29" ht="14.25" customHeight="1" x14ac:dyDescent="0.2">
      <c r="A2390" s="44">
        <v>437131</v>
      </c>
      <c r="B2390" s="45"/>
      <c r="C2390" s="46"/>
      <c r="D2390" s="20">
        <v>42500</v>
      </c>
      <c r="E2390" s="41" t="s">
        <v>1295</v>
      </c>
      <c r="F2390" s="42"/>
      <c r="G2390" s="38">
        <v>4890.9799999999996</v>
      </c>
      <c r="H2390" s="39"/>
      <c r="I2390" s="39"/>
      <c r="J2390" s="39"/>
      <c r="K2390" s="39"/>
      <c r="L2390" s="39"/>
      <c r="M2390" s="39"/>
      <c r="N2390" s="39"/>
      <c r="O2390" s="39"/>
      <c r="P2390" s="39"/>
      <c r="Q2390" s="39"/>
      <c r="R2390" s="39"/>
      <c r="S2390" s="39"/>
      <c r="T2390" s="39"/>
      <c r="U2390" s="40"/>
      <c r="V2390" s="13" t="s">
        <v>1296</v>
      </c>
      <c r="W2390" s="13" t="s">
        <v>1297</v>
      </c>
      <c r="X2390" s="13" t="s">
        <v>77</v>
      </c>
      <c r="Y2390" s="13" t="s">
        <v>78</v>
      </c>
      <c r="Z2390" s="41" t="s">
        <v>1296</v>
      </c>
      <c r="AA2390" s="42"/>
      <c r="AB2390" s="13" t="s">
        <v>15</v>
      </c>
      <c r="AC2390" s="2"/>
    </row>
    <row r="2391" spans="1:29" ht="2.25" customHeight="1" x14ac:dyDescent="0.2">
      <c r="A2391" s="14"/>
      <c r="B2391" s="15"/>
      <c r="C2391" s="15"/>
      <c r="D2391" s="15"/>
      <c r="E2391" s="15"/>
      <c r="F2391" s="15"/>
      <c r="G2391" s="15"/>
      <c r="H2391" s="15"/>
      <c r="I2391" s="15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6"/>
      <c r="AC2391" s="2"/>
    </row>
    <row r="2392" spans="1:29" ht="13.5" customHeight="1" x14ac:dyDescent="0.2">
      <c r="A2392" s="7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43">
        <f>SUM(hList_Frame_1!B1584:B1584)</f>
        <v>4890.9799999999996</v>
      </c>
      <c r="O2392" s="43"/>
      <c r="P2392" s="43"/>
      <c r="Q2392" s="43"/>
      <c r="R2392" s="43"/>
      <c r="S2392" s="43"/>
      <c r="T2392" s="43"/>
      <c r="U2392" s="43"/>
      <c r="V2392" s="2"/>
      <c r="W2392" s="2"/>
      <c r="X2392" s="2"/>
      <c r="Y2392" s="2"/>
      <c r="Z2392" s="2"/>
      <c r="AA2392" s="2"/>
      <c r="AB2392" s="17"/>
      <c r="AC2392" s="2"/>
    </row>
    <row r="2393" spans="1:29" ht="13.5" customHeight="1" x14ac:dyDescent="0.2">
      <c r="A2393" s="10"/>
      <c r="B2393" s="18"/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8"/>
      <c r="W2393" s="18"/>
      <c r="X2393" s="18"/>
      <c r="Y2393" s="18"/>
      <c r="Z2393" s="18"/>
      <c r="AA2393" s="18"/>
      <c r="AB2393" s="19"/>
      <c r="AC2393" s="2"/>
    </row>
    <row r="2394" spans="1:29" ht="14.25" customHeight="1" x14ac:dyDescent="0.2">
      <c r="A2394" s="24">
        <v>437519</v>
      </c>
      <c r="B2394" s="25"/>
      <c r="C2394" s="26"/>
      <c r="D2394" s="4">
        <v>42507</v>
      </c>
      <c r="E2394" s="27" t="s">
        <v>1298</v>
      </c>
      <c r="F2394" s="28"/>
      <c r="G2394" s="29">
        <v>131.25</v>
      </c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0"/>
      <c r="T2394" s="30"/>
      <c r="U2394" s="31"/>
      <c r="V2394" s="6" t="s">
        <v>11</v>
      </c>
      <c r="W2394" s="6" t="s">
        <v>365</v>
      </c>
      <c r="X2394" s="6" t="s">
        <v>110</v>
      </c>
      <c r="Y2394" s="6" t="s">
        <v>186</v>
      </c>
      <c r="Z2394" s="27" t="s">
        <v>11</v>
      </c>
      <c r="AA2394" s="28"/>
      <c r="AB2394" s="6" t="s">
        <v>743</v>
      </c>
      <c r="AC2394" s="2"/>
    </row>
    <row r="2395" spans="1:29" ht="13.5" customHeight="1" x14ac:dyDescent="0.2">
      <c r="A2395" s="35"/>
      <c r="B2395" s="36"/>
      <c r="C2395" s="37"/>
      <c r="D2395" s="11"/>
      <c r="E2395" s="35"/>
      <c r="F2395" s="37"/>
      <c r="G2395" s="35"/>
      <c r="H2395" s="36"/>
      <c r="I2395" s="36"/>
      <c r="J2395" s="36"/>
      <c r="K2395" s="36"/>
      <c r="L2395" s="36"/>
      <c r="M2395" s="36"/>
      <c r="N2395" s="36"/>
      <c r="O2395" s="36"/>
      <c r="P2395" s="36"/>
      <c r="Q2395" s="36"/>
      <c r="R2395" s="36"/>
      <c r="S2395" s="36"/>
      <c r="T2395" s="36"/>
      <c r="U2395" s="37"/>
      <c r="V2395" s="11"/>
      <c r="W2395" s="11"/>
      <c r="X2395" s="11"/>
      <c r="Y2395" s="11"/>
      <c r="Z2395" s="35"/>
      <c r="AA2395" s="37"/>
      <c r="AB2395" s="12" t="s">
        <v>743</v>
      </c>
      <c r="AC2395" s="2"/>
    </row>
    <row r="2396" spans="1:29" ht="3" customHeight="1" x14ac:dyDescent="0.2">
      <c r="A2396" s="14"/>
      <c r="B2396" s="15"/>
      <c r="C2396" s="15"/>
      <c r="D2396" s="15"/>
      <c r="E2396" s="15"/>
      <c r="F2396" s="15"/>
      <c r="G2396" s="15"/>
      <c r="H2396" s="15"/>
      <c r="I2396" s="15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6"/>
      <c r="AC2396" s="2"/>
    </row>
    <row r="2397" spans="1:29" ht="13.5" customHeight="1" x14ac:dyDescent="0.2">
      <c r="A2397" s="7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43">
        <f>SUM(hList_Frame_1!B1585:B1586)</f>
        <v>131.25</v>
      </c>
      <c r="R2397" s="43"/>
      <c r="S2397" s="43"/>
      <c r="T2397" s="43"/>
      <c r="U2397" s="43"/>
      <c r="V2397" s="2"/>
      <c r="W2397" s="2"/>
      <c r="X2397" s="2"/>
      <c r="Y2397" s="2"/>
      <c r="Z2397" s="2"/>
      <c r="AA2397" s="2"/>
      <c r="AB2397" s="17"/>
      <c r="AC2397" s="2"/>
    </row>
    <row r="2398" spans="1:29" ht="12.75" customHeight="1" x14ac:dyDescent="0.2">
      <c r="A2398" s="10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8"/>
      <c r="X2398" s="18"/>
      <c r="Y2398" s="18"/>
      <c r="Z2398" s="18"/>
      <c r="AA2398" s="18"/>
      <c r="AB2398" s="19"/>
      <c r="AC2398" s="2"/>
    </row>
    <row r="2399" spans="1:29" ht="14.25" customHeight="1" x14ac:dyDescent="0.2">
      <c r="A2399" s="44">
        <v>437132</v>
      </c>
      <c r="B2399" s="45"/>
      <c r="C2399" s="46"/>
      <c r="D2399" s="20">
        <v>42500</v>
      </c>
      <c r="E2399" s="41" t="s">
        <v>1299</v>
      </c>
      <c r="F2399" s="42"/>
      <c r="G2399" s="38">
        <v>450</v>
      </c>
      <c r="H2399" s="39"/>
      <c r="I2399" s="39"/>
      <c r="J2399" s="39"/>
      <c r="K2399" s="39"/>
      <c r="L2399" s="39"/>
      <c r="M2399" s="39"/>
      <c r="N2399" s="39"/>
      <c r="O2399" s="39"/>
      <c r="P2399" s="39"/>
      <c r="Q2399" s="39"/>
      <c r="R2399" s="39"/>
      <c r="S2399" s="39"/>
      <c r="T2399" s="39"/>
      <c r="U2399" s="40"/>
      <c r="V2399" s="13" t="s">
        <v>1300</v>
      </c>
      <c r="W2399" s="13" t="s">
        <v>46</v>
      </c>
      <c r="X2399" s="13" t="s">
        <v>47</v>
      </c>
      <c r="Y2399" s="13" t="s">
        <v>47</v>
      </c>
      <c r="Z2399" s="41" t="s">
        <v>1300</v>
      </c>
      <c r="AA2399" s="42"/>
      <c r="AB2399" s="13" t="s">
        <v>60</v>
      </c>
      <c r="AC2399" s="2"/>
    </row>
    <row r="2400" spans="1:29" ht="3" customHeight="1" x14ac:dyDescent="0.2">
      <c r="A2400" s="14"/>
      <c r="B2400" s="15"/>
      <c r="C2400" s="15"/>
      <c r="D2400" s="15"/>
      <c r="E2400" s="15"/>
      <c r="F2400" s="15"/>
      <c r="G2400" s="15"/>
      <c r="H2400" s="15"/>
      <c r="I2400" s="15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6"/>
      <c r="AC2400" s="2"/>
    </row>
    <row r="2401" spans="1:29" ht="13.5" customHeight="1" x14ac:dyDescent="0.2">
      <c r="A2401" s="7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43">
        <f>SUM(hList_Frame_1!B1587:B1587)</f>
        <v>450</v>
      </c>
      <c r="R2401" s="43"/>
      <c r="S2401" s="43"/>
      <c r="T2401" s="43"/>
      <c r="U2401" s="43"/>
      <c r="V2401" s="2"/>
      <c r="W2401" s="2"/>
      <c r="X2401" s="2"/>
      <c r="Y2401" s="2"/>
      <c r="Z2401" s="2"/>
      <c r="AA2401" s="2"/>
      <c r="AB2401" s="17"/>
      <c r="AC2401" s="2"/>
    </row>
    <row r="2402" spans="1:29" ht="12.75" customHeight="1" x14ac:dyDescent="0.2">
      <c r="A2402" s="10"/>
      <c r="B2402" s="18"/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P2402" s="18"/>
      <c r="Q2402" s="18"/>
      <c r="R2402" s="18"/>
      <c r="S2402" s="18"/>
      <c r="T2402" s="18"/>
      <c r="U2402" s="18"/>
      <c r="V2402" s="18"/>
      <c r="W2402" s="18"/>
      <c r="X2402" s="18"/>
      <c r="Y2402" s="18"/>
      <c r="Z2402" s="18"/>
      <c r="AA2402" s="18"/>
      <c r="AB2402" s="19"/>
      <c r="AC2402" s="2"/>
    </row>
    <row r="2403" spans="1:29" ht="14.25" customHeight="1" x14ac:dyDescent="0.2">
      <c r="A2403" s="44">
        <v>93656</v>
      </c>
      <c r="B2403" s="45"/>
      <c r="C2403" s="46"/>
      <c r="D2403" s="20">
        <v>42506</v>
      </c>
      <c r="E2403" s="27" t="s">
        <v>1301</v>
      </c>
      <c r="F2403" s="28"/>
      <c r="G2403" s="38">
        <v>11926.22</v>
      </c>
      <c r="H2403" s="39"/>
      <c r="I2403" s="39"/>
      <c r="J2403" s="39"/>
      <c r="K2403" s="39"/>
      <c r="L2403" s="39"/>
      <c r="M2403" s="39"/>
      <c r="N2403" s="39"/>
      <c r="O2403" s="39"/>
      <c r="P2403" s="39"/>
      <c r="Q2403" s="39"/>
      <c r="R2403" s="39"/>
      <c r="S2403" s="39"/>
      <c r="T2403" s="39"/>
      <c r="U2403" s="40"/>
      <c r="V2403" s="13" t="s">
        <v>15</v>
      </c>
      <c r="W2403" s="13" t="s">
        <v>1302</v>
      </c>
      <c r="X2403" s="13" t="s">
        <v>15</v>
      </c>
      <c r="Y2403" s="13" t="s">
        <v>15</v>
      </c>
      <c r="Z2403" s="41" t="s">
        <v>15</v>
      </c>
      <c r="AA2403" s="42"/>
      <c r="AB2403" s="13" t="s">
        <v>15</v>
      </c>
      <c r="AC2403" s="2"/>
    </row>
    <row r="2404" spans="1:29" ht="14.25" customHeight="1" x14ac:dyDescent="0.2">
      <c r="A2404" s="44">
        <v>93675</v>
      </c>
      <c r="B2404" s="45"/>
      <c r="C2404" s="46"/>
      <c r="D2404" s="20">
        <v>42521</v>
      </c>
      <c r="E2404" s="35"/>
      <c r="F2404" s="37"/>
      <c r="G2404" s="38">
        <v>11854.9</v>
      </c>
      <c r="H2404" s="39"/>
      <c r="I2404" s="39"/>
      <c r="J2404" s="39"/>
      <c r="K2404" s="39"/>
      <c r="L2404" s="39"/>
      <c r="M2404" s="39"/>
      <c r="N2404" s="39"/>
      <c r="O2404" s="39"/>
      <c r="P2404" s="39"/>
      <c r="Q2404" s="39"/>
      <c r="R2404" s="39"/>
      <c r="S2404" s="39"/>
      <c r="T2404" s="39"/>
      <c r="U2404" s="40"/>
      <c r="V2404" s="13" t="s">
        <v>15</v>
      </c>
      <c r="W2404" s="13" t="s">
        <v>1302</v>
      </c>
      <c r="X2404" s="13" t="s">
        <v>15</v>
      </c>
      <c r="Y2404" s="13" t="s">
        <v>15</v>
      </c>
      <c r="Z2404" s="41" t="s">
        <v>15</v>
      </c>
      <c r="AA2404" s="42"/>
      <c r="AB2404" s="13" t="s">
        <v>15</v>
      </c>
      <c r="AC2404" s="2"/>
    </row>
    <row r="2405" spans="1:29" ht="3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6"/>
      <c r="AC2405" s="2"/>
    </row>
    <row r="2406" spans="1:29" ht="13.5" customHeight="1" x14ac:dyDescent="0.2">
      <c r="A2406" s="7"/>
      <c r="B2406" s="2"/>
      <c r="C2406" s="2"/>
      <c r="D2406" s="2"/>
      <c r="E2406" s="2"/>
      <c r="F2406" s="2"/>
      <c r="G2406" s="2"/>
      <c r="H2406" s="2"/>
      <c r="I2406" s="2"/>
      <c r="J2406" s="2"/>
      <c r="K2406" s="43">
        <f>SUM(hList_Frame_1!B1588:B1589)</f>
        <v>23781.119999999999</v>
      </c>
      <c r="L2406" s="43"/>
      <c r="M2406" s="43"/>
      <c r="N2406" s="43"/>
      <c r="O2406" s="43"/>
      <c r="P2406" s="43"/>
      <c r="Q2406" s="43"/>
      <c r="R2406" s="43"/>
      <c r="S2406" s="43"/>
      <c r="T2406" s="43"/>
      <c r="U2406" s="43"/>
      <c r="V2406" s="2"/>
      <c r="W2406" s="2"/>
      <c r="X2406" s="2"/>
      <c r="Y2406" s="2"/>
      <c r="Z2406" s="2"/>
      <c r="AA2406" s="2"/>
      <c r="AB2406" s="17"/>
      <c r="AC2406" s="2"/>
    </row>
    <row r="2407" spans="1:29" ht="13.5" customHeight="1" x14ac:dyDescent="0.2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8"/>
      <c r="Y2407" s="18"/>
      <c r="Z2407" s="18"/>
      <c r="AA2407" s="18"/>
      <c r="AB2407" s="19"/>
      <c r="AC2407" s="2"/>
    </row>
    <row r="2408" spans="1:29" ht="14.25" customHeight="1" x14ac:dyDescent="0.2">
      <c r="A2408" s="44">
        <v>437133</v>
      </c>
      <c r="B2408" s="45"/>
      <c r="C2408" s="46"/>
      <c r="D2408" s="20">
        <v>42500</v>
      </c>
      <c r="E2408" s="27" t="s">
        <v>1303</v>
      </c>
      <c r="F2408" s="28"/>
      <c r="G2408" s="38">
        <v>186</v>
      </c>
      <c r="H2408" s="39"/>
      <c r="I2408" s="39"/>
      <c r="J2408" s="39"/>
      <c r="K2408" s="39"/>
      <c r="L2408" s="39"/>
      <c r="M2408" s="39"/>
      <c r="N2408" s="39"/>
      <c r="O2408" s="39"/>
      <c r="P2408" s="39"/>
      <c r="Q2408" s="39"/>
      <c r="R2408" s="39"/>
      <c r="S2408" s="39"/>
      <c r="T2408" s="39"/>
      <c r="U2408" s="40"/>
      <c r="V2408" s="13" t="s">
        <v>160</v>
      </c>
      <c r="W2408" s="13" t="s">
        <v>331</v>
      </c>
      <c r="X2408" s="13" t="s">
        <v>21</v>
      </c>
      <c r="Y2408" s="13" t="s">
        <v>1304</v>
      </c>
      <c r="Z2408" s="41" t="s">
        <v>160</v>
      </c>
      <c r="AA2408" s="42"/>
      <c r="AB2408" s="13" t="s">
        <v>1305</v>
      </c>
      <c r="AC2408" s="2"/>
    </row>
    <row r="2409" spans="1:29" ht="14.25" customHeight="1" x14ac:dyDescent="0.2">
      <c r="A2409" s="44">
        <v>437134</v>
      </c>
      <c r="B2409" s="45"/>
      <c r="C2409" s="46"/>
      <c r="D2409" s="20">
        <v>42500</v>
      </c>
      <c r="E2409" s="35"/>
      <c r="F2409" s="37"/>
      <c r="G2409" s="38">
        <v>650</v>
      </c>
      <c r="H2409" s="39"/>
      <c r="I2409" s="39"/>
      <c r="J2409" s="39"/>
      <c r="K2409" s="39"/>
      <c r="L2409" s="39"/>
      <c r="M2409" s="39"/>
      <c r="N2409" s="39"/>
      <c r="O2409" s="39"/>
      <c r="P2409" s="39"/>
      <c r="Q2409" s="39"/>
      <c r="R2409" s="39"/>
      <c r="S2409" s="39"/>
      <c r="T2409" s="39"/>
      <c r="U2409" s="40"/>
      <c r="V2409" s="13" t="s">
        <v>119</v>
      </c>
      <c r="W2409" s="13" t="s">
        <v>120</v>
      </c>
      <c r="X2409" s="13" t="s">
        <v>21</v>
      </c>
      <c r="Y2409" s="13" t="s">
        <v>1304</v>
      </c>
      <c r="Z2409" s="41" t="s">
        <v>119</v>
      </c>
      <c r="AA2409" s="42"/>
      <c r="AB2409" s="13" t="s">
        <v>1305</v>
      </c>
      <c r="AC2409" s="2"/>
    </row>
    <row r="2410" spans="1:29" ht="2.25" customHeight="1" x14ac:dyDescent="0.2">
      <c r="A2410" s="14"/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6"/>
      <c r="AC2410" s="2"/>
    </row>
    <row r="2411" spans="1:29" ht="13.5" customHeight="1" x14ac:dyDescent="0.2">
      <c r="A2411" s="7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43">
        <f>SUM(hList_Frame_1!B1590:B1591)</f>
        <v>836</v>
      </c>
      <c r="R2411" s="43"/>
      <c r="S2411" s="43"/>
      <c r="T2411" s="43"/>
      <c r="U2411" s="43"/>
      <c r="V2411" s="2"/>
      <c r="W2411" s="2"/>
      <c r="X2411" s="2"/>
      <c r="Y2411" s="2"/>
      <c r="Z2411" s="2"/>
      <c r="AA2411" s="2"/>
      <c r="AB2411" s="17"/>
      <c r="AC2411" s="2"/>
    </row>
    <row r="2412" spans="1:29" ht="13.5" customHeight="1" x14ac:dyDescent="0.2">
      <c r="A2412" s="10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8"/>
      <c r="Y2412" s="18"/>
      <c r="Z2412" s="18"/>
      <c r="AA2412" s="18"/>
      <c r="AB2412" s="19"/>
      <c r="AC2412" s="2"/>
    </row>
    <row r="2413" spans="1:29" ht="14.25" customHeight="1" x14ac:dyDescent="0.2">
      <c r="A2413" s="44">
        <v>436724</v>
      </c>
      <c r="B2413" s="45"/>
      <c r="C2413" s="46"/>
      <c r="D2413" s="20">
        <v>42493</v>
      </c>
      <c r="E2413" s="41" t="s">
        <v>1306</v>
      </c>
      <c r="F2413" s="42"/>
      <c r="G2413" s="38">
        <v>2572.13</v>
      </c>
      <c r="H2413" s="39"/>
      <c r="I2413" s="39"/>
      <c r="J2413" s="39"/>
      <c r="K2413" s="39"/>
      <c r="L2413" s="39"/>
      <c r="M2413" s="39"/>
      <c r="N2413" s="39"/>
      <c r="O2413" s="39"/>
      <c r="P2413" s="39"/>
      <c r="Q2413" s="39"/>
      <c r="R2413" s="39"/>
      <c r="S2413" s="39"/>
      <c r="T2413" s="39"/>
      <c r="U2413" s="40"/>
      <c r="V2413" s="13" t="s">
        <v>253</v>
      </c>
      <c r="W2413" s="13" t="s">
        <v>15</v>
      </c>
      <c r="X2413" s="13" t="s">
        <v>15</v>
      </c>
      <c r="Y2413" s="13" t="s">
        <v>15</v>
      </c>
      <c r="Z2413" s="41" t="s">
        <v>253</v>
      </c>
      <c r="AA2413" s="42"/>
      <c r="AB2413" s="13" t="s">
        <v>15</v>
      </c>
      <c r="AC2413" s="2"/>
    </row>
    <row r="2414" spans="1:29" ht="2.25" customHeight="1" x14ac:dyDescent="0.2">
      <c r="A2414" s="14"/>
      <c r="B2414" s="15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6"/>
      <c r="AC2414" s="2"/>
    </row>
    <row r="2415" spans="1:29" ht="13.5" customHeight="1" x14ac:dyDescent="0.2">
      <c r="A2415" s="7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43">
        <f>SUM(hList_Frame_1!B1592:B1592)</f>
        <v>2572.13</v>
      </c>
      <c r="O2415" s="43"/>
      <c r="P2415" s="43"/>
      <c r="Q2415" s="43"/>
      <c r="R2415" s="43"/>
      <c r="S2415" s="43"/>
      <c r="T2415" s="43"/>
      <c r="U2415" s="43"/>
      <c r="V2415" s="2"/>
      <c r="W2415" s="2"/>
      <c r="X2415" s="2"/>
      <c r="Y2415" s="2"/>
      <c r="Z2415" s="2"/>
      <c r="AA2415" s="2"/>
      <c r="AB2415" s="17"/>
      <c r="AC2415" s="2"/>
    </row>
    <row r="2416" spans="1:29" ht="13.5" customHeight="1" x14ac:dyDescent="0.2">
      <c r="A2416" s="10"/>
      <c r="B2416" s="18"/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8"/>
      <c r="N2416" s="18"/>
      <c r="O2416" s="18"/>
      <c r="P2416" s="18"/>
      <c r="Q2416" s="18"/>
      <c r="R2416" s="18"/>
      <c r="S2416" s="18"/>
      <c r="T2416" s="18"/>
      <c r="U2416" s="18"/>
      <c r="V2416" s="18"/>
      <c r="W2416" s="18"/>
      <c r="X2416" s="18"/>
      <c r="Y2416" s="18"/>
      <c r="Z2416" s="18"/>
      <c r="AA2416" s="18"/>
      <c r="AB2416" s="19"/>
      <c r="AC2416" s="2"/>
    </row>
    <row r="2417" spans="1:29" ht="14.25" customHeight="1" x14ac:dyDescent="0.2">
      <c r="A2417" s="24">
        <v>436843</v>
      </c>
      <c r="B2417" s="25"/>
      <c r="C2417" s="26"/>
      <c r="D2417" s="4">
        <v>42493</v>
      </c>
      <c r="E2417" s="27" t="s">
        <v>1307</v>
      </c>
      <c r="F2417" s="28"/>
      <c r="G2417" s="29">
        <v>49.74</v>
      </c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  <c r="R2417" s="30"/>
      <c r="S2417" s="30"/>
      <c r="T2417" s="30"/>
      <c r="U2417" s="31"/>
      <c r="V2417" s="6" t="s">
        <v>15</v>
      </c>
      <c r="W2417" s="6" t="s">
        <v>1308</v>
      </c>
      <c r="X2417" s="6" t="s">
        <v>62</v>
      </c>
      <c r="Y2417" s="13" t="s">
        <v>63</v>
      </c>
      <c r="Z2417" s="27" t="s">
        <v>15</v>
      </c>
      <c r="AA2417" s="28"/>
      <c r="AB2417" s="13" t="s">
        <v>837</v>
      </c>
      <c r="AC2417" s="2"/>
    </row>
    <row r="2418" spans="1:29" ht="14.25" customHeight="1" x14ac:dyDescent="0.2">
      <c r="A2418" s="35"/>
      <c r="B2418" s="36"/>
      <c r="C2418" s="37"/>
      <c r="D2418" s="11"/>
      <c r="E2418" s="32"/>
      <c r="F2418" s="34"/>
      <c r="G2418" s="35"/>
      <c r="H2418" s="36"/>
      <c r="I2418" s="36"/>
      <c r="J2418" s="36"/>
      <c r="K2418" s="36"/>
      <c r="L2418" s="36"/>
      <c r="M2418" s="36"/>
      <c r="N2418" s="36"/>
      <c r="O2418" s="36"/>
      <c r="P2418" s="36"/>
      <c r="Q2418" s="36"/>
      <c r="R2418" s="36"/>
      <c r="S2418" s="36"/>
      <c r="T2418" s="36"/>
      <c r="U2418" s="37"/>
      <c r="V2418" s="11"/>
      <c r="W2418" s="11"/>
      <c r="X2418" s="11"/>
      <c r="Y2418" s="13" t="s">
        <v>1078</v>
      </c>
      <c r="Z2418" s="35"/>
      <c r="AA2418" s="37"/>
      <c r="AB2418" s="13" t="s">
        <v>837</v>
      </c>
      <c r="AC2418" s="2"/>
    </row>
    <row r="2419" spans="1:29" ht="14.25" customHeight="1" x14ac:dyDescent="0.2">
      <c r="A2419" s="44">
        <v>437520</v>
      </c>
      <c r="B2419" s="45"/>
      <c r="C2419" s="46"/>
      <c r="D2419" s="20">
        <v>42507</v>
      </c>
      <c r="E2419" s="32"/>
      <c r="F2419" s="34"/>
      <c r="G2419" s="38">
        <v>42.84</v>
      </c>
      <c r="H2419" s="39"/>
      <c r="I2419" s="39"/>
      <c r="J2419" s="39"/>
      <c r="K2419" s="39"/>
      <c r="L2419" s="39"/>
      <c r="M2419" s="39"/>
      <c r="N2419" s="39"/>
      <c r="O2419" s="39"/>
      <c r="P2419" s="39"/>
      <c r="Q2419" s="39"/>
      <c r="R2419" s="39"/>
      <c r="S2419" s="39"/>
      <c r="T2419" s="39"/>
      <c r="U2419" s="40"/>
      <c r="V2419" s="13" t="s">
        <v>15</v>
      </c>
      <c r="W2419" s="13" t="s">
        <v>1308</v>
      </c>
      <c r="X2419" s="13" t="s">
        <v>62</v>
      </c>
      <c r="Y2419" s="13" t="s">
        <v>63</v>
      </c>
      <c r="Z2419" s="41" t="s">
        <v>15</v>
      </c>
      <c r="AA2419" s="42"/>
      <c r="AB2419" s="13" t="s">
        <v>888</v>
      </c>
      <c r="AC2419" s="2"/>
    </row>
    <row r="2420" spans="1:29" ht="14.25" customHeight="1" x14ac:dyDescent="0.2">
      <c r="A2420" s="44">
        <v>437521</v>
      </c>
      <c r="B2420" s="45"/>
      <c r="C2420" s="46"/>
      <c r="D2420" s="20">
        <v>42507</v>
      </c>
      <c r="E2420" s="32"/>
      <c r="F2420" s="34"/>
      <c r="G2420" s="38">
        <v>101.11</v>
      </c>
      <c r="H2420" s="39"/>
      <c r="I2420" s="39"/>
      <c r="J2420" s="39"/>
      <c r="K2420" s="39"/>
      <c r="L2420" s="39"/>
      <c r="M2420" s="39"/>
      <c r="N2420" s="39"/>
      <c r="O2420" s="39"/>
      <c r="P2420" s="39"/>
      <c r="Q2420" s="39"/>
      <c r="R2420" s="39"/>
      <c r="S2420" s="39"/>
      <c r="T2420" s="39"/>
      <c r="U2420" s="40"/>
      <c r="V2420" s="13" t="s">
        <v>15</v>
      </c>
      <c r="W2420" s="13" t="s">
        <v>1308</v>
      </c>
      <c r="X2420" s="13" t="s">
        <v>62</v>
      </c>
      <c r="Y2420" s="13" t="s">
        <v>63</v>
      </c>
      <c r="Z2420" s="41" t="s">
        <v>15</v>
      </c>
      <c r="AA2420" s="42"/>
      <c r="AB2420" s="13" t="s">
        <v>317</v>
      </c>
      <c r="AC2420" s="2"/>
    </row>
    <row r="2421" spans="1:29" ht="14.25" customHeight="1" x14ac:dyDescent="0.2">
      <c r="A2421" s="44">
        <v>437522</v>
      </c>
      <c r="B2421" s="45"/>
      <c r="C2421" s="46"/>
      <c r="D2421" s="20">
        <v>42507</v>
      </c>
      <c r="E2421" s="32"/>
      <c r="F2421" s="34"/>
      <c r="G2421" s="38">
        <v>185.72</v>
      </c>
      <c r="H2421" s="39"/>
      <c r="I2421" s="39"/>
      <c r="J2421" s="39"/>
      <c r="K2421" s="39"/>
      <c r="L2421" s="39"/>
      <c r="M2421" s="39"/>
      <c r="N2421" s="39"/>
      <c r="O2421" s="39"/>
      <c r="P2421" s="39"/>
      <c r="Q2421" s="39"/>
      <c r="R2421" s="39"/>
      <c r="S2421" s="39"/>
      <c r="T2421" s="39"/>
      <c r="U2421" s="40"/>
      <c r="V2421" s="13" t="s">
        <v>15</v>
      </c>
      <c r="W2421" s="13" t="s">
        <v>1308</v>
      </c>
      <c r="X2421" s="13" t="s">
        <v>62</v>
      </c>
      <c r="Y2421" s="13" t="s">
        <v>63</v>
      </c>
      <c r="Z2421" s="41" t="s">
        <v>15</v>
      </c>
      <c r="AA2421" s="42"/>
      <c r="AB2421" s="13" t="s">
        <v>128</v>
      </c>
      <c r="AC2421" s="2"/>
    </row>
    <row r="2422" spans="1:29" ht="14.25" customHeight="1" x14ac:dyDescent="0.2">
      <c r="A2422" s="44">
        <v>437523</v>
      </c>
      <c r="B2422" s="45"/>
      <c r="C2422" s="46"/>
      <c r="D2422" s="20">
        <v>42507</v>
      </c>
      <c r="E2422" s="32"/>
      <c r="F2422" s="34"/>
      <c r="G2422" s="38">
        <v>47.31</v>
      </c>
      <c r="H2422" s="39"/>
      <c r="I2422" s="39"/>
      <c r="J2422" s="39"/>
      <c r="K2422" s="39"/>
      <c r="L2422" s="39"/>
      <c r="M2422" s="39"/>
      <c r="N2422" s="39"/>
      <c r="O2422" s="39"/>
      <c r="P2422" s="39"/>
      <c r="Q2422" s="39"/>
      <c r="R2422" s="39"/>
      <c r="S2422" s="39"/>
      <c r="T2422" s="39"/>
      <c r="U2422" s="40"/>
      <c r="V2422" s="13" t="s">
        <v>15</v>
      </c>
      <c r="W2422" s="13" t="s">
        <v>1308</v>
      </c>
      <c r="X2422" s="13" t="s">
        <v>62</v>
      </c>
      <c r="Y2422" s="13" t="s">
        <v>63</v>
      </c>
      <c r="Z2422" s="41" t="s">
        <v>15</v>
      </c>
      <c r="AA2422" s="42"/>
      <c r="AB2422" s="13" t="s">
        <v>126</v>
      </c>
      <c r="AC2422" s="2"/>
    </row>
    <row r="2423" spans="1:29" ht="14.25" customHeight="1" x14ac:dyDescent="0.2">
      <c r="A2423" s="44">
        <v>437524</v>
      </c>
      <c r="B2423" s="45"/>
      <c r="C2423" s="46"/>
      <c r="D2423" s="20">
        <v>42507</v>
      </c>
      <c r="E2423" s="32"/>
      <c r="F2423" s="34"/>
      <c r="G2423" s="38">
        <v>384.27</v>
      </c>
      <c r="H2423" s="39"/>
      <c r="I2423" s="39"/>
      <c r="J2423" s="39"/>
      <c r="K2423" s="39"/>
      <c r="L2423" s="39"/>
      <c r="M2423" s="39"/>
      <c r="N2423" s="39"/>
      <c r="O2423" s="39"/>
      <c r="P2423" s="39"/>
      <c r="Q2423" s="39"/>
      <c r="R2423" s="39"/>
      <c r="S2423" s="39"/>
      <c r="T2423" s="39"/>
      <c r="U2423" s="40"/>
      <c r="V2423" s="13" t="s">
        <v>15</v>
      </c>
      <c r="W2423" s="13" t="s">
        <v>1308</v>
      </c>
      <c r="X2423" s="13" t="s">
        <v>62</v>
      </c>
      <c r="Y2423" s="13" t="s">
        <v>63</v>
      </c>
      <c r="Z2423" s="41" t="s">
        <v>15</v>
      </c>
      <c r="AA2423" s="42"/>
      <c r="AB2423" s="13" t="s">
        <v>1309</v>
      </c>
      <c r="AC2423" s="2"/>
    </row>
    <row r="2424" spans="1:29" ht="14.25" customHeight="1" x14ac:dyDescent="0.2">
      <c r="A2424" s="24">
        <v>437525</v>
      </c>
      <c r="B2424" s="25"/>
      <c r="C2424" s="26"/>
      <c r="D2424" s="4">
        <v>42507</v>
      </c>
      <c r="E2424" s="32"/>
      <c r="F2424" s="34"/>
      <c r="G2424" s="29">
        <v>124.09</v>
      </c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  <c r="R2424" s="30"/>
      <c r="S2424" s="30"/>
      <c r="T2424" s="30"/>
      <c r="U2424" s="31"/>
      <c r="V2424" s="6" t="s">
        <v>15</v>
      </c>
      <c r="W2424" s="6" t="s">
        <v>1308</v>
      </c>
      <c r="X2424" s="6" t="s">
        <v>62</v>
      </c>
      <c r="Y2424" s="13" t="s">
        <v>63</v>
      </c>
      <c r="Z2424" s="27" t="s">
        <v>15</v>
      </c>
      <c r="AA2424" s="28"/>
      <c r="AB2424" s="13" t="s">
        <v>837</v>
      </c>
      <c r="AC2424" s="2"/>
    </row>
    <row r="2425" spans="1:29" ht="14.25" customHeight="1" x14ac:dyDescent="0.2">
      <c r="A2425" s="35"/>
      <c r="B2425" s="36"/>
      <c r="C2425" s="37"/>
      <c r="D2425" s="11"/>
      <c r="E2425" s="32"/>
      <c r="F2425" s="34"/>
      <c r="G2425" s="35"/>
      <c r="H2425" s="36"/>
      <c r="I2425" s="36"/>
      <c r="J2425" s="36"/>
      <c r="K2425" s="36"/>
      <c r="L2425" s="36"/>
      <c r="M2425" s="36"/>
      <c r="N2425" s="36"/>
      <c r="O2425" s="36"/>
      <c r="P2425" s="36"/>
      <c r="Q2425" s="36"/>
      <c r="R2425" s="36"/>
      <c r="S2425" s="36"/>
      <c r="T2425" s="36"/>
      <c r="U2425" s="37"/>
      <c r="V2425" s="11"/>
      <c r="W2425" s="11"/>
      <c r="X2425" s="11"/>
      <c r="Y2425" s="13" t="s">
        <v>1078</v>
      </c>
      <c r="Z2425" s="35"/>
      <c r="AA2425" s="37"/>
      <c r="AB2425" s="13" t="s">
        <v>837</v>
      </c>
      <c r="AC2425" s="2"/>
    </row>
    <row r="2426" spans="1:29" ht="14.25" customHeight="1" x14ac:dyDescent="0.2">
      <c r="A2426" s="24">
        <v>437821</v>
      </c>
      <c r="B2426" s="25"/>
      <c r="C2426" s="26"/>
      <c r="D2426" s="4">
        <v>42515</v>
      </c>
      <c r="E2426" s="32"/>
      <c r="F2426" s="34"/>
      <c r="G2426" s="29">
        <v>151.47</v>
      </c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  <c r="R2426" s="30"/>
      <c r="S2426" s="30"/>
      <c r="T2426" s="30"/>
      <c r="U2426" s="31"/>
      <c r="V2426" s="6" t="s">
        <v>15</v>
      </c>
      <c r="W2426" s="6" t="s">
        <v>1308</v>
      </c>
      <c r="X2426" s="6" t="s">
        <v>62</v>
      </c>
      <c r="Y2426" s="13" t="s">
        <v>63</v>
      </c>
      <c r="Z2426" s="27" t="s">
        <v>15</v>
      </c>
      <c r="AA2426" s="28"/>
      <c r="AB2426" s="13" t="s">
        <v>837</v>
      </c>
      <c r="AC2426" s="2"/>
    </row>
    <row r="2427" spans="1:29" ht="14.25" customHeight="1" x14ac:dyDescent="0.2">
      <c r="A2427" s="35"/>
      <c r="B2427" s="36"/>
      <c r="C2427" s="37"/>
      <c r="D2427" s="11"/>
      <c r="E2427" s="35"/>
      <c r="F2427" s="37"/>
      <c r="G2427" s="35"/>
      <c r="H2427" s="36"/>
      <c r="I2427" s="36"/>
      <c r="J2427" s="36"/>
      <c r="K2427" s="36"/>
      <c r="L2427" s="36"/>
      <c r="M2427" s="36"/>
      <c r="N2427" s="36"/>
      <c r="O2427" s="36"/>
      <c r="P2427" s="36"/>
      <c r="Q2427" s="36"/>
      <c r="R2427" s="36"/>
      <c r="S2427" s="36"/>
      <c r="T2427" s="36"/>
      <c r="U2427" s="37"/>
      <c r="V2427" s="11"/>
      <c r="W2427" s="11"/>
      <c r="X2427" s="11"/>
      <c r="Y2427" s="13" t="s">
        <v>1078</v>
      </c>
      <c r="Z2427" s="35"/>
      <c r="AA2427" s="37"/>
      <c r="AB2427" s="13" t="s">
        <v>837</v>
      </c>
      <c r="AC2427" s="2"/>
    </row>
    <row r="2428" spans="1:29" ht="3" customHeight="1" x14ac:dyDescent="0.2">
      <c r="A2428" s="14"/>
      <c r="B2428" s="15"/>
      <c r="C2428" s="15"/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6"/>
      <c r="AC2428" s="2"/>
    </row>
    <row r="2429" spans="1:29" ht="13.5" customHeight="1" x14ac:dyDescent="0.2">
      <c r="A2429" s="7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43">
        <f>SUM(hList_Frame_1!B1593:B1603)</f>
        <v>1086.55</v>
      </c>
      <c r="O2429" s="43"/>
      <c r="P2429" s="43"/>
      <c r="Q2429" s="43"/>
      <c r="R2429" s="43"/>
      <c r="S2429" s="43"/>
      <c r="T2429" s="43"/>
      <c r="U2429" s="43"/>
      <c r="V2429" s="2"/>
      <c r="W2429" s="2"/>
      <c r="X2429" s="2"/>
      <c r="Y2429" s="2"/>
      <c r="Z2429" s="2"/>
      <c r="AA2429" s="2"/>
      <c r="AB2429" s="17"/>
      <c r="AC2429" s="2"/>
    </row>
    <row r="2430" spans="1:29" ht="12.75" customHeight="1" x14ac:dyDescent="0.2">
      <c r="A2430" s="10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8"/>
      <c r="AA2430" s="18"/>
      <c r="AB2430" s="19"/>
      <c r="AC2430" s="2"/>
    </row>
    <row r="2431" spans="1:29" ht="14.25" customHeight="1" x14ac:dyDescent="0.2">
      <c r="A2431" s="44">
        <v>437526</v>
      </c>
      <c r="B2431" s="45"/>
      <c r="C2431" s="46"/>
      <c r="D2431" s="20">
        <v>42507</v>
      </c>
      <c r="E2431" s="27" t="s">
        <v>1310</v>
      </c>
      <c r="F2431" s="28"/>
      <c r="G2431" s="38">
        <v>1252.5899999999999</v>
      </c>
      <c r="H2431" s="39"/>
      <c r="I2431" s="39"/>
      <c r="J2431" s="39"/>
      <c r="K2431" s="39"/>
      <c r="L2431" s="39"/>
      <c r="M2431" s="39"/>
      <c r="N2431" s="39"/>
      <c r="O2431" s="39"/>
      <c r="P2431" s="39"/>
      <c r="Q2431" s="39"/>
      <c r="R2431" s="39"/>
      <c r="S2431" s="39"/>
      <c r="T2431" s="39"/>
      <c r="U2431" s="40"/>
      <c r="V2431" s="13" t="s">
        <v>36</v>
      </c>
      <c r="W2431" s="13" t="s">
        <v>640</v>
      </c>
      <c r="X2431" s="13" t="s">
        <v>110</v>
      </c>
      <c r="Y2431" s="13" t="s">
        <v>641</v>
      </c>
      <c r="Z2431" s="41" t="s">
        <v>36</v>
      </c>
      <c r="AA2431" s="42"/>
      <c r="AB2431" s="13" t="s">
        <v>15</v>
      </c>
      <c r="AC2431" s="2"/>
    </row>
    <row r="2432" spans="1:29" ht="14.25" customHeight="1" x14ac:dyDescent="0.2">
      <c r="A2432" s="44">
        <v>438046</v>
      </c>
      <c r="B2432" s="45"/>
      <c r="C2432" s="46"/>
      <c r="D2432" s="20">
        <v>42521</v>
      </c>
      <c r="E2432" s="35"/>
      <c r="F2432" s="37"/>
      <c r="G2432" s="38">
        <v>1034.74</v>
      </c>
      <c r="H2432" s="39"/>
      <c r="I2432" s="39"/>
      <c r="J2432" s="39"/>
      <c r="K2432" s="39"/>
      <c r="L2432" s="39"/>
      <c r="M2432" s="39"/>
      <c r="N2432" s="39"/>
      <c r="O2432" s="39"/>
      <c r="P2432" s="39"/>
      <c r="Q2432" s="39"/>
      <c r="R2432" s="39"/>
      <c r="S2432" s="39"/>
      <c r="T2432" s="39"/>
      <c r="U2432" s="40"/>
      <c r="V2432" s="13" t="s">
        <v>36</v>
      </c>
      <c r="W2432" s="13" t="s">
        <v>640</v>
      </c>
      <c r="X2432" s="13" t="s">
        <v>110</v>
      </c>
      <c r="Y2432" s="13" t="s">
        <v>641</v>
      </c>
      <c r="Z2432" s="41" t="s">
        <v>36</v>
      </c>
      <c r="AA2432" s="42"/>
      <c r="AB2432" s="13" t="s">
        <v>15</v>
      </c>
      <c r="AC2432" s="2"/>
    </row>
    <row r="2433" spans="1:29" ht="2.25" customHeight="1" x14ac:dyDescent="0.2">
      <c r="A2433" s="14"/>
      <c r="B2433" s="15"/>
      <c r="C2433" s="15"/>
      <c r="D2433" s="15"/>
      <c r="E2433" s="15"/>
      <c r="F2433" s="15"/>
      <c r="G2433" s="15"/>
      <c r="H2433" s="15"/>
      <c r="I2433" s="15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6"/>
      <c r="AC2433" s="2"/>
    </row>
    <row r="2434" spans="1:29" ht="13.5" customHeight="1" x14ac:dyDescent="0.2">
      <c r="A2434" s="7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43">
        <f>SUM(hList_Frame_1!B1604:B1605)</f>
        <v>2287.33</v>
      </c>
      <c r="O2434" s="43"/>
      <c r="P2434" s="43"/>
      <c r="Q2434" s="43"/>
      <c r="R2434" s="43"/>
      <c r="S2434" s="43"/>
      <c r="T2434" s="43"/>
      <c r="U2434" s="43"/>
      <c r="V2434" s="2"/>
      <c r="W2434" s="2"/>
      <c r="X2434" s="2"/>
      <c r="Y2434" s="2"/>
      <c r="Z2434" s="2"/>
      <c r="AA2434" s="2"/>
      <c r="AB2434" s="17"/>
      <c r="AC2434" s="2"/>
    </row>
    <row r="2435" spans="1:29" ht="13.5" customHeight="1" x14ac:dyDescent="0.2">
      <c r="A2435" s="10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8"/>
      <c r="Z2435" s="18"/>
      <c r="AA2435" s="18"/>
      <c r="AB2435" s="19"/>
      <c r="AC2435" s="2"/>
    </row>
    <row r="2436" spans="1:29" ht="14.25" customHeight="1" x14ac:dyDescent="0.2">
      <c r="A2436" s="44">
        <v>437527</v>
      </c>
      <c r="B2436" s="45"/>
      <c r="C2436" s="46"/>
      <c r="D2436" s="20">
        <v>42507</v>
      </c>
      <c r="E2436" s="27" t="s">
        <v>1311</v>
      </c>
      <c r="F2436" s="28"/>
      <c r="G2436" s="38">
        <v>1000</v>
      </c>
      <c r="H2436" s="39"/>
      <c r="I2436" s="39"/>
      <c r="J2436" s="39"/>
      <c r="K2436" s="39"/>
      <c r="L2436" s="39"/>
      <c r="M2436" s="39"/>
      <c r="N2436" s="39"/>
      <c r="O2436" s="39"/>
      <c r="P2436" s="39"/>
      <c r="Q2436" s="39"/>
      <c r="R2436" s="39"/>
      <c r="S2436" s="39"/>
      <c r="T2436" s="39"/>
      <c r="U2436" s="40"/>
      <c r="V2436" s="13" t="s">
        <v>1312</v>
      </c>
      <c r="W2436" s="13" t="s">
        <v>46</v>
      </c>
      <c r="X2436" s="13" t="s">
        <v>47</v>
      </c>
      <c r="Y2436" s="13" t="s">
        <v>47</v>
      </c>
      <c r="Z2436" s="41" t="s">
        <v>1312</v>
      </c>
      <c r="AA2436" s="42"/>
      <c r="AB2436" s="13" t="s">
        <v>246</v>
      </c>
      <c r="AC2436" s="2"/>
    </row>
    <row r="2437" spans="1:29" ht="14.25" customHeight="1" x14ac:dyDescent="0.2">
      <c r="A2437" s="44">
        <v>438047</v>
      </c>
      <c r="B2437" s="45"/>
      <c r="C2437" s="46"/>
      <c r="D2437" s="20">
        <v>42521</v>
      </c>
      <c r="E2437" s="35"/>
      <c r="F2437" s="37"/>
      <c r="G2437" s="38">
        <v>450</v>
      </c>
      <c r="H2437" s="39"/>
      <c r="I2437" s="39"/>
      <c r="J2437" s="39"/>
      <c r="K2437" s="39"/>
      <c r="L2437" s="39"/>
      <c r="M2437" s="39"/>
      <c r="N2437" s="39"/>
      <c r="O2437" s="39"/>
      <c r="P2437" s="39"/>
      <c r="Q2437" s="39"/>
      <c r="R2437" s="39"/>
      <c r="S2437" s="39"/>
      <c r="T2437" s="39"/>
      <c r="U2437" s="40"/>
      <c r="V2437" s="13" t="s">
        <v>1313</v>
      </c>
      <c r="W2437" s="13" t="s">
        <v>46</v>
      </c>
      <c r="X2437" s="13" t="s">
        <v>47</v>
      </c>
      <c r="Y2437" s="13" t="s">
        <v>47</v>
      </c>
      <c r="Z2437" s="41" t="s">
        <v>1313</v>
      </c>
      <c r="AA2437" s="42"/>
      <c r="AB2437" s="13" t="s">
        <v>926</v>
      </c>
      <c r="AC2437" s="2"/>
    </row>
    <row r="2438" spans="1:29" ht="2.25" customHeight="1" x14ac:dyDescent="0.2">
      <c r="A2438" s="14"/>
      <c r="B2438" s="15"/>
      <c r="C2438" s="15"/>
      <c r="D2438" s="15"/>
      <c r="E2438" s="15"/>
      <c r="F2438" s="15"/>
      <c r="G2438" s="15"/>
      <c r="H2438" s="15"/>
      <c r="I2438" s="15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6"/>
      <c r="AC2438" s="2"/>
    </row>
    <row r="2439" spans="1:29" ht="13.5" customHeight="1" x14ac:dyDescent="0.2">
      <c r="A2439" s="7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43">
        <f>SUM(hList_Frame_1!B1606:B1607)</f>
        <v>1450</v>
      </c>
      <c r="O2439" s="43"/>
      <c r="P2439" s="43"/>
      <c r="Q2439" s="43"/>
      <c r="R2439" s="43"/>
      <c r="S2439" s="43"/>
      <c r="T2439" s="43"/>
      <c r="U2439" s="43"/>
      <c r="V2439" s="2"/>
      <c r="W2439" s="2"/>
      <c r="X2439" s="2"/>
      <c r="Y2439" s="2"/>
      <c r="Z2439" s="2"/>
      <c r="AA2439" s="2"/>
      <c r="AB2439" s="17"/>
      <c r="AC2439" s="2"/>
    </row>
    <row r="2440" spans="1:29" ht="13.5" customHeight="1" x14ac:dyDescent="0.2">
      <c r="A2440" s="10"/>
      <c r="B2440" s="18"/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8"/>
      <c r="Y2440" s="18"/>
      <c r="Z2440" s="18"/>
      <c r="AA2440" s="18"/>
      <c r="AB2440" s="19"/>
      <c r="AC2440" s="2"/>
    </row>
    <row r="2441" spans="1:29" ht="14.25" customHeight="1" x14ac:dyDescent="0.2">
      <c r="A2441" s="44">
        <v>436844</v>
      </c>
      <c r="B2441" s="45"/>
      <c r="C2441" s="46"/>
      <c r="D2441" s="20">
        <v>42493</v>
      </c>
      <c r="E2441" s="27" t="s">
        <v>1314</v>
      </c>
      <c r="F2441" s="28"/>
      <c r="G2441" s="38">
        <v>75</v>
      </c>
      <c r="H2441" s="39"/>
      <c r="I2441" s="39"/>
      <c r="J2441" s="39"/>
      <c r="K2441" s="39"/>
      <c r="L2441" s="39"/>
      <c r="M2441" s="39"/>
      <c r="N2441" s="39"/>
      <c r="O2441" s="39"/>
      <c r="P2441" s="39"/>
      <c r="Q2441" s="39"/>
      <c r="R2441" s="39"/>
      <c r="S2441" s="39"/>
      <c r="T2441" s="39"/>
      <c r="U2441" s="40"/>
      <c r="V2441" s="13" t="s">
        <v>11</v>
      </c>
      <c r="W2441" s="13" t="s">
        <v>256</v>
      </c>
      <c r="X2441" s="13" t="s">
        <v>150</v>
      </c>
      <c r="Y2441" s="13" t="s">
        <v>151</v>
      </c>
      <c r="Z2441" s="41" t="s">
        <v>11</v>
      </c>
      <c r="AA2441" s="42"/>
      <c r="AB2441" s="13" t="s">
        <v>15</v>
      </c>
      <c r="AC2441" s="2"/>
    </row>
    <row r="2442" spans="1:29" ht="14.25" customHeight="1" x14ac:dyDescent="0.2">
      <c r="A2442" s="44">
        <v>437528</v>
      </c>
      <c r="B2442" s="45"/>
      <c r="C2442" s="46"/>
      <c r="D2442" s="20">
        <v>42507</v>
      </c>
      <c r="E2442" s="32"/>
      <c r="F2442" s="34"/>
      <c r="G2442" s="38">
        <v>75</v>
      </c>
      <c r="H2442" s="39"/>
      <c r="I2442" s="39"/>
      <c r="J2442" s="39"/>
      <c r="K2442" s="39"/>
      <c r="L2442" s="39"/>
      <c r="M2442" s="39"/>
      <c r="N2442" s="39"/>
      <c r="O2442" s="39"/>
      <c r="P2442" s="39"/>
      <c r="Q2442" s="39"/>
      <c r="R2442" s="39"/>
      <c r="S2442" s="39"/>
      <c r="T2442" s="39"/>
      <c r="U2442" s="40"/>
      <c r="V2442" s="13" t="s">
        <v>11</v>
      </c>
      <c r="W2442" s="13" t="s">
        <v>256</v>
      </c>
      <c r="X2442" s="13" t="s">
        <v>150</v>
      </c>
      <c r="Y2442" s="13" t="s">
        <v>151</v>
      </c>
      <c r="Z2442" s="41" t="s">
        <v>11</v>
      </c>
      <c r="AA2442" s="42"/>
      <c r="AB2442" s="13" t="s">
        <v>15</v>
      </c>
      <c r="AC2442" s="2"/>
    </row>
    <row r="2443" spans="1:29" ht="14.25" customHeight="1" x14ac:dyDescent="0.2">
      <c r="A2443" s="44">
        <v>438048</v>
      </c>
      <c r="B2443" s="45"/>
      <c r="C2443" s="46"/>
      <c r="D2443" s="20">
        <v>42521</v>
      </c>
      <c r="E2443" s="32"/>
      <c r="F2443" s="34"/>
      <c r="G2443" s="38">
        <v>75</v>
      </c>
      <c r="H2443" s="39"/>
      <c r="I2443" s="39"/>
      <c r="J2443" s="39"/>
      <c r="K2443" s="39"/>
      <c r="L2443" s="39"/>
      <c r="M2443" s="39"/>
      <c r="N2443" s="39"/>
      <c r="O2443" s="39"/>
      <c r="P2443" s="39"/>
      <c r="Q2443" s="39"/>
      <c r="R2443" s="39"/>
      <c r="S2443" s="39"/>
      <c r="T2443" s="39"/>
      <c r="U2443" s="40"/>
      <c r="V2443" s="13" t="s">
        <v>11</v>
      </c>
      <c r="W2443" s="13" t="s">
        <v>256</v>
      </c>
      <c r="X2443" s="13" t="s">
        <v>150</v>
      </c>
      <c r="Y2443" s="13" t="s">
        <v>151</v>
      </c>
      <c r="Z2443" s="41" t="s">
        <v>11</v>
      </c>
      <c r="AA2443" s="42"/>
      <c r="AB2443" s="13" t="s">
        <v>15</v>
      </c>
      <c r="AC2443" s="2"/>
    </row>
    <row r="2444" spans="1:29" ht="14.25" customHeight="1" x14ac:dyDescent="0.2">
      <c r="A2444" s="44">
        <v>438049</v>
      </c>
      <c r="B2444" s="45"/>
      <c r="C2444" s="46"/>
      <c r="D2444" s="20">
        <v>42521</v>
      </c>
      <c r="E2444" s="35"/>
      <c r="F2444" s="37"/>
      <c r="G2444" s="38">
        <v>75</v>
      </c>
      <c r="H2444" s="39"/>
      <c r="I2444" s="39"/>
      <c r="J2444" s="39"/>
      <c r="K2444" s="39"/>
      <c r="L2444" s="39"/>
      <c r="M2444" s="39"/>
      <c r="N2444" s="39"/>
      <c r="O2444" s="39"/>
      <c r="P2444" s="39"/>
      <c r="Q2444" s="39"/>
      <c r="R2444" s="39"/>
      <c r="S2444" s="39"/>
      <c r="T2444" s="39"/>
      <c r="U2444" s="40"/>
      <c r="V2444" s="13" t="s">
        <v>11</v>
      </c>
      <c r="W2444" s="13" t="s">
        <v>256</v>
      </c>
      <c r="X2444" s="13" t="s">
        <v>150</v>
      </c>
      <c r="Y2444" s="13" t="s">
        <v>151</v>
      </c>
      <c r="Z2444" s="41" t="s">
        <v>11</v>
      </c>
      <c r="AA2444" s="42"/>
      <c r="AB2444" s="13" t="s">
        <v>15</v>
      </c>
      <c r="AC2444" s="2"/>
    </row>
    <row r="2445" spans="1:29" ht="3" customHeight="1" x14ac:dyDescent="0.2">
      <c r="A2445" s="14"/>
      <c r="B2445" s="15"/>
      <c r="C2445" s="15"/>
      <c r="D2445" s="15"/>
      <c r="E2445" s="15"/>
      <c r="F2445" s="15"/>
      <c r="G2445" s="15"/>
      <c r="H2445" s="15"/>
      <c r="I2445" s="15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6"/>
      <c r="AC2445" s="2"/>
    </row>
    <row r="2446" spans="1:29" ht="13.5" customHeight="1" x14ac:dyDescent="0.2">
      <c r="A2446" s="7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43">
        <f>SUM(hList_Frame_1!B1608:B1611)</f>
        <v>300</v>
      </c>
      <c r="R2446" s="43"/>
      <c r="S2446" s="43"/>
      <c r="T2446" s="43"/>
      <c r="U2446" s="43"/>
      <c r="V2446" s="2"/>
      <c r="W2446" s="2"/>
      <c r="X2446" s="2"/>
      <c r="Y2446" s="2"/>
      <c r="Z2446" s="2"/>
      <c r="AA2446" s="2"/>
      <c r="AB2446" s="17"/>
      <c r="AC2446" s="2"/>
    </row>
    <row r="2447" spans="1:29" ht="12.75" customHeight="1" x14ac:dyDescent="0.2">
      <c r="A2447" s="10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8"/>
      <c r="Y2447" s="18"/>
      <c r="Z2447" s="18"/>
      <c r="AA2447" s="18"/>
      <c r="AB2447" s="19"/>
      <c r="AC2447" s="2"/>
    </row>
    <row r="2448" spans="1:29" ht="14.25" customHeight="1" x14ac:dyDescent="0.2">
      <c r="A2448" s="44">
        <v>437529</v>
      </c>
      <c r="B2448" s="45"/>
      <c r="C2448" s="46"/>
      <c r="D2448" s="20">
        <v>42507</v>
      </c>
      <c r="E2448" s="27" t="s">
        <v>1315</v>
      </c>
      <c r="F2448" s="28"/>
      <c r="G2448" s="38">
        <v>12</v>
      </c>
      <c r="H2448" s="39"/>
      <c r="I2448" s="39"/>
      <c r="J2448" s="39"/>
      <c r="K2448" s="39"/>
      <c r="L2448" s="39"/>
      <c r="M2448" s="39"/>
      <c r="N2448" s="39"/>
      <c r="O2448" s="39"/>
      <c r="P2448" s="39"/>
      <c r="Q2448" s="39"/>
      <c r="R2448" s="39"/>
      <c r="S2448" s="39"/>
      <c r="T2448" s="39"/>
      <c r="U2448" s="40"/>
      <c r="V2448" s="13" t="s">
        <v>11</v>
      </c>
      <c r="W2448" s="13" t="s">
        <v>790</v>
      </c>
      <c r="X2448" s="13" t="s">
        <v>21</v>
      </c>
      <c r="Y2448" s="13" t="s">
        <v>22</v>
      </c>
      <c r="Z2448" s="41" t="s">
        <v>11</v>
      </c>
      <c r="AA2448" s="42"/>
      <c r="AB2448" s="13" t="s">
        <v>15</v>
      </c>
      <c r="AC2448" s="2"/>
    </row>
    <row r="2449" spans="1:29" ht="14.25" customHeight="1" x14ac:dyDescent="0.2">
      <c r="A2449" s="24">
        <v>438050</v>
      </c>
      <c r="B2449" s="25"/>
      <c r="C2449" s="26"/>
      <c r="D2449" s="4">
        <v>42521</v>
      </c>
      <c r="E2449" s="32"/>
      <c r="F2449" s="34"/>
      <c r="G2449" s="29">
        <v>48</v>
      </c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  <c r="R2449" s="30"/>
      <c r="S2449" s="30"/>
      <c r="T2449" s="30"/>
      <c r="U2449" s="31"/>
      <c r="V2449" s="6" t="s">
        <v>11</v>
      </c>
      <c r="W2449" s="6" t="s">
        <v>790</v>
      </c>
      <c r="X2449" s="6" t="s">
        <v>21</v>
      </c>
      <c r="Y2449" s="6" t="s">
        <v>22</v>
      </c>
      <c r="Z2449" s="27" t="s">
        <v>11</v>
      </c>
      <c r="AA2449" s="28"/>
      <c r="AB2449" s="6" t="s">
        <v>15</v>
      </c>
      <c r="AC2449" s="2"/>
    </row>
    <row r="2450" spans="1:29" ht="13.5" customHeight="1" x14ac:dyDescent="0.2">
      <c r="A2450" s="35"/>
      <c r="B2450" s="36"/>
      <c r="C2450" s="37"/>
      <c r="D2450" s="11"/>
      <c r="E2450" s="35"/>
      <c r="F2450" s="37"/>
      <c r="G2450" s="35"/>
      <c r="H2450" s="36"/>
      <c r="I2450" s="36"/>
      <c r="J2450" s="36"/>
      <c r="K2450" s="36"/>
      <c r="L2450" s="36"/>
      <c r="M2450" s="36"/>
      <c r="N2450" s="36"/>
      <c r="O2450" s="36"/>
      <c r="P2450" s="36"/>
      <c r="Q2450" s="36"/>
      <c r="R2450" s="36"/>
      <c r="S2450" s="36"/>
      <c r="T2450" s="36"/>
      <c r="U2450" s="37"/>
      <c r="V2450" s="11"/>
      <c r="W2450" s="11"/>
      <c r="X2450" s="11"/>
      <c r="Y2450" s="11"/>
      <c r="Z2450" s="35"/>
      <c r="AA2450" s="37"/>
      <c r="AB2450" s="12" t="s">
        <v>15</v>
      </c>
      <c r="AC2450" s="2"/>
    </row>
    <row r="2451" spans="1:29" ht="2.25" customHeight="1" x14ac:dyDescent="0.2">
      <c r="A2451" s="14"/>
      <c r="B2451" s="15"/>
      <c r="C2451" s="15"/>
      <c r="D2451" s="15"/>
      <c r="E2451" s="15"/>
      <c r="F2451" s="15"/>
      <c r="G2451" s="15"/>
      <c r="H2451" s="15"/>
      <c r="I2451" s="15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6"/>
      <c r="AC2451" s="2"/>
    </row>
    <row r="2452" spans="1:29" ht="13.5" customHeight="1" x14ac:dyDescent="0.2">
      <c r="A2452" s="7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43">
        <f>SUM(hList_Frame_1!B1612:B1614)</f>
        <v>60</v>
      </c>
      <c r="T2452" s="43"/>
      <c r="U2452" s="43"/>
      <c r="V2452" s="2"/>
      <c r="W2452" s="2"/>
      <c r="X2452" s="2"/>
      <c r="Y2452" s="2"/>
      <c r="Z2452" s="2"/>
      <c r="AA2452" s="2"/>
      <c r="AB2452" s="17"/>
      <c r="AC2452" s="2"/>
    </row>
    <row r="2453" spans="1:29" ht="13.5" customHeight="1" x14ac:dyDescent="0.2">
      <c r="A2453" s="10"/>
      <c r="B2453" s="18"/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8"/>
      <c r="X2453" s="18"/>
      <c r="Y2453" s="18"/>
      <c r="Z2453" s="18"/>
      <c r="AA2453" s="18"/>
      <c r="AB2453" s="19"/>
      <c r="AC2453" s="2"/>
    </row>
    <row r="2454" spans="1:29" ht="14.25" customHeight="1" x14ac:dyDescent="0.2">
      <c r="A2454" s="44">
        <v>436845</v>
      </c>
      <c r="B2454" s="45"/>
      <c r="C2454" s="46"/>
      <c r="D2454" s="20">
        <v>42493</v>
      </c>
      <c r="E2454" s="27" t="s">
        <v>1316</v>
      </c>
      <c r="F2454" s="28"/>
      <c r="G2454" s="38">
        <v>150</v>
      </c>
      <c r="H2454" s="39"/>
      <c r="I2454" s="39"/>
      <c r="J2454" s="39"/>
      <c r="K2454" s="39"/>
      <c r="L2454" s="39"/>
      <c r="M2454" s="39"/>
      <c r="N2454" s="39"/>
      <c r="O2454" s="39"/>
      <c r="P2454" s="39"/>
      <c r="Q2454" s="39"/>
      <c r="R2454" s="39"/>
      <c r="S2454" s="39"/>
      <c r="T2454" s="39"/>
      <c r="U2454" s="40"/>
      <c r="V2454" s="13" t="s">
        <v>119</v>
      </c>
      <c r="W2454" s="13" t="s">
        <v>120</v>
      </c>
      <c r="X2454" s="13" t="s">
        <v>81</v>
      </c>
      <c r="Y2454" s="13" t="s">
        <v>208</v>
      </c>
      <c r="Z2454" s="41" t="s">
        <v>119</v>
      </c>
      <c r="AA2454" s="42"/>
      <c r="AB2454" s="13" t="s">
        <v>15</v>
      </c>
      <c r="AC2454" s="2"/>
    </row>
    <row r="2455" spans="1:29" ht="14.25" customHeight="1" x14ac:dyDescent="0.2">
      <c r="A2455" s="44">
        <v>437135</v>
      </c>
      <c r="B2455" s="45"/>
      <c r="C2455" s="46"/>
      <c r="D2455" s="20">
        <v>42500</v>
      </c>
      <c r="E2455" s="35"/>
      <c r="F2455" s="37"/>
      <c r="G2455" s="38">
        <v>150</v>
      </c>
      <c r="H2455" s="39"/>
      <c r="I2455" s="39"/>
      <c r="J2455" s="39"/>
      <c r="K2455" s="39"/>
      <c r="L2455" s="39"/>
      <c r="M2455" s="39"/>
      <c r="N2455" s="39"/>
      <c r="O2455" s="39"/>
      <c r="P2455" s="39"/>
      <c r="Q2455" s="39"/>
      <c r="R2455" s="39"/>
      <c r="S2455" s="39"/>
      <c r="T2455" s="39"/>
      <c r="U2455" s="40"/>
      <c r="V2455" s="13" t="s">
        <v>119</v>
      </c>
      <c r="W2455" s="13" t="s">
        <v>120</v>
      </c>
      <c r="X2455" s="13" t="s">
        <v>42</v>
      </c>
      <c r="Y2455" s="13" t="s">
        <v>1317</v>
      </c>
      <c r="Z2455" s="41" t="s">
        <v>119</v>
      </c>
      <c r="AA2455" s="42"/>
      <c r="AB2455" s="13" t="s">
        <v>1318</v>
      </c>
      <c r="AC2455" s="2"/>
    </row>
    <row r="2456" spans="1:29" ht="2.25" customHeight="1" x14ac:dyDescent="0.2">
      <c r="A2456" s="14"/>
      <c r="B2456" s="15"/>
      <c r="C2456" s="15"/>
      <c r="D2456" s="15"/>
      <c r="E2456" s="15"/>
      <c r="F2456" s="15"/>
      <c r="G2456" s="15"/>
      <c r="H2456" s="15"/>
      <c r="I2456" s="15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6"/>
      <c r="AC2456" s="2"/>
    </row>
    <row r="2457" spans="1:29" ht="13.5" customHeight="1" x14ac:dyDescent="0.2">
      <c r="A2457" s="7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43">
        <f>SUM(hList_Frame_1!B1615:B1616)</f>
        <v>300</v>
      </c>
      <c r="R2457" s="43"/>
      <c r="S2457" s="43"/>
      <c r="T2457" s="43"/>
      <c r="U2457" s="43"/>
      <c r="V2457" s="2"/>
      <c r="W2457" s="2"/>
      <c r="X2457" s="2"/>
      <c r="Y2457" s="2"/>
      <c r="Z2457" s="2"/>
      <c r="AA2457" s="2"/>
      <c r="AB2457" s="17"/>
      <c r="AC2457" s="2"/>
    </row>
    <row r="2458" spans="1:29" ht="13.5" customHeight="1" x14ac:dyDescent="0.2">
      <c r="A2458" s="10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8"/>
      <c r="Y2458" s="18"/>
      <c r="Z2458" s="18"/>
      <c r="AA2458" s="18"/>
      <c r="AB2458" s="19"/>
      <c r="AC2458" s="2"/>
    </row>
    <row r="2459" spans="1:29" ht="14.25" customHeight="1" x14ac:dyDescent="0.2">
      <c r="A2459" s="44">
        <v>438051</v>
      </c>
      <c r="B2459" s="45"/>
      <c r="C2459" s="46"/>
      <c r="D2459" s="20">
        <v>42521</v>
      </c>
      <c r="E2459" s="41" t="s">
        <v>1319</v>
      </c>
      <c r="F2459" s="42"/>
      <c r="G2459" s="38">
        <v>2447.13</v>
      </c>
      <c r="H2459" s="39"/>
      <c r="I2459" s="39"/>
      <c r="J2459" s="39"/>
      <c r="K2459" s="39"/>
      <c r="L2459" s="39"/>
      <c r="M2459" s="39"/>
      <c r="N2459" s="39"/>
      <c r="O2459" s="39"/>
      <c r="P2459" s="39"/>
      <c r="Q2459" s="39"/>
      <c r="R2459" s="39"/>
      <c r="S2459" s="39"/>
      <c r="T2459" s="39"/>
      <c r="U2459" s="40"/>
      <c r="V2459" s="13" t="s">
        <v>15</v>
      </c>
      <c r="W2459" s="13" t="s">
        <v>1320</v>
      </c>
      <c r="X2459" s="13" t="s">
        <v>131</v>
      </c>
      <c r="Y2459" s="13" t="s">
        <v>132</v>
      </c>
      <c r="Z2459" s="41" t="s">
        <v>15</v>
      </c>
      <c r="AA2459" s="42"/>
      <c r="AB2459" s="13" t="s">
        <v>15</v>
      </c>
      <c r="AC2459" s="2"/>
    </row>
    <row r="2460" spans="1:29" ht="3" customHeight="1" x14ac:dyDescent="0.2">
      <c r="A2460" s="14"/>
      <c r="B2460" s="15"/>
      <c r="C2460" s="15"/>
      <c r="D2460" s="15"/>
      <c r="E2460" s="15"/>
      <c r="F2460" s="15"/>
      <c r="G2460" s="15"/>
      <c r="H2460" s="15"/>
      <c r="I2460" s="15"/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6"/>
      <c r="AC2460" s="2"/>
    </row>
    <row r="2461" spans="1:29" ht="13.5" customHeight="1" x14ac:dyDescent="0.2">
      <c r="A2461" s="7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43">
        <f>SUM(hList_Frame_1!B1617:B1617)</f>
        <v>2447.13</v>
      </c>
      <c r="O2461" s="43"/>
      <c r="P2461" s="43"/>
      <c r="Q2461" s="43"/>
      <c r="R2461" s="43"/>
      <c r="S2461" s="43"/>
      <c r="T2461" s="43"/>
      <c r="U2461" s="43"/>
      <c r="V2461" s="2"/>
      <c r="W2461" s="2"/>
      <c r="X2461" s="2"/>
      <c r="Y2461" s="2"/>
      <c r="Z2461" s="2"/>
      <c r="AA2461" s="2"/>
      <c r="AB2461" s="17"/>
      <c r="AC2461" s="2"/>
    </row>
    <row r="2462" spans="1:29" ht="12.75" customHeight="1" x14ac:dyDescent="0.2">
      <c r="A2462" s="10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8"/>
      <c r="Z2462" s="18"/>
      <c r="AA2462" s="18"/>
      <c r="AB2462" s="19"/>
      <c r="AC2462" s="2"/>
    </row>
    <row r="2463" spans="1:29" ht="14.25" customHeight="1" x14ac:dyDescent="0.2">
      <c r="A2463" s="24">
        <v>436846</v>
      </c>
      <c r="B2463" s="25"/>
      <c r="C2463" s="26"/>
      <c r="D2463" s="4">
        <v>42493</v>
      </c>
      <c r="E2463" s="27" t="s">
        <v>1321</v>
      </c>
      <c r="F2463" s="28"/>
      <c r="G2463" s="38">
        <v>1000</v>
      </c>
      <c r="H2463" s="39"/>
      <c r="I2463" s="39"/>
      <c r="J2463" s="39"/>
      <c r="K2463" s="39"/>
      <c r="L2463" s="39"/>
      <c r="M2463" s="39"/>
      <c r="N2463" s="39"/>
      <c r="O2463" s="39"/>
      <c r="P2463" s="39"/>
      <c r="Q2463" s="39"/>
      <c r="R2463" s="39"/>
      <c r="S2463" s="39"/>
      <c r="T2463" s="39"/>
      <c r="U2463" s="40"/>
      <c r="V2463" s="13" t="s">
        <v>1322</v>
      </c>
      <c r="W2463" s="13" t="s">
        <v>46</v>
      </c>
      <c r="X2463" s="13" t="s">
        <v>47</v>
      </c>
      <c r="Y2463" s="13" t="s">
        <v>47</v>
      </c>
      <c r="Z2463" s="41" t="s">
        <v>1322</v>
      </c>
      <c r="AA2463" s="42"/>
      <c r="AB2463" s="13" t="s">
        <v>57</v>
      </c>
      <c r="AC2463" s="2"/>
    </row>
    <row r="2464" spans="1:29" ht="14.25" customHeight="1" x14ac:dyDescent="0.2">
      <c r="A2464" s="32"/>
      <c r="B2464" s="33"/>
      <c r="C2464" s="34"/>
      <c r="D2464" s="8"/>
      <c r="E2464" s="32"/>
      <c r="F2464" s="34"/>
      <c r="G2464" s="38">
        <v>450</v>
      </c>
      <c r="H2464" s="39"/>
      <c r="I2464" s="39"/>
      <c r="J2464" s="39"/>
      <c r="K2464" s="39"/>
      <c r="L2464" s="39"/>
      <c r="M2464" s="39"/>
      <c r="N2464" s="39"/>
      <c r="O2464" s="39"/>
      <c r="P2464" s="39"/>
      <c r="Q2464" s="39"/>
      <c r="R2464" s="39"/>
      <c r="S2464" s="39"/>
      <c r="T2464" s="39"/>
      <c r="U2464" s="40"/>
      <c r="V2464" s="13" t="s">
        <v>1323</v>
      </c>
      <c r="W2464" s="13" t="s">
        <v>46</v>
      </c>
      <c r="X2464" s="13" t="s">
        <v>47</v>
      </c>
      <c r="Y2464" s="13" t="s">
        <v>47</v>
      </c>
      <c r="Z2464" s="41" t="s">
        <v>1323</v>
      </c>
      <c r="AA2464" s="42"/>
      <c r="AB2464" s="13" t="s">
        <v>57</v>
      </c>
      <c r="AC2464" s="2"/>
    </row>
    <row r="2465" spans="1:29" ht="14.25" customHeight="1" x14ac:dyDescent="0.2">
      <c r="A2465" s="32"/>
      <c r="B2465" s="33"/>
      <c r="C2465" s="34"/>
      <c r="D2465" s="8"/>
      <c r="E2465" s="32"/>
      <c r="F2465" s="34"/>
      <c r="G2465" s="38">
        <v>100</v>
      </c>
      <c r="H2465" s="39"/>
      <c r="I2465" s="39"/>
      <c r="J2465" s="39"/>
      <c r="K2465" s="39"/>
      <c r="L2465" s="39"/>
      <c r="M2465" s="39"/>
      <c r="N2465" s="39"/>
      <c r="O2465" s="39"/>
      <c r="P2465" s="39"/>
      <c r="Q2465" s="39"/>
      <c r="R2465" s="39"/>
      <c r="S2465" s="39"/>
      <c r="T2465" s="39"/>
      <c r="U2465" s="40"/>
      <c r="V2465" s="13" t="s">
        <v>1324</v>
      </c>
      <c r="W2465" s="13" t="s">
        <v>46</v>
      </c>
      <c r="X2465" s="13" t="s">
        <v>47</v>
      </c>
      <c r="Y2465" s="13" t="s">
        <v>47</v>
      </c>
      <c r="Z2465" s="41" t="s">
        <v>1324</v>
      </c>
      <c r="AA2465" s="42"/>
      <c r="AB2465" s="13" t="s">
        <v>360</v>
      </c>
      <c r="AC2465" s="2"/>
    </row>
    <row r="2466" spans="1:29" ht="14.25" customHeight="1" x14ac:dyDescent="0.2">
      <c r="A2466" s="32"/>
      <c r="B2466" s="33"/>
      <c r="C2466" s="34"/>
      <c r="D2466" s="8"/>
      <c r="E2466" s="32"/>
      <c r="F2466" s="34"/>
      <c r="G2466" s="38">
        <v>450</v>
      </c>
      <c r="H2466" s="39"/>
      <c r="I2466" s="39"/>
      <c r="J2466" s="39"/>
      <c r="K2466" s="39"/>
      <c r="L2466" s="39"/>
      <c r="M2466" s="39"/>
      <c r="N2466" s="39"/>
      <c r="O2466" s="39"/>
      <c r="P2466" s="39"/>
      <c r="Q2466" s="39"/>
      <c r="R2466" s="39"/>
      <c r="S2466" s="39"/>
      <c r="T2466" s="39"/>
      <c r="U2466" s="40"/>
      <c r="V2466" s="13" t="s">
        <v>1325</v>
      </c>
      <c r="W2466" s="13" t="s">
        <v>46</v>
      </c>
      <c r="X2466" s="13" t="s">
        <v>47</v>
      </c>
      <c r="Y2466" s="13" t="s">
        <v>47</v>
      </c>
      <c r="Z2466" s="41" t="s">
        <v>1325</v>
      </c>
      <c r="AA2466" s="42"/>
      <c r="AB2466" s="13" t="s">
        <v>360</v>
      </c>
      <c r="AC2466" s="2"/>
    </row>
    <row r="2467" spans="1:29" ht="14.25" customHeight="1" x14ac:dyDescent="0.2">
      <c r="A2467" s="32"/>
      <c r="B2467" s="33"/>
      <c r="C2467" s="34"/>
      <c r="D2467" s="8"/>
      <c r="E2467" s="32"/>
      <c r="F2467" s="34"/>
      <c r="G2467" s="38">
        <v>100</v>
      </c>
      <c r="H2467" s="39"/>
      <c r="I2467" s="39"/>
      <c r="J2467" s="39"/>
      <c r="K2467" s="39"/>
      <c r="L2467" s="39"/>
      <c r="M2467" s="39"/>
      <c r="N2467" s="39"/>
      <c r="O2467" s="39"/>
      <c r="P2467" s="39"/>
      <c r="Q2467" s="39"/>
      <c r="R2467" s="39"/>
      <c r="S2467" s="39"/>
      <c r="T2467" s="39"/>
      <c r="U2467" s="40"/>
      <c r="V2467" s="13" t="s">
        <v>1326</v>
      </c>
      <c r="W2467" s="13" t="s">
        <v>46</v>
      </c>
      <c r="X2467" s="13" t="s">
        <v>47</v>
      </c>
      <c r="Y2467" s="13" t="s">
        <v>47</v>
      </c>
      <c r="Z2467" s="41" t="s">
        <v>1326</v>
      </c>
      <c r="AA2467" s="42"/>
      <c r="AB2467" s="13" t="s">
        <v>814</v>
      </c>
      <c r="AC2467" s="2"/>
    </row>
    <row r="2468" spans="1:29" ht="14.25" customHeight="1" x14ac:dyDescent="0.2">
      <c r="A2468" s="35"/>
      <c r="B2468" s="36"/>
      <c r="C2468" s="37"/>
      <c r="D2468" s="11"/>
      <c r="E2468" s="32"/>
      <c r="F2468" s="34"/>
      <c r="G2468" s="38">
        <v>450</v>
      </c>
      <c r="H2468" s="39"/>
      <c r="I2468" s="39"/>
      <c r="J2468" s="39"/>
      <c r="K2468" s="39"/>
      <c r="L2468" s="39"/>
      <c r="M2468" s="39"/>
      <c r="N2468" s="39"/>
      <c r="O2468" s="39"/>
      <c r="P2468" s="39"/>
      <c r="Q2468" s="39"/>
      <c r="R2468" s="39"/>
      <c r="S2468" s="39"/>
      <c r="T2468" s="39"/>
      <c r="U2468" s="40"/>
      <c r="V2468" s="13" t="s">
        <v>1327</v>
      </c>
      <c r="W2468" s="13" t="s">
        <v>46</v>
      </c>
      <c r="X2468" s="13" t="s">
        <v>47</v>
      </c>
      <c r="Y2468" s="13" t="s">
        <v>47</v>
      </c>
      <c r="Z2468" s="41" t="s">
        <v>1327</v>
      </c>
      <c r="AA2468" s="42"/>
      <c r="AB2468" s="13" t="s">
        <v>814</v>
      </c>
      <c r="AC2468" s="2"/>
    </row>
    <row r="2469" spans="1:29" ht="14.25" customHeight="1" x14ac:dyDescent="0.2">
      <c r="A2469" s="24">
        <v>437137</v>
      </c>
      <c r="B2469" s="25"/>
      <c r="C2469" s="26"/>
      <c r="D2469" s="4">
        <v>42500</v>
      </c>
      <c r="E2469" s="32"/>
      <c r="F2469" s="34"/>
      <c r="G2469" s="38">
        <v>450</v>
      </c>
      <c r="H2469" s="39"/>
      <c r="I2469" s="39"/>
      <c r="J2469" s="39"/>
      <c r="K2469" s="39"/>
      <c r="L2469" s="39"/>
      <c r="M2469" s="39"/>
      <c r="N2469" s="39"/>
      <c r="O2469" s="39"/>
      <c r="P2469" s="39"/>
      <c r="Q2469" s="39"/>
      <c r="R2469" s="39"/>
      <c r="S2469" s="39"/>
      <c r="T2469" s="39"/>
      <c r="U2469" s="40"/>
      <c r="V2469" s="13" t="s">
        <v>1328</v>
      </c>
      <c r="W2469" s="13" t="s">
        <v>46</v>
      </c>
      <c r="X2469" s="13" t="s">
        <v>47</v>
      </c>
      <c r="Y2469" s="13" t="s">
        <v>47</v>
      </c>
      <c r="Z2469" s="41" t="s">
        <v>1328</v>
      </c>
      <c r="AA2469" s="42"/>
      <c r="AB2469" s="13" t="s">
        <v>246</v>
      </c>
      <c r="AC2469" s="2"/>
    </row>
    <row r="2470" spans="1:29" ht="14.25" customHeight="1" x14ac:dyDescent="0.2">
      <c r="A2470" s="32"/>
      <c r="B2470" s="33"/>
      <c r="C2470" s="34"/>
      <c r="D2470" s="8"/>
      <c r="E2470" s="32"/>
      <c r="F2470" s="34"/>
      <c r="G2470" s="38">
        <v>100</v>
      </c>
      <c r="H2470" s="39"/>
      <c r="I2470" s="39"/>
      <c r="J2470" s="39"/>
      <c r="K2470" s="39"/>
      <c r="L2470" s="39"/>
      <c r="M2470" s="39"/>
      <c r="N2470" s="39"/>
      <c r="O2470" s="39"/>
      <c r="P2470" s="39"/>
      <c r="Q2470" s="39"/>
      <c r="R2470" s="39"/>
      <c r="S2470" s="39"/>
      <c r="T2470" s="39"/>
      <c r="U2470" s="40"/>
      <c r="V2470" s="13" t="s">
        <v>1329</v>
      </c>
      <c r="W2470" s="13" t="s">
        <v>46</v>
      </c>
      <c r="X2470" s="13" t="s">
        <v>47</v>
      </c>
      <c r="Y2470" s="13" t="s">
        <v>47</v>
      </c>
      <c r="Z2470" s="41" t="s">
        <v>1329</v>
      </c>
      <c r="AA2470" s="42"/>
      <c r="AB2470" s="13" t="s">
        <v>246</v>
      </c>
      <c r="AC2470" s="2"/>
    </row>
    <row r="2471" spans="1:29" ht="14.25" customHeight="1" x14ac:dyDescent="0.2">
      <c r="A2471" s="32"/>
      <c r="B2471" s="33"/>
      <c r="C2471" s="34"/>
      <c r="D2471" s="8"/>
      <c r="E2471" s="32"/>
      <c r="F2471" s="34"/>
      <c r="G2471" s="38">
        <v>300</v>
      </c>
      <c r="H2471" s="39"/>
      <c r="I2471" s="39"/>
      <c r="J2471" s="39"/>
      <c r="K2471" s="39"/>
      <c r="L2471" s="39"/>
      <c r="M2471" s="39"/>
      <c r="N2471" s="39"/>
      <c r="O2471" s="39"/>
      <c r="P2471" s="39"/>
      <c r="Q2471" s="39"/>
      <c r="R2471" s="39"/>
      <c r="S2471" s="39"/>
      <c r="T2471" s="39"/>
      <c r="U2471" s="40"/>
      <c r="V2471" s="13" t="s">
        <v>1330</v>
      </c>
      <c r="W2471" s="13" t="s">
        <v>46</v>
      </c>
      <c r="X2471" s="13" t="s">
        <v>47</v>
      </c>
      <c r="Y2471" s="13" t="s">
        <v>47</v>
      </c>
      <c r="Z2471" s="41" t="s">
        <v>1330</v>
      </c>
      <c r="AA2471" s="42"/>
      <c r="AB2471" s="13" t="s">
        <v>599</v>
      </c>
      <c r="AC2471" s="2"/>
    </row>
    <row r="2472" spans="1:29" ht="14.25" customHeight="1" x14ac:dyDescent="0.2">
      <c r="A2472" s="32"/>
      <c r="B2472" s="33"/>
      <c r="C2472" s="34"/>
      <c r="D2472" s="8"/>
      <c r="E2472" s="32"/>
      <c r="F2472" s="34"/>
      <c r="G2472" s="38">
        <v>1575</v>
      </c>
      <c r="H2472" s="39"/>
      <c r="I2472" s="39"/>
      <c r="J2472" s="39"/>
      <c r="K2472" s="39"/>
      <c r="L2472" s="39"/>
      <c r="M2472" s="39"/>
      <c r="N2472" s="39"/>
      <c r="O2472" s="39"/>
      <c r="P2472" s="39"/>
      <c r="Q2472" s="39"/>
      <c r="R2472" s="39"/>
      <c r="S2472" s="39"/>
      <c r="T2472" s="39"/>
      <c r="U2472" s="40"/>
      <c r="V2472" s="13" t="s">
        <v>1331</v>
      </c>
      <c r="W2472" s="13" t="s">
        <v>46</v>
      </c>
      <c r="X2472" s="13" t="s">
        <v>47</v>
      </c>
      <c r="Y2472" s="13" t="s">
        <v>47</v>
      </c>
      <c r="Z2472" s="41" t="s">
        <v>1331</v>
      </c>
      <c r="AA2472" s="42"/>
      <c r="AB2472" s="13" t="s">
        <v>52</v>
      </c>
      <c r="AC2472" s="2"/>
    </row>
    <row r="2473" spans="1:29" ht="14.25" customHeight="1" x14ac:dyDescent="0.2">
      <c r="A2473" s="32"/>
      <c r="B2473" s="33"/>
      <c r="C2473" s="34"/>
      <c r="D2473" s="8"/>
      <c r="E2473" s="32"/>
      <c r="F2473" s="34"/>
      <c r="G2473" s="38">
        <v>750</v>
      </c>
      <c r="H2473" s="39"/>
      <c r="I2473" s="39"/>
      <c r="J2473" s="39"/>
      <c r="K2473" s="39"/>
      <c r="L2473" s="39"/>
      <c r="M2473" s="39"/>
      <c r="N2473" s="39"/>
      <c r="O2473" s="39"/>
      <c r="P2473" s="39"/>
      <c r="Q2473" s="39"/>
      <c r="R2473" s="39"/>
      <c r="S2473" s="39"/>
      <c r="T2473" s="39"/>
      <c r="U2473" s="40"/>
      <c r="V2473" s="13" t="s">
        <v>258</v>
      </c>
      <c r="W2473" s="13" t="s">
        <v>46</v>
      </c>
      <c r="X2473" s="13" t="s">
        <v>47</v>
      </c>
      <c r="Y2473" s="13" t="s">
        <v>47</v>
      </c>
      <c r="Z2473" s="41" t="s">
        <v>258</v>
      </c>
      <c r="AA2473" s="42"/>
      <c r="AB2473" s="13" t="s">
        <v>52</v>
      </c>
      <c r="AC2473" s="2"/>
    </row>
    <row r="2474" spans="1:29" ht="14.25" customHeight="1" x14ac:dyDescent="0.2">
      <c r="A2474" s="32"/>
      <c r="B2474" s="33"/>
      <c r="C2474" s="34"/>
      <c r="D2474" s="8"/>
      <c r="E2474" s="32"/>
      <c r="F2474" s="34"/>
      <c r="G2474" s="38">
        <v>100</v>
      </c>
      <c r="H2474" s="39"/>
      <c r="I2474" s="39"/>
      <c r="J2474" s="39"/>
      <c r="K2474" s="39"/>
      <c r="L2474" s="39"/>
      <c r="M2474" s="39"/>
      <c r="N2474" s="39"/>
      <c r="O2474" s="39"/>
      <c r="P2474" s="39"/>
      <c r="Q2474" s="39"/>
      <c r="R2474" s="39"/>
      <c r="S2474" s="39"/>
      <c r="T2474" s="39"/>
      <c r="U2474" s="40"/>
      <c r="V2474" s="13" t="s">
        <v>1332</v>
      </c>
      <c r="W2474" s="13" t="s">
        <v>46</v>
      </c>
      <c r="X2474" s="13" t="s">
        <v>47</v>
      </c>
      <c r="Y2474" s="13" t="s">
        <v>562</v>
      </c>
      <c r="Z2474" s="41" t="s">
        <v>1332</v>
      </c>
      <c r="AA2474" s="42"/>
      <c r="AB2474" s="13" t="s">
        <v>563</v>
      </c>
      <c r="AC2474" s="2"/>
    </row>
    <row r="2475" spans="1:29" ht="14.25" customHeight="1" x14ac:dyDescent="0.2">
      <c r="A2475" s="32"/>
      <c r="B2475" s="33"/>
      <c r="C2475" s="34"/>
      <c r="D2475" s="8"/>
      <c r="E2475" s="32"/>
      <c r="F2475" s="34"/>
      <c r="G2475" s="38">
        <v>100</v>
      </c>
      <c r="H2475" s="39"/>
      <c r="I2475" s="39"/>
      <c r="J2475" s="39"/>
      <c r="K2475" s="39"/>
      <c r="L2475" s="39"/>
      <c r="M2475" s="39"/>
      <c r="N2475" s="39"/>
      <c r="O2475" s="39"/>
      <c r="P2475" s="39"/>
      <c r="Q2475" s="39"/>
      <c r="R2475" s="39"/>
      <c r="S2475" s="39"/>
      <c r="T2475" s="39"/>
      <c r="U2475" s="40"/>
      <c r="V2475" s="13" t="s">
        <v>1333</v>
      </c>
      <c r="W2475" s="13" t="s">
        <v>46</v>
      </c>
      <c r="X2475" s="13" t="s">
        <v>47</v>
      </c>
      <c r="Y2475" s="13" t="s">
        <v>562</v>
      </c>
      <c r="Z2475" s="41" t="s">
        <v>1333</v>
      </c>
      <c r="AA2475" s="42"/>
      <c r="AB2475" s="13" t="s">
        <v>563</v>
      </c>
      <c r="AC2475" s="2"/>
    </row>
    <row r="2476" spans="1:29" ht="14.25" customHeight="1" x14ac:dyDescent="0.2">
      <c r="A2476" s="32"/>
      <c r="B2476" s="33"/>
      <c r="C2476" s="34"/>
      <c r="D2476" s="8"/>
      <c r="E2476" s="32"/>
      <c r="F2476" s="34"/>
      <c r="G2476" s="38">
        <v>100</v>
      </c>
      <c r="H2476" s="39"/>
      <c r="I2476" s="39"/>
      <c r="J2476" s="39"/>
      <c r="K2476" s="39"/>
      <c r="L2476" s="39"/>
      <c r="M2476" s="39"/>
      <c r="N2476" s="39"/>
      <c r="O2476" s="39"/>
      <c r="P2476" s="39"/>
      <c r="Q2476" s="39"/>
      <c r="R2476" s="39"/>
      <c r="S2476" s="39"/>
      <c r="T2476" s="39"/>
      <c r="U2476" s="40"/>
      <c r="V2476" s="13" t="s">
        <v>1334</v>
      </c>
      <c r="W2476" s="13" t="s">
        <v>46</v>
      </c>
      <c r="X2476" s="13" t="s">
        <v>47</v>
      </c>
      <c r="Y2476" s="13" t="s">
        <v>562</v>
      </c>
      <c r="Z2476" s="41" t="s">
        <v>1334</v>
      </c>
      <c r="AA2476" s="42"/>
      <c r="AB2476" s="13" t="s">
        <v>563</v>
      </c>
      <c r="AC2476" s="2"/>
    </row>
    <row r="2477" spans="1:29" ht="14.25" customHeight="1" x14ac:dyDescent="0.2">
      <c r="A2477" s="32"/>
      <c r="B2477" s="33"/>
      <c r="C2477" s="34"/>
      <c r="D2477" s="8"/>
      <c r="E2477" s="32"/>
      <c r="F2477" s="34"/>
      <c r="G2477" s="38">
        <v>100</v>
      </c>
      <c r="H2477" s="39"/>
      <c r="I2477" s="39"/>
      <c r="J2477" s="39"/>
      <c r="K2477" s="39"/>
      <c r="L2477" s="39"/>
      <c r="M2477" s="39"/>
      <c r="N2477" s="39"/>
      <c r="O2477" s="39"/>
      <c r="P2477" s="39"/>
      <c r="Q2477" s="39"/>
      <c r="R2477" s="39"/>
      <c r="S2477" s="39"/>
      <c r="T2477" s="39"/>
      <c r="U2477" s="40"/>
      <c r="V2477" s="13" t="s">
        <v>1335</v>
      </c>
      <c r="W2477" s="13" t="s">
        <v>46</v>
      </c>
      <c r="X2477" s="13" t="s">
        <v>47</v>
      </c>
      <c r="Y2477" s="13" t="s">
        <v>562</v>
      </c>
      <c r="Z2477" s="41" t="s">
        <v>1335</v>
      </c>
      <c r="AA2477" s="42"/>
      <c r="AB2477" s="13" t="s">
        <v>563</v>
      </c>
      <c r="AC2477" s="2"/>
    </row>
    <row r="2478" spans="1:29" ht="14.25" customHeight="1" x14ac:dyDescent="0.2">
      <c r="A2478" s="32"/>
      <c r="B2478" s="33"/>
      <c r="C2478" s="34"/>
      <c r="D2478" s="8"/>
      <c r="E2478" s="32"/>
      <c r="F2478" s="34"/>
      <c r="G2478" s="38">
        <v>100</v>
      </c>
      <c r="H2478" s="39"/>
      <c r="I2478" s="39"/>
      <c r="J2478" s="39"/>
      <c r="K2478" s="39"/>
      <c r="L2478" s="39"/>
      <c r="M2478" s="39"/>
      <c r="N2478" s="39"/>
      <c r="O2478" s="39"/>
      <c r="P2478" s="39"/>
      <c r="Q2478" s="39"/>
      <c r="R2478" s="39"/>
      <c r="S2478" s="39"/>
      <c r="T2478" s="39"/>
      <c r="U2478" s="40"/>
      <c r="V2478" s="13" t="s">
        <v>1336</v>
      </c>
      <c r="W2478" s="13" t="s">
        <v>46</v>
      </c>
      <c r="X2478" s="13" t="s">
        <v>47</v>
      </c>
      <c r="Y2478" s="13" t="s">
        <v>562</v>
      </c>
      <c r="Z2478" s="41" t="s">
        <v>1336</v>
      </c>
      <c r="AA2478" s="42"/>
      <c r="AB2478" s="13" t="s">
        <v>563</v>
      </c>
      <c r="AC2478" s="2"/>
    </row>
    <row r="2479" spans="1:29" ht="14.25" customHeight="1" x14ac:dyDescent="0.2">
      <c r="A2479" s="32"/>
      <c r="B2479" s="33"/>
      <c r="C2479" s="34"/>
      <c r="D2479" s="8"/>
      <c r="E2479" s="32"/>
      <c r="F2479" s="34"/>
      <c r="G2479" s="38">
        <v>100</v>
      </c>
      <c r="H2479" s="39"/>
      <c r="I2479" s="39"/>
      <c r="J2479" s="39"/>
      <c r="K2479" s="39"/>
      <c r="L2479" s="39"/>
      <c r="M2479" s="39"/>
      <c r="N2479" s="39"/>
      <c r="O2479" s="39"/>
      <c r="P2479" s="39"/>
      <c r="Q2479" s="39"/>
      <c r="R2479" s="39"/>
      <c r="S2479" s="39"/>
      <c r="T2479" s="39"/>
      <c r="U2479" s="40"/>
      <c r="V2479" s="13" t="s">
        <v>1337</v>
      </c>
      <c r="W2479" s="13" t="s">
        <v>46</v>
      </c>
      <c r="X2479" s="13" t="s">
        <v>47</v>
      </c>
      <c r="Y2479" s="13" t="s">
        <v>562</v>
      </c>
      <c r="Z2479" s="41" t="s">
        <v>1337</v>
      </c>
      <c r="AA2479" s="42"/>
      <c r="AB2479" s="13" t="s">
        <v>563</v>
      </c>
      <c r="AC2479" s="2"/>
    </row>
    <row r="2480" spans="1:29" ht="14.25" customHeight="1" x14ac:dyDescent="0.2">
      <c r="A2480" s="32"/>
      <c r="B2480" s="33"/>
      <c r="C2480" s="34"/>
      <c r="D2480" s="8"/>
      <c r="E2480" s="32"/>
      <c r="F2480" s="34"/>
      <c r="G2480" s="38">
        <v>100</v>
      </c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40"/>
      <c r="V2480" s="13" t="s">
        <v>1338</v>
      </c>
      <c r="W2480" s="13" t="s">
        <v>46</v>
      </c>
      <c r="X2480" s="13" t="s">
        <v>47</v>
      </c>
      <c r="Y2480" s="13" t="s">
        <v>562</v>
      </c>
      <c r="Z2480" s="41" t="s">
        <v>1338</v>
      </c>
      <c r="AA2480" s="42"/>
      <c r="AB2480" s="13" t="s">
        <v>563</v>
      </c>
      <c r="AC2480" s="2"/>
    </row>
    <row r="2481" spans="1:29" ht="14.25" customHeight="1" x14ac:dyDescent="0.2">
      <c r="A2481" s="32"/>
      <c r="B2481" s="33"/>
      <c r="C2481" s="34"/>
      <c r="D2481" s="8"/>
      <c r="E2481" s="32"/>
      <c r="F2481" s="34"/>
      <c r="G2481" s="38">
        <v>100</v>
      </c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40"/>
      <c r="V2481" s="13" t="s">
        <v>1339</v>
      </c>
      <c r="W2481" s="13" t="s">
        <v>46</v>
      </c>
      <c r="X2481" s="13" t="s">
        <v>47</v>
      </c>
      <c r="Y2481" s="13" t="s">
        <v>562</v>
      </c>
      <c r="Z2481" s="41" t="s">
        <v>1339</v>
      </c>
      <c r="AA2481" s="42"/>
      <c r="AB2481" s="13" t="s">
        <v>563</v>
      </c>
      <c r="AC2481" s="2"/>
    </row>
    <row r="2482" spans="1:29" ht="14.25" customHeight="1" x14ac:dyDescent="0.2">
      <c r="A2482" s="32"/>
      <c r="B2482" s="33"/>
      <c r="C2482" s="34"/>
      <c r="D2482" s="8"/>
      <c r="E2482" s="32"/>
      <c r="F2482" s="34"/>
      <c r="G2482" s="38">
        <v>100</v>
      </c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40"/>
      <c r="V2482" s="13" t="s">
        <v>1340</v>
      </c>
      <c r="W2482" s="13" t="s">
        <v>46</v>
      </c>
      <c r="X2482" s="13" t="s">
        <v>47</v>
      </c>
      <c r="Y2482" s="13" t="s">
        <v>562</v>
      </c>
      <c r="Z2482" s="41" t="s">
        <v>1340</v>
      </c>
      <c r="AA2482" s="42"/>
      <c r="AB2482" s="13" t="s">
        <v>563</v>
      </c>
      <c r="AC2482" s="2"/>
    </row>
    <row r="2483" spans="1:29" ht="14.25" customHeight="1" x14ac:dyDescent="0.2">
      <c r="A2483" s="32"/>
      <c r="B2483" s="33"/>
      <c r="C2483" s="34"/>
      <c r="D2483" s="8"/>
      <c r="E2483" s="32"/>
      <c r="F2483" s="34"/>
      <c r="G2483" s="38">
        <v>100</v>
      </c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40"/>
      <c r="V2483" s="13" t="s">
        <v>1341</v>
      </c>
      <c r="W2483" s="13" t="s">
        <v>46</v>
      </c>
      <c r="X2483" s="13" t="s">
        <v>47</v>
      </c>
      <c r="Y2483" s="13" t="s">
        <v>562</v>
      </c>
      <c r="Z2483" s="41" t="s">
        <v>1341</v>
      </c>
      <c r="AA2483" s="42"/>
      <c r="AB2483" s="13" t="s">
        <v>563</v>
      </c>
      <c r="AC2483" s="2"/>
    </row>
    <row r="2484" spans="1:29" ht="14.25" customHeight="1" x14ac:dyDescent="0.2">
      <c r="A2484" s="32"/>
      <c r="B2484" s="33"/>
      <c r="C2484" s="34"/>
      <c r="D2484" s="8"/>
      <c r="E2484" s="32"/>
      <c r="F2484" s="34"/>
      <c r="G2484" s="38">
        <v>100</v>
      </c>
      <c r="H2484" s="39"/>
      <c r="I2484" s="39"/>
      <c r="J2484" s="39"/>
      <c r="K2484" s="39"/>
      <c r="L2484" s="39"/>
      <c r="M2484" s="39"/>
      <c r="N2484" s="39"/>
      <c r="O2484" s="39"/>
      <c r="P2484" s="39"/>
      <c r="Q2484" s="39"/>
      <c r="R2484" s="39"/>
      <c r="S2484" s="39"/>
      <c r="T2484" s="39"/>
      <c r="U2484" s="40"/>
      <c r="V2484" s="13" t="s">
        <v>1342</v>
      </c>
      <c r="W2484" s="13" t="s">
        <v>46</v>
      </c>
      <c r="X2484" s="13" t="s">
        <v>47</v>
      </c>
      <c r="Y2484" s="13" t="s">
        <v>562</v>
      </c>
      <c r="Z2484" s="41" t="s">
        <v>1342</v>
      </c>
      <c r="AA2484" s="42"/>
      <c r="AB2484" s="13" t="s">
        <v>563</v>
      </c>
      <c r="AC2484" s="2"/>
    </row>
    <row r="2485" spans="1:29" ht="14.25" customHeight="1" x14ac:dyDescent="0.2">
      <c r="A2485" s="32"/>
      <c r="B2485" s="33"/>
      <c r="C2485" s="34"/>
      <c r="D2485" s="8"/>
      <c r="E2485" s="32"/>
      <c r="F2485" s="34"/>
      <c r="G2485" s="38">
        <v>500</v>
      </c>
      <c r="H2485" s="39"/>
      <c r="I2485" s="39"/>
      <c r="J2485" s="39"/>
      <c r="K2485" s="39"/>
      <c r="L2485" s="39"/>
      <c r="M2485" s="39"/>
      <c r="N2485" s="39"/>
      <c r="O2485" s="39"/>
      <c r="P2485" s="39"/>
      <c r="Q2485" s="39"/>
      <c r="R2485" s="39"/>
      <c r="S2485" s="39"/>
      <c r="T2485" s="39"/>
      <c r="U2485" s="40"/>
      <c r="V2485" s="13" t="s">
        <v>1343</v>
      </c>
      <c r="W2485" s="13" t="s">
        <v>46</v>
      </c>
      <c r="X2485" s="13" t="s">
        <v>47</v>
      </c>
      <c r="Y2485" s="13" t="s">
        <v>562</v>
      </c>
      <c r="Z2485" s="41" t="s">
        <v>1343</v>
      </c>
      <c r="AA2485" s="42"/>
      <c r="AB2485" s="13" t="s">
        <v>563</v>
      </c>
      <c r="AC2485" s="2"/>
    </row>
    <row r="2486" spans="1:29" ht="14.25" customHeight="1" x14ac:dyDescent="0.2">
      <c r="A2486" s="32"/>
      <c r="B2486" s="33"/>
      <c r="C2486" s="34"/>
      <c r="D2486" s="8"/>
      <c r="E2486" s="32"/>
      <c r="F2486" s="34"/>
      <c r="G2486" s="38">
        <v>100</v>
      </c>
      <c r="H2486" s="39"/>
      <c r="I2486" s="39"/>
      <c r="J2486" s="39"/>
      <c r="K2486" s="39"/>
      <c r="L2486" s="39"/>
      <c r="M2486" s="39"/>
      <c r="N2486" s="39"/>
      <c r="O2486" s="39"/>
      <c r="P2486" s="39"/>
      <c r="Q2486" s="39"/>
      <c r="R2486" s="39"/>
      <c r="S2486" s="39"/>
      <c r="T2486" s="39"/>
      <c r="U2486" s="40"/>
      <c r="V2486" s="13" t="s">
        <v>1344</v>
      </c>
      <c r="W2486" s="13" t="s">
        <v>46</v>
      </c>
      <c r="X2486" s="13" t="s">
        <v>47</v>
      </c>
      <c r="Y2486" s="13" t="s">
        <v>562</v>
      </c>
      <c r="Z2486" s="41" t="s">
        <v>1344</v>
      </c>
      <c r="AA2486" s="42"/>
      <c r="AB2486" s="13" t="s">
        <v>563</v>
      </c>
      <c r="AC2486" s="2"/>
    </row>
    <row r="2487" spans="1:29" ht="14.25" customHeight="1" x14ac:dyDescent="0.2">
      <c r="A2487" s="35"/>
      <c r="B2487" s="36"/>
      <c r="C2487" s="37"/>
      <c r="D2487" s="11"/>
      <c r="E2487" s="32"/>
      <c r="F2487" s="34"/>
      <c r="G2487" s="38">
        <v>100</v>
      </c>
      <c r="H2487" s="39"/>
      <c r="I2487" s="39"/>
      <c r="J2487" s="39"/>
      <c r="K2487" s="39"/>
      <c r="L2487" s="39"/>
      <c r="M2487" s="39"/>
      <c r="N2487" s="39"/>
      <c r="O2487" s="39"/>
      <c r="P2487" s="39"/>
      <c r="Q2487" s="39"/>
      <c r="R2487" s="39"/>
      <c r="S2487" s="39"/>
      <c r="T2487" s="39"/>
      <c r="U2487" s="40"/>
      <c r="V2487" s="13" t="s">
        <v>1345</v>
      </c>
      <c r="W2487" s="13" t="s">
        <v>46</v>
      </c>
      <c r="X2487" s="13" t="s">
        <v>47</v>
      </c>
      <c r="Y2487" s="13" t="s">
        <v>562</v>
      </c>
      <c r="Z2487" s="41" t="s">
        <v>1345</v>
      </c>
      <c r="AA2487" s="42"/>
      <c r="AB2487" s="13" t="s">
        <v>563</v>
      </c>
      <c r="AC2487" s="2"/>
    </row>
    <row r="2488" spans="1:29" ht="14.25" customHeight="1" x14ac:dyDescent="0.2">
      <c r="A2488" s="24">
        <v>437530</v>
      </c>
      <c r="B2488" s="25"/>
      <c r="C2488" s="26"/>
      <c r="D2488" s="4">
        <v>42507</v>
      </c>
      <c r="E2488" s="32"/>
      <c r="F2488" s="34"/>
      <c r="G2488" s="38">
        <v>100</v>
      </c>
      <c r="H2488" s="39"/>
      <c r="I2488" s="39"/>
      <c r="J2488" s="39"/>
      <c r="K2488" s="39"/>
      <c r="L2488" s="39"/>
      <c r="M2488" s="39"/>
      <c r="N2488" s="39"/>
      <c r="O2488" s="39"/>
      <c r="P2488" s="39"/>
      <c r="Q2488" s="39"/>
      <c r="R2488" s="39"/>
      <c r="S2488" s="39"/>
      <c r="T2488" s="39"/>
      <c r="U2488" s="40"/>
      <c r="V2488" s="13" t="s">
        <v>1346</v>
      </c>
      <c r="W2488" s="13" t="s">
        <v>46</v>
      </c>
      <c r="X2488" s="13" t="s">
        <v>47</v>
      </c>
      <c r="Y2488" s="13" t="s">
        <v>562</v>
      </c>
      <c r="Z2488" s="41" t="s">
        <v>1346</v>
      </c>
      <c r="AA2488" s="42"/>
      <c r="AB2488" s="13" t="s">
        <v>563</v>
      </c>
      <c r="AC2488" s="2"/>
    </row>
    <row r="2489" spans="1:29" ht="14.25" customHeight="1" x14ac:dyDescent="0.2">
      <c r="A2489" s="32"/>
      <c r="B2489" s="33"/>
      <c r="C2489" s="34"/>
      <c r="D2489" s="8"/>
      <c r="E2489" s="32"/>
      <c r="F2489" s="34"/>
      <c r="G2489" s="38">
        <v>100</v>
      </c>
      <c r="H2489" s="39"/>
      <c r="I2489" s="39"/>
      <c r="J2489" s="39"/>
      <c r="K2489" s="39"/>
      <c r="L2489" s="39"/>
      <c r="M2489" s="39"/>
      <c r="N2489" s="39"/>
      <c r="O2489" s="39"/>
      <c r="P2489" s="39"/>
      <c r="Q2489" s="39"/>
      <c r="R2489" s="39"/>
      <c r="S2489" s="39"/>
      <c r="T2489" s="39"/>
      <c r="U2489" s="40"/>
      <c r="V2489" s="13" t="s">
        <v>1347</v>
      </c>
      <c r="W2489" s="13" t="s">
        <v>46</v>
      </c>
      <c r="X2489" s="13" t="s">
        <v>47</v>
      </c>
      <c r="Y2489" s="13" t="s">
        <v>562</v>
      </c>
      <c r="Z2489" s="41" t="s">
        <v>1347</v>
      </c>
      <c r="AA2489" s="42"/>
      <c r="AB2489" s="13" t="s">
        <v>563</v>
      </c>
      <c r="AC2489" s="2"/>
    </row>
    <row r="2490" spans="1:29" ht="14.25" customHeight="1" x14ac:dyDescent="0.2">
      <c r="A2490" s="32"/>
      <c r="B2490" s="33"/>
      <c r="C2490" s="34"/>
      <c r="D2490" s="8"/>
      <c r="E2490" s="32"/>
      <c r="F2490" s="34"/>
      <c r="G2490" s="38">
        <v>775</v>
      </c>
      <c r="H2490" s="39"/>
      <c r="I2490" s="39"/>
      <c r="J2490" s="39"/>
      <c r="K2490" s="39"/>
      <c r="L2490" s="39"/>
      <c r="M2490" s="39"/>
      <c r="N2490" s="39"/>
      <c r="O2490" s="39"/>
      <c r="P2490" s="39"/>
      <c r="Q2490" s="39"/>
      <c r="R2490" s="39"/>
      <c r="S2490" s="39"/>
      <c r="T2490" s="39"/>
      <c r="U2490" s="40"/>
      <c r="V2490" s="13" t="s">
        <v>1348</v>
      </c>
      <c r="W2490" s="13" t="s">
        <v>46</v>
      </c>
      <c r="X2490" s="13" t="s">
        <v>47</v>
      </c>
      <c r="Y2490" s="13" t="s">
        <v>562</v>
      </c>
      <c r="Z2490" s="41" t="s">
        <v>1348</v>
      </c>
      <c r="AA2490" s="42"/>
      <c r="AB2490" s="13" t="s">
        <v>563</v>
      </c>
      <c r="AC2490" s="2"/>
    </row>
    <row r="2491" spans="1:29" ht="14.25" customHeight="1" x14ac:dyDescent="0.2">
      <c r="A2491" s="32"/>
      <c r="B2491" s="33"/>
      <c r="C2491" s="34"/>
      <c r="D2491" s="8"/>
      <c r="E2491" s="32"/>
      <c r="F2491" s="34"/>
      <c r="G2491" s="38">
        <v>100</v>
      </c>
      <c r="H2491" s="39"/>
      <c r="I2491" s="39"/>
      <c r="J2491" s="39"/>
      <c r="K2491" s="39"/>
      <c r="L2491" s="39"/>
      <c r="M2491" s="39"/>
      <c r="N2491" s="39"/>
      <c r="O2491" s="39"/>
      <c r="P2491" s="39"/>
      <c r="Q2491" s="39"/>
      <c r="R2491" s="39"/>
      <c r="S2491" s="39"/>
      <c r="T2491" s="39"/>
      <c r="U2491" s="40"/>
      <c r="V2491" s="13" t="s">
        <v>1349</v>
      </c>
      <c r="W2491" s="13" t="s">
        <v>46</v>
      </c>
      <c r="X2491" s="13" t="s">
        <v>47</v>
      </c>
      <c r="Y2491" s="13" t="s">
        <v>562</v>
      </c>
      <c r="Z2491" s="41" t="s">
        <v>1349</v>
      </c>
      <c r="AA2491" s="42"/>
      <c r="AB2491" s="13" t="s">
        <v>563</v>
      </c>
      <c r="AC2491" s="2"/>
    </row>
    <row r="2492" spans="1:29" ht="14.25" customHeight="1" x14ac:dyDescent="0.2">
      <c r="A2492" s="32"/>
      <c r="B2492" s="33"/>
      <c r="C2492" s="34"/>
      <c r="D2492" s="8"/>
      <c r="E2492" s="32"/>
      <c r="F2492" s="34"/>
      <c r="G2492" s="38">
        <v>100</v>
      </c>
      <c r="H2492" s="39"/>
      <c r="I2492" s="39"/>
      <c r="J2492" s="39"/>
      <c r="K2492" s="39"/>
      <c r="L2492" s="39"/>
      <c r="M2492" s="39"/>
      <c r="N2492" s="39"/>
      <c r="O2492" s="39"/>
      <c r="P2492" s="39"/>
      <c r="Q2492" s="39"/>
      <c r="R2492" s="39"/>
      <c r="S2492" s="39"/>
      <c r="T2492" s="39"/>
      <c r="U2492" s="40"/>
      <c r="V2492" s="13" t="s">
        <v>1350</v>
      </c>
      <c r="W2492" s="13" t="s">
        <v>46</v>
      </c>
      <c r="X2492" s="13" t="s">
        <v>47</v>
      </c>
      <c r="Y2492" s="13" t="s">
        <v>562</v>
      </c>
      <c r="Z2492" s="41" t="s">
        <v>1350</v>
      </c>
      <c r="AA2492" s="42"/>
      <c r="AB2492" s="13" t="s">
        <v>563</v>
      </c>
      <c r="AC2492" s="2"/>
    </row>
    <row r="2493" spans="1:29" ht="14.25" customHeight="1" x14ac:dyDescent="0.2">
      <c r="A2493" s="32"/>
      <c r="B2493" s="33"/>
      <c r="C2493" s="34"/>
      <c r="D2493" s="8"/>
      <c r="E2493" s="32"/>
      <c r="F2493" s="34"/>
      <c r="G2493" s="38">
        <v>100</v>
      </c>
      <c r="H2493" s="39"/>
      <c r="I2493" s="39"/>
      <c r="J2493" s="39"/>
      <c r="K2493" s="39"/>
      <c r="L2493" s="39"/>
      <c r="M2493" s="39"/>
      <c r="N2493" s="39"/>
      <c r="O2493" s="39"/>
      <c r="P2493" s="39"/>
      <c r="Q2493" s="39"/>
      <c r="R2493" s="39"/>
      <c r="S2493" s="39"/>
      <c r="T2493" s="39"/>
      <c r="U2493" s="40"/>
      <c r="V2493" s="13" t="s">
        <v>1351</v>
      </c>
      <c r="W2493" s="13" t="s">
        <v>46</v>
      </c>
      <c r="X2493" s="13" t="s">
        <v>47</v>
      </c>
      <c r="Y2493" s="13" t="s">
        <v>562</v>
      </c>
      <c r="Z2493" s="41" t="s">
        <v>1351</v>
      </c>
      <c r="AA2493" s="42"/>
      <c r="AB2493" s="13" t="s">
        <v>563</v>
      </c>
      <c r="AC2493" s="2"/>
    </row>
    <row r="2494" spans="1:29" ht="14.25" customHeight="1" x14ac:dyDescent="0.2">
      <c r="A2494" s="32"/>
      <c r="B2494" s="33"/>
      <c r="C2494" s="34"/>
      <c r="D2494" s="8"/>
      <c r="E2494" s="32"/>
      <c r="F2494" s="34"/>
      <c r="G2494" s="38">
        <v>100</v>
      </c>
      <c r="H2494" s="39"/>
      <c r="I2494" s="39"/>
      <c r="J2494" s="39"/>
      <c r="K2494" s="39"/>
      <c r="L2494" s="39"/>
      <c r="M2494" s="39"/>
      <c r="N2494" s="39"/>
      <c r="O2494" s="39"/>
      <c r="P2494" s="39"/>
      <c r="Q2494" s="39"/>
      <c r="R2494" s="39"/>
      <c r="S2494" s="39"/>
      <c r="T2494" s="39"/>
      <c r="U2494" s="40"/>
      <c r="V2494" s="13" t="s">
        <v>1352</v>
      </c>
      <c r="W2494" s="13" t="s">
        <v>46</v>
      </c>
      <c r="X2494" s="13" t="s">
        <v>47</v>
      </c>
      <c r="Y2494" s="13" t="s">
        <v>562</v>
      </c>
      <c r="Z2494" s="41" t="s">
        <v>1352</v>
      </c>
      <c r="AA2494" s="42"/>
      <c r="AB2494" s="13" t="s">
        <v>563</v>
      </c>
      <c r="AC2494" s="2"/>
    </row>
    <row r="2495" spans="1:29" ht="14.25" customHeight="1" x14ac:dyDescent="0.2">
      <c r="A2495" s="32"/>
      <c r="B2495" s="33"/>
      <c r="C2495" s="34"/>
      <c r="D2495" s="8"/>
      <c r="E2495" s="32"/>
      <c r="F2495" s="34"/>
      <c r="G2495" s="38">
        <v>100</v>
      </c>
      <c r="H2495" s="39"/>
      <c r="I2495" s="39"/>
      <c r="J2495" s="39"/>
      <c r="K2495" s="39"/>
      <c r="L2495" s="39"/>
      <c r="M2495" s="39"/>
      <c r="N2495" s="39"/>
      <c r="O2495" s="39"/>
      <c r="P2495" s="39"/>
      <c r="Q2495" s="39"/>
      <c r="R2495" s="39"/>
      <c r="S2495" s="39"/>
      <c r="T2495" s="39"/>
      <c r="U2495" s="40"/>
      <c r="V2495" s="13" t="s">
        <v>1353</v>
      </c>
      <c r="W2495" s="13" t="s">
        <v>46</v>
      </c>
      <c r="X2495" s="13" t="s">
        <v>47</v>
      </c>
      <c r="Y2495" s="13" t="s">
        <v>562</v>
      </c>
      <c r="Z2495" s="41" t="s">
        <v>1353</v>
      </c>
      <c r="AA2495" s="42"/>
      <c r="AB2495" s="13" t="s">
        <v>563</v>
      </c>
      <c r="AC2495" s="2"/>
    </row>
    <row r="2496" spans="1:29" ht="14.25" customHeight="1" x14ac:dyDescent="0.2">
      <c r="A2496" s="32"/>
      <c r="B2496" s="33"/>
      <c r="C2496" s="34"/>
      <c r="D2496" s="8"/>
      <c r="E2496" s="32"/>
      <c r="F2496" s="34"/>
      <c r="G2496" s="38">
        <v>100</v>
      </c>
      <c r="H2496" s="39"/>
      <c r="I2496" s="39"/>
      <c r="J2496" s="39"/>
      <c r="K2496" s="39"/>
      <c r="L2496" s="39"/>
      <c r="M2496" s="39"/>
      <c r="N2496" s="39"/>
      <c r="O2496" s="39"/>
      <c r="P2496" s="39"/>
      <c r="Q2496" s="39"/>
      <c r="R2496" s="39"/>
      <c r="S2496" s="39"/>
      <c r="T2496" s="39"/>
      <c r="U2496" s="40"/>
      <c r="V2496" s="13" t="s">
        <v>1180</v>
      </c>
      <c r="W2496" s="13" t="s">
        <v>46</v>
      </c>
      <c r="X2496" s="13" t="s">
        <v>47</v>
      </c>
      <c r="Y2496" s="13" t="s">
        <v>562</v>
      </c>
      <c r="Z2496" s="41" t="s">
        <v>1180</v>
      </c>
      <c r="AA2496" s="42"/>
      <c r="AB2496" s="13" t="s">
        <v>563</v>
      </c>
      <c r="AC2496" s="2"/>
    </row>
    <row r="2497" spans="1:29" ht="14.25" customHeight="1" x14ac:dyDescent="0.2">
      <c r="A2497" s="32"/>
      <c r="B2497" s="33"/>
      <c r="C2497" s="34"/>
      <c r="D2497" s="8"/>
      <c r="E2497" s="32"/>
      <c r="F2497" s="34"/>
      <c r="G2497" s="38">
        <v>100</v>
      </c>
      <c r="H2497" s="39"/>
      <c r="I2497" s="39"/>
      <c r="J2497" s="39"/>
      <c r="K2497" s="39"/>
      <c r="L2497" s="39"/>
      <c r="M2497" s="39"/>
      <c r="N2497" s="39"/>
      <c r="O2497" s="39"/>
      <c r="P2497" s="39"/>
      <c r="Q2497" s="39"/>
      <c r="R2497" s="39"/>
      <c r="S2497" s="39"/>
      <c r="T2497" s="39"/>
      <c r="U2497" s="40"/>
      <c r="V2497" s="13" t="s">
        <v>1354</v>
      </c>
      <c r="W2497" s="13" t="s">
        <v>46</v>
      </c>
      <c r="X2497" s="13" t="s">
        <v>47</v>
      </c>
      <c r="Y2497" s="13" t="s">
        <v>562</v>
      </c>
      <c r="Z2497" s="41" t="s">
        <v>1354</v>
      </c>
      <c r="AA2497" s="42"/>
      <c r="AB2497" s="13" t="s">
        <v>563</v>
      </c>
      <c r="AC2497" s="2"/>
    </row>
    <row r="2498" spans="1:29" ht="14.25" customHeight="1" x14ac:dyDescent="0.2">
      <c r="A2498" s="35"/>
      <c r="B2498" s="36"/>
      <c r="C2498" s="37"/>
      <c r="D2498" s="11"/>
      <c r="E2498" s="32"/>
      <c r="F2498" s="34"/>
      <c r="G2498" s="38">
        <v>100</v>
      </c>
      <c r="H2498" s="39"/>
      <c r="I2498" s="39"/>
      <c r="J2498" s="39"/>
      <c r="K2498" s="39"/>
      <c r="L2498" s="39"/>
      <c r="M2498" s="39"/>
      <c r="N2498" s="39"/>
      <c r="O2498" s="39"/>
      <c r="P2498" s="39"/>
      <c r="Q2498" s="39"/>
      <c r="R2498" s="39"/>
      <c r="S2498" s="39"/>
      <c r="T2498" s="39"/>
      <c r="U2498" s="40"/>
      <c r="V2498" s="13" t="s">
        <v>1355</v>
      </c>
      <c r="W2498" s="13" t="s">
        <v>46</v>
      </c>
      <c r="X2498" s="13" t="s">
        <v>47</v>
      </c>
      <c r="Y2498" s="13" t="s">
        <v>562</v>
      </c>
      <c r="Z2498" s="41" t="s">
        <v>1355</v>
      </c>
      <c r="AA2498" s="42"/>
      <c r="AB2498" s="13" t="s">
        <v>563</v>
      </c>
      <c r="AC2498" s="2"/>
    </row>
    <row r="2499" spans="1:29" ht="14.25" customHeight="1" x14ac:dyDescent="0.2">
      <c r="A2499" s="24">
        <v>438052</v>
      </c>
      <c r="B2499" s="25"/>
      <c r="C2499" s="26"/>
      <c r="D2499" s="4">
        <v>42521</v>
      </c>
      <c r="E2499" s="32"/>
      <c r="F2499" s="34"/>
      <c r="G2499" s="38">
        <v>450</v>
      </c>
      <c r="H2499" s="39"/>
      <c r="I2499" s="39"/>
      <c r="J2499" s="39"/>
      <c r="K2499" s="39"/>
      <c r="L2499" s="39"/>
      <c r="M2499" s="39"/>
      <c r="N2499" s="39"/>
      <c r="O2499" s="39"/>
      <c r="P2499" s="39"/>
      <c r="Q2499" s="39"/>
      <c r="R2499" s="39"/>
      <c r="S2499" s="39"/>
      <c r="T2499" s="39"/>
      <c r="U2499" s="40"/>
      <c r="V2499" s="13" t="s">
        <v>1356</v>
      </c>
      <c r="W2499" s="13" t="s">
        <v>46</v>
      </c>
      <c r="X2499" s="13" t="s">
        <v>47</v>
      </c>
      <c r="Y2499" s="13" t="s">
        <v>47</v>
      </c>
      <c r="Z2499" s="41" t="s">
        <v>1356</v>
      </c>
      <c r="AA2499" s="42"/>
      <c r="AB2499" s="13" t="s">
        <v>436</v>
      </c>
      <c r="AC2499" s="2"/>
    </row>
    <row r="2500" spans="1:29" ht="14.25" customHeight="1" x14ac:dyDescent="0.2">
      <c r="A2500" s="32"/>
      <c r="B2500" s="33"/>
      <c r="C2500" s="34"/>
      <c r="D2500" s="8"/>
      <c r="E2500" s="32"/>
      <c r="F2500" s="34"/>
      <c r="G2500" s="38">
        <v>450</v>
      </c>
      <c r="H2500" s="39"/>
      <c r="I2500" s="39"/>
      <c r="J2500" s="39"/>
      <c r="K2500" s="39"/>
      <c r="L2500" s="39"/>
      <c r="M2500" s="39"/>
      <c r="N2500" s="39"/>
      <c r="O2500" s="39"/>
      <c r="P2500" s="39"/>
      <c r="Q2500" s="39"/>
      <c r="R2500" s="39"/>
      <c r="S2500" s="39"/>
      <c r="T2500" s="39"/>
      <c r="U2500" s="40"/>
      <c r="V2500" s="13" t="s">
        <v>1357</v>
      </c>
      <c r="W2500" s="13" t="s">
        <v>46</v>
      </c>
      <c r="X2500" s="13" t="s">
        <v>47</v>
      </c>
      <c r="Y2500" s="13" t="s">
        <v>47</v>
      </c>
      <c r="Z2500" s="41" t="s">
        <v>1357</v>
      </c>
      <c r="AA2500" s="42"/>
      <c r="AB2500" s="13" t="s">
        <v>60</v>
      </c>
      <c r="AC2500" s="2"/>
    </row>
    <row r="2501" spans="1:29" ht="14.25" customHeight="1" x14ac:dyDescent="0.2">
      <c r="A2501" s="32"/>
      <c r="B2501" s="33"/>
      <c r="C2501" s="34"/>
      <c r="D2501" s="8"/>
      <c r="E2501" s="32"/>
      <c r="F2501" s="34"/>
      <c r="G2501" s="38">
        <v>450</v>
      </c>
      <c r="H2501" s="39"/>
      <c r="I2501" s="39"/>
      <c r="J2501" s="39"/>
      <c r="K2501" s="39"/>
      <c r="L2501" s="39"/>
      <c r="M2501" s="39"/>
      <c r="N2501" s="39"/>
      <c r="O2501" s="39"/>
      <c r="P2501" s="39"/>
      <c r="Q2501" s="39"/>
      <c r="R2501" s="39"/>
      <c r="S2501" s="39"/>
      <c r="T2501" s="39"/>
      <c r="U2501" s="40"/>
      <c r="V2501" s="13" t="s">
        <v>1358</v>
      </c>
      <c r="W2501" s="13" t="s">
        <v>46</v>
      </c>
      <c r="X2501" s="13" t="s">
        <v>47</v>
      </c>
      <c r="Y2501" s="13" t="s">
        <v>47</v>
      </c>
      <c r="Z2501" s="41" t="s">
        <v>1358</v>
      </c>
      <c r="AA2501" s="42"/>
      <c r="AB2501" s="13" t="s">
        <v>60</v>
      </c>
      <c r="AC2501" s="2"/>
    </row>
    <row r="2502" spans="1:29" ht="14.25" customHeight="1" x14ac:dyDescent="0.2">
      <c r="A2502" s="32"/>
      <c r="B2502" s="33"/>
      <c r="C2502" s="34"/>
      <c r="D2502" s="8"/>
      <c r="E2502" s="32"/>
      <c r="F2502" s="34"/>
      <c r="G2502" s="38">
        <v>450</v>
      </c>
      <c r="H2502" s="39"/>
      <c r="I2502" s="39"/>
      <c r="J2502" s="39"/>
      <c r="K2502" s="39"/>
      <c r="L2502" s="39"/>
      <c r="M2502" s="39"/>
      <c r="N2502" s="39"/>
      <c r="O2502" s="39"/>
      <c r="P2502" s="39"/>
      <c r="Q2502" s="39"/>
      <c r="R2502" s="39"/>
      <c r="S2502" s="39"/>
      <c r="T2502" s="39"/>
      <c r="U2502" s="40"/>
      <c r="V2502" s="13" t="s">
        <v>1359</v>
      </c>
      <c r="W2502" s="13" t="s">
        <v>46</v>
      </c>
      <c r="X2502" s="13" t="s">
        <v>47</v>
      </c>
      <c r="Y2502" s="13" t="s">
        <v>47</v>
      </c>
      <c r="Z2502" s="41" t="s">
        <v>1359</v>
      </c>
      <c r="AA2502" s="42"/>
      <c r="AB2502" s="13" t="s">
        <v>360</v>
      </c>
      <c r="AC2502" s="2"/>
    </row>
    <row r="2503" spans="1:29" ht="14.25" customHeight="1" x14ac:dyDescent="0.2">
      <c r="A2503" s="32"/>
      <c r="B2503" s="33"/>
      <c r="C2503" s="34"/>
      <c r="D2503" s="8"/>
      <c r="E2503" s="32"/>
      <c r="F2503" s="34"/>
      <c r="G2503" s="38">
        <v>550</v>
      </c>
      <c r="H2503" s="39"/>
      <c r="I2503" s="39"/>
      <c r="J2503" s="39"/>
      <c r="K2503" s="39"/>
      <c r="L2503" s="39"/>
      <c r="M2503" s="39"/>
      <c r="N2503" s="39"/>
      <c r="O2503" s="39"/>
      <c r="P2503" s="39"/>
      <c r="Q2503" s="39"/>
      <c r="R2503" s="39"/>
      <c r="S2503" s="39"/>
      <c r="T2503" s="39"/>
      <c r="U2503" s="40"/>
      <c r="V2503" s="13" t="s">
        <v>1360</v>
      </c>
      <c r="W2503" s="13" t="s">
        <v>46</v>
      </c>
      <c r="X2503" s="13" t="s">
        <v>47</v>
      </c>
      <c r="Y2503" s="13" t="s">
        <v>47</v>
      </c>
      <c r="Z2503" s="41" t="s">
        <v>1360</v>
      </c>
      <c r="AA2503" s="42"/>
      <c r="AB2503" s="13" t="s">
        <v>814</v>
      </c>
      <c r="AC2503" s="2"/>
    </row>
    <row r="2504" spans="1:29" ht="14.25" customHeight="1" x14ac:dyDescent="0.2">
      <c r="A2504" s="32"/>
      <c r="B2504" s="33"/>
      <c r="C2504" s="34"/>
      <c r="D2504" s="8"/>
      <c r="E2504" s="32"/>
      <c r="F2504" s="34"/>
      <c r="G2504" s="38">
        <v>500</v>
      </c>
      <c r="H2504" s="39"/>
      <c r="I2504" s="39"/>
      <c r="J2504" s="39"/>
      <c r="K2504" s="39"/>
      <c r="L2504" s="39"/>
      <c r="M2504" s="39"/>
      <c r="N2504" s="39"/>
      <c r="O2504" s="39"/>
      <c r="P2504" s="39"/>
      <c r="Q2504" s="39"/>
      <c r="R2504" s="39"/>
      <c r="S2504" s="39"/>
      <c r="T2504" s="39"/>
      <c r="U2504" s="40"/>
      <c r="V2504" s="13" t="s">
        <v>1361</v>
      </c>
      <c r="W2504" s="13" t="s">
        <v>46</v>
      </c>
      <c r="X2504" s="13" t="s">
        <v>47</v>
      </c>
      <c r="Y2504" s="13" t="s">
        <v>47</v>
      </c>
      <c r="Z2504" s="41" t="s">
        <v>1361</v>
      </c>
      <c r="AA2504" s="42"/>
      <c r="AB2504" s="13" t="s">
        <v>599</v>
      </c>
      <c r="AC2504" s="2"/>
    </row>
    <row r="2505" spans="1:29" ht="14.25" customHeight="1" x14ac:dyDescent="0.2">
      <c r="A2505" s="35"/>
      <c r="B2505" s="36"/>
      <c r="C2505" s="37"/>
      <c r="D2505" s="11"/>
      <c r="E2505" s="35"/>
      <c r="F2505" s="37"/>
      <c r="G2505" s="38">
        <v>500</v>
      </c>
      <c r="H2505" s="39"/>
      <c r="I2505" s="39"/>
      <c r="J2505" s="39"/>
      <c r="K2505" s="39"/>
      <c r="L2505" s="39"/>
      <c r="M2505" s="39"/>
      <c r="N2505" s="39"/>
      <c r="O2505" s="39"/>
      <c r="P2505" s="39"/>
      <c r="Q2505" s="39"/>
      <c r="R2505" s="39"/>
      <c r="S2505" s="39"/>
      <c r="T2505" s="39"/>
      <c r="U2505" s="40"/>
      <c r="V2505" s="13" t="s">
        <v>1362</v>
      </c>
      <c r="W2505" s="13" t="s">
        <v>46</v>
      </c>
      <c r="X2505" s="13" t="s">
        <v>47</v>
      </c>
      <c r="Y2505" s="13" t="s">
        <v>47</v>
      </c>
      <c r="Z2505" s="41" t="s">
        <v>1362</v>
      </c>
      <c r="AA2505" s="42"/>
      <c r="AB2505" s="13" t="s">
        <v>302</v>
      </c>
      <c r="AC2505" s="2"/>
    </row>
    <row r="2506" spans="1:29" ht="2.25" customHeight="1" x14ac:dyDescent="0.2">
      <c r="A2506" s="14"/>
      <c r="B2506" s="15"/>
      <c r="C2506" s="15"/>
      <c r="D2506" s="15"/>
      <c r="E2506" s="15"/>
      <c r="F2506" s="15"/>
      <c r="G2506" s="15"/>
      <c r="H2506" s="15"/>
      <c r="I2506" s="15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6"/>
      <c r="AC2506" s="2"/>
    </row>
    <row r="2507" spans="1:29" ht="13.5" customHeight="1" x14ac:dyDescent="0.2">
      <c r="A2507" s="7"/>
      <c r="B2507" s="2"/>
      <c r="C2507" s="2"/>
      <c r="D2507" s="2"/>
      <c r="E2507" s="2"/>
      <c r="F2507" s="2"/>
      <c r="G2507" s="2"/>
      <c r="H2507" s="2"/>
      <c r="I2507" s="2"/>
      <c r="J2507" s="2"/>
      <c r="K2507" s="43">
        <f>SUM(hList_Frame_1!B1618:B1660)</f>
        <v>12650</v>
      </c>
      <c r="L2507" s="43"/>
      <c r="M2507" s="43"/>
      <c r="N2507" s="43"/>
      <c r="O2507" s="43"/>
      <c r="P2507" s="43"/>
      <c r="Q2507" s="43"/>
      <c r="R2507" s="43"/>
      <c r="S2507" s="43"/>
      <c r="T2507" s="43"/>
      <c r="U2507" s="43"/>
      <c r="V2507" s="2"/>
      <c r="W2507" s="2"/>
      <c r="X2507" s="2"/>
      <c r="Y2507" s="2"/>
      <c r="Z2507" s="2"/>
      <c r="AA2507" s="2"/>
      <c r="AB2507" s="17"/>
      <c r="AC2507" s="2"/>
    </row>
    <row r="2508" spans="1:29" ht="13.5" customHeight="1" x14ac:dyDescent="0.2">
      <c r="A2508" s="10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8"/>
      <c r="Y2508" s="18"/>
      <c r="Z2508" s="18"/>
      <c r="AA2508" s="18"/>
      <c r="AB2508" s="19"/>
      <c r="AC2508" s="2"/>
    </row>
    <row r="2509" spans="1:29" ht="14.25" customHeight="1" x14ac:dyDescent="0.2">
      <c r="A2509" s="44">
        <v>437035</v>
      </c>
      <c r="B2509" s="45"/>
      <c r="C2509" s="46"/>
      <c r="D2509" s="20">
        <v>42495</v>
      </c>
      <c r="E2509" s="27" t="s">
        <v>1363</v>
      </c>
      <c r="F2509" s="28"/>
      <c r="G2509" s="38">
        <v>989</v>
      </c>
      <c r="H2509" s="39"/>
      <c r="I2509" s="39"/>
      <c r="J2509" s="39"/>
      <c r="K2509" s="39"/>
      <c r="L2509" s="39"/>
      <c r="M2509" s="39"/>
      <c r="N2509" s="39"/>
      <c r="O2509" s="39"/>
      <c r="P2509" s="39"/>
      <c r="Q2509" s="39"/>
      <c r="R2509" s="39"/>
      <c r="S2509" s="39"/>
      <c r="T2509" s="39"/>
      <c r="U2509" s="40"/>
      <c r="V2509" s="13" t="s">
        <v>15</v>
      </c>
      <c r="W2509" s="13" t="s">
        <v>138</v>
      </c>
      <c r="X2509" s="13" t="s">
        <v>15</v>
      </c>
      <c r="Y2509" s="13" t="s">
        <v>15</v>
      </c>
      <c r="Z2509" s="41" t="s">
        <v>15</v>
      </c>
      <c r="AA2509" s="42"/>
      <c r="AB2509" s="13" t="s">
        <v>15</v>
      </c>
      <c r="AC2509" s="2"/>
    </row>
    <row r="2510" spans="1:29" ht="14.25" customHeight="1" x14ac:dyDescent="0.2">
      <c r="A2510" s="44">
        <v>438053</v>
      </c>
      <c r="B2510" s="45"/>
      <c r="C2510" s="46"/>
      <c r="D2510" s="20">
        <v>42521</v>
      </c>
      <c r="E2510" s="35"/>
      <c r="F2510" s="37"/>
      <c r="G2510" s="38">
        <v>1703.5</v>
      </c>
      <c r="H2510" s="39"/>
      <c r="I2510" s="39"/>
      <c r="J2510" s="39"/>
      <c r="K2510" s="39"/>
      <c r="L2510" s="39"/>
      <c r="M2510" s="39"/>
      <c r="N2510" s="39"/>
      <c r="O2510" s="39"/>
      <c r="P2510" s="39"/>
      <c r="Q2510" s="39"/>
      <c r="R2510" s="39"/>
      <c r="S2510" s="39"/>
      <c r="T2510" s="39"/>
      <c r="U2510" s="40"/>
      <c r="V2510" s="13" t="s">
        <v>15</v>
      </c>
      <c r="W2510" s="13" t="s">
        <v>1320</v>
      </c>
      <c r="X2510" s="13" t="s">
        <v>21</v>
      </c>
      <c r="Y2510" s="13" t="s">
        <v>182</v>
      </c>
      <c r="Z2510" s="41" t="s">
        <v>15</v>
      </c>
      <c r="AA2510" s="42"/>
      <c r="AB2510" s="13" t="s">
        <v>15</v>
      </c>
      <c r="AC2510" s="2"/>
    </row>
    <row r="2511" spans="1:29" ht="2.25" customHeight="1" x14ac:dyDescent="0.2">
      <c r="A2511" s="14"/>
      <c r="B2511" s="15"/>
      <c r="C2511" s="15"/>
      <c r="D2511" s="15"/>
      <c r="E2511" s="15"/>
      <c r="F2511" s="15"/>
      <c r="G2511" s="15"/>
      <c r="H2511" s="15"/>
      <c r="I2511" s="15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6"/>
      <c r="AC2511" s="2"/>
    </row>
    <row r="2512" spans="1:29" ht="13.5" customHeight="1" x14ac:dyDescent="0.2">
      <c r="A2512" s="7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43">
        <f>SUM(hList_Frame_1!B1661:B1662)</f>
        <v>2692.5</v>
      </c>
      <c r="O2512" s="43"/>
      <c r="P2512" s="43"/>
      <c r="Q2512" s="43"/>
      <c r="R2512" s="43"/>
      <c r="S2512" s="43"/>
      <c r="T2512" s="43"/>
      <c r="U2512" s="43"/>
      <c r="V2512" s="2"/>
      <c r="W2512" s="2"/>
      <c r="X2512" s="2"/>
      <c r="Y2512" s="2"/>
      <c r="Z2512" s="2"/>
      <c r="AA2512" s="2"/>
      <c r="AB2512" s="17"/>
      <c r="AC2512" s="2"/>
    </row>
    <row r="2513" spans="1:29" ht="13.5" customHeight="1" x14ac:dyDescent="0.2">
      <c r="A2513" s="10"/>
      <c r="B2513" s="18"/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/>
      <c r="W2513" s="18"/>
      <c r="X2513" s="18"/>
      <c r="Y2513" s="18"/>
      <c r="Z2513" s="18"/>
      <c r="AA2513" s="18"/>
      <c r="AB2513" s="19"/>
      <c r="AC2513" s="2"/>
    </row>
    <row r="2514" spans="1:29" ht="14.25" customHeight="1" x14ac:dyDescent="0.2">
      <c r="A2514" s="44">
        <v>438054</v>
      </c>
      <c r="B2514" s="45"/>
      <c r="C2514" s="46"/>
      <c r="D2514" s="20">
        <v>42521</v>
      </c>
      <c r="E2514" s="41" t="s">
        <v>1364</v>
      </c>
      <c r="F2514" s="42"/>
      <c r="G2514" s="38">
        <v>2725</v>
      </c>
      <c r="H2514" s="39"/>
      <c r="I2514" s="39"/>
      <c r="J2514" s="39"/>
      <c r="K2514" s="39"/>
      <c r="L2514" s="39"/>
      <c r="M2514" s="39"/>
      <c r="N2514" s="39"/>
      <c r="O2514" s="39"/>
      <c r="P2514" s="39"/>
      <c r="Q2514" s="39"/>
      <c r="R2514" s="39"/>
      <c r="S2514" s="39"/>
      <c r="T2514" s="39"/>
      <c r="U2514" s="40"/>
      <c r="V2514" s="13" t="s">
        <v>1365</v>
      </c>
      <c r="W2514" s="13" t="s">
        <v>229</v>
      </c>
      <c r="X2514" s="13" t="s">
        <v>91</v>
      </c>
      <c r="Y2514" s="13" t="s">
        <v>1366</v>
      </c>
      <c r="Z2514" s="41" t="s">
        <v>1365</v>
      </c>
      <c r="AA2514" s="42"/>
      <c r="AB2514" s="13" t="s">
        <v>15</v>
      </c>
      <c r="AC2514" s="2"/>
    </row>
    <row r="2515" spans="1:29" ht="3" customHeight="1" x14ac:dyDescent="0.2">
      <c r="A2515" s="14"/>
      <c r="B2515" s="15"/>
      <c r="C2515" s="15"/>
      <c r="D2515" s="15"/>
      <c r="E2515" s="15"/>
      <c r="F2515" s="15"/>
      <c r="G2515" s="15"/>
      <c r="H2515" s="15"/>
      <c r="I2515" s="15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6"/>
      <c r="AC2515" s="2"/>
    </row>
    <row r="2516" spans="1:29" ht="13.5" customHeight="1" x14ac:dyDescent="0.2">
      <c r="A2516" s="7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43">
        <f>SUM(hList_Frame_1!B1663:B1663)</f>
        <v>2725</v>
      </c>
      <c r="O2516" s="43"/>
      <c r="P2516" s="43"/>
      <c r="Q2516" s="43"/>
      <c r="R2516" s="43"/>
      <c r="S2516" s="43"/>
      <c r="T2516" s="43"/>
      <c r="U2516" s="43"/>
      <c r="V2516" s="2"/>
      <c r="W2516" s="2"/>
      <c r="X2516" s="2"/>
      <c r="Y2516" s="2"/>
      <c r="Z2516" s="2"/>
      <c r="AA2516" s="2"/>
      <c r="AB2516" s="17"/>
      <c r="AC2516" s="2"/>
    </row>
    <row r="2517" spans="1:29" ht="12.75" customHeight="1" x14ac:dyDescent="0.2">
      <c r="A2517" s="10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/>
      <c r="W2517" s="18"/>
      <c r="X2517" s="18"/>
      <c r="Y2517" s="18"/>
      <c r="Z2517" s="18"/>
      <c r="AA2517" s="18"/>
      <c r="AB2517" s="19"/>
      <c r="AC2517" s="2"/>
    </row>
    <row r="2518" spans="1:29" ht="14.25" customHeight="1" x14ac:dyDescent="0.2">
      <c r="A2518" s="44">
        <v>437531</v>
      </c>
      <c r="B2518" s="45"/>
      <c r="C2518" s="46"/>
      <c r="D2518" s="20">
        <v>42507</v>
      </c>
      <c r="E2518" s="41" t="s">
        <v>1367</v>
      </c>
      <c r="F2518" s="42"/>
      <c r="G2518" s="38">
        <v>115.02</v>
      </c>
      <c r="H2518" s="39"/>
      <c r="I2518" s="39"/>
      <c r="J2518" s="39"/>
      <c r="K2518" s="39"/>
      <c r="L2518" s="39"/>
      <c r="M2518" s="39"/>
      <c r="N2518" s="39"/>
      <c r="O2518" s="39"/>
      <c r="P2518" s="39"/>
      <c r="Q2518" s="39"/>
      <c r="R2518" s="39"/>
      <c r="S2518" s="39"/>
      <c r="T2518" s="39"/>
      <c r="U2518" s="40"/>
      <c r="V2518" s="13" t="s">
        <v>15</v>
      </c>
      <c r="W2518" s="13" t="s">
        <v>233</v>
      </c>
      <c r="X2518" s="13" t="s">
        <v>24</v>
      </c>
      <c r="Y2518" s="13" t="s">
        <v>228</v>
      </c>
      <c r="Z2518" s="41" t="s">
        <v>15</v>
      </c>
      <c r="AA2518" s="42"/>
      <c r="AB2518" s="13" t="s">
        <v>15</v>
      </c>
      <c r="AC2518" s="2"/>
    </row>
    <row r="2519" spans="1:29" ht="3" customHeight="1" x14ac:dyDescent="0.2">
      <c r="A2519" s="14"/>
      <c r="B2519" s="15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6"/>
      <c r="AC2519" s="2"/>
    </row>
    <row r="2520" spans="1:29" ht="13.5" customHeight="1" x14ac:dyDescent="0.2">
      <c r="A2520" s="7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43">
        <f>SUM(hList_Frame_1!B1664:B1664)</f>
        <v>115.02</v>
      </c>
      <c r="S2520" s="43"/>
      <c r="T2520" s="43"/>
      <c r="U2520" s="43"/>
      <c r="V2520" s="2"/>
      <c r="W2520" s="2"/>
      <c r="X2520" s="2"/>
      <c r="Y2520" s="2"/>
      <c r="Z2520" s="2"/>
      <c r="AA2520" s="2"/>
      <c r="AB2520" s="17"/>
      <c r="AC2520" s="2"/>
    </row>
    <row r="2521" spans="1:29" ht="13.5" customHeight="1" x14ac:dyDescent="0.2">
      <c r="A2521" s="10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8"/>
      <c r="Y2521" s="18"/>
      <c r="Z2521" s="18"/>
      <c r="AA2521" s="18"/>
      <c r="AB2521" s="19"/>
      <c r="AC2521" s="2"/>
    </row>
    <row r="2522" spans="1:29" ht="14.25" customHeight="1" x14ac:dyDescent="0.2">
      <c r="A2522" s="44">
        <v>437532</v>
      </c>
      <c r="B2522" s="45"/>
      <c r="C2522" s="46"/>
      <c r="D2522" s="20">
        <v>42507</v>
      </c>
      <c r="E2522" s="41" t="s">
        <v>1368</v>
      </c>
      <c r="F2522" s="42"/>
      <c r="G2522" s="38">
        <v>92.88</v>
      </c>
      <c r="H2522" s="39"/>
      <c r="I2522" s="39"/>
      <c r="J2522" s="39"/>
      <c r="K2522" s="39"/>
      <c r="L2522" s="39"/>
      <c r="M2522" s="39"/>
      <c r="N2522" s="39"/>
      <c r="O2522" s="39"/>
      <c r="P2522" s="39"/>
      <c r="Q2522" s="39"/>
      <c r="R2522" s="39"/>
      <c r="S2522" s="39"/>
      <c r="T2522" s="39"/>
      <c r="U2522" s="40"/>
      <c r="V2522" s="13" t="s">
        <v>15</v>
      </c>
      <c r="W2522" s="13" t="s">
        <v>233</v>
      </c>
      <c r="X2522" s="13" t="s">
        <v>24</v>
      </c>
      <c r="Y2522" s="13" t="s">
        <v>228</v>
      </c>
      <c r="Z2522" s="41" t="s">
        <v>15</v>
      </c>
      <c r="AA2522" s="42"/>
      <c r="AB2522" s="13" t="s">
        <v>15</v>
      </c>
      <c r="AC2522" s="2"/>
    </row>
    <row r="2523" spans="1:29" ht="2.25" customHeight="1" x14ac:dyDescent="0.2">
      <c r="A2523" s="14"/>
      <c r="B2523" s="15"/>
      <c r="C2523" s="15"/>
      <c r="D2523" s="15"/>
      <c r="E2523" s="15"/>
      <c r="F2523" s="15"/>
      <c r="G2523" s="15"/>
      <c r="H2523" s="15"/>
      <c r="I2523" s="15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6"/>
      <c r="AC2523" s="2"/>
    </row>
    <row r="2524" spans="1:29" ht="13.5" customHeight="1" x14ac:dyDescent="0.2">
      <c r="A2524" s="7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43">
        <f>SUM(hList_Frame_1!B1665:B1665)</f>
        <v>92.88</v>
      </c>
      <c r="T2524" s="43"/>
      <c r="U2524" s="43"/>
      <c r="V2524" s="2"/>
      <c r="W2524" s="2"/>
      <c r="X2524" s="2"/>
      <c r="Y2524" s="2"/>
      <c r="Z2524" s="2"/>
      <c r="AA2524" s="2"/>
      <c r="AB2524" s="17"/>
      <c r="AC2524" s="2"/>
    </row>
    <row r="2525" spans="1:29" ht="13.5" customHeight="1" x14ac:dyDescent="0.2">
      <c r="A2525" s="10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8"/>
      <c r="Y2525" s="18"/>
      <c r="Z2525" s="18"/>
      <c r="AA2525" s="18"/>
      <c r="AB2525" s="19"/>
      <c r="AC2525" s="2"/>
    </row>
    <row r="2526" spans="1:29" ht="14.25" customHeight="1" x14ac:dyDescent="0.2">
      <c r="A2526" s="44">
        <v>437533</v>
      </c>
      <c r="B2526" s="45"/>
      <c r="C2526" s="46"/>
      <c r="D2526" s="20">
        <v>42507</v>
      </c>
      <c r="E2526" s="41" t="s">
        <v>1369</v>
      </c>
      <c r="F2526" s="42"/>
      <c r="G2526" s="38">
        <v>6.42</v>
      </c>
      <c r="H2526" s="39"/>
      <c r="I2526" s="39"/>
      <c r="J2526" s="39"/>
      <c r="K2526" s="39"/>
      <c r="L2526" s="39"/>
      <c r="M2526" s="39"/>
      <c r="N2526" s="39"/>
      <c r="O2526" s="39"/>
      <c r="P2526" s="39"/>
      <c r="Q2526" s="39"/>
      <c r="R2526" s="39"/>
      <c r="S2526" s="39"/>
      <c r="T2526" s="39"/>
      <c r="U2526" s="40"/>
      <c r="V2526" s="13" t="s">
        <v>36</v>
      </c>
      <c r="W2526" s="13" t="s">
        <v>640</v>
      </c>
      <c r="X2526" s="13" t="s">
        <v>110</v>
      </c>
      <c r="Y2526" s="13" t="s">
        <v>641</v>
      </c>
      <c r="Z2526" s="41" t="s">
        <v>36</v>
      </c>
      <c r="AA2526" s="42"/>
      <c r="AB2526" s="13" t="s">
        <v>15</v>
      </c>
      <c r="AC2526" s="2"/>
    </row>
    <row r="2527" spans="1:29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6"/>
      <c r="AC2527" s="2"/>
    </row>
    <row r="2528" spans="1:29" ht="13.5" customHeight="1" x14ac:dyDescent="0.2">
      <c r="A2528" s="7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5">
        <f>SUM(hList_Frame_1!B1666:B1666)</f>
        <v>6.42</v>
      </c>
      <c r="V2528" s="2"/>
      <c r="W2528" s="2"/>
      <c r="X2528" s="2"/>
      <c r="Y2528" s="2"/>
      <c r="Z2528" s="2"/>
      <c r="AA2528" s="2"/>
      <c r="AB2528" s="17"/>
      <c r="AC2528" s="2"/>
    </row>
    <row r="2529" spans="1:29" ht="13.5" customHeight="1" x14ac:dyDescent="0.2">
      <c r="A2529" s="10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8"/>
      <c r="Y2529" s="18"/>
      <c r="Z2529" s="18"/>
      <c r="AA2529" s="18"/>
      <c r="AB2529" s="19"/>
      <c r="AC2529" s="2"/>
    </row>
    <row r="2530" spans="1:29" ht="14.25" customHeight="1" x14ac:dyDescent="0.2">
      <c r="A2530" s="44">
        <v>437534</v>
      </c>
      <c r="B2530" s="45"/>
      <c r="C2530" s="46"/>
      <c r="D2530" s="20">
        <v>42507</v>
      </c>
      <c r="E2530" s="41" t="s">
        <v>1370</v>
      </c>
      <c r="F2530" s="42"/>
      <c r="G2530" s="38">
        <v>17.28</v>
      </c>
      <c r="H2530" s="39"/>
      <c r="I2530" s="39"/>
      <c r="J2530" s="39"/>
      <c r="K2530" s="39"/>
      <c r="L2530" s="39"/>
      <c r="M2530" s="39"/>
      <c r="N2530" s="39"/>
      <c r="O2530" s="39"/>
      <c r="P2530" s="39"/>
      <c r="Q2530" s="39"/>
      <c r="R2530" s="39"/>
      <c r="S2530" s="39"/>
      <c r="T2530" s="39"/>
      <c r="U2530" s="40"/>
      <c r="V2530" s="13" t="s">
        <v>15</v>
      </c>
      <c r="W2530" s="13" t="s">
        <v>233</v>
      </c>
      <c r="X2530" s="13" t="s">
        <v>183</v>
      </c>
      <c r="Y2530" s="13" t="s">
        <v>184</v>
      </c>
      <c r="Z2530" s="41" t="s">
        <v>15</v>
      </c>
      <c r="AA2530" s="42"/>
      <c r="AB2530" s="13" t="s">
        <v>1005</v>
      </c>
      <c r="AC2530" s="2"/>
    </row>
    <row r="2531" spans="1:29" ht="2.25" customHeight="1" x14ac:dyDescent="0.2">
      <c r="A2531" s="14"/>
      <c r="B2531" s="15"/>
      <c r="C2531" s="15"/>
      <c r="D2531" s="15"/>
      <c r="E2531" s="15"/>
      <c r="F2531" s="15"/>
      <c r="G2531" s="15"/>
      <c r="H2531" s="15"/>
      <c r="I2531" s="15"/>
      <c r="J2531" s="15"/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6"/>
      <c r="AC2531" s="2"/>
    </row>
    <row r="2532" spans="1:29" ht="13.5" customHeight="1" x14ac:dyDescent="0.2">
      <c r="A2532" s="7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43">
        <f>SUM(hList_Frame_1!B1667:B1667)</f>
        <v>17.28</v>
      </c>
      <c r="T2532" s="43"/>
      <c r="U2532" s="43"/>
      <c r="V2532" s="2"/>
      <c r="W2532" s="2"/>
      <c r="X2532" s="2"/>
      <c r="Y2532" s="2"/>
      <c r="Z2532" s="2"/>
      <c r="AA2532" s="2"/>
      <c r="AB2532" s="17"/>
      <c r="AC2532" s="2"/>
    </row>
    <row r="2533" spans="1:29" ht="13.5" customHeight="1" x14ac:dyDescent="0.2">
      <c r="A2533" s="10"/>
      <c r="B2533" s="18"/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8"/>
      <c r="N2533" s="18"/>
      <c r="O2533" s="18"/>
      <c r="P2533" s="18"/>
      <c r="Q2533" s="18"/>
      <c r="R2533" s="18"/>
      <c r="S2533" s="18"/>
      <c r="T2533" s="18"/>
      <c r="U2533" s="18"/>
      <c r="V2533" s="18"/>
      <c r="W2533" s="18"/>
      <c r="X2533" s="18"/>
      <c r="Y2533" s="18"/>
      <c r="Z2533" s="18"/>
      <c r="AA2533" s="18"/>
      <c r="AB2533" s="19"/>
      <c r="AC2533" s="2"/>
    </row>
    <row r="2534" spans="1:29" ht="14.25" customHeight="1" x14ac:dyDescent="0.2">
      <c r="A2534" s="44">
        <v>437043</v>
      </c>
      <c r="B2534" s="45"/>
      <c r="C2534" s="46"/>
      <c r="D2534" s="20">
        <v>42500</v>
      </c>
      <c r="E2534" s="41" t="s">
        <v>1371</v>
      </c>
      <c r="F2534" s="42"/>
      <c r="G2534" s="38">
        <v>50000</v>
      </c>
      <c r="H2534" s="39"/>
      <c r="I2534" s="39"/>
      <c r="J2534" s="39"/>
      <c r="K2534" s="39"/>
      <c r="L2534" s="39"/>
      <c r="M2534" s="39"/>
      <c r="N2534" s="39"/>
      <c r="O2534" s="39"/>
      <c r="P2534" s="39"/>
      <c r="Q2534" s="39"/>
      <c r="R2534" s="39"/>
      <c r="S2534" s="39"/>
      <c r="T2534" s="39"/>
      <c r="U2534" s="40"/>
      <c r="V2534" s="13" t="s">
        <v>15</v>
      </c>
      <c r="W2534" s="13" t="s">
        <v>1372</v>
      </c>
      <c r="X2534" s="13" t="s">
        <v>38</v>
      </c>
      <c r="Y2534" s="13" t="s">
        <v>117</v>
      </c>
      <c r="Z2534" s="41" t="s">
        <v>15</v>
      </c>
      <c r="AA2534" s="42"/>
      <c r="AB2534" s="13" t="s">
        <v>15</v>
      </c>
      <c r="AC2534" s="2"/>
    </row>
    <row r="2535" spans="1:29" ht="2.25" customHeight="1" x14ac:dyDescent="0.2">
      <c r="A2535" s="14"/>
      <c r="B2535" s="15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6"/>
      <c r="AC2535" s="2"/>
    </row>
    <row r="2536" spans="1:29" ht="13.5" customHeight="1" x14ac:dyDescent="0.2">
      <c r="A2536" s="7"/>
      <c r="B2536" s="2"/>
      <c r="C2536" s="2"/>
      <c r="D2536" s="2"/>
      <c r="E2536" s="2"/>
      <c r="F2536" s="2"/>
      <c r="G2536" s="2"/>
      <c r="H2536" s="2"/>
      <c r="I2536" s="2"/>
      <c r="J2536" s="2"/>
      <c r="K2536" s="43">
        <f>SUM(hList_Frame_1!B1668:B1668)</f>
        <v>50000</v>
      </c>
      <c r="L2536" s="43"/>
      <c r="M2536" s="43"/>
      <c r="N2536" s="43"/>
      <c r="O2536" s="43"/>
      <c r="P2536" s="43"/>
      <c r="Q2536" s="43"/>
      <c r="R2536" s="43"/>
      <c r="S2536" s="43"/>
      <c r="T2536" s="43"/>
      <c r="U2536" s="43"/>
      <c r="V2536" s="2"/>
      <c r="W2536" s="2"/>
      <c r="X2536" s="2"/>
      <c r="Y2536" s="2"/>
      <c r="Z2536" s="2"/>
      <c r="AA2536" s="2"/>
      <c r="AB2536" s="17"/>
      <c r="AC2536" s="2"/>
    </row>
    <row r="2537" spans="1:29" ht="13.5" customHeight="1" x14ac:dyDescent="0.2">
      <c r="A2537" s="10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8"/>
      <c r="Y2537" s="18"/>
      <c r="Z2537" s="18"/>
      <c r="AA2537" s="18"/>
      <c r="AB2537" s="19"/>
      <c r="AC2537" s="2"/>
    </row>
    <row r="2538" spans="1:29" ht="14.25" customHeight="1" x14ac:dyDescent="0.2">
      <c r="A2538" s="44">
        <v>437138</v>
      </c>
      <c r="B2538" s="45"/>
      <c r="C2538" s="46"/>
      <c r="D2538" s="20">
        <v>42500</v>
      </c>
      <c r="E2538" s="41" t="s">
        <v>1373</v>
      </c>
      <c r="F2538" s="42"/>
      <c r="G2538" s="38">
        <v>128.31</v>
      </c>
      <c r="H2538" s="39"/>
      <c r="I2538" s="39"/>
      <c r="J2538" s="39"/>
      <c r="K2538" s="39"/>
      <c r="L2538" s="39"/>
      <c r="M2538" s="39"/>
      <c r="N2538" s="39"/>
      <c r="O2538" s="39"/>
      <c r="P2538" s="39"/>
      <c r="Q2538" s="39"/>
      <c r="R2538" s="39"/>
      <c r="S2538" s="39"/>
      <c r="T2538" s="39"/>
      <c r="U2538" s="40"/>
      <c r="V2538" s="13" t="s">
        <v>15</v>
      </c>
      <c r="W2538" s="13" t="s">
        <v>233</v>
      </c>
      <c r="X2538" s="13" t="s">
        <v>179</v>
      </c>
      <c r="Y2538" s="13" t="s">
        <v>966</v>
      </c>
      <c r="Z2538" s="41" t="s">
        <v>15</v>
      </c>
      <c r="AA2538" s="42"/>
      <c r="AB2538" s="13" t="s">
        <v>15</v>
      </c>
      <c r="AC2538" s="2"/>
    </row>
    <row r="2539" spans="1:29" ht="2.25" customHeight="1" x14ac:dyDescent="0.2">
      <c r="A2539" s="14"/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6"/>
      <c r="AC2539" s="2"/>
    </row>
    <row r="2540" spans="1:29" ht="13.5" customHeight="1" x14ac:dyDescent="0.2">
      <c r="A2540" s="7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43">
        <f>SUM(hList_Frame_1!B1669:B1669)</f>
        <v>128.31</v>
      </c>
      <c r="R2540" s="43"/>
      <c r="S2540" s="43"/>
      <c r="T2540" s="43"/>
      <c r="U2540" s="43"/>
      <c r="V2540" s="2"/>
      <c r="W2540" s="2"/>
      <c r="X2540" s="2"/>
      <c r="Y2540" s="2"/>
      <c r="Z2540" s="2"/>
      <c r="AA2540" s="2"/>
      <c r="AB2540" s="17"/>
      <c r="AC2540" s="2"/>
    </row>
    <row r="2541" spans="1:29" ht="13.5" customHeight="1" x14ac:dyDescent="0.2">
      <c r="A2541" s="10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8"/>
      <c r="Y2541" s="18"/>
      <c r="Z2541" s="18"/>
      <c r="AA2541" s="18"/>
      <c r="AB2541" s="19"/>
      <c r="AC2541" s="2"/>
    </row>
    <row r="2542" spans="1:29" ht="14.25" customHeight="1" x14ac:dyDescent="0.2">
      <c r="A2542" s="44">
        <v>437139</v>
      </c>
      <c r="B2542" s="45"/>
      <c r="C2542" s="46"/>
      <c r="D2542" s="20">
        <v>42500</v>
      </c>
      <c r="E2542" s="41" t="s">
        <v>1374</v>
      </c>
      <c r="F2542" s="42"/>
      <c r="G2542" s="38">
        <v>5.4</v>
      </c>
      <c r="H2542" s="39"/>
      <c r="I2542" s="39"/>
      <c r="J2542" s="39"/>
      <c r="K2542" s="39"/>
      <c r="L2542" s="39"/>
      <c r="M2542" s="39"/>
      <c r="N2542" s="39"/>
      <c r="O2542" s="39"/>
      <c r="P2542" s="39"/>
      <c r="Q2542" s="39"/>
      <c r="R2542" s="39"/>
      <c r="S2542" s="39"/>
      <c r="T2542" s="39"/>
      <c r="U2542" s="40"/>
      <c r="V2542" s="13" t="s">
        <v>15</v>
      </c>
      <c r="W2542" s="13" t="s">
        <v>233</v>
      </c>
      <c r="X2542" s="13" t="s">
        <v>150</v>
      </c>
      <c r="Y2542" s="13" t="s">
        <v>151</v>
      </c>
      <c r="Z2542" s="41" t="s">
        <v>15</v>
      </c>
      <c r="AA2542" s="42"/>
      <c r="AB2542" s="13" t="s">
        <v>15</v>
      </c>
      <c r="AC2542" s="2"/>
    </row>
    <row r="2543" spans="1:29" ht="3" customHeight="1" x14ac:dyDescent="0.2">
      <c r="A2543" s="14"/>
      <c r="B2543" s="15"/>
      <c r="C2543" s="15"/>
      <c r="D2543" s="15"/>
      <c r="E2543" s="15"/>
      <c r="F2543" s="15"/>
      <c r="G2543" s="15"/>
      <c r="H2543" s="1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6"/>
      <c r="AC2543" s="2"/>
    </row>
    <row r="2544" spans="1:29" ht="13.5" customHeight="1" x14ac:dyDescent="0.2">
      <c r="A2544" s="7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5">
        <f>SUM(hList_Frame_1!B1670:B1670)</f>
        <v>5.4</v>
      </c>
      <c r="V2544" s="2"/>
      <c r="W2544" s="2"/>
      <c r="X2544" s="2"/>
      <c r="Y2544" s="2"/>
      <c r="Z2544" s="2"/>
      <c r="AA2544" s="2"/>
      <c r="AB2544" s="17"/>
      <c r="AC2544" s="2"/>
    </row>
    <row r="2545" spans="1:29" ht="12.75" customHeight="1" x14ac:dyDescent="0.2">
      <c r="A2545" s="10"/>
      <c r="B2545" s="18"/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/>
      <c r="W2545" s="18"/>
      <c r="X2545" s="18"/>
      <c r="Y2545" s="18"/>
      <c r="Z2545" s="18"/>
      <c r="AA2545" s="18"/>
      <c r="AB2545" s="19"/>
      <c r="AC2545" s="2"/>
    </row>
    <row r="2546" spans="1:29" ht="14.25" customHeight="1" x14ac:dyDescent="0.2">
      <c r="A2546" s="44">
        <v>438055</v>
      </c>
      <c r="B2546" s="45"/>
      <c r="C2546" s="46"/>
      <c r="D2546" s="20">
        <v>42521</v>
      </c>
      <c r="E2546" s="41" t="s">
        <v>1375</v>
      </c>
      <c r="F2546" s="42"/>
      <c r="G2546" s="38">
        <v>2331.42</v>
      </c>
      <c r="H2546" s="39"/>
      <c r="I2546" s="39"/>
      <c r="J2546" s="39"/>
      <c r="K2546" s="39"/>
      <c r="L2546" s="39"/>
      <c r="M2546" s="39"/>
      <c r="N2546" s="39"/>
      <c r="O2546" s="39"/>
      <c r="P2546" s="39"/>
      <c r="Q2546" s="39"/>
      <c r="R2546" s="39"/>
      <c r="S2546" s="39"/>
      <c r="T2546" s="39"/>
      <c r="U2546" s="40"/>
      <c r="V2546" s="13" t="s">
        <v>235</v>
      </c>
      <c r="W2546" s="13" t="s">
        <v>229</v>
      </c>
      <c r="X2546" s="13" t="s">
        <v>77</v>
      </c>
      <c r="Y2546" s="13" t="s">
        <v>789</v>
      </c>
      <c r="Z2546" s="41" t="s">
        <v>235</v>
      </c>
      <c r="AA2546" s="42"/>
      <c r="AB2546" s="13" t="s">
        <v>15</v>
      </c>
      <c r="AC2546" s="2"/>
    </row>
    <row r="2547" spans="1:29" ht="2.25" customHeight="1" x14ac:dyDescent="0.2">
      <c r="A2547" s="14"/>
      <c r="B2547" s="15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6"/>
      <c r="AC2547" s="2"/>
    </row>
    <row r="2548" spans="1:29" ht="13.5" customHeight="1" x14ac:dyDescent="0.2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43">
        <f>SUM(hList_Frame_1!B1671:B1671)</f>
        <v>2331.42</v>
      </c>
      <c r="O2548" s="43"/>
      <c r="P2548" s="43"/>
      <c r="Q2548" s="43"/>
      <c r="R2548" s="43"/>
      <c r="S2548" s="43"/>
      <c r="T2548" s="43"/>
      <c r="U2548" s="43"/>
      <c r="V2548" s="2"/>
      <c r="W2548" s="2"/>
      <c r="X2548" s="2"/>
      <c r="Y2548" s="2"/>
      <c r="Z2548" s="2"/>
      <c r="AA2548" s="2"/>
      <c r="AB2548" s="17"/>
      <c r="AC2548" s="2"/>
    </row>
    <row r="2549" spans="1:29" ht="13.5" customHeight="1" x14ac:dyDescent="0.2">
      <c r="A2549" s="10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8"/>
      <c r="AA2549" s="18"/>
      <c r="AB2549" s="19"/>
      <c r="AC2549" s="2"/>
    </row>
    <row r="2550" spans="1:29" ht="14.25" customHeight="1" x14ac:dyDescent="0.2">
      <c r="A2550" s="44">
        <v>437535</v>
      </c>
      <c r="B2550" s="45"/>
      <c r="C2550" s="46"/>
      <c r="D2550" s="20">
        <v>42507</v>
      </c>
      <c r="E2550" s="27" t="s">
        <v>1376</v>
      </c>
      <c r="F2550" s="28"/>
      <c r="G2550" s="38">
        <v>107.37</v>
      </c>
      <c r="H2550" s="39"/>
      <c r="I2550" s="39"/>
      <c r="J2550" s="39"/>
      <c r="K2550" s="39"/>
      <c r="L2550" s="39"/>
      <c r="M2550" s="39"/>
      <c r="N2550" s="39"/>
      <c r="O2550" s="39"/>
      <c r="P2550" s="39"/>
      <c r="Q2550" s="39"/>
      <c r="R2550" s="39"/>
      <c r="S2550" s="39"/>
      <c r="T2550" s="39"/>
      <c r="U2550" s="40"/>
      <c r="V2550" s="13" t="s">
        <v>15</v>
      </c>
      <c r="W2550" s="13" t="s">
        <v>316</v>
      </c>
      <c r="X2550" s="13" t="s">
        <v>62</v>
      </c>
      <c r="Y2550" s="13" t="s">
        <v>63</v>
      </c>
      <c r="Z2550" s="41" t="s">
        <v>15</v>
      </c>
      <c r="AA2550" s="42"/>
      <c r="AB2550" s="13" t="s">
        <v>888</v>
      </c>
      <c r="AC2550" s="2"/>
    </row>
    <row r="2551" spans="1:29" ht="14.25" customHeight="1" x14ac:dyDescent="0.2">
      <c r="A2551" s="44">
        <v>437536</v>
      </c>
      <c r="B2551" s="45"/>
      <c r="C2551" s="46"/>
      <c r="D2551" s="20">
        <v>42507</v>
      </c>
      <c r="E2551" s="35"/>
      <c r="F2551" s="37"/>
      <c r="G2551" s="38">
        <v>266.06</v>
      </c>
      <c r="H2551" s="39"/>
      <c r="I2551" s="39"/>
      <c r="J2551" s="39"/>
      <c r="K2551" s="39"/>
      <c r="L2551" s="39"/>
      <c r="M2551" s="39"/>
      <c r="N2551" s="39"/>
      <c r="O2551" s="39"/>
      <c r="P2551" s="39"/>
      <c r="Q2551" s="39"/>
      <c r="R2551" s="39"/>
      <c r="S2551" s="39"/>
      <c r="T2551" s="39"/>
      <c r="U2551" s="40"/>
      <c r="V2551" s="13" t="s">
        <v>15</v>
      </c>
      <c r="W2551" s="13" t="s">
        <v>316</v>
      </c>
      <c r="X2551" s="13" t="s">
        <v>62</v>
      </c>
      <c r="Y2551" s="13" t="s">
        <v>63</v>
      </c>
      <c r="Z2551" s="41" t="s">
        <v>15</v>
      </c>
      <c r="AA2551" s="42"/>
      <c r="AB2551" s="13" t="s">
        <v>888</v>
      </c>
      <c r="AC2551" s="2"/>
    </row>
    <row r="2552" spans="1:29" ht="2.25" customHeight="1" x14ac:dyDescent="0.2">
      <c r="A2552" s="14"/>
      <c r="B2552" s="15"/>
      <c r="C2552" s="15"/>
      <c r="D2552" s="15"/>
      <c r="E2552" s="15"/>
      <c r="F2552" s="15"/>
      <c r="G2552" s="15"/>
      <c r="H2552" s="15"/>
      <c r="I2552" s="15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6"/>
      <c r="AC2552" s="2"/>
    </row>
    <row r="2553" spans="1:29" ht="13.5" customHeight="1" x14ac:dyDescent="0.2">
      <c r="A2553" s="7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43">
        <f>SUM(hList_Frame_1!B1672:B1673)</f>
        <v>373.43</v>
      </c>
      <c r="R2553" s="43"/>
      <c r="S2553" s="43"/>
      <c r="T2553" s="43"/>
      <c r="U2553" s="43"/>
      <c r="V2553" s="2"/>
      <c r="W2553" s="2"/>
      <c r="X2553" s="2"/>
      <c r="Y2553" s="2"/>
      <c r="Z2553" s="2"/>
      <c r="AA2553" s="2"/>
      <c r="AB2553" s="17"/>
      <c r="AC2553" s="2"/>
    </row>
    <row r="2554" spans="1:29" ht="13.5" customHeight="1" x14ac:dyDescent="0.2">
      <c r="A2554" s="10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8"/>
      <c r="X2554" s="18"/>
      <c r="Y2554" s="18"/>
      <c r="Z2554" s="18"/>
      <c r="AA2554" s="18"/>
      <c r="AB2554" s="19"/>
      <c r="AC2554" s="2"/>
    </row>
    <row r="2555" spans="1:29" ht="14.25" customHeight="1" x14ac:dyDescent="0.2">
      <c r="A2555" s="44">
        <v>436725</v>
      </c>
      <c r="B2555" s="45"/>
      <c r="C2555" s="46"/>
      <c r="D2555" s="20">
        <v>42493</v>
      </c>
      <c r="E2555" s="41" t="s">
        <v>1377</v>
      </c>
      <c r="F2555" s="42"/>
      <c r="G2555" s="38">
        <v>3810.96</v>
      </c>
      <c r="H2555" s="39"/>
      <c r="I2555" s="39"/>
      <c r="J2555" s="39"/>
      <c r="K2555" s="39"/>
      <c r="L2555" s="39"/>
      <c r="M2555" s="39"/>
      <c r="N2555" s="39"/>
      <c r="O2555" s="39"/>
      <c r="P2555" s="39"/>
      <c r="Q2555" s="39"/>
      <c r="R2555" s="39"/>
      <c r="S2555" s="39"/>
      <c r="T2555" s="39"/>
      <c r="U2555" s="40"/>
      <c r="V2555" s="13" t="s">
        <v>931</v>
      </c>
      <c r="W2555" s="13" t="s">
        <v>932</v>
      </c>
      <c r="X2555" s="13" t="s">
        <v>15</v>
      </c>
      <c r="Y2555" s="13" t="s">
        <v>15</v>
      </c>
      <c r="Z2555" s="41" t="s">
        <v>931</v>
      </c>
      <c r="AA2555" s="42"/>
      <c r="AB2555" s="13" t="s">
        <v>15</v>
      </c>
      <c r="AC2555" s="2"/>
    </row>
    <row r="2556" spans="1:29" ht="2.25" customHeight="1" x14ac:dyDescent="0.2">
      <c r="A2556" s="14"/>
      <c r="B2556" s="15"/>
      <c r="C2556" s="15"/>
      <c r="D2556" s="15"/>
      <c r="E2556" s="15"/>
      <c r="F2556" s="15"/>
      <c r="G2556" s="15"/>
      <c r="H2556" s="15"/>
      <c r="I2556" s="15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6"/>
      <c r="AC2556" s="2"/>
    </row>
    <row r="2557" spans="1:29" ht="13.5" customHeight="1" x14ac:dyDescent="0.2">
      <c r="A2557" s="7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43">
        <f>SUM(hList_Frame_1!B1674:B1674)</f>
        <v>3810.96</v>
      </c>
      <c r="O2557" s="43"/>
      <c r="P2557" s="43"/>
      <c r="Q2557" s="43"/>
      <c r="R2557" s="43"/>
      <c r="S2557" s="43"/>
      <c r="T2557" s="43"/>
      <c r="U2557" s="43"/>
      <c r="V2557" s="2"/>
      <c r="W2557" s="2"/>
      <c r="X2557" s="2"/>
      <c r="Y2557" s="2"/>
      <c r="Z2557" s="2"/>
      <c r="AA2557" s="2"/>
      <c r="AB2557" s="17"/>
      <c r="AC2557" s="2"/>
    </row>
    <row r="2558" spans="1:29" ht="13.5" customHeight="1" x14ac:dyDescent="0.2">
      <c r="A2558" s="10"/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8"/>
      <c r="Z2558" s="18"/>
      <c r="AA2558" s="18"/>
      <c r="AB2558" s="19"/>
      <c r="AC2558" s="2"/>
    </row>
    <row r="2559" spans="1:29" ht="14.25" customHeight="1" x14ac:dyDescent="0.2">
      <c r="A2559" s="44">
        <v>436726</v>
      </c>
      <c r="B2559" s="45"/>
      <c r="C2559" s="46"/>
      <c r="D2559" s="20">
        <v>42493</v>
      </c>
      <c r="E2559" s="41" t="s">
        <v>1378</v>
      </c>
      <c r="F2559" s="42"/>
      <c r="G2559" s="38">
        <v>3810.96</v>
      </c>
      <c r="H2559" s="39"/>
      <c r="I2559" s="39"/>
      <c r="J2559" s="39"/>
      <c r="K2559" s="39"/>
      <c r="L2559" s="39"/>
      <c r="M2559" s="39"/>
      <c r="N2559" s="39"/>
      <c r="O2559" s="39"/>
      <c r="P2559" s="39"/>
      <c r="Q2559" s="39"/>
      <c r="R2559" s="39"/>
      <c r="S2559" s="39"/>
      <c r="T2559" s="39"/>
      <c r="U2559" s="40"/>
      <c r="V2559" s="13" t="s">
        <v>931</v>
      </c>
      <c r="W2559" s="13" t="s">
        <v>932</v>
      </c>
      <c r="X2559" s="13" t="s">
        <v>15</v>
      </c>
      <c r="Y2559" s="13" t="s">
        <v>15</v>
      </c>
      <c r="Z2559" s="41" t="s">
        <v>931</v>
      </c>
      <c r="AA2559" s="42"/>
      <c r="AB2559" s="13" t="s">
        <v>15</v>
      </c>
      <c r="AC2559" s="2"/>
    </row>
    <row r="2560" spans="1:29" ht="2.25" customHeight="1" x14ac:dyDescent="0.2">
      <c r="A2560" s="14"/>
      <c r="B2560" s="15"/>
      <c r="C2560" s="15"/>
      <c r="D2560" s="15"/>
      <c r="E2560" s="15"/>
      <c r="F2560" s="15"/>
      <c r="G2560" s="15"/>
      <c r="H2560" s="1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6"/>
      <c r="AC2560" s="2"/>
    </row>
    <row r="2561" spans="1:29" ht="13.5" customHeight="1" x14ac:dyDescent="0.2">
      <c r="A2561" s="7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43">
        <f>SUM(hList_Frame_1!B1675:B1675)</f>
        <v>3810.96</v>
      </c>
      <c r="O2561" s="43"/>
      <c r="P2561" s="43"/>
      <c r="Q2561" s="43"/>
      <c r="R2561" s="43"/>
      <c r="S2561" s="43"/>
      <c r="T2561" s="43"/>
      <c r="U2561" s="43"/>
      <c r="V2561" s="2"/>
      <c r="W2561" s="2"/>
      <c r="X2561" s="2"/>
      <c r="Y2561" s="2"/>
      <c r="Z2561" s="2"/>
      <c r="AA2561" s="2"/>
      <c r="AB2561" s="17"/>
      <c r="AC2561" s="2"/>
    </row>
    <row r="2562" spans="1:29" ht="13.5" customHeight="1" x14ac:dyDescent="0.2">
      <c r="A2562" s="10"/>
      <c r="B2562" s="18"/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/>
      <c r="W2562" s="18"/>
      <c r="X2562" s="18"/>
      <c r="Y2562" s="18"/>
      <c r="Z2562" s="18"/>
      <c r="AA2562" s="18"/>
      <c r="AB2562" s="19"/>
      <c r="AC2562" s="2"/>
    </row>
    <row r="2563" spans="1:29" ht="14.25" customHeight="1" x14ac:dyDescent="0.2">
      <c r="A2563" s="44">
        <v>436847</v>
      </c>
      <c r="B2563" s="45"/>
      <c r="C2563" s="46"/>
      <c r="D2563" s="20">
        <v>42493</v>
      </c>
      <c r="E2563" s="27" t="s">
        <v>1379</v>
      </c>
      <c r="F2563" s="28"/>
      <c r="G2563" s="38">
        <v>7733</v>
      </c>
      <c r="H2563" s="39"/>
      <c r="I2563" s="39"/>
      <c r="J2563" s="39"/>
      <c r="K2563" s="39"/>
      <c r="L2563" s="39"/>
      <c r="M2563" s="39"/>
      <c r="N2563" s="39"/>
      <c r="O2563" s="39"/>
      <c r="P2563" s="39"/>
      <c r="Q2563" s="39"/>
      <c r="R2563" s="39"/>
      <c r="S2563" s="39"/>
      <c r="T2563" s="39"/>
      <c r="U2563" s="40"/>
      <c r="V2563" s="13" t="s">
        <v>11</v>
      </c>
      <c r="W2563" s="13" t="s">
        <v>956</v>
      </c>
      <c r="X2563" s="13" t="s">
        <v>183</v>
      </c>
      <c r="Y2563" s="13" t="s">
        <v>184</v>
      </c>
      <c r="Z2563" s="41" t="s">
        <v>11</v>
      </c>
      <c r="AA2563" s="42"/>
      <c r="AB2563" s="13" t="s">
        <v>185</v>
      </c>
      <c r="AC2563" s="2"/>
    </row>
    <row r="2564" spans="1:29" ht="14.25" customHeight="1" x14ac:dyDescent="0.2">
      <c r="A2564" s="44">
        <v>437537</v>
      </c>
      <c r="B2564" s="45"/>
      <c r="C2564" s="46"/>
      <c r="D2564" s="20">
        <v>42507</v>
      </c>
      <c r="E2564" s="35"/>
      <c r="F2564" s="37"/>
      <c r="G2564" s="38">
        <v>7733</v>
      </c>
      <c r="H2564" s="39"/>
      <c r="I2564" s="39"/>
      <c r="J2564" s="39"/>
      <c r="K2564" s="39"/>
      <c r="L2564" s="39"/>
      <c r="M2564" s="39"/>
      <c r="N2564" s="39"/>
      <c r="O2564" s="39"/>
      <c r="P2564" s="39"/>
      <c r="Q2564" s="39"/>
      <c r="R2564" s="39"/>
      <c r="S2564" s="39"/>
      <c r="T2564" s="39"/>
      <c r="U2564" s="40"/>
      <c r="V2564" s="13" t="s">
        <v>11</v>
      </c>
      <c r="W2564" s="13" t="s">
        <v>956</v>
      </c>
      <c r="X2564" s="13" t="s">
        <v>183</v>
      </c>
      <c r="Y2564" s="13" t="s">
        <v>184</v>
      </c>
      <c r="Z2564" s="41" t="s">
        <v>11</v>
      </c>
      <c r="AA2564" s="42"/>
      <c r="AB2564" s="13" t="s">
        <v>185</v>
      </c>
      <c r="AC2564" s="2"/>
    </row>
    <row r="2565" spans="1:29" ht="3" customHeight="1" x14ac:dyDescent="0.2">
      <c r="A2565" s="14"/>
      <c r="B2565" s="15"/>
      <c r="C2565" s="15"/>
      <c r="D2565" s="15"/>
      <c r="E2565" s="15"/>
      <c r="F2565" s="15"/>
      <c r="G2565" s="15"/>
      <c r="H2565" s="15"/>
      <c r="I2565" s="15"/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6"/>
      <c r="AC2565" s="2"/>
    </row>
    <row r="2566" spans="1:29" ht="13.5" customHeight="1" x14ac:dyDescent="0.2">
      <c r="A2566" s="7"/>
      <c r="B2566" s="2"/>
      <c r="C2566" s="2"/>
      <c r="D2566" s="2"/>
      <c r="E2566" s="2"/>
      <c r="F2566" s="2"/>
      <c r="G2566" s="2"/>
      <c r="H2566" s="2"/>
      <c r="I2566" s="2"/>
      <c r="J2566" s="2"/>
      <c r="K2566" s="43">
        <f>SUM(hList_Frame_1!B1676:B1677)</f>
        <v>15466</v>
      </c>
      <c r="L2566" s="43"/>
      <c r="M2566" s="43"/>
      <c r="N2566" s="43"/>
      <c r="O2566" s="43"/>
      <c r="P2566" s="43"/>
      <c r="Q2566" s="43"/>
      <c r="R2566" s="43"/>
      <c r="S2566" s="43"/>
      <c r="T2566" s="43"/>
      <c r="U2566" s="43"/>
      <c r="V2566" s="2"/>
      <c r="W2566" s="2"/>
      <c r="X2566" s="2"/>
      <c r="Y2566" s="2"/>
      <c r="Z2566" s="2"/>
      <c r="AA2566" s="2"/>
      <c r="AB2566" s="17"/>
      <c r="AC2566" s="2"/>
    </row>
    <row r="2567" spans="1:29" ht="12.75" customHeight="1" x14ac:dyDescent="0.2">
      <c r="A2567" s="10"/>
      <c r="B2567" s="18"/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/>
      <c r="W2567" s="18"/>
      <c r="X2567" s="18"/>
      <c r="Y2567" s="18"/>
      <c r="Z2567" s="18"/>
      <c r="AA2567" s="18"/>
      <c r="AB2567" s="19"/>
      <c r="AC2567" s="2"/>
    </row>
    <row r="2568" spans="1:29" ht="14.25" customHeight="1" x14ac:dyDescent="0.2">
      <c r="A2568" s="44">
        <v>437538</v>
      </c>
      <c r="B2568" s="45"/>
      <c r="C2568" s="46"/>
      <c r="D2568" s="20">
        <v>42507</v>
      </c>
      <c r="E2568" s="41" t="s">
        <v>1380</v>
      </c>
      <c r="F2568" s="42"/>
      <c r="G2568" s="38">
        <v>1511.5</v>
      </c>
      <c r="H2568" s="39"/>
      <c r="I2568" s="39"/>
      <c r="J2568" s="39"/>
      <c r="K2568" s="39"/>
      <c r="L2568" s="39"/>
      <c r="M2568" s="39"/>
      <c r="N2568" s="39"/>
      <c r="O2568" s="39"/>
      <c r="P2568" s="39"/>
      <c r="Q2568" s="39"/>
      <c r="R2568" s="39"/>
      <c r="S2568" s="39"/>
      <c r="T2568" s="39"/>
      <c r="U2568" s="40"/>
      <c r="V2568" s="13" t="s">
        <v>11</v>
      </c>
      <c r="W2568" s="13" t="s">
        <v>1037</v>
      </c>
      <c r="X2568" s="13" t="s">
        <v>33</v>
      </c>
      <c r="Y2568" s="13" t="s">
        <v>34</v>
      </c>
      <c r="Z2568" s="41" t="s">
        <v>11</v>
      </c>
      <c r="AA2568" s="42"/>
      <c r="AB2568" s="13" t="s">
        <v>15</v>
      </c>
      <c r="AC2568" s="2"/>
    </row>
    <row r="2569" spans="1:29" ht="2.25" customHeight="1" x14ac:dyDescent="0.2">
      <c r="A2569" s="14"/>
      <c r="B2569" s="15"/>
      <c r="C2569" s="15"/>
      <c r="D2569" s="15"/>
      <c r="E2569" s="15"/>
      <c r="F2569" s="15"/>
      <c r="G2569" s="15"/>
      <c r="H2569" s="15"/>
      <c r="I2569" s="15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6"/>
      <c r="AC2569" s="2"/>
    </row>
    <row r="2570" spans="1:29" ht="13.5" customHeight="1" x14ac:dyDescent="0.2">
      <c r="A2570" s="7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43">
        <f>SUM(hList_Frame_1!B1678:B1678)</f>
        <v>1511.5</v>
      </c>
      <c r="P2570" s="43"/>
      <c r="Q2570" s="43"/>
      <c r="R2570" s="43"/>
      <c r="S2570" s="43"/>
      <c r="T2570" s="43"/>
      <c r="U2570" s="43"/>
      <c r="V2570" s="2"/>
      <c r="W2570" s="2"/>
      <c r="X2570" s="2"/>
      <c r="Y2570" s="2"/>
      <c r="Z2570" s="2"/>
      <c r="AA2570" s="2"/>
      <c r="AB2570" s="17"/>
      <c r="AC2570" s="2"/>
    </row>
    <row r="2571" spans="1:29" ht="13.5" customHeight="1" x14ac:dyDescent="0.2">
      <c r="A2571" s="10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/>
      <c r="W2571" s="18"/>
      <c r="X2571" s="18"/>
      <c r="Y2571" s="18"/>
      <c r="Z2571" s="18"/>
      <c r="AA2571" s="18"/>
      <c r="AB2571" s="19"/>
      <c r="AC2571" s="2"/>
    </row>
    <row r="2572" spans="1:29" ht="14.25" customHeight="1" x14ac:dyDescent="0.2">
      <c r="A2572" s="44">
        <v>438056</v>
      </c>
      <c r="B2572" s="45"/>
      <c r="C2572" s="46"/>
      <c r="D2572" s="20">
        <v>42521</v>
      </c>
      <c r="E2572" s="41" t="s">
        <v>1381</v>
      </c>
      <c r="F2572" s="42"/>
      <c r="G2572" s="38">
        <v>203.37</v>
      </c>
      <c r="H2572" s="39"/>
      <c r="I2572" s="39"/>
      <c r="J2572" s="39"/>
      <c r="K2572" s="39"/>
      <c r="L2572" s="39"/>
      <c r="M2572" s="39"/>
      <c r="N2572" s="39"/>
      <c r="O2572" s="39"/>
      <c r="P2572" s="39"/>
      <c r="Q2572" s="39"/>
      <c r="R2572" s="39"/>
      <c r="S2572" s="39"/>
      <c r="T2572" s="39"/>
      <c r="U2572" s="40"/>
      <c r="V2572" s="13" t="s">
        <v>36</v>
      </c>
      <c r="W2572" s="13" t="s">
        <v>369</v>
      </c>
      <c r="X2572" s="13" t="s">
        <v>110</v>
      </c>
      <c r="Y2572" s="13" t="s">
        <v>206</v>
      </c>
      <c r="Z2572" s="41" t="s">
        <v>36</v>
      </c>
      <c r="AA2572" s="42"/>
      <c r="AB2572" s="13" t="s">
        <v>15</v>
      </c>
      <c r="AC2572" s="2"/>
    </row>
    <row r="2573" spans="1:29" ht="2.25" customHeight="1" x14ac:dyDescent="0.2">
      <c r="A2573" s="14"/>
      <c r="B2573" s="15"/>
      <c r="C2573" s="15"/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6"/>
      <c r="AC2573" s="2"/>
    </row>
    <row r="2574" spans="1:29" ht="13.5" customHeight="1" x14ac:dyDescent="0.2">
      <c r="A2574" s="7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43">
        <f>SUM(hList_Frame_1!B1679:B1679)</f>
        <v>203.37</v>
      </c>
      <c r="R2574" s="43"/>
      <c r="S2574" s="43"/>
      <c r="T2574" s="43"/>
      <c r="U2574" s="43"/>
      <c r="V2574" s="2"/>
      <c r="W2574" s="2"/>
      <c r="X2574" s="2"/>
      <c r="Y2574" s="2"/>
      <c r="Z2574" s="2"/>
      <c r="AA2574" s="2"/>
      <c r="AB2574" s="17"/>
      <c r="AC2574" s="2"/>
    </row>
    <row r="2575" spans="1:29" ht="13.5" customHeight="1" x14ac:dyDescent="0.2">
      <c r="A2575" s="10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8"/>
      <c r="Z2575" s="18"/>
      <c r="AA2575" s="18"/>
      <c r="AB2575" s="19"/>
      <c r="AC2575" s="2"/>
    </row>
    <row r="2576" spans="1:29" ht="14.25" customHeight="1" x14ac:dyDescent="0.2">
      <c r="A2576" s="44">
        <v>437140</v>
      </c>
      <c r="B2576" s="45"/>
      <c r="C2576" s="46"/>
      <c r="D2576" s="20">
        <v>42500</v>
      </c>
      <c r="E2576" s="27" t="s">
        <v>1382</v>
      </c>
      <c r="F2576" s="28"/>
      <c r="G2576" s="38">
        <v>89.95</v>
      </c>
      <c r="H2576" s="39"/>
      <c r="I2576" s="39"/>
      <c r="J2576" s="39"/>
      <c r="K2576" s="39"/>
      <c r="L2576" s="39"/>
      <c r="M2576" s="39"/>
      <c r="N2576" s="39"/>
      <c r="O2576" s="39"/>
      <c r="P2576" s="39"/>
      <c r="Q2576" s="39"/>
      <c r="R2576" s="39"/>
      <c r="S2576" s="39"/>
      <c r="T2576" s="39"/>
      <c r="U2576" s="40"/>
      <c r="V2576" s="13" t="s">
        <v>11</v>
      </c>
      <c r="W2576" s="13" t="s">
        <v>90</v>
      </c>
      <c r="X2576" s="13" t="s">
        <v>91</v>
      </c>
      <c r="Y2576" s="13" t="s">
        <v>92</v>
      </c>
      <c r="Z2576" s="41" t="s">
        <v>11</v>
      </c>
      <c r="AA2576" s="42"/>
      <c r="AB2576" s="13" t="s">
        <v>15</v>
      </c>
      <c r="AC2576" s="2"/>
    </row>
    <row r="2577" spans="1:29" ht="14.25" customHeight="1" x14ac:dyDescent="0.2">
      <c r="A2577" s="24">
        <v>438057</v>
      </c>
      <c r="B2577" s="25"/>
      <c r="C2577" s="26"/>
      <c r="D2577" s="4">
        <v>42521</v>
      </c>
      <c r="E2577" s="32"/>
      <c r="F2577" s="34"/>
      <c r="G2577" s="29">
        <v>303.27</v>
      </c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0"/>
      <c r="S2577" s="30"/>
      <c r="T2577" s="30"/>
      <c r="U2577" s="31"/>
      <c r="V2577" s="6" t="s">
        <v>11</v>
      </c>
      <c r="W2577" s="13" t="s">
        <v>90</v>
      </c>
      <c r="X2577" s="13" t="s">
        <v>91</v>
      </c>
      <c r="Y2577" s="13" t="s">
        <v>92</v>
      </c>
      <c r="Z2577" s="27" t="s">
        <v>11</v>
      </c>
      <c r="AA2577" s="28"/>
      <c r="AB2577" s="13" t="s">
        <v>15</v>
      </c>
      <c r="AC2577" s="2"/>
    </row>
    <row r="2578" spans="1:29" ht="14.25" customHeight="1" x14ac:dyDescent="0.2">
      <c r="A2578" s="32"/>
      <c r="B2578" s="33"/>
      <c r="C2578" s="34"/>
      <c r="D2578" s="8"/>
      <c r="E2578" s="32"/>
      <c r="F2578" s="34"/>
      <c r="G2578" s="32"/>
      <c r="H2578" s="33"/>
      <c r="I2578" s="33"/>
      <c r="J2578" s="33"/>
      <c r="K2578" s="33"/>
      <c r="L2578" s="33"/>
      <c r="M2578" s="33"/>
      <c r="N2578" s="33"/>
      <c r="O2578" s="33"/>
      <c r="P2578" s="33"/>
      <c r="Q2578" s="33"/>
      <c r="R2578" s="33"/>
      <c r="S2578" s="33"/>
      <c r="T2578" s="33"/>
      <c r="U2578" s="34"/>
      <c r="V2578" s="8"/>
      <c r="W2578" s="6" t="s">
        <v>1383</v>
      </c>
      <c r="X2578" s="6" t="s">
        <v>83</v>
      </c>
      <c r="Y2578" s="6" t="s">
        <v>84</v>
      </c>
      <c r="Z2578" s="32"/>
      <c r="AA2578" s="34"/>
      <c r="AB2578" s="6" t="s">
        <v>15</v>
      </c>
      <c r="AC2578" s="2"/>
    </row>
    <row r="2579" spans="1:29" ht="13.5" customHeight="1" x14ac:dyDescent="0.2">
      <c r="A2579" s="35"/>
      <c r="B2579" s="36"/>
      <c r="C2579" s="37"/>
      <c r="D2579" s="11"/>
      <c r="E2579" s="35"/>
      <c r="F2579" s="37"/>
      <c r="G2579" s="35"/>
      <c r="H2579" s="36"/>
      <c r="I2579" s="36"/>
      <c r="J2579" s="36"/>
      <c r="K2579" s="36"/>
      <c r="L2579" s="36"/>
      <c r="M2579" s="36"/>
      <c r="N2579" s="36"/>
      <c r="O2579" s="36"/>
      <c r="P2579" s="36"/>
      <c r="Q2579" s="36"/>
      <c r="R2579" s="36"/>
      <c r="S2579" s="36"/>
      <c r="T2579" s="36"/>
      <c r="U2579" s="37"/>
      <c r="V2579" s="11"/>
      <c r="W2579" s="11"/>
      <c r="X2579" s="11"/>
      <c r="Y2579" s="11"/>
      <c r="Z2579" s="35"/>
      <c r="AA2579" s="37"/>
      <c r="AB2579" s="12" t="s">
        <v>15</v>
      </c>
      <c r="AC2579" s="2"/>
    </row>
    <row r="2580" spans="1:29" ht="3" customHeight="1" x14ac:dyDescent="0.2">
      <c r="A2580" s="14"/>
      <c r="B2580" s="15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6"/>
      <c r="AC2580" s="2"/>
    </row>
    <row r="2581" spans="1:29" ht="13.5" customHeight="1" x14ac:dyDescent="0.2">
      <c r="A2581" s="7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43">
        <f>SUM(hList_Frame_1!B1680:B1683)</f>
        <v>393.21999999999997</v>
      </c>
      <c r="R2581" s="43"/>
      <c r="S2581" s="43"/>
      <c r="T2581" s="43"/>
      <c r="U2581" s="43"/>
      <c r="V2581" s="2"/>
      <c r="W2581" s="2"/>
      <c r="X2581" s="2"/>
      <c r="Y2581" s="2"/>
      <c r="Z2581" s="2"/>
      <c r="AA2581" s="2"/>
      <c r="AB2581" s="17"/>
      <c r="AC2581" s="2"/>
    </row>
    <row r="2582" spans="1:29" ht="12.75" customHeight="1" x14ac:dyDescent="0.2">
      <c r="A2582" s="10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8"/>
      <c r="Y2582" s="18"/>
      <c r="Z2582" s="18"/>
      <c r="AA2582" s="18"/>
      <c r="AB2582" s="19"/>
      <c r="AC2582" s="2"/>
    </row>
    <row r="2583" spans="1:29" ht="14.25" customHeight="1" x14ac:dyDescent="0.2">
      <c r="A2583" s="44">
        <v>436727</v>
      </c>
      <c r="B2583" s="45"/>
      <c r="C2583" s="46"/>
      <c r="D2583" s="20">
        <v>42493</v>
      </c>
      <c r="E2583" s="41" t="s">
        <v>1384</v>
      </c>
      <c r="F2583" s="42"/>
      <c r="G2583" s="38">
        <v>2230.9299999999998</v>
      </c>
      <c r="H2583" s="39"/>
      <c r="I2583" s="39"/>
      <c r="J2583" s="39"/>
      <c r="K2583" s="39"/>
      <c r="L2583" s="39"/>
      <c r="M2583" s="39"/>
      <c r="N2583" s="39"/>
      <c r="O2583" s="39"/>
      <c r="P2583" s="39"/>
      <c r="Q2583" s="39"/>
      <c r="R2583" s="39"/>
      <c r="S2583" s="39"/>
      <c r="T2583" s="39"/>
      <c r="U2583" s="40"/>
      <c r="V2583" s="13" t="s">
        <v>253</v>
      </c>
      <c r="W2583" s="13" t="s">
        <v>15</v>
      </c>
      <c r="X2583" s="13" t="s">
        <v>15</v>
      </c>
      <c r="Y2583" s="13" t="s">
        <v>15</v>
      </c>
      <c r="Z2583" s="41" t="s">
        <v>253</v>
      </c>
      <c r="AA2583" s="42"/>
      <c r="AB2583" s="13" t="s">
        <v>15</v>
      </c>
      <c r="AC2583" s="2"/>
    </row>
    <row r="2584" spans="1:29" ht="3" customHeight="1" x14ac:dyDescent="0.2">
      <c r="A2584" s="14"/>
      <c r="B2584" s="15"/>
      <c r="C2584" s="15"/>
      <c r="D2584" s="15"/>
      <c r="E2584" s="15"/>
      <c r="F2584" s="15"/>
      <c r="G2584" s="15"/>
      <c r="H2584" s="15"/>
      <c r="I2584" s="15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6"/>
      <c r="AC2584" s="2"/>
    </row>
    <row r="2585" spans="1:29" ht="13.5" customHeight="1" x14ac:dyDescent="0.2">
      <c r="A2585" s="7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43">
        <f>SUM(hList_Frame_1!B1684:B1684)</f>
        <v>2230.9299999999998</v>
      </c>
      <c r="O2585" s="43"/>
      <c r="P2585" s="43"/>
      <c r="Q2585" s="43"/>
      <c r="R2585" s="43"/>
      <c r="S2585" s="43"/>
      <c r="T2585" s="43"/>
      <c r="U2585" s="43"/>
      <c r="V2585" s="2"/>
      <c r="W2585" s="2"/>
      <c r="X2585" s="2"/>
      <c r="Y2585" s="2"/>
      <c r="Z2585" s="2"/>
      <c r="AA2585" s="2"/>
      <c r="AB2585" s="17"/>
      <c r="AC2585" s="2"/>
    </row>
    <row r="2586" spans="1:29" ht="12.75" customHeight="1" x14ac:dyDescent="0.2">
      <c r="A2586" s="10"/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8"/>
      <c r="AA2586" s="18"/>
      <c r="AB2586" s="19"/>
      <c r="AC2586" s="2"/>
    </row>
    <row r="2587" spans="1:29" ht="14.25" customHeight="1" x14ac:dyDescent="0.2">
      <c r="A2587" s="44">
        <v>436848</v>
      </c>
      <c r="B2587" s="45"/>
      <c r="C2587" s="46"/>
      <c r="D2587" s="20">
        <v>42493</v>
      </c>
      <c r="E2587" s="41" t="s">
        <v>1385</v>
      </c>
      <c r="F2587" s="42"/>
      <c r="G2587" s="38">
        <v>84</v>
      </c>
      <c r="H2587" s="39"/>
      <c r="I2587" s="39"/>
      <c r="J2587" s="39"/>
      <c r="K2587" s="39"/>
      <c r="L2587" s="39"/>
      <c r="M2587" s="39"/>
      <c r="N2587" s="39"/>
      <c r="O2587" s="39"/>
      <c r="P2587" s="39"/>
      <c r="Q2587" s="39"/>
      <c r="R2587" s="39"/>
      <c r="S2587" s="39"/>
      <c r="T2587" s="39"/>
      <c r="U2587" s="40"/>
      <c r="V2587" s="13" t="s">
        <v>1386</v>
      </c>
      <c r="W2587" s="13" t="s">
        <v>935</v>
      </c>
      <c r="X2587" s="13" t="s">
        <v>47</v>
      </c>
      <c r="Y2587" s="13" t="s">
        <v>47</v>
      </c>
      <c r="Z2587" s="41" t="s">
        <v>1386</v>
      </c>
      <c r="AA2587" s="42"/>
      <c r="AB2587" s="13" t="s">
        <v>1387</v>
      </c>
      <c r="AC2587" s="2"/>
    </row>
    <row r="2588" spans="1:29" ht="3" customHeight="1" x14ac:dyDescent="0.2">
      <c r="A2588" s="14"/>
      <c r="B2588" s="15"/>
      <c r="C2588" s="15"/>
      <c r="D2588" s="15"/>
      <c r="E2588" s="15"/>
      <c r="F2588" s="15"/>
      <c r="G2588" s="15"/>
      <c r="H2588" s="15"/>
      <c r="I2588" s="15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  <c r="AA2588" s="15"/>
      <c r="AB2588" s="16"/>
      <c r="AC2588" s="2"/>
    </row>
    <row r="2589" spans="1:29" ht="13.5" customHeight="1" x14ac:dyDescent="0.2">
      <c r="A2589" s="7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43">
        <f>SUM(hList_Frame_1!B1685:B1685)</f>
        <v>84</v>
      </c>
      <c r="T2589" s="43"/>
      <c r="U2589" s="43"/>
      <c r="V2589" s="2"/>
      <c r="W2589" s="2"/>
      <c r="X2589" s="2"/>
      <c r="Y2589" s="2"/>
      <c r="Z2589" s="2"/>
      <c r="AA2589" s="2"/>
      <c r="AB2589" s="17"/>
      <c r="AC2589" s="2"/>
    </row>
    <row r="2590" spans="1:29" ht="12.75" customHeight="1" x14ac:dyDescent="0.2">
      <c r="A2590" s="10"/>
      <c r="B2590" s="18"/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/>
      <c r="W2590" s="18"/>
      <c r="X2590" s="18"/>
      <c r="Y2590" s="18"/>
      <c r="Z2590" s="18"/>
      <c r="AA2590" s="18"/>
      <c r="AB2590" s="19"/>
      <c r="AC2590" s="2"/>
    </row>
    <row r="2591" spans="1:29" ht="14.25" customHeight="1" x14ac:dyDescent="0.2">
      <c r="A2591" s="44">
        <v>437141</v>
      </c>
      <c r="B2591" s="45"/>
      <c r="C2591" s="46"/>
      <c r="D2591" s="20">
        <v>42500</v>
      </c>
      <c r="E2591" s="27" t="s">
        <v>1388</v>
      </c>
      <c r="F2591" s="28"/>
      <c r="G2591" s="38">
        <v>5</v>
      </c>
      <c r="H2591" s="39"/>
      <c r="I2591" s="39"/>
      <c r="J2591" s="39"/>
      <c r="K2591" s="39"/>
      <c r="L2591" s="39"/>
      <c r="M2591" s="39"/>
      <c r="N2591" s="39"/>
      <c r="O2591" s="39"/>
      <c r="P2591" s="39"/>
      <c r="Q2591" s="39"/>
      <c r="R2591" s="39"/>
      <c r="S2591" s="39"/>
      <c r="T2591" s="39"/>
      <c r="U2591" s="40"/>
      <c r="V2591" s="13" t="s">
        <v>1389</v>
      </c>
      <c r="W2591" s="13" t="s">
        <v>120</v>
      </c>
      <c r="X2591" s="13" t="s">
        <v>131</v>
      </c>
      <c r="Y2591" s="13" t="s">
        <v>132</v>
      </c>
      <c r="Z2591" s="41" t="s">
        <v>1389</v>
      </c>
      <c r="AA2591" s="42"/>
      <c r="AB2591" s="13" t="s">
        <v>15</v>
      </c>
      <c r="AC2591" s="2"/>
    </row>
    <row r="2592" spans="1:29" ht="14.25" customHeight="1" x14ac:dyDescent="0.2">
      <c r="A2592" s="44">
        <v>437539</v>
      </c>
      <c r="B2592" s="45"/>
      <c r="C2592" s="46"/>
      <c r="D2592" s="20">
        <v>42507</v>
      </c>
      <c r="E2592" s="35"/>
      <c r="F2592" s="37"/>
      <c r="G2592" s="38">
        <v>12.15</v>
      </c>
      <c r="H2592" s="39"/>
      <c r="I2592" s="39"/>
      <c r="J2592" s="39"/>
      <c r="K2592" s="39"/>
      <c r="L2592" s="39"/>
      <c r="M2592" s="39"/>
      <c r="N2592" s="39"/>
      <c r="O2592" s="39"/>
      <c r="P2592" s="39"/>
      <c r="Q2592" s="39"/>
      <c r="R2592" s="39"/>
      <c r="S2592" s="39"/>
      <c r="T2592" s="39"/>
      <c r="U2592" s="40"/>
      <c r="V2592" s="13" t="s">
        <v>15</v>
      </c>
      <c r="W2592" s="13" t="s">
        <v>233</v>
      </c>
      <c r="X2592" s="13" t="s">
        <v>131</v>
      </c>
      <c r="Y2592" s="13" t="s">
        <v>132</v>
      </c>
      <c r="Z2592" s="41" t="s">
        <v>15</v>
      </c>
      <c r="AA2592" s="42"/>
      <c r="AB2592" s="13" t="s">
        <v>15</v>
      </c>
      <c r="AC2592" s="2"/>
    </row>
    <row r="2593" spans="1:29" ht="2.25" customHeight="1" x14ac:dyDescent="0.2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6"/>
      <c r="AC2593" s="2"/>
    </row>
    <row r="2594" spans="1:29" ht="13.5" customHeight="1" x14ac:dyDescent="0.2">
      <c r="A2594" s="7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43">
        <f>SUM(hList_Frame_1!B1686:B1687)</f>
        <v>17.149999999999999</v>
      </c>
      <c r="T2594" s="43"/>
      <c r="U2594" s="43"/>
      <c r="V2594" s="2"/>
      <c r="W2594" s="2"/>
      <c r="X2594" s="2"/>
      <c r="Y2594" s="2"/>
      <c r="Z2594" s="2"/>
      <c r="AA2594" s="2"/>
      <c r="AB2594" s="17"/>
      <c r="AC2594" s="2"/>
    </row>
    <row r="2595" spans="1:29" ht="13.5" customHeight="1" x14ac:dyDescent="0.2">
      <c r="A2595" s="10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8"/>
      <c r="Z2595" s="18"/>
      <c r="AA2595" s="18"/>
      <c r="AB2595" s="19"/>
      <c r="AC2595" s="2"/>
    </row>
    <row r="2596" spans="1:29" ht="14.25" customHeight="1" x14ac:dyDescent="0.2">
      <c r="A2596" s="44">
        <v>436849</v>
      </c>
      <c r="B2596" s="45"/>
      <c r="C2596" s="46"/>
      <c r="D2596" s="20">
        <v>42493</v>
      </c>
      <c r="E2596" s="41" t="s">
        <v>1390</v>
      </c>
      <c r="F2596" s="42"/>
      <c r="G2596" s="38">
        <v>548</v>
      </c>
      <c r="H2596" s="39"/>
      <c r="I2596" s="39"/>
      <c r="J2596" s="39"/>
      <c r="K2596" s="39"/>
      <c r="L2596" s="39"/>
      <c r="M2596" s="39"/>
      <c r="N2596" s="39"/>
      <c r="O2596" s="39"/>
      <c r="P2596" s="39"/>
      <c r="Q2596" s="39"/>
      <c r="R2596" s="39"/>
      <c r="S2596" s="39"/>
      <c r="T2596" s="39"/>
      <c r="U2596" s="40"/>
      <c r="V2596" s="13" t="s">
        <v>36</v>
      </c>
      <c r="W2596" s="13" t="s">
        <v>20</v>
      </c>
      <c r="X2596" s="13" t="s">
        <v>21</v>
      </c>
      <c r="Y2596" s="13" t="s">
        <v>22</v>
      </c>
      <c r="Z2596" s="41" t="s">
        <v>36</v>
      </c>
      <c r="AA2596" s="42"/>
      <c r="AB2596" s="13" t="s">
        <v>15</v>
      </c>
      <c r="AC2596" s="2"/>
    </row>
    <row r="2597" spans="1:29" ht="2.25" customHeight="1" x14ac:dyDescent="0.2">
      <c r="A2597" s="14"/>
      <c r="B2597" s="15"/>
      <c r="C2597" s="15"/>
      <c r="D2597" s="15"/>
      <c r="E2597" s="15"/>
      <c r="F2597" s="15"/>
      <c r="G2597" s="15"/>
      <c r="H2597" s="15"/>
      <c r="I2597" s="15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6"/>
      <c r="AC2597" s="2"/>
    </row>
    <row r="2598" spans="1:29" ht="13.5" customHeight="1" x14ac:dyDescent="0.2">
      <c r="A2598" s="7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43">
        <f>SUM(hList_Frame_1!B1688:B1688)</f>
        <v>548</v>
      </c>
      <c r="R2598" s="43"/>
      <c r="S2598" s="43"/>
      <c r="T2598" s="43"/>
      <c r="U2598" s="43"/>
      <c r="V2598" s="2"/>
      <c r="W2598" s="2"/>
      <c r="X2598" s="2"/>
      <c r="Y2598" s="2"/>
      <c r="Z2598" s="2"/>
      <c r="AA2598" s="2"/>
      <c r="AB2598" s="17"/>
      <c r="AC2598" s="2"/>
    </row>
    <row r="2599" spans="1:29" ht="13.5" customHeight="1" x14ac:dyDescent="0.2">
      <c r="A2599" s="10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8"/>
      <c r="Z2599" s="18"/>
      <c r="AA2599" s="18"/>
      <c r="AB2599" s="19"/>
      <c r="AC2599" s="2"/>
    </row>
    <row r="2600" spans="1:29" ht="14.25" customHeight="1" x14ac:dyDescent="0.2">
      <c r="A2600" s="44">
        <v>437142</v>
      </c>
      <c r="B2600" s="45"/>
      <c r="C2600" s="46"/>
      <c r="D2600" s="20">
        <v>42500</v>
      </c>
      <c r="E2600" s="41" t="s">
        <v>1391</v>
      </c>
      <c r="F2600" s="42"/>
      <c r="G2600" s="38">
        <v>147.25</v>
      </c>
      <c r="H2600" s="39"/>
      <c r="I2600" s="39"/>
      <c r="J2600" s="39"/>
      <c r="K2600" s="39"/>
      <c r="L2600" s="39"/>
      <c r="M2600" s="39"/>
      <c r="N2600" s="39"/>
      <c r="O2600" s="39"/>
      <c r="P2600" s="39"/>
      <c r="Q2600" s="39"/>
      <c r="R2600" s="39"/>
      <c r="S2600" s="39"/>
      <c r="T2600" s="39"/>
      <c r="U2600" s="40"/>
      <c r="V2600" s="13" t="s">
        <v>214</v>
      </c>
      <c r="W2600" s="13" t="s">
        <v>229</v>
      </c>
      <c r="X2600" s="13" t="s">
        <v>150</v>
      </c>
      <c r="Y2600" s="13" t="s">
        <v>915</v>
      </c>
      <c r="Z2600" s="41" t="s">
        <v>214</v>
      </c>
      <c r="AA2600" s="42"/>
      <c r="AB2600" s="13" t="s">
        <v>15</v>
      </c>
      <c r="AC2600" s="2"/>
    </row>
    <row r="2601" spans="1:29" ht="2.25" customHeight="1" x14ac:dyDescent="0.2">
      <c r="A2601" s="14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6"/>
      <c r="AC2601" s="2"/>
    </row>
    <row r="2602" spans="1:29" ht="13.5" customHeight="1" x14ac:dyDescent="0.2">
      <c r="A2602" s="7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43">
        <f>SUM(hList_Frame_1!B1689:B1689)</f>
        <v>147.25</v>
      </c>
      <c r="R2602" s="43"/>
      <c r="S2602" s="43"/>
      <c r="T2602" s="43"/>
      <c r="U2602" s="43"/>
      <c r="V2602" s="2"/>
      <c r="W2602" s="2"/>
      <c r="X2602" s="2"/>
      <c r="Y2602" s="2"/>
      <c r="Z2602" s="2"/>
      <c r="AA2602" s="2"/>
      <c r="AB2602" s="17"/>
      <c r="AC2602" s="2"/>
    </row>
    <row r="2603" spans="1:29" ht="13.5" customHeight="1" x14ac:dyDescent="0.2">
      <c r="A2603" s="10"/>
      <c r="B2603" s="18"/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8"/>
      <c r="Y2603" s="18"/>
      <c r="Z2603" s="18"/>
      <c r="AA2603" s="18"/>
      <c r="AB2603" s="19"/>
      <c r="AC2603" s="2"/>
    </row>
    <row r="2604" spans="1:29" ht="14.25" customHeight="1" x14ac:dyDescent="0.2">
      <c r="A2604" s="24">
        <v>437143</v>
      </c>
      <c r="B2604" s="25"/>
      <c r="C2604" s="26"/>
      <c r="D2604" s="4">
        <v>42500</v>
      </c>
      <c r="E2604" s="27" t="s">
        <v>1392</v>
      </c>
      <c r="F2604" s="28"/>
      <c r="G2604" s="29">
        <v>425</v>
      </c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30"/>
      <c r="U2604" s="31"/>
      <c r="V2604" s="6" t="s">
        <v>15</v>
      </c>
      <c r="W2604" s="6" t="s">
        <v>316</v>
      </c>
      <c r="X2604" s="6" t="s">
        <v>62</v>
      </c>
      <c r="Y2604" s="6" t="s">
        <v>63</v>
      </c>
      <c r="Z2604" s="27" t="s">
        <v>15</v>
      </c>
      <c r="AA2604" s="28"/>
      <c r="AB2604" s="6" t="s">
        <v>317</v>
      </c>
      <c r="AC2604" s="2"/>
    </row>
    <row r="2605" spans="1:29" ht="13.5" customHeight="1" x14ac:dyDescent="0.2">
      <c r="A2605" s="35"/>
      <c r="B2605" s="36"/>
      <c r="C2605" s="37"/>
      <c r="D2605" s="11"/>
      <c r="E2605" s="35"/>
      <c r="F2605" s="37"/>
      <c r="G2605" s="35"/>
      <c r="H2605" s="36"/>
      <c r="I2605" s="36"/>
      <c r="J2605" s="36"/>
      <c r="K2605" s="36"/>
      <c r="L2605" s="36"/>
      <c r="M2605" s="36"/>
      <c r="N2605" s="36"/>
      <c r="O2605" s="36"/>
      <c r="P2605" s="36"/>
      <c r="Q2605" s="36"/>
      <c r="R2605" s="36"/>
      <c r="S2605" s="36"/>
      <c r="T2605" s="36"/>
      <c r="U2605" s="37"/>
      <c r="V2605" s="11"/>
      <c r="W2605" s="11"/>
      <c r="X2605" s="11"/>
      <c r="Y2605" s="11"/>
      <c r="Z2605" s="35"/>
      <c r="AA2605" s="37"/>
      <c r="AB2605" s="12" t="s">
        <v>317</v>
      </c>
      <c r="AC2605" s="2"/>
    </row>
    <row r="2606" spans="1:29" ht="2.25" customHeight="1" x14ac:dyDescent="0.2">
      <c r="A2606" s="14"/>
      <c r="B2606" s="15"/>
      <c r="C2606" s="15"/>
      <c r="D2606" s="15"/>
      <c r="E2606" s="15"/>
      <c r="F2606" s="15"/>
      <c r="G2606" s="15"/>
      <c r="H2606" s="15"/>
      <c r="I2606" s="15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5"/>
      <c r="AB2606" s="16"/>
      <c r="AC2606" s="2"/>
    </row>
    <row r="2607" spans="1:29" ht="13.5" customHeight="1" x14ac:dyDescent="0.2">
      <c r="A2607" s="7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43">
        <f>SUM(hList_Frame_1!B1690:B1691)</f>
        <v>425</v>
      </c>
      <c r="R2607" s="43"/>
      <c r="S2607" s="43"/>
      <c r="T2607" s="43"/>
      <c r="U2607" s="43"/>
      <c r="V2607" s="2"/>
      <c r="W2607" s="2"/>
      <c r="X2607" s="2"/>
      <c r="Y2607" s="2"/>
      <c r="Z2607" s="2"/>
      <c r="AA2607" s="2"/>
      <c r="AB2607" s="17"/>
      <c r="AC2607" s="2"/>
    </row>
    <row r="2608" spans="1:29" ht="13.5" customHeight="1" x14ac:dyDescent="0.2">
      <c r="A2608" s="10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8"/>
      <c r="Z2608" s="18"/>
      <c r="AA2608" s="18"/>
      <c r="AB2608" s="19"/>
      <c r="AC2608" s="2"/>
    </row>
    <row r="2609" spans="1:29" ht="14.25" customHeight="1" x14ac:dyDescent="0.2">
      <c r="A2609" s="44">
        <v>437540</v>
      </c>
      <c r="B2609" s="45"/>
      <c r="C2609" s="46"/>
      <c r="D2609" s="20">
        <v>42507</v>
      </c>
      <c r="E2609" s="41" t="s">
        <v>1393</v>
      </c>
      <c r="F2609" s="42"/>
      <c r="G2609" s="38">
        <v>97.2</v>
      </c>
      <c r="H2609" s="39"/>
      <c r="I2609" s="39"/>
      <c r="J2609" s="39"/>
      <c r="K2609" s="39"/>
      <c r="L2609" s="39"/>
      <c r="M2609" s="39"/>
      <c r="N2609" s="39"/>
      <c r="O2609" s="39"/>
      <c r="P2609" s="39"/>
      <c r="Q2609" s="39"/>
      <c r="R2609" s="39"/>
      <c r="S2609" s="39"/>
      <c r="T2609" s="39"/>
      <c r="U2609" s="40"/>
      <c r="V2609" s="13" t="s">
        <v>15</v>
      </c>
      <c r="W2609" s="13" t="s">
        <v>233</v>
      </c>
      <c r="X2609" s="13" t="s">
        <v>24</v>
      </c>
      <c r="Y2609" s="13" t="s">
        <v>228</v>
      </c>
      <c r="Z2609" s="41" t="s">
        <v>15</v>
      </c>
      <c r="AA2609" s="42"/>
      <c r="AB2609" s="13" t="s">
        <v>15</v>
      </c>
      <c r="AC2609" s="2"/>
    </row>
    <row r="2610" spans="1:29" ht="2.25" customHeight="1" x14ac:dyDescent="0.2">
      <c r="A2610" s="14"/>
      <c r="B2610" s="15"/>
      <c r="C2610" s="15"/>
      <c r="D2610" s="15"/>
      <c r="E2610" s="15"/>
      <c r="F2610" s="15"/>
      <c r="G2610" s="15"/>
      <c r="H2610" s="15"/>
      <c r="I2610" s="15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5"/>
      <c r="AB2610" s="16"/>
      <c r="AC2610" s="2"/>
    </row>
    <row r="2611" spans="1:29" ht="13.5" customHeight="1" x14ac:dyDescent="0.2">
      <c r="A2611" s="7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43">
        <f>SUM(hList_Frame_1!B1692:B1692)</f>
        <v>97.2</v>
      </c>
      <c r="T2611" s="43"/>
      <c r="U2611" s="43"/>
      <c r="V2611" s="2"/>
      <c r="W2611" s="2"/>
      <c r="X2611" s="2"/>
      <c r="Y2611" s="2"/>
      <c r="Z2611" s="2"/>
      <c r="AA2611" s="2"/>
      <c r="AB2611" s="17"/>
      <c r="AC2611" s="2"/>
    </row>
    <row r="2612" spans="1:29" ht="13.5" customHeight="1" x14ac:dyDescent="0.2">
      <c r="A2612" s="10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8"/>
      <c r="Z2612" s="18"/>
      <c r="AA2612" s="18"/>
      <c r="AB2612" s="19"/>
      <c r="AC2612" s="2"/>
    </row>
    <row r="2613" spans="1:29" ht="14.25" customHeight="1" x14ac:dyDescent="0.2">
      <c r="A2613" s="44">
        <v>437541</v>
      </c>
      <c r="B2613" s="45"/>
      <c r="C2613" s="46"/>
      <c r="D2613" s="20">
        <v>42507</v>
      </c>
      <c r="E2613" s="27" t="s">
        <v>1394</v>
      </c>
      <c r="F2613" s="28"/>
      <c r="G2613" s="38">
        <v>710</v>
      </c>
      <c r="H2613" s="39"/>
      <c r="I2613" s="39"/>
      <c r="J2613" s="39"/>
      <c r="K2613" s="39"/>
      <c r="L2613" s="39"/>
      <c r="M2613" s="39"/>
      <c r="N2613" s="39"/>
      <c r="O2613" s="39"/>
      <c r="P2613" s="39"/>
      <c r="Q2613" s="39"/>
      <c r="R2613" s="39"/>
      <c r="S2613" s="39"/>
      <c r="T2613" s="39"/>
      <c r="U2613" s="40"/>
      <c r="V2613" s="13" t="s">
        <v>284</v>
      </c>
      <c r="W2613" s="13" t="s">
        <v>46</v>
      </c>
      <c r="X2613" s="13" t="s">
        <v>47</v>
      </c>
      <c r="Y2613" s="13" t="s">
        <v>47</v>
      </c>
      <c r="Z2613" s="41" t="s">
        <v>284</v>
      </c>
      <c r="AA2613" s="42"/>
      <c r="AB2613" s="13" t="s">
        <v>48</v>
      </c>
      <c r="AC2613" s="2"/>
    </row>
    <row r="2614" spans="1:29" ht="14.25" customHeight="1" x14ac:dyDescent="0.2">
      <c r="A2614" s="24">
        <v>438058</v>
      </c>
      <c r="B2614" s="25"/>
      <c r="C2614" s="26"/>
      <c r="D2614" s="4">
        <v>42521</v>
      </c>
      <c r="E2614" s="32"/>
      <c r="F2614" s="34"/>
      <c r="G2614" s="29">
        <v>743.66</v>
      </c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  <c r="R2614" s="30"/>
      <c r="S2614" s="30"/>
      <c r="T2614" s="30"/>
      <c r="U2614" s="31"/>
      <c r="V2614" s="6" t="s">
        <v>1395</v>
      </c>
      <c r="W2614" s="13" t="s">
        <v>46</v>
      </c>
      <c r="X2614" s="13" t="s">
        <v>47</v>
      </c>
      <c r="Y2614" s="13" t="s">
        <v>47</v>
      </c>
      <c r="Z2614" s="27" t="s">
        <v>1395</v>
      </c>
      <c r="AA2614" s="28"/>
      <c r="AB2614" s="13" t="s">
        <v>52</v>
      </c>
      <c r="AC2614" s="2"/>
    </row>
    <row r="2615" spans="1:29" ht="14.25" customHeight="1" x14ac:dyDescent="0.2">
      <c r="A2615" s="35"/>
      <c r="B2615" s="36"/>
      <c r="C2615" s="37"/>
      <c r="D2615" s="11"/>
      <c r="E2615" s="35"/>
      <c r="F2615" s="37"/>
      <c r="G2615" s="35"/>
      <c r="H2615" s="36"/>
      <c r="I2615" s="36"/>
      <c r="J2615" s="36"/>
      <c r="K2615" s="36"/>
      <c r="L2615" s="36"/>
      <c r="M2615" s="36"/>
      <c r="N2615" s="36"/>
      <c r="O2615" s="36"/>
      <c r="P2615" s="36"/>
      <c r="Q2615" s="36"/>
      <c r="R2615" s="36"/>
      <c r="S2615" s="36"/>
      <c r="T2615" s="36"/>
      <c r="U2615" s="37"/>
      <c r="V2615" s="11"/>
      <c r="W2615" s="13" t="s">
        <v>217</v>
      </c>
      <c r="X2615" s="13" t="s">
        <v>47</v>
      </c>
      <c r="Y2615" s="13" t="s">
        <v>47</v>
      </c>
      <c r="Z2615" s="35"/>
      <c r="AA2615" s="37"/>
      <c r="AB2615" s="13" t="s">
        <v>52</v>
      </c>
      <c r="AC2615" s="2"/>
    </row>
    <row r="2616" spans="1:29" ht="2.25" customHeight="1" x14ac:dyDescent="0.2">
      <c r="A2616" s="14"/>
      <c r="B2616" s="15"/>
      <c r="C2616" s="15"/>
      <c r="D2616" s="15"/>
      <c r="E2616" s="15"/>
      <c r="F2616" s="15"/>
      <c r="G2616" s="15"/>
      <c r="H2616" s="15"/>
      <c r="I2616" s="15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6"/>
      <c r="AC2616" s="2"/>
    </row>
    <row r="2617" spans="1:29" ht="13.5" customHeight="1" x14ac:dyDescent="0.2">
      <c r="A2617" s="7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43">
        <f>SUM(hList_Frame_1!B1693:B1695)</f>
        <v>1453.6599999999999</v>
      </c>
      <c r="O2617" s="43"/>
      <c r="P2617" s="43"/>
      <c r="Q2617" s="43"/>
      <c r="R2617" s="43"/>
      <c r="S2617" s="43"/>
      <c r="T2617" s="43"/>
      <c r="U2617" s="43"/>
      <c r="V2617" s="2"/>
      <c r="W2617" s="2"/>
      <c r="X2617" s="2"/>
      <c r="Y2617" s="2"/>
      <c r="Z2617" s="2"/>
      <c r="AA2617" s="2"/>
      <c r="AB2617" s="17"/>
      <c r="AC2617" s="2"/>
    </row>
    <row r="2618" spans="1:29" ht="13.5" customHeight="1" x14ac:dyDescent="0.2">
      <c r="A2618" s="10"/>
      <c r="B2618" s="18"/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/>
      <c r="W2618" s="18"/>
      <c r="X2618" s="18"/>
      <c r="Y2618" s="18"/>
      <c r="Z2618" s="18"/>
      <c r="AA2618" s="18"/>
      <c r="AB2618" s="19"/>
      <c r="AC2618" s="2"/>
    </row>
    <row r="2619" spans="1:29" ht="14.25" customHeight="1" x14ac:dyDescent="0.2">
      <c r="A2619" s="44">
        <v>438059</v>
      </c>
      <c r="B2619" s="45"/>
      <c r="C2619" s="46"/>
      <c r="D2619" s="20">
        <v>42521</v>
      </c>
      <c r="E2619" s="41" t="s">
        <v>1396</v>
      </c>
      <c r="F2619" s="42"/>
      <c r="G2619" s="38">
        <v>638</v>
      </c>
      <c r="H2619" s="39"/>
      <c r="I2619" s="39"/>
      <c r="J2619" s="39"/>
      <c r="K2619" s="39"/>
      <c r="L2619" s="39"/>
      <c r="M2619" s="39"/>
      <c r="N2619" s="39"/>
      <c r="O2619" s="39"/>
      <c r="P2619" s="39"/>
      <c r="Q2619" s="39"/>
      <c r="R2619" s="39"/>
      <c r="S2619" s="39"/>
      <c r="T2619" s="39"/>
      <c r="U2619" s="40"/>
      <c r="V2619" s="13" t="s">
        <v>15</v>
      </c>
      <c r="W2619" s="13" t="s">
        <v>138</v>
      </c>
      <c r="X2619" s="13" t="s">
        <v>15</v>
      </c>
      <c r="Y2619" s="13" t="s">
        <v>15</v>
      </c>
      <c r="Z2619" s="41" t="s">
        <v>15</v>
      </c>
      <c r="AA2619" s="42"/>
      <c r="AB2619" s="13" t="s">
        <v>15</v>
      </c>
      <c r="AC2619" s="2"/>
    </row>
    <row r="2620" spans="1:29" ht="3" customHeight="1" x14ac:dyDescent="0.2">
      <c r="A2620" s="14"/>
      <c r="B2620" s="15"/>
      <c r="C2620" s="15"/>
      <c r="D2620" s="15"/>
      <c r="E2620" s="15"/>
      <c r="F2620" s="15"/>
      <c r="G2620" s="15"/>
      <c r="H2620" s="15"/>
      <c r="I2620" s="15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6"/>
      <c r="AC2620" s="2"/>
    </row>
    <row r="2621" spans="1:29" ht="13.5" customHeight="1" x14ac:dyDescent="0.2">
      <c r="A2621" s="7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43">
        <f>SUM(hList_Frame_1!B1696:B1696)</f>
        <v>638</v>
      </c>
      <c r="R2621" s="43"/>
      <c r="S2621" s="43"/>
      <c r="T2621" s="43"/>
      <c r="U2621" s="43"/>
      <c r="V2621" s="2"/>
      <c r="W2621" s="2"/>
      <c r="X2621" s="2"/>
      <c r="Y2621" s="2"/>
      <c r="Z2621" s="2"/>
      <c r="AA2621" s="2"/>
      <c r="AB2621" s="17"/>
      <c r="AC2621" s="2"/>
    </row>
    <row r="2622" spans="1:29" ht="12.75" customHeight="1" x14ac:dyDescent="0.2">
      <c r="A2622" s="10"/>
      <c r="B2622" s="18"/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/>
      <c r="W2622" s="18"/>
      <c r="X2622" s="18"/>
      <c r="Y2622" s="18"/>
      <c r="Z2622" s="18"/>
      <c r="AA2622" s="18"/>
      <c r="AB2622" s="19"/>
      <c r="AC2622" s="2"/>
    </row>
    <row r="2623" spans="1:29" ht="14.25" customHeight="1" x14ac:dyDescent="0.2">
      <c r="A2623" s="44">
        <v>436728</v>
      </c>
      <c r="B2623" s="45"/>
      <c r="C2623" s="46"/>
      <c r="D2623" s="20">
        <v>42493</v>
      </c>
      <c r="E2623" s="41" t="s">
        <v>1397</v>
      </c>
      <c r="F2623" s="42"/>
      <c r="G2623" s="38">
        <v>10157.27</v>
      </c>
      <c r="H2623" s="39"/>
      <c r="I2623" s="39"/>
      <c r="J2623" s="39"/>
      <c r="K2623" s="39"/>
      <c r="L2623" s="39"/>
      <c r="M2623" s="39"/>
      <c r="N2623" s="39"/>
      <c r="O2623" s="39"/>
      <c r="P2623" s="39"/>
      <c r="Q2623" s="39"/>
      <c r="R2623" s="39"/>
      <c r="S2623" s="39"/>
      <c r="T2623" s="39"/>
      <c r="U2623" s="40"/>
      <c r="V2623" s="13" t="s">
        <v>253</v>
      </c>
      <c r="W2623" s="13" t="s">
        <v>15</v>
      </c>
      <c r="X2623" s="13" t="s">
        <v>15</v>
      </c>
      <c r="Y2623" s="13" t="s">
        <v>15</v>
      </c>
      <c r="Z2623" s="41" t="s">
        <v>253</v>
      </c>
      <c r="AA2623" s="42"/>
      <c r="AB2623" s="13" t="s">
        <v>15</v>
      </c>
      <c r="AC2623" s="2"/>
    </row>
    <row r="2624" spans="1:29" ht="2.25" customHeight="1" x14ac:dyDescent="0.2">
      <c r="A2624" s="14"/>
      <c r="B2624" s="15"/>
      <c r="C2624" s="15"/>
      <c r="D2624" s="15"/>
      <c r="E2624" s="15"/>
      <c r="F2624" s="15"/>
      <c r="G2624" s="15"/>
      <c r="H2624" s="15"/>
      <c r="I2624" s="15"/>
      <c r="J2624" s="15"/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6"/>
      <c r="AC2624" s="2"/>
    </row>
    <row r="2625" spans="1:29" ht="13.5" customHeight="1" x14ac:dyDescent="0.2">
      <c r="A2625" s="7"/>
      <c r="B2625" s="2"/>
      <c r="C2625" s="2"/>
      <c r="D2625" s="2"/>
      <c r="E2625" s="2"/>
      <c r="F2625" s="2"/>
      <c r="G2625" s="2"/>
      <c r="H2625" s="2"/>
      <c r="I2625" s="2"/>
      <c r="J2625" s="2"/>
      <c r="K2625" s="43">
        <f>SUM(hList_Frame_1!B1697:B1697)</f>
        <v>10157.27</v>
      </c>
      <c r="L2625" s="43"/>
      <c r="M2625" s="43"/>
      <c r="N2625" s="43"/>
      <c r="O2625" s="43"/>
      <c r="P2625" s="43"/>
      <c r="Q2625" s="43"/>
      <c r="R2625" s="43"/>
      <c r="S2625" s="43"/>
      <c r="T2625" s="43"/>
      <c r="U2625" s="43"/>
      <c r="V2625" s="2"/>
      <c r="W2625" s="2"/>
      <c r="X2625" s="2"/>
      <c r="Y2625" s="2"/>
      <c r="Z2625" s="2"/>
      <c r="AA2625" s="2"/>
      <c r="AB2625" s="17"/>
      <c r="AC2625" s="2"/>
    </row>
    <row r="2626" spans="1:29" ht="13.5" customHeight="1" x14ac:dyDescent="0.2">
      <c r="A2626" s="10"/>
      <c r="B2626" s="18"/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8"/>
      <c r="N2626" s="18"/>
      <c r="O2626" s="18"/>
      <c r="P2626" s="18"/>
      <c r="Q2626" s="18"/>
      <c r="R2626" s="18"/>
      <c r="S2626" s="18"/>
      <c r="T2626" s="18"/>
      <c r="U2626" s="18"/>
      <c r="V2626" s="18"/>
      <c r="W2626" s="18"/>
      <c r="X2626" s="18"/>
      <c r="Y2626" s="18"/>
      <c r="Z2626" s="18"/>
      <c r="AA2626" s="18"/>
      <c r="AB2626" s="19"/>
      <c r="AC2626" s="2"/>
    </row>
    <row r="2627" spans="1:29" ht="14.25" customHeight="1" x14ac:dyDescent="0.2">
      <c r="A2627" s="24">
        <v>437144</v>
      </c>
      <c r="B2627" s="25"/>
      <c r="C2627" s="26"/>
      <c r="D2627" s="4">
        <v>42500</v>
      </c>
      <c r="E2627" s="27" t="s">
        <v>1398</v>
      </c>
      <c r="F2627" s="28"/>
      <c r="G2627" s="38">
        <v>450</v>
      </c>
      <c r="H2627" s="39"/>
      <c r="I2627" s="39"/>
      <c r="J2627" s="39"/>
      <c r="K2627" s="39"/>
      <c r="L2627" s="39"/>
      <c r="M2627" s="39"/>
      <c r="N2627" s="39"/>
      <c r="O2627" s="39"/>
      <c r="P2627" s="39"/>
      <c r="Q2627" s="39"/>
      <c r="R2627" s="39"/>
      <c r="S2627" s="39"/>
      <c r="T2627" s="39"/>
      <c r="U2627" s="40"/>
      <c r="V2627" s="13" t="s">
        <v>1399</v>
      </c>
      <c r="W2627" s="13" t="s">
        <v>46</v>
      </c>
      <c r="X2627" s="13" t="s">
        <v>47</v>
      </c>
      <c r="Y2627" s="13" t="s">
        <v>47</v>
      </c>
      <c r="Z2627" s="41" t="s">
        <v>1399</v>
      </c>
      <c r="AA2627" s="42"/>
      <c r="AB2627" s="13" t="s">
        <v>360</v>
      </c>
      <c r="AC2627" s="2"/>
    </row>
    <row r="2628" spans="1:29" ht="14.25" customHeight="1" x14ac:dyDescent="0.2">
      <c r="A2628" s="32"/>
      <c r="B2628" s="33"/>
      <c r="C2628" s="34"/>
      <c r="D2628" s="8"/>
      <c r="E2628" s="32"/>
      <c r="F2628" s="34"/>
      <c r="G2628" s="38">
        <v>1000</v>
      </c>
      <c r="H2628" s="39"/>
      <c r="I2628" s="39"/>
      <c r="J2628" s="39"/>
      <c r="K2628" s="39"/>
      <c r="L2628" s="39"/>
      <c r="M2628" s="39"/>
      <c r="N2628" s="39"/>
      <c r="O2628" s="39"/>
      <c r="P2628" s="39"/>
      <c r="Q2628" s="39"/>
      <c r="R2628" s="39"/>
      <c r="S2628" s="39"/>
      <c r="T2628" s="39"/>
      <c r="U2628" s="40"/>
      <c r="V2628" s="13" t="s">
        <v>1400</v>
      </c>
      <c r="W2628" s="13" t="s">
        <v>46</v>
      </c>
      <c r="X2628" s="13" t="s">
        <v>47</v>
      </c>
      <c r="Y2628" s="13" t="s">
        <v>47</v>
      </c>
      <c r="Z2628" s="41" t="s">
        <v>1400</v>
      </c>
      <c r="AA2628" s="42"/>
      <c r="AB2628" s="13" t="s">
        <v>342</v>
      </c>
      <c r="AC2628" s="2"/>
    </row>
    <row r="2629" spans="1:29" ht="14.25" customHeight="1" x14ac:dyDescent="0.2">
      <c r="A2629" s="32"/>
      <c r="B2629" s="33"/>
      <c r="C2629" s="34"/>
      <c r="D2629" s="8"/>
      <c r="E2629" s="32"/>
      <c r="F2629" s="34"/>
      <c r="G2629" s="38">
        <v>500</v>
      </c>
      <c r="H2629" s="39"/>
      <c r="I2629" s="39"/>
      <c r="J2629" s="39"/>
      <c r="K2629" s="39"/>
      <c r="L2629" s="39"/>
      <c r="M2629" s="39"/>
      <c r="N2629" s="39"/>
      <c r="O2629" s="39"/>
      <c r="P2629" s="39"/>
      <c r="Q2629" s="39"/>
      <c r="R2629" s="39"/>
      <c r="S2629" s="39"/>
      <c r="T2629" s="39"/>
      <c r="U2629" s="40"/>
      <c r="V2629" s="13" t="s">
        <v>1401</v>
      </c>
      <c r="W2629" s="13" t="s">
        <v>46</v>
      </c>
      <c r="X2629" s="13" t="s">
        <v>47</v>
      </c>
      <c r="Y2629" s="13" t="s">
        <v>47</v>
      </c>
      <c r="Z2629" s="41" t="s">
        <v>1401</v>
      </c>
      <c r="AA2629" s="42"/>
      <c r="AB2629" s="13" t="s">
        <v>599</v>
      </c>
      <c r="AC2629" s="2"/>
    </row>
    <row r="2630" spans="1:29" ht="14.25" customHeight="1" x14ac:dyDescent="0.2">
      <c r="A2630" s="32"/>
      <c r="B2630" s="33"/>
      <c r="C2630" s="34"/>
      <c r="D2630" s="8"/>
      <c r="E2630" s="32"/>
      <c r="F2630" s="34"/>
      <c r="G2630" s="38">
        <v>250</v>
      </c>
      <c r="H2630" s="39"/>
      <c r="I2630" s="39"/>
      <c r="J2630" s="39"/>
      <c r="K2630" s="39"/>
      <c r="L2630" s="39"/>
      <c r="M2630" s="39"/>
      <c r="N2630" s="39"/>
      <c r="O2630" s="39"/>
      <c r="P2630" s="39"/>
      <c r="Q2630" s="39"/>
      <c r="R2630" s="39"/>
      <c r="S2630" s="39"/>
      <c r="T2630" s="39"/>
      <c r="U2630" s="40"/>
      <c r="V2630" s="13" t="s">
        <v>1402</v>
      </c>
      <c r="W2630" s="13" t="s">
        <v>46</v>
      </c>
      <c r="X2630" s="13" t="s">
        <v>47</v>
      </c>
      <c r="Y2630" s="13" t="s">
        <v>47</v>
      </c>
      <c r="Z2630" s="41" t="s">
        <v>1402</v>
      </c>
      <c r="AA2630" s="42"/>
      <c r="AB2630" s="13" t="s">
        <v>429</v>
      </c>
      <c r="AC2630" s="2"/>
    </row>
    <row r="2631" spans="1:29" ht="14.25" customHeight="1" x14ac:dyDescent="0.2">
      <c r="A2631" s="35"/>
      <c r="B2631" s="36"/>
      <c r="C2631" s="37"/>
      <c r="D2631" s="11"/>
      <c r="E2631" s="32"/>
      <c r="F2631" s="34"/>
      <c r="G2631" s="38">
        <v>500</v>
      </c>
      <c r="H2631" s="39"/>
      <c r="I2631" s="39"/>
      <c r="J2631" s="39"/>
      <c r="K2631" s="39"/>
      <c r="L2631" s="39"/>
      <c r="M2631" s="39"/>
      <c r="N2631" s="39"/>
      <c r="O2631" s="39"/>
      <c r="P2631" s="39"/>
      <c r="Q2631" s="39"/>
      <c r="R2631" s="39"/>
      <c r="S2631" s="39"/>
      <c r="T2631" s="39"/>
      <c r="U2631" s="40"/>
      <c r="V2631" s="13" t="s">
        <v>1403</v>
      </c>
      <c r="W2631" s="13" t="s">
        <v>46</v>
      </c>
      <c r="X2631" s="13" t="s">
        <v>47</v>
      </c>
      <c r="Y2631" s="13" t="s">
        <v>562</v>
      </c>
      <c r="Z2631" s="41" t="s">
        <v>1403</v>
      </c>
      <c r="AA2631" s="42"/>
      <c r="AB2631" s="13" t="s">
        <v>563</v>
      </c>
      <c r="AC2631" s="2"/>
    </row>
    <row r="2632" spans="1:29" ht="14.25" customHeight="1" x14ac:dyDescent="0.2">
      <c r="A2632" s="24">
        <v>438060</v>
      </c>
      <c r="B2632" s="25"/>
      <c r="C2632" s="26"/>
      <c r="D2632" s="4">
        <v>42521</v>
      </c>
      <c r="E2632" s="32"/>
      <c r="F2632" s="34"/>
      <c r="G2632" s="38">
        <v>450</v>
      </c>
      <c r="H2632" s="39"/>
      <c r="I2632" s="39"/>
      <c r="J2632" s="39"/>
      <c r="K2632" s="39"/>
      <c r="L2632" s="39"/>
      <c r="M2632" s="39"/>
      <c r="N2632" s="39"/>
      <c r="O2632" s="39"/>
      <c r="P2632" s="39"/>
      <c r="Q2632" s="39"/>
      <c r="R2632" s="39"/>
      <c r="S2632" s="39"/>
      <c r="T2632" s="39"/>
      <c r="U2632" s="40"/>
      <c r="V2632" s="13" t="s">
        <v>1404</v>
      </c>
      <c r="W2632" s="13" t="s">
        <v>46</v>
      </c>
      <c r="X2632" s="13" t="s">
        <v>47</v>
      </c>
      <c r="Y2632" s="13" t="s">
        <v>47</v>
      </c>
      <c r="Z2632" s="41" t="s">
        <v>1404</v>
      </c>
      <c r="AA2632" s="42"/>
      <c r="AB2632" s="13" t="s">
        <v>360</v>
      </c>
      <c r="AC2632" s="2"/>
    </row>
    <row r="2633" spans="1:29" ht="14.25" customHeight="1" x14ac:dyDescent="0.2">
      <c r="A2633" s="32"/>
      <c r="B2633" s="33"/>
      <c r="C2633" s="34"/>
      <c r="D2633" s="8"/>
      <c r="E2633" s="32"/>
      <c r="F2633" s="34"/>
      <c r="G2633" s="38">
        <v>450</v>
      </c>
      <c r="H2633" s="39"/>
      <c r="I2633" s="39"/>
      <c r="J2633" s="39"/>
      <c r="K2633" s="39"/>
      <c r="L2633" s="39"/>
      <c r="M2633" s="39"/>
      <c r="N2633" s="39"/>
      <c r="O2633" s="39"/>
      <c r="P2633" s="39"/>
      <c r="Q2633" s="39"/>
      <c r="R2633" s="39"/>
      <c r="S2633" s="39"/>
      <c r="T2633" s="39"/>
      <c r="U2633" s="40"/>
      <c r="V2633" s="13" t="s">
        <v>1405</v>
      </c>
      <c r="W2633" s="13" t="s">
        <v>46</v>
      </c>
      <c r="X2633" s="13" t="s">
        <v>47</v>
      </c>
      <c r="Y2633" s="13" t="s">
        <v>47</v>
      </c>
      <c r="Z2633" s="41" t="s">
        <v>1405</v>
      </c>
      <c r="AA2633" s="42"/>
      <c r="AB2633" s="13" t="s">
        <v>926</v>
      </c>
      <c r="AC2633" s="2"/>
    </row>
    <row r="2634" spans="1:29" ht="14.25" customHeight="1" x14ac:dyDescent="0.2">
      <c r="A2634" s="32"/>
      <c r="B2634" s="33"/>
      <c r="C2634" s="34"/>
      <c r="D2634" s="8"/>
      <c r="E2634" s="32"/>
      <c r="F2634" s="34"/>
      <c r="G2634" s="38">
        <v>100</v>
      </c>
      <c r="H2634" s="39"/>
      <c r="I2634" s="39"/>
      <c r="J2634" s="39"/>
      <c r="K2634" s="39"/>
      <c r="L2634" s="39"/>
      <c r="M2634" s="39"/>
      <c r="N2634" s="39"/>
      <c r="O2634" s="39"/>
      <c r="P2634" s="39"/>
      <c r="Q2634" s="39"/>
      <c r="R2634" s="39"/>
      <c r="S2634" s="39"/>
      <c r="T2634" s="39"/>
      <c r="U2634" s="40"/>
      <c r="V2634" s="13" t="s">
        <v>1406</v>
      </c>
      <c r="W2634" s="13" t="s">
        <v>46</v>
      </c>
      <c r="X2634" s="13" t="s">
        <v>47</v>
      </c>
      <c r="Y2634" s="13" t="s">
        <v>562</v>
      </c>
      <c r="Z2634" s="41" t="s">
        <v>1406</v>
      </c>
      <c r="AA2634" s="42"/>
      <c r="AB2634" s="13" t="s">
        <v>563</v>
      </c>
      <c r="AC2634" s="2"/>
    </row>
    <row r="2635" spans="1:29" ht="14.25" customHeight="1" x14ac:dyDescent="0.2">
      <c r="A2635" s="32"/>
      <c r="B2635" s="33"/>
      <c r="C2635" s="34"/>
      <c r="D2635" s="8"/>
      <c r="E2635" s="32"/>
      <c r="F2635" s="34"/>
      <c r="G2635" s="38">
        <v>100</v>
      </c>
      <c r="H2635" s="39"/>
      <c r="I2635" s="39"/>
      <c r="J2635" s="39"/>
      <c r="K2635" s="39"/>
      <c r="L2635" s="39"/>
      <c r="M2635" s="39"/>
      <c r="N2635" s="39"/>
      <c r="O2635" s="39"/>
      <c r="P2635" s="39"/>
      <c r="Q2635" s="39"/>
      <c r="R2635" s="39"/>
      <c r="S2635" s="39"/>
      <c r="T2635" s="39"/>
      <c r="U2635" s="40"/>
      <c r="V2635" s="13" t="s">
        <v>1407</v>
      </c>
      <c r="W2635" s="13" t="s">
        <v>46</v>
      </c>
      <c r="X2635" s="13" t="s">
        <v>47</v>
      </c>
      <c r="Y2635" s="13" t="s">
        <v>562</v>
      </c>
      <c r="Z2635" s="41" t="s">
        <v>1407</v>
      </c>
      <c r="AA2635" s="42"/>
      <c r="AB2635" s="13" t="s">
        <v>563</v>
      </c>
      <c r="AC2635" s="2"/>
    </row>
    <row r="2636" spans="1:29" ht="14.25" customHeight="1" x14ac:dyDescent="0.2">
      <c r="A2636" s="32"/>
      <c r="B2636" s="33"/>
      <c r="C2636" s="34"/>
      <c r="D2636" s="8"/>
      <c r="E2636" s="32"/>
      <c r="F2636" s="34"/>
      <c r="G2636" s="38">
        <v>100</v>
      </c>
      <c r="H2636" s="39"/>
      <c r="I2636" s="39"/>
      <c r="J2636" s="39"/>
      <c r="K2636" s="39"/>
      <c r="L2636" s="39"/>
      <c r="M2636" s="39"/>
      <c r="N2636" s="39"/>
      <c r="O2636" s="39"/>
      <c r="P2636" s="39"/>
      <c r="Q2636" s="39"/>
      <c r="R2636" s="39"/>
      <c r="S2636" s="39"/>
      <c r="T2636" s="39"/>
      <c r="U2636" s="40"/>
      <c r="V2636" s="13" t="s">
        <v>1408</v>
      </c>
      <c r="W2636" s="13" t="s">
        <v>46</v>
      </c>
      <c r="X2636" s="13" t="s">
        <v>47</v>
      </c>
      <c r="Y2636" s="13" t="s">
        <v>562</v>
      </c>
      <c r="Z2636" s="41" t="s">
        <v>1408</v>
      </c>
      <c r="AA2636" s="42"/>
      <c r="AB2636" s="13" t="s">
        <v>563</v>
      </c>
      <c r="AC2636" s="2"/>
    </row>
    <row r="2637" spans="1:29" ht="14.25" customHeight="1" x14ac:dyDescent="0.2">
      <c r="A2637" s="32"/>
      <c r="B2637" s="33"/>
      <c r="C2637" s="34"/>
      <c r="D2637" s="8"/>
      <c r="E2637" s="32"/>
      <c r="F2637" s="34"/>
      <c r="G2637" s="38">
        <v>100</v>
      </c>
      <c r="H2637" s="39"/>
      <c r="I2637" s="39"/>
      <c r="J2637" s="39"/>
      <c r="K2637" s="39"/>
      <c r="L2637" s="39"/>
      <c r="M2637" s="39"/>
      <c r="N2637" s="39"/>
      <c r="O2637" s="39"/>
      <c r="P2637" s="39"/>
      <c r="Q2637" s="39"/>
      <c r="R2637" s="39"/>
      <c r="S2637" s="39"/>
      <c r="T2637" s="39"/>
      <c r="U2637" s="40"/>
      <c r="V2637" s="13" t="s">
        <v>1409</v>
      </c>
      <c r="W2637" s="13" t="s">
        <v>46</v>
      </c>
      <c r="X2637" s="13" t="s">
        <v>47</v>
      </c>
      <c r="Y2637" s="13" t="s">
        <v>562</v>
      </c>
      <c r="Z2637" s="41" t="s">
        <v>1409</v>
      </c>
      <c r="AA2637" s="42"/>
      <c r="AB2637" s="13" t="s">
        <v>563</v>
      </c>
      <c r="AC2637" s="2"/>
    </row>
    <row r="2638" spans="1:29" ht="14.25" customHeight="1" x14ac:dyDescent="0.2">
      <c r="A2638" s="32"/>
      <c r="B2638" s="33"/>
      <c r="C2638" s="34"/>
      <c r="D2638" s="8"/>
      <c r="E2638" s="32"/>
      <c r="F2638" s="34"/>
      <c r="G2638" s="38">
        <v>100</v>
      </c>
      <c r="H2638" s="39"/>
      <c r="I2638" s="39"/>
      <c r="J2638" s="39"/>
      <c r="K2638" s="39"/>
      <c r="L2638" s="39"/>
      <c r="M2638" s="39"/>
      <c r="N2638" s="39"/>
      <c r="O2638" s="39"/>
      <c r="P2638" s="39"/>
      <c r="Q2638" s="39"/>
      <c r="R2638" s="39"/>
      <c r="S2638" s="39"/>
      <c r="T2638" s="39"/>
      <c r="U2638" s="40"/>
      <c r="V2638" s="13" t="s">
        <v>1410</v>
      </c>
      <c r="W2638" s="13" t="s">
        <v>46</v>
      </c>
      <c r="X2638" s="13" t="s">
        <v>47</v>
      </c>
      <c r="Y2638" s="13" t="s">
        <v>562</v>
      </c>
      <c r="Z2638" s="41" t="s">
        <v>1410</v>
      </c>
      <c r="AA2638" s="42"/>
      <c r="AB2638" s="13" t="s">
        <v>563</v>
      </c>
      <c r="AC2638" s="2"/>
    </row>
    <row r="2639" spans="1:29" ht="14.25" customHeight="1" x14ac:dyDescent="0.2">
      <c r="A2639" s="32"/>
      <c r="B2639" s="33"/>
      <c r="C2639" s="34"/>
      <c r="D2639" s="8"/>
      <c r="E2639" s="32"/>
      <c r="F2639" s="34"/>
      <c r="G2639" s="38">
        <v>100</v>
      </c>
      <c r="H2639" s="39"/>
      <c r="I2639" s="39"/>
      <c r="J2639" s="39"/>
      <c r="K2639" s="39"/>
      <c r="L2639" s="39"/>
      <c r="M2639" s="39"/>
      <c r="N2639" s="39"/>
      <c r="O2639" s="39"/>
      <c r="P2639" s="39"/>
      <c r="Q2639" s="39"/>
      <c r="R2639" s="39"/>
      <c r="S2639" s="39"/>
      <c r="T2639" s="39"/>
      <c r="U2639" s="40"/>
      <c r="V2639" s="13" t="s">
        <v>1411</v>
      </c>
      <c r="W2639" s="13" t="s">
        <v>46</v>
      </c>
      <c r="X2639" s="13" t="s">
        <v>47</v>
      </c>
      <c r="Y2639" s="13" t="s">
        <v>562</v>
      </c>
      <c r="Z2639" s="41" t="s">
        <v>1411</v>
      </c>
      <c r="AA2639" s="42"/>
      <c r="AB2639" s="13" t="s">
        <v>563</v>
      </c>
      <c r="AC2639" s="2"/>
    </row>
    <row r="2640" spans="1:29" ht="14.25" customHeight="1" x14ac:dyDescent="0.2">
      <c r="A2640" s="35"/>
      <c r="B2640" s="36"/>
      <c r="C2640" s="37"/>
      <c r="D2640" s="11"/>
      <c r="E2640" s="35"/>
      <c r="F2640" s="37"/>
      <c r="G2640" s="38">
        <v>100</v>
      </c>
      <c r="H2640" s="39"/>
      <c r="I2640" s="39"/>
      <c r="J2640" s="39"/>
      <c r="K2640" s="39"/>
      <c r="L2640" s="39"/>
      <c r="M2640" s="39"/>
      <c r="N2640" s="39"/>
      <c r="O2640" s="39"/>
      <c r="P2640" s="39"/>
      <c r="Q2640" s="39"/>
      <c r="R2640" s="39"/>
      <c r="S2640" s="39"/>
      <c r="T2640" s="39"/>
      <c r="U2640" s="40"/>
      <c r="V2640" s="13" t="s">
        <v>1412</v>
      </c>
      <c r="W2640" s="13" t="s">
        <v>46</v>
      </c>
      <c r="X2640" s="13" t="s">
        <v>47</v>
      </c>
      <c r="Y2640" s="13" t="s">
        <v>562</v>
      </c>
      <c r="Z2640" s="41" t="s">
        <v>1412</v>
      </c>
      <c r="AA2640" s="42"/>
      <c r="AB2640" s="13" t="s">
        <v>563</v>
      </c>
      <c r="AC2640" s="2"/>
    </row>
    <row r="2641" spans="1:29" ht="2.25" customHeight="1" x14ac:dyDescent="0.2">
      <c r="A2641" s="14"/>
      <c r="B2641" s="15"/>
      <c r="C2641" s="15"/>
      <c r="D2641" s="15"/>
      <c r="E2641" s="15"/>
      <c r="F2641" s="15"/>
      <c r="G2641" s="15"/>
      <c r="H2641" s="15"/>
      <c r="I2641" s="15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6"/>
      <c r="AC2641" s="2"/>
    </row>
    <row r="2642" spans="1:29" ht="13.5" customHeight="1" x14ac:dyDescent="0.2">
      <c r="A2642" s="7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43">
        <f>SUM(hList_Frame_1!B1698:B1711)</f>
        <v>4300</v>
      </c>
      <c r="O2642" s="43"/>
      <c r="P2642" s="43"/>
      <c r="Q2642" s="43"/>
      <c r="R2642" s="43"/>
      <c r="S2642" s="43"/>
      <c r="T2642" s="43"/>
      <c r="U2642" s="43"/>
      <c r="V2642" s="2"/>
      <c r="W2642" s="2"/>
      <c r="X2642" s="2"/>
      <c r="Y2642" s="2"/>
      <c r="Z2642" s="2"/>
      <c r="AA2642" s="2"/>
      <c r="AB2642" s="17"/>
      <c r="AC2642" s="2"/>
    </row>
    <row r="2643" spans="1:29" ht="13.5" customHeight="1" x14ac:dyDescent="0.2">
      <c r="A2643" s="10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8"/>
      <c r="Y2643" s="18"/>
      <c r="Z2643" s="18"/>
      <c r="AA2643" s="18"/>
      <c r="AB2643" s="19"/>
      <c r="AC2643" s="2"/>
    </row>
    <row r="2644" spans="1:29" ht="14.25" customHeight="1" x14ac:dyDescent="0.2">
      <c r="A2644" s="44">
        <v>436850</v>
      </c>
      <c r="B2644" s="45"/>
      <c r="C2644" s="46"/>
      <c r="D2644" s="20">
        <v>42493</v>
      </c>
      <c r="E2644" s="41" t="s">
        <v>1413</v>
      </c>
      <c r="F2644" s="42"/>
      <c r="G2644" s="38">
        <v>93.75</v>
      </c>
      <c r="H2644" s="39"/>
      <c r="I2644" s="39"/>
      <c r="J2644" s="39"/>
      <c r="K2644" s="39"/>
      <c r="L2644" s="39"/>
      <c r="M2644" s="39"/>
      <c r="N2644" s="39"/>
      <c r="O2644" s="39"/>
      <c r="P2644" s="39"/>
      <c r="Q2644" s="39"/>
      <c r="R2644" s="39"/>
      <c r="S2644" s="39"/>
      <c r="T2644" s="39"/>
      <c r="U2644" s="40"/>
      <c r="V2644" s="13" t="s">
        <v>36</v>
      </c>
      <c r="W2644" s="13" t="s">
        <v>37</v>
      </c>
      <c r="X2644" s="13" t="s">
        <v>38</v>
      </c>
      <c r="Y2644" s="13" t="s">
        <v>39</v>
      </c>
      <c r="Z2644" s="41" t="s">
        <v>36</v>
      </c>
      <c r="AA2644" s="42"/>
      <c r="AB2644" s="13" t="s">
        <v>15</v>
      </c>
      <c r="AC2644" s="2"/>
    </row>
    <row r="2645" spans="1:29" ht="3" customHeight="1" x14ac:dyDescent="0.2">
      <c r="A2645" s="14"/>
      <c r="B2645" s="15"/>
      <c r="C2645" s="15"/>
      <c r="D2645" s="15"/>
      <c r="E2645" s="15"/>
      <c r="F2645" s="15"/>
      <c r="G2645" s="15"/>
      <c r="H2645" s="15"/>
      <c r="I2645" s="15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  <c r="AA2645" s="15"/>
      <c r="AB2645" s="16"/>
      <c r="AC2645" s="2"/>
    </row>
    <row r="2646" spans="1:29" ht="13.5" customHeight="1" x14ac:dyDescent="0.2">
      <c r="A2646" s="7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43">
        <f>SUM(hList_Frame_1!B1712:B1712)</f>
        <v>93.75</v>
      </c>
      <c r="T2646" s="43"/>
      <c r="U2646" s="43"/>
      <c r="V2646" s="2"/>
      <c r="W2646" s="2"/>
      <c r="X2646" s="2"/>
      <c r="Y2646" s="2"/>
      <c r="Z2646" s="2"/>
      <c r="AA2646" s="2"/>
      <c r="AB2646" s="17"/>
      <c r="AC2646" s="2"/>
    </row>
    <row r="2647" spans="1:29" ht="13.5" customHeight="1" x14ac:dyDescent="0.2">
      <c r="A2647" s="10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8"/>
      <c r="Y2647" s="18"/>
      <c r="Z2647" s="18"/>
      <c r="AA2647" s="18"/>
      <c r="AB2647" s="19"/>
      <c r="AC2647" s="2"/>
    </row>
    <row r="2648" spans="1:29" ht="14.25" customHeight="1" x14ac:dyDescent="0.2">
      <c r="A2648" s="44">
        <v>436851</v>
      </c>
      <c r="B2648" s="45"/>
      <c r="C2648" s="46"/>
      <c r="D2648" s="20">
        <v>42493</v>
      </c>
      <c r="E2648" s="27" t="s">
        <v>1414</v>
      </c>
      <c r="F2648" s="28"/>
      <c r="G2648" s="38">
        <v>450</v>
      </c>
      <c r="H2648" s="39"/>
      <c r="I2648" s="39"/>
      <c r="J2648" s="39"/>
      <c r="K2648" s="39"/>
      <c r="L2648" s="39"/>
      <c r="M2648" s="39"/>
      <c r="N2648" s="39"/>
      <c r="O2648" s="39"/>
      <c r="P2648" s="39"/>
      <c r="Q2648" s="39"/>
      <c r="R2648" s="39"/>
      <c r="S2648" s="39"/>
      <c r="T2648" s="39"/>
      <c r="U2648" s="40"/>
      <c r="V2648" s="13" t="s">
        <v>1415</v>
      </c>
      <c r="W2648" s="13" t="s">
        <v>46</v>
      </c>
      <c r="X2648" s="13" t="s">
        <v>47</v>
      </c>
      <c r="Y2648" s="13" t="s">
        <v>47</v>
      </c>
      <c r="Z2648" s="41" t="s">
        <v>1415</v>
      </c>
      <c r="AA2648" s="42"/>
      <c r="AB2648" s="13" t="s">
        <v>244</v>
      </c>
      <c r="AC2648" s="2"/>
    </row>
    <row r="2649" spans="1:29" ht="14.25" customHeight="1" x14ac:dyDescent="0.2">
      <c r="A2649" s="24">
        <v>437145</v>
      </c>
      <c r="B2649" s="25"/>
      <c r="C2649" s="26"/>
      <c r="D2649" s="4">
        <v>42500</v>
      </c>
      <c r="E2649" s="32"/>
      <c r="F2649" s="34"/>
      <c r="G2649" s="38">
        <v>450</v>
      </c>
      <c r="H2649" s="39"/>
      <c r="I2649" s="39"/>
      <c r="J2649" s="39"/>
      <c r="K2649" s="39"/>
      <c r="L2649" s="39"/>
      <c r="M2649" s="39"/>
      <c r="N2649" s="39"/>
      <c r="O2649" s="39"/>
      <c r="P2649" s="39"/>
      <c r="Q2649" s="39"/>
      <c r="R2649" s="39"/>
      <c r="S2649" s="39"/>
      <c r="T2649" s="39"/>
      <c r="U2649" s="40"/>
      <c r="V2649" s="13" t="s">
        <v>1416</v>
      </c>
      <c r="W2649" s="13" t="s">
        <v>46</v>
      </c>
      <c r="X2649" s="13" t="s">
        <v>47</v>
      </c>
      <c r="Y2649" s="13" t="s">
        <v>47</v>
      </c>
      <c r="Z2649" s="41" t="s">
        <v>1416</v>
      </c>
      <c r="AA2649" s="42"/>
      <c r="AB2649" s="13" t="s">
        <v>57</v>
      </c>
      <c r="AC2649" s="2"/>
    </row>
    <row r="2650" spans="1:29" ht="14.25" customHeight="1" x14ac:dyDescent="0.2">
      <c r="A2650" s="32"/>
      <c r="B2650" s="33"/>
      <c r="C2650" s="34"/>
      <c r="D2650" s="8"/>
      <c r="E2650" s="32"/>
      <c r="F2650" s="34"/>
      <c r="G2650" s="38">
        <v>100</v>
      </c>
      <c r="H2650" s="39"/>
      <c r="I2650" s="39"/>
      <c r="J2650" s="39"/>
      <c r="K2650" s="39"/>
      <c r="L2650" s="39"/>
      <c r="M2650" s="39"/>
      <c r="N2650" s="39"/>
      <c r="O2650" s="39"/>
      <c r="P2650" s="39"/>
      <c r="Q2650" s="39"/>
      <c r="R2650" s="39"/>
      <c r="S2650" s="39"/>
      <c r="T2650" s="39"/>
      <c r="U2650" s="40"/>
      <c r="V2650" s="13" t="s">
        <v>1417</v>
      </c>
      <c r="W2650" s="13" t="s">
        <v>46</v>
      </c>
      <c r="X2650" s="13" t="s">
        <v>47</v>
      </c>
      <c r="Y2650" s="13" t="s">
        <v>47</v>
      </c>
      <c r="Z2650" s="41" t="s">
        <v>1417</v>
      </c>
      <c r="AA2650" s="42"/>
      <c r="AB2650" s="13" t="s">
        <v>926</v>
      </c>
      <c r="AC2650" s="2"/>
    </row>
    <row r="2651" spans="1:29" ht="14.25" customHeight="1" x14ac:dyDescent="0.2">
      <c r="A2651" s="35"/>
      <c r="B2651" s="36"/>
      <c r="C2651" s="37"/>
      <c r="D2651" s="11"/>
      <c r="E2651" s="35"/>
      <c r="F2651" s="37"/>
      <c r="G2651" s="38">
        <v>450</v>
      </c>
      <c r="H2651" s="39"/>
      <c r="I2651" s="39"/>
      <c r="J2651" s="39"/>
      <c r="K2651" s="39"/>
      <c r="L2651" s="39"/>
      <c r="M2651" s="39"/>
      <c r="N2651" s="39"/>
      <c r="O2651" s="39"/>
      <c r="P2651" s="39"/>
      <c r="Q2651" s="39"/>
      <c r="R2651" s="39"/>
      <c r="S2651" s="39"/>
      <c r="T2651" s="39"/>
      <c r="U2651" s="40"/>
      <c r="V2651" s="13" t="s">
        <v>1418</v>
      </c>
      <c r="W2651" s="13" t="s">
        <v>46</v>
      </c>
      <c r="X2651" s="13" t="s">
        <v>47</v>
      </c>
      <c r="Y2651" s="13" t="s">
        <v>47</v>
      </c>
      <c r="Z2651" s="41" t="s">
        <v>1418</v>
      </c>
      <c r="AA2651" s="42"/>
      <c r="AB2651" s="13" t="s">
        <v>926</v>
      </c>
      <c r="AC2651" s="2"/>
    </row>
    <row r="2652" spans="1:29" ht="3" customHeight="1" x14ac:dyDescent="0.2">
      <c r="A2652" s="14"/>
      <c r="B2652" s="15"/>
      <c r="C2652" s="15"/>
      <c r="D2652" s="15"/>
      <c r="E2652" s="15"/>
      <c r="F2652" s="15"/>
      <c r="G2652" s="15"/>
      <c r="H2652" s="15"/>
      <c r="I2652" s="15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5"/>
      <c r="AB2652" s="16"/>
      <c r="AC2652" s="2"/>
    </row>
    <row r="2653" spans="1:29" ht="13.5" customHeight="1" x14ac:dyDescent="0.2">
      <c r="A2653" s="7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43">
        <f>SUM(hList_Frame_1!B1713:B1716)</f>
        <v>1450</v>
      </c>
      <c r="O2653" s="43"/>
      <c r="P2653" s="43"/>
      <c r="Q2653" s="43"/>
      <c r="R2653" s="43"/>
      <c r="S2653" s="43"/>
      <c r="T2653" s="43"/>
      <c r="U2653" s="43"/>
      <c r="V2653" s="2"/>
      <c r="W2653" s="2"/>
      <c r="X2653" s="2"/>
      <c r="Y2653" s="2"/>
      <c r="Z2653" s="2"/>
      <c r="AA2653" s="2"/>
      <c r="AB2653" s="17"/>
      <c r="AC2653" s="2"/>
    </row>
    <row r="2654" spans="1:29" ht="12.75" customHeight="1" x14ac:dyDescent="0.2">
      <c r="A2654" s="10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8"/>
      <c r="Z2654" s="18"/>
      <c r="AA2654" s="18"/>
      <c r="AB2654" s="19"/>
      <c r="AC2654" s="2"/>
    </row>
    <row r="2655" spans="1:29" ht="14.25" customHeight="1" x14ac:dyDescent="0.2">
      <c r="A2655" s="44">
        <v>437542</v>
      </c>
      <c r="B2655" s="45"/>
      <c r="C2655" s="46"/>
      <c r="D2655" s="20">
        <v>42507</v>
      </c>
      <c r="E2655" s="27" t="s">
        <v>1419</v>
      </c>
      <c r="F2655" s="28"/>
      <c r="G2655" s="38">
        <v>5150</v>
      </c>
      <c r="H2655" s="39"/>
      <c r="I2655" s="39"/>
      <c r="J2655" s="39"/>
      <c r="K2655" s="39"/>
      <c r="L2655" s="39"/>
      <c r="M2655" s="39"/>
      <c r="N2655" s="39"/>
      <c r="O2655" s="39"/>
      <c r="P2655" s="39"/>
      <c r="Q2655" s="39"/>
      <c r="R2655" s="39"/>
      <c r="S2655" s="39"/>
      <c r="T2655" s="39"/>
      <c r="U2655" s="40"/>
      <c r="V2655" s="13" t="s">
        <v>108</v>
      </c>
      <c r="W2655" s="13" t="s">
        <v>956</v>
      </c>
      <c r="X2655" s="13" t="s">
        <v>77</v>
      </c>
      <c r="Y2655" s="13" t="s">
        <v>78</v>
      </c>
      <c r="Z2655" s="41" t="s">
        <v>108</v>
      </c>
      <c r="AA2655" s="42"/>
      <c r="AB2655" s="13" t="s">
        <v>15</v>
      </c>
      <c r="AC2655" s="2"/>
    </row>
    <row r="2656" spans="1:29" ht="14.25" customHeight="1" x14ac:dyDescent="0.2">
      <c r="A2656" s="44">
        <v>437543</v>
      </c>
      <c r="B2656" s="45"/>
      <c r="C2656" s="46"/>
      <c r="D2656" s="20">
        <v>42507</v>
      </c>
      <c r="E2656" s="35"/>
      <c r="F2656" s="37"/>
      <c r="G2656" s="38">
        <v>10228.530000000001</v>
      </c>
      <c r="H2656" s="39"/>
      <c r="I2656" s="39"/>
      <c r="J2656" s="39"/>
      <c r="K2656" s="39"/>
      <c r="L2656" s="39"/>
      <c r="M2656" s="39"/>
      <c r="N2656" s="39"/>
      <c r="O2656" s="39"/>
      <c r="P2656" s="39"/>
      <c r="Q2656" s="39"/>
      <c r="R2656" s="39"/>
      <c r="S2656" s="39"/>
      <c r="T2656" s="39"/>
      <c r="U2656" s="40"/>
      <c r="V2656" s="13" t="s">
        <v>114</v>
      </c>
      <c r="W2656" s="13" t="s">
        <v>1420</v>
      </c>
      <c r="X2656" s="13" t="s">
        <v>77</v>
      </c>
      <c r="Y2656" s="13" t="s">
        <v>78</v>
      </c>
      <c r="Z2656" s="41" t="s">
        <v>114</v>
      </c>
      <c r="AA2656" s="42"/>
      <c r="AB2656" s="13" t="s">
        <v>15</v>
      </c>
      <c r="AC2656" s="2"/>
    </row>
    <row r="2657" spans="1:29" ht="3" customHeight="1" x14ac:dyDescent="0.2">
      <c r="A2657" s="14"/>
      <c r="B2657" s="15"/>
      <c r="C2657" s="15"/>
      <c r="D2657" s="15"/>
      <c r="E2657" s="15"/>
      <c r="F2657" s="15"/>
      <c r="G2657" s="15"/>
      <c r="H2657" s="15"/>
      <c r="I2657" s="15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5"/>
      <c r="AB2657" s="16"/>
      <c r="AC2657" s="2"/>
    </row>
    <row r="2658" spans="1:29" ht="13.5" customHeight="1" x14ac:dyDescent="0.2">
      <c r="A2658" s="7"/>
      <c r="B2658" s="2"/>
      <c r="C2658" s="2"/>
      <c r="D2658" s="2"/>
      <c r="E2658" s="2"/>
      <c r="F2658" s="2"/>
      <c r="G2658" s="2"/>
      <c r="H2658" s="2"/>
      <c r="I2658" s="2"/>
      <c r="J2658" s="2"/>
      <c r="K2658" s="43">
        <f>SUM(hList_Frame_1!B1717:B1718)</f>
        <v>15378.53</v>
      </c>
      <c r="L2658" s="43"/>
      <c r="M2658" s="43"/>
      <c r="N2658" s="43"/>
      <c r="O2658" s="43"/>
      <c r="P2658" s="43"/>
      <c r="Q2658" s="43"/>
      <c r="R2658" s="43"/>
      <c r="S2658" s="43"/>
      <c r="T2658" s="43"/>
      <c r="U2658" s="43"/>
      <c r="V2658" s="2"/>
      <c r="W2658" s="2"/>
      <c r="X2658" s="2"/>
      <c r="Y2658" s="2"/>
      <c r="Z2658" s="2"/>
      <c r="AA2658" s="2"/>
      <c r="AB2658" s="17"/>
      <c r="AC2658" s="2"/>
    </row>
    <row r="2659" spans="1:29" ht="13.5" customHeight="1" x14ac:dyDescent="0.2">
      <c r="A2659" s="10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8"/>
      <c r="Y2659" s="18"/>
      <c r="Z2659" s="18"/>
      <c r="AA2659" s="18"/>
      <c r="AB2659" s="19"/>
      <c r="AC2659" s="2"/>
    </row>
    <row r="2660" spans="1:29" ht="14.25" customHeight="1" x14ac:dyDescent="0.2">
      <c r="A2660" s="24">
        <v>437544</v>
      </c>
      <c r="B2660" s="25"/>
      <c r="C2660" s="26"/>
      <c r="D2660" s="4">
        <v>42507</v>
      </c>
      <c r="E2660" s="27" t="s">
        <v>1421</v>
      </c>
      <c r="F2660" s="28"/>
      <c r="G2660" s="29">
        <v>345.1</v>
      </c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  <c r="R2660" s="30"/>
      <c r="S2660" s="30"/>
      <c r="T2660" s="30"/>
      <c r="U2660" s="31"/>
      <c r="V2660" s="6" t="s">
        <v>1422</v>
      </c>
      <c r="W2660" s="13" t="s">
        <v>120</v>
      </c>
      <c r="X2660" s="13" t="s">
        <v>24</v>
      </c>
      <c r="Y2660" s="13" t="s">
        <v>228</v>
      </c>
      <c r="Z2660" s="27" t="s">
        <v>1422</v>
      </c>
      <c r="AA2660" s="28"/>
      <c r="AB2660" s="13" t="s">
        <v>15</v>
      </c>
      <c r="AC2660" s="2"/>
    </row>
    <row r="2661" spans="1:29" ht="14.25" customHeight="1" x14ac:dyDescent="0.2">
      <c r="A2661" s="35"/>
      <c r="B2661" s="36"/>
      <c r="C2661" s="37"/>
      <c r="D2661" s="11"/>
      <c r="E2661" s="35"/>
      <c r="F2661" s="37"/>
      <c r="G2661" s="35"/>
      <c r="H2661" s="36"/>
      <c r="I2661" s="36"/>
      <c r="J2661" s="36"/>
      <c r="K2661" s="36"/>
      <c r="L2661" s="36"/>
      <c r="M2661" s="36"/>
      <c r="N2661" s="36"/>
      <c r="O2661" s="36"/>
      <c r="P2661" s="36"/>
      <c r="Q2661" s="36"/>
      <c r="R2661" s="36"/>
      <c r="S2661" s="36"/>
      <c r="T2661" s="36"/>
      <c r="U2661" s="37"/>
      <c r="V2661" s="11"/>
      <c r="W2661" s="13" t="s">
        <v>138</v>
      </c>
      <c r="X2661" s="13" t="s">
        <v>15</v>
      </c>
      <c r="Y2661" s="13" t="s">
        <v>15</v>
      </c>
      <c r="Z2661" s="35"/>
      <c r="AA2661" s="37"/>
      <c r="AB2661" s="13" t="s">
        <v>15</v>
      </c>
      <c r="AC2661" s="2"/>
    </row>
    <row r="2662" spans="1:29" ht="2.25" customHeight="1" x14ac:dyDescent="0.2">
      <c r="A2662" s="14"/>
      <c r="B2662" s="15"/>
      <c r="C2662" s="15"/>
      <c r="D2662" s="15"/>
      <c r="E2662" s="15"/>
      <c r="F2662" s="15"/>
      <c r="G2662" s="15"/>
      <c r="H2662" s="15"/>
      <c r="I2662" s="15"/>
      <c r="J2662" s="15"/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6"/>
      <c r="AC2662" s="2"/>
    </row>
    <row r="2663" spans="1:29" ht="13.5" customHeight="1" x14ac:dyDescent="0.2">
      <c r="A2663" s="7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43">
        <f>SUM(hList_Frame_1!B1719:B1720)</f>
        <v>345.1</v>
      </c>
      <c r="R2663" s="43"/>
      <c r="S2663" s="43"/>
      <c r="T2663" s="43"/>
      <c r="U2663" s="43"/>
      <c r="V2663" s="2"/>
      <c r="W2663" s="2"/>
      <c r="X2663" s="2"/>
      <c r="Y2663" s="2"/>
      <c r="Z2663" s="2"/>
      <c r="AA2663" s="2"/>
      <c r="AB2663" s="17"/>
      <c r="AC2663" s="2"/>
    </row>
    <row r="2664" spans="1:29" ht="13.5" customHeight="1" x14ac:dyDescent="0.2">
      <c r="A2664" s="10"/>
      <c r="B2664" s="18"/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/>
      <c r="W2664" s="18"/>
      <c r="X2664" s="18"/>
      <c r="Y2664" s="18"/>
      <c r="Z2664" s="18"/>
      <c r="AA2664" s="18"/>
      <c r="AB2664" s="19"/>
      <c r="AC2664" s="2"/>
    </row>
    <row r="2665" spans="1:29" ht="14.25" customHeight="1" x14ac:dyDescent="0.2">
      <c r="A2665" s="44">
        <v>437545</v>
      </c>
      <c r="B2665" s="45"/>
      <c r="C2665" s="46"/>
      <c r="D2665" s="20">
        <v>42507</v>
      </c>
      <c r="E2665" s="41" t="s">
        <v>1423</v>
      </c>
      <c r="F2665" s="42"/>
      <c r="G2665" s="38">
        <v>72.489999999999995</v>
      </c>
      <c r="H2665" s="39"/>
      <c r="I2665" s="39"/>
      <c r="J2665" s="39"/>
      <c r="K2665" s="39"/>
      <c r="L2665" s="39"/>
      <c r="M2665" s="39"/>
      <c r="N2665" s="39"/>
      <c r="O2665" s="39"/>
      <c r="P2665" s="39"/>
      <c r="Q2665" s="39"/>
      <c r="R2665" s="39"/>
      <c r="S2665" s="39"/>
      <c r="T2665" s="39"/>
      <c r="U2665" s="40"/>
      <c r="V2665" s="13" t="s">
        <v>15</v>
      </c>
      <c r="W2665" s="13" t="s">
        <v>233</v>
      </c>
      <c r="X2665" s="13" t="s">
        <v>179</v>
      </c>
      <c r="Y2665" s="13" t="s">
        <v>180</v>
      </c>
      <c r="Z2665" s="41" t="s">
        <v>15</v>
      </c>
      <c r="AA2665" s="42"/>
      <c r="AB2665" s="13" t="s">
        <v>15</v>
      </c>
      <c r="AC2665" s="2"/>
    </row>
    <row r="2666" spans="1:29" ht="2.25" customHeight="1" x14ac:dyDescent="0.2">
      <c r="A2666" s="14"/>
      <c r="B2666" s="15"/>
      <c r="C2666" s="15"/>
      <c r="D2666" s="15"/>
      <c r="E2666" s="15"/>
      <c r="F2666" s="15"/>
      <c r="G2666" s="15"/>
      <c r="H2666" s="15"/>
      <c r="I2666" s="15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6"/>
      <c r="AC2666" s="2"/>
    </row>
    <row r="2667" spans="1:29" ht="13.5" customHeight="1" x14ac:dyDescent="0.2">
      <c r="A2667" s="7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43">
        <f>SUM(hList_Frame_1!B1721:B1721)</f>
        <v>72.489999999999995</v>
      </c>
      <c r="T2667" s="43"/>
      <c r="U2667" s="43"/>
      <c r="V2667" s="2"/>
      <c r="W2667" s="2"/>
      <c r="X2667" s="2"/>
      <c r="Y2667" s="2"/>
      <c r="Z2667" s="2"/>
      <c r="AA2667" s="2"/>
      <c r="AB2667" s="17"/>
      <c r="AC2667" s="2"/>
    </row>
    <row r="2668" spans="1:29" ht="13.5" customHeight="1" x14ac:dyDescent="0.2">
      <c r="A2668" s="10"/>
      <c r="B2668" s="18"/>
      <c r="C2668" s="18"/>
      <c r="D2668" s="18"/>
      <c r="E2668" s="18"/>
      <c r="F2668" s="18"/>
      <c r="G2668" s="18"/>
      <c r="H2668" s="18"/>
      <c r="I2668" s="18"/>
      <c r="J2668" s="18"/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/>
      <c r="W2668" s="18"/>
      <c r="X2668" s="18"/>
      <c r="Y2668" s="18"/>
      <c r="Z2668" s="18"/>
      <c r="AA2668" s="18"/>
      <c r="AB2668" s="19"/>
      <c r="AC2668" s="2"/>
    </row>
    <row r="2669" spans="1:29" ht="14.25" customHeight="1" x14ac:dyDescent="0.2">
      <c r="A2669" s="44">
        <v>436852</v>
      </c>
      <c r="B2669" s="45"/>
      <c r="C2669" s="46"/>
      <c r="D2669" s="20">
        <v>42493</v>
      </c>
      <c r="E2669" s="27" t="s">
        <v>1424</v>
      </c>
      <c r="F2669" s="28"/>
      <c r="G2669" s="38">
        <v>450</v>
      </c>
      <c r="H2669" s="39"/>
      <c r="I2669" s="39"/>
      <c r="J2669" s="39"/>
      <c r="K2669" s="39"/>
      <c r="L2669" s="39"/>
      <c r="M2669" s="39"/>
      <c r="N2669" s="39"/>
      <c r="O2669" s="39"/>
      <c r="P2669" s="39"/>
      <c r="Q2669" s="39"/>
      <c r="R2669" s="39"/>
      <c r="S2669" s="39"/>
      <c r="T2669" s="39"/>
      <c r="U2669" s="40"/>
      <c r="V2669" s="13" t="s">
        <v>1425</v>
      </c>
      <c r="W2669" s="13" t="s">
        <v>46</v>
      </c>
      <c r="X2669" s="13" t="s">
        <v>47</v>
      </c>
      <c r="Y2669" s="13" t="s">
        <v>47</v>
      </c>
      <c r="Z2669" s="41" t="s">
        <v>1425</v>
      </c>
      <c r="AA2669" s="42"/>
      <c r="AB2669" s="13" t="s">
        <v>60</v>
      </c>
      <c r="AC2669" s="2"/>
    </row>
    <row r="2670" spans="1:29" ht="14.25" customHeight="1" x14ac:dyDescent="0.2">
      <c r="A2670" s="24">
        <v>437146</v>
      </c>
      <c r="B2670" s="25"/>
      <c r="C2670" s="26"/>
      <c r="D2670" s="4">
        <v>42500</v>
      </c>
      <c r="E2670" s="32"/>
      <c r="F2670" s="34"/>
      <c r="G2670" s="38">
        <v>450</v>
      </c>
      <c r="H2670" s="39"/>
      <c r="I2670" s="39"/>
      <c r="J2670" s="39"/>
      <c r="K2670" s="39"/>
      <c r="L2670" s="39"/>
      <c r="M2670" s="39"/>
      <c r="N2670" s="39"/>
      <c r="O2670" s="39"/>
      <c r="P2670" s="39"/>
      <c r="Q2670" s="39"/>
      <c r="R2670" s="39"/>
      <c r="S2670" s="39"/>
      <c r="T2670" s="39"/>
      <c r="U2670" s="40"/>
      <c r="V2670" s="13" t="s">
        <v>1426</v>
      </c>
      <c r="W2670" s="13" t="s">
        <v>46</v>
      </c>
      <c r="X2670" s="13" t="s">
        <v>47</v>
      </c>
      <c r="Y2670" s="13" t="s">
        <v>47</v>
      </c>
      <c r="Z2670" s="41" t="s">
        <v>1426</v>
      </c>
      <c r="AA2670" s="42"/>
      <c r="AB2670" s="13" t="s">
        <v>246</v>
      </c>
      <c r="AC2670" s="2"/>
    </row>
    <row r="2671" spans="1:29" ht="14.25" customHeight="1" x14ac:dyDescent="0.2">
      <c r="A2671" s="32"/>
      <c r="B2671" s="33"/>
      <c r="C2671" s="34"/>
      <c r="D2671" s="8"/>
      <c r="E2671" s="32"/>
      <c r="F2671" s="34"/>
      <c r="G2671" s="38">
        <v>100</v>
      </c>
      <c r="H2671" s="39"/>
      <c r="I2671" s="39"/>
      <c r="J2671" s="39"/>
      <c r="K2671" s="39"/>
      <c r="L2671" s="39"/>
      <c r="M2671" s="39"/>
      <c r="N2671" s="39"/>
      <c r="O2671" s="39"/>
      <c r="P2671" s="39"/>
      <c r="Q2671" s="39"/>
      <c r="R2671" s="39"/>
      <c r="S2671" s="39"/>
      <c r="T2671" s="39"/>
      <c r="U2671" s="40"/>
      <c r="V2671" s="13" t="s">
        <v>1427</v>
      </c>
      <c r="W2671" s="13" t="s">
        <v>46</v>
      </c>
      <c r="X2671" s="13" t="s">
        <v>47</v>
      </c>
      <c r="Y2671" s="13" t="s">
        <v>47</v>
      </c>
      <c r="Z2671" s="41" t="s">
        <v>1427</v>
      </c>
      <c r="AA2671" s="42"/>
      <c r="AB2671" s="13" t="s">
        <v>246</v>
      </c>
      <c r="AC2671" s="2"/>
    </row>
    <row r="2672" spans="1:29" ht="14.25" customHeight="1" x14ac:dyDescent="0.2">
      <c r="A2672" s="35"/>
      <c r="B2672" s="36"/>
      <c r="C2672" s="37"/>
      <c r="D2672" s="11"/>
      <c r="E2672" s="32"/>
      <c r="F2672" s="34"/>
      <c r="G2672" s="38">
        <v>500</v>
      </c>
      <c r="H2672" s="39"/>
      <c r="I2672" s="39"/>
      <c r="J2672" s="39"/>
      <c r="K2672" s="39"/>
      <c r="L2672" s="39"/>
      <c r="M2672" s="39"/>
      <c r="N2672" s="39"/>
      <c r="O2672" s="39"/>
      <c r="P2672" s="39"/>
      <c r="Q2672" s="39"/>
      <c r="R2672" s="39"/>
      <c r="S2672" s="39"/>
      <c r="T2672" s="39"/>
      <c r="U2672" s="40"/>
      <c r="V2672" s="13" t="s">
        <v>1428</v>
      </c>
      <c r="W2672" s="13" t="s">
        <v>46</v>
      </c>
      <c r="X2672" s="13" t="s">
        <v>47</v>
      </c>
      <c r="Y2672" s="13" t="s">
        <v>47</v>
      </c>
      <c r="Z2672" s="41" t="s">
        <v>1428</v>
      </c>
      <c r="AA2672" s="42"/>
      <c r="AB2672" s="13" t="s">
        <v>429</v>
      </c>
      <c r="AC2672" s="2"/>
    </row>
    <row r="2673" spans="1:29" ht="14.25" customHeight="1" x14ac:dyDescent="0.2">
      <c r="A2673" s="44">
        <v>438061</v>
      </c>
      <c r="B2673" s="45"/>
      <c r="C2673" s="46"/>
      <c r="D2673" s="20">
        <v>42521</v>
      </c>
      <c r="E2673" s="35"/>
      <c r="F2673" s="37"/>
      <c r="G2673" s="38">
        <v>450</v>
      </c>
      <c r="H2673" s="39"/>
      <c r="I2673" s="39"/>
      <c r="J2673" s="39"/>
      <c r="K2673" s="39"/>
      <c r="L2673" s="39"/>
      <c r="M2673" s="39"/>
      <c r="N2673" s="39"/>
      <c r="O2673" s="39"/>
      <c r="P2673" s="39"/>
      <c r="Q2673" s="39"/>
      <c r="R2673" s="39"/>
      <c r="S2673" s="39"/>
      <c r="T2673" s="39"/>
      <c r="U2673" s="40"/>
      <c r="V2673" s="13" t="s">
        <v>1429</v>
      </c>
      <c r="W2673" s="13" t="s">
        <v>46</v>
      </c>
      <c r="X2673" s="13" t="s">
        <v>47</v>
      </c>
      <c r="Y2673" s="13" t="s">
        <v>47</v>
      </c>
      <c r="Z2673" s="41" t="s">
        <v>1429</v>
      </c>
      <c r="AA2673" s="42"/>
      <c r="AB2673" s="13" t="s">
        <v>246</v>
      </c>
      <c r="AC2673" s="2"/>
    </row>
    <row r="2674" spans="1:29" ht="2.25" customHeight="1" x14ac:dyDescent="0.2">
      <c r="A2674" s="14"/>
      <c r="B2674" s="15"/>
      <c r="C2674" s="15"/>
      <c r="D2674" s="15"/>
      <c r="E2674" s="15"/>
      <c r="F2674" s="15"/>
      <c r="G2674" s="15"/>
      <c r="H2674" s="15"/>
      <c r="I2674" s="15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6"/>
      <c r="AC2674" s="2"/>
    </row>
    <row r="2675" spans="1:29" ht="13.5" customHeight="1" x14ac:dyDescent="0.2">
      <c r="A2675" s="7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43">
        <f>SUM(hList_Frame_1!B1722:B1726)</f>
        <v>1950</v>
      </c>
      <c r="O2675" s="43"/>
      <c r="P2675" s="43"/>
      <c r="Q2675" s="43"/>
      <c r="R2675" s="43"/>
      <c r="S2675" s="43"/>
      <c r="T2675" s="43"/>
      <c r="U2675" s="43"/>
      <c r="V2675" s="2"/>
      <c r="W2675" s="2"/>
      <c r="X2675" s="2"/>
      <c r="Y2675" s="2"/>
      <c r="Z2675" s="2"/>
      <c r="AA2675" s="2"/>
      <c r="AB2675" s="17"/>
      <c r="AC2675" s="2"/>
    </row>
    <row r="2676" spans="1:29" ht="13.5" customHeight="1" x14ac:dyDescent="0.2">
      <c r="A2676" s="10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8"/>
      <c r="X2676" s="18"/>
      <c r="Y2676" s="18"/>
      <c r="Z2676" s="18"/>
      <c r="AA2676" s="18"/>
      <c r="AB2676" s="19"/>
      <c r="AC2676" s="2"/>
    </row>
    <row r="2677" spans="1:29" ht="14.25" customHeight="1" x14ac:dyDescent="0.2">
      <c r="A2677" s="44">
        <v>438062</v>
      </c>
      <c r="B2677" s="45"/>
      <c r="C2677" s="46"/>
      <c r="D2677" s="20">
        <v>42521</v>
      </c>
      <c r="E2677" s="41" t="s">
        <v>1430</v>
      </c>
      <c r="F2677" s="42"/>
      <c r="G2677" s="38">
        <v>302</v>
      </c>
      <c r="H2677" s="39"/>
      <c r="I2677" s="39"/>
      <c r="J2677" s="39"/>
      <c r="K2677" s="39"/>
      <c r="L2677" s="39"/>
      <c r="M2677" s="39"/>
      <c r="N2677" s="39"/>
      <c r="O2677" s="39"/>
      <c r="P2677" s="39"/>
      <c r="Q2677" s="39"/>
      <c r="R2677" s="39"/>
      <c r="S2677" s="39"/>
      <c r="T2677" s="39"/>
      <c r="U2677" s="40"/>
      <c r="V2677" s="13" t="s">
        <v>15</v>
      </c>
      <c r="W2677" s="13" t="s">
        <v>138</v>
      </c>
      <c r="X2677" s="13" t="s">
        <v>15</v>
      </c>
      <c r="Y2677" s="13" t="s">
        <v>15</v>
      </c>
      <c r="Z2677" s="41" t="s">
        <v>15</v>
      </c>
      <c r="AA2677" s="42"/>
      <c r="AB2677" s="13" t="s">
        <v>15</v>
      </c>
      <c r="AC2677" s="2"/>
    </row>
    <row r="2678" spans="1:29" ht="2.25" customHeight="1" x14ac:dyDescent="0.2">
      <c r="A2678" s="14"/>
      <c r="B2678" s="15"/>
      <c r="C2678" s="15"/>
      <c r="D2678" s="15"/>
      <c r="E2678" s="15"/>
      <c r="F2678" s="15"/>
      <c r="G2678" s="15"/>
      <c r="H2678" s="15"/>
      <c r="I2678" s="15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6"/>
      <c r="AC2678" s="2"/>
    </row>
    <row r="2679" spans="1:29" ht="13.5" customHeight="1" x14ac:dyDescent="0.2">
      <c r="A2679" s="7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43">
        <f>SUM(hList_Frame_1!B1727:B1727)</f>
        <v>302</v>
      </c>
      <c r="R2679" s="43"/>
      <c r="S2679" s="43"/>
      <c r="T2679" s="43"/>
      <c r="U2679" s="43"/>
      <c r="V2679" s="2"/>
      <c r="W2679" s="2"/>
      <c r="X2679" s="2"/>
      <c r="Y2679" s="2"/>
      <c r="Z2679" s="2"/>
      <c r="AA2679" s="2"/>
      <c r="AB2679" s="17"/>
      <c r="AC2679" s="2"/>
    </row>
    <row r="2680" spans="1:29" ht="13.5" customHeight="1" x14ac:dyDescent="0.2">
      <c r="A2680" s="10"/>
      <c r="B2680" s="18"/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/>
      <c r="W2680" s="18"/>
      <c r="X2680" s="18"/>
      <c r="Y2680" s="18"/>
      <c r="Z2680" s="18"/>
      <c r="AA2680" s="18"/>
      <c r="AB2680" s="19"/>
      <c r="AC2680" s="2"/>
    </row>
    <row r="2681" spans="1:29" ht="14.25" customHeight="1" x14ac:dyDescent="0.2">
      <c r="A2681" s="44">
        <v>438063</v>
      </c>
      <c r="B2681" s="45"/>
      <c r="C2681" s="46"/>
      <c r="D2681" s="20">
        <v>42521</v>
      </c>
      <c r="E2681" s="41" t="s">
        <v>1431</v>
      </c>
      <c r="F2681" s="42"/>
      <c r="G2681" s="38">
        <v>57.78</v>
      </c>
      <c r="H2681" s="39"/>
      <c r="I2681" s="39"/>
      <c r="J2681" s="39"/>
      <c r="K2681" s="39"/>
      <c r="L2681" s="39"/>
      <c r="M2681" s="39"/>
      <c r="N2681" s="39"/>
      <c r="O2681" s="39"/>
      <c r="P2681" s="39"/>
      <c r="Q2681" s="39"/>
      <c r="R2681" s="39"/>
      <c r="S2681" s="39"/>
      <c r="T2681" s="39"/>
      <c r="U2681" s="40"/>
      <c r="V2681" s="13" t="s">
        <v>653</v>
      </c>
      <c r="W2681" s="13" t="s">
        <v>233</v>
      </c>
      <c r="X2681" s="13" t="s">
        <v>24</v>
      </c>
      <c r="Y2681" s="13" t="s">
        <v>228</v>
      </c>
      <c r="Z2681" s="41" t="s">
        <v>653</v>
      </c>
      <c r="AA2681" s="42"/>
      <c r="AB2681" s="13" t="s">
        <v>15</v>
      </c>
      <c r="AC2681" s="2"/>
    </row>
    <row r="2682" spans="1:29" ht="2.25" customHeight="1" x14ac:dyDescent="0.2">
      <c r="A2682" s="14"/>
      <c r="B2682" s="15"/>
      <c r="C2682" s="15"/>
      <c r="D2682" s="15"/>
      <c r="E2682" s="15"/>
      <c r="F2682" s="15"/>
      <c r="G2682" s="15"/>
      <c r="H2682" s="15"/>
      <c r="I2682" s="15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6"/>
      <c r="AC2682" s="2"/>
    </row>
    <row r="2683" spans="1:29" ht="13.5" customHeight="1" x14ac:dyDescent="0.2">
      <c r="A2683" s="7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43">
        <f>SUM(hList_Frame_1!B1728:B1728)</f>
        <v>57.78</v>
      </c>
      <c r="T2683" s="43"/>
      <c r="U2683" s="43"/>
      <c r="V2683" s="2"/>
      <c r="W2683" s="2"/>
      <c r="X2683" s="2"/>
      <c r="Y2683" s="2"/>
      <c r="Z2683" s="2"/>
      <c r="AA2683" s="2"/>
      <c r="AB2683" s="17"/>
      <c r="AC2683" s="2"/>
    </row>
    <row r="2684" spans="1:29" ht="13.5" customHeight="1" x14ac:dyDescent="0.2">
      <c r="A2684" s="10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8"/>
      <c r="Y2684" s="18"/>
      <c r="Z2684" s="18"/>
      <c r="AA2684" s="18"/>
      <c r="AB2684" s="19"/>
      <c r="AC2684" s="2"/>
    </row>
    <row r="2685" spans="1:29" ht="14.25" customHeight="1" x14ac:dyDescent="0.2">
      <c r="A2685" s="44">
        <v>437546</v>
      </c>
      <c r="B2685" s="45"/>
      <c r="C2685" s="46"/>
      <c r="D2685" s="20">
        <v>42507</v>
      </c>
      <c r="E2685" s="41" t="s">
        <v>1432</v>
      </c>
      <c r="F2685" s="42"/>
      <c r="G2685" s="38">
        <v>2988</v>
      </c>
      <c r="H2685" s="39"/>
      <c r="I2685" s="39"/>
      <c r="J2685" s="39"/>
      <c r="K2685" s="39"/>
      <c r="L2685" s="39"/>
      <c r="M2685" s="39"/>
      <c r="N2685" s="39"/>
      <c r="O2685" s="39"/>
      <c r="P2685" s="39"/>
      <c r="Q2685" s="39"/>
      <c r="R2685" s="39"/>
      <c r="S2685" s="39"/>
      <c r="T2685" s="39"/>
      <c r="U2685" s="40"/>
      <c r="V2685" s="13" t="s">
        <v>1433</v>
      </c>
      <c r="W2685" s="13" t="s">
        <v>935</v>
      </c>
      <c r="X2685" s="13" t="s">
        <v>47</v>
      </c>
      <c r="Y2685" s="13" t="s">
        <v>47</v>
      </c>
      <c r="Z2685" s="41" t="s">
        <v>1433</v>
      </c>
      <c r="AA2685" s="42"/>
      <c r="AB2685" s="13" t="s">
        <v>1434</v>
      </c>
      <c r="AC2685" s="2"/>
    </row>
    <row r="2686" spans="1:29" ht="2.25" customHeight="1" x14ac:dyDescent="0.2">
      <c r="A2686" s="14"/>
      <c r="B2686" s="15"/>
      <c r="C2686" s="15"/>
      <c r="D2686" s="15"/>
      <c r="E2686" s="15"/>
      <c r="F2686" s="15"/>
      <c r="G2686" s="15"/>
      <c r="H2686" s="15"/>
      <c r="I2686" s="15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6"/>
      <c r="AC2686" s="2"/>
    </row>
    <row r="2687" spans="1:29" ht="13.5" customHeight="1" x14ac:dyDescent="0.2">
      <c r="A2687" s="7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43">
        <f>SUM(hList_Frame_1!B1729:B1729)</f>
        <v>2988</v>
      </c>
      <c r="O2687" s="43"/>
      <c r="P2687" s="43"/>
      <c r="Q2687" s="43"/>
      <c r="R2687" s="43"/>
      <c r="S2687" s="43"/>
      <c r="T2687" s="43"/>
      <c r="U2687" s="43"/>
      <c r="V2687" s="2"/>
      <c r="W2687" s="2"/>
      <c r="X2687" s="2"/>
      <c r="Y2687" s="2"/>
      <c r="Z2687" s="2"/>
      <c r="AA2687" s="2"/>
      <c r="AB2687" s="17"/>
      <c r="AC2687" s="2"/>
    </row>
    <row r="2688" spans="1:29" ht="13.5" customHeight="1" x14ac:dyDescent="0.2">
      <c r="A2688" s="10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8"/>
      <c r="Y2688" s="18"/>
      <c r="Z2688" s="18"/>
      <c r="AA2688" s="18"/>
      <c r="AB2688" s="19"/>
      <c r="AC2688" s="2"/>
    </row>
    <row r="2689" spans="1:29" ht="14.25" customHeight="1" x14ac:dyDescent="0.2">
      <c r="A2689" s="44">
        <v>437147</v>
      </c>
      <c r="B2689" s="45"/>
      <c r="C2689" s="46"/>
      <c r="D2689" s="20">
        <v>42500</v>
      </c>
      <c r="E2689" s="41" t="s">
        <v>1435</v>
      </c>
      <c r="F2689" s="42"/>
      <c r="G2689" s="38">
        <v>228.4</v>
      </c>
      <c r="H2689" s="39"/>
      <c r="I2689" s="39"/>
      <c r="J2689" s="39"/>
      <c r="K2689" s="39"/>
      <c r="L2689" s="39"/>
      <c r="M2689" s="39"/>
      <c r="N2689" s="39"/>
      <c r="O2689" s="39"/>
      <c r="P2689" s="39"/>
      <c r="Q2689" s="39"/>
      <c r="R2689" s="39"/>
      <c r="S2689" s="39"/>
      <c r="T2689" s="39"/>
      <c r="U2689" s="40"/>
      <c r="V2689" s="13" t="s">
        <v>1076</v>
      </c>
      <c r="W2689" s="13" t="s">
        <v>1436</v>
      </c>
      <c r="X2689" s="13" t="s">
        <v>179</v>
      </c>
      <c r="Y2689" s="13" t="s">
        <v>240</v>
      </c>
      <c r="Z2689" s="41" t="s">
        <v>1076</v>
      </c>
      <c r="AA2689" s="42"/>
      <c r="AB2689" s="13" t="s">
        <v>15</v>
      </c>
      <c r="AC2689" s="2"/>
    </row>
    <row r="2690" spans="1:29" ht="2.25" customHeight="1" x14ac:dyDescent="0.2">
      <c r="A2690" s="14"/>
      <c r="B2690" s="15"/>
      <c r="C2690" s="15"/>
      <c r="D2690" s="15"/>
      <c r="E2690" s="15"/>
      <c r="F2690" s="15"/>
      <c r="G2690" s="15"/>
      <c r="H2690" s="15"/>
      <c r="I2690" s="15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6"/>
      <c r="AC2690" s="2"/>
    </row>
    <row r="2691" spans="1:29" ht="13.5" customHeight="1" x14ac:dyDescent="0.2">
      <c r="A2691" s="7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43">
        <f>SUM(hList_Frame_1!B1730:B1730)</f>
        <v>228.4</v>
      </c>
      <c r="R2691" s="43"/>
      <c r="S2691" s="43"/>
      <c r="T2691" s="43"/>
      <c r="U2691" s="43"/>
      <c r="V2691" s="2"/>
      <c r="W2691" s="2"/>
      <c r="X2691" s="2"/>
      <c r="Y2691" s="2"/>
      <c r="Z2691" s="2"/>
      <c r="AA2691" s="2"/>
      <c r="AB2691" s="17"/>
      <c r="AC2691" s="2"/>
    </row>
    <row r="2692" spans="1:29" ht="13.5" customHeight="1" x14ac:dyDescent="0.2">
      <c r="A2692" s="10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8"/>
      <c r="Z2692" s="18"/>
      <c r="AA2692" s="18"/>
      <c r="AB2692" s="19"/>
      <c r="AC2692" s="2"/>
    </row>
    <row r="2693" spans="1:29" ht="14.25" customHeight="1" x14ac:dyDescent="0.2">
      <c r="A2693" s="44">
        <v>438064</v>
      </c>
      <c r="B2693" s="45"/>
      <c r="C2693" s="46"/>
      <c r="D2693" s="20">
        <v>42521</v>
      </c>
      <c r="E2693" s="41" t="s">
        <v>1437</v>
      </c>
      <c r="F2693" s="42"/>
      <c r="G2693" s="38">
        <v>164</v>
      </c>
      <c r="H2693" s="39"/>
      <c r="I2693" s="39"/>
      <c r="J2693" s="39"/>
      <c r="K2693" s="39"/>
      <c r="L2693" s="39"/>
      <c r="M2693" s="39"/>
      <c r="N2693" s="39"/>
      <c r="O2693" s="39"/>
      <c r="P2693" s="39"/>
      <c r="Q2693" s="39"/>
      <c r="R2693" s="39"/>
      <c r="S2693" s="39"/>
      <c r="T2693" s="39"/>
      <c r="U2693" s="40"/>
      <c r="V2693" s="13" t="s">
        <v>374</v>
      </c>
      <c r="W2693" s="13" t="s">
        <v>138</v>
      </c>
      <c r="X2693" s="13" t="s">
        <v>15</v>
      </c>
      <c r="Y2693" s="13" t="s">
        <v>15</v>
      </c>
      <c r="Z2693" s="41" t="s">
        <v>374</v>
      </c>
      <c r="AA2693" s="42"/>
      <c r="AB2693" s="13" t="s">
        <v>15</v>
      </c>
      <c r="AC2693" s="2"/>
    </row>
    <row r="2694" spans="1:29" ht="3" customHeight="1" x14ac:dyDescent="0.2">
      <c r="A2694" s="14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6"/>
      <c r="AC2694" s="2"/>
    </row>
    <row r="2695" spans="1:29" ht="13.5" customHeight="1" x14ac:dyDescent="0.2">
      <c r="A2695" s="7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43">
        <f>SUM(hList_Frame_1!B1731:B1731)</f>
        <v>164</v>
      </c>
      <c r="R2695" s="43"/>
      <c r="S2695" s="43"/>
      <c r="T2695" s="43"/>
      <c r="U2695" s="43"/>
      <c r="V2695" s="2"/>
      <c r="W2695" s="2"/>
      <c r="X2695" s="2"/>
      <c r="Y2695" s="2"/>
      <c r="Z2695" s="2"/>
      <c r="AA2695" s="2"/>
      <c r="AB2695" s="17"/>
      <c r="AC2695" s="2"/>
    </row>
    <row r="2696" spans="1:29" ht="12.75" customHeight="1" x14ac:dyDescent="0.2">
      <c r="A2696" s="10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8"/>
      <c r="AA2696" s="18"/>
      <c r="AB2696" s="19"/>
      <c r="AC2696" s="2"/>
    </row>
    <row r="2697" spans="1:29" ht="14.25" customHeight="1" x14ac:dyDescent="0.2">
      <c r="A2697" s="44">
        <v>437547</v>
      </c>
      <c r="B2697" s="45"/>
      <c r="C2697" s="46"/>
      <c r="D2697" s="20">
        <v>42507</v>
      </c>
      <c r="E2697" s="41" t="s">
        <v>1438</v>
      </c>
      <c r="F2697" s="42"/>
      <c r="G2697" s="38">
        <v>502</v>
      </c>
      <c r="H2697" s="39"/>
      <c r="I2697" s="39"/>
      <c r="J2697" s="39"/>
      <c r="K2697" s="39"/>
      <c r="L2697" s="39"/>
      <c r="M2697" s="39"/>
      <c r="N2697" s="39"/>
      <c r="O2697" s="39"/>
      <c r="P2697" s="39"/>
      <c r="Q2697" s="39"/>
      <c r="R2697" s="39"/>
      <c r="S2697" s="39"/>
      <c r="T2697" s="39"/>
      <c r="U2697" s="40"/>
      <c r="V2697" s="13" t="s">
        <v>15</v>
      </c>
      <c r="W2697" s="13" t="s">
        <v>138</v>
      </c>
      <c r="X2697" s="13" t="s">
        <v>15</v>
      </c>
      <c r="Y2697" s="13" t="s">
        <v>15</v>
      </c>
      <c r="Z2697" s="41" t="s">
        <v>15</v>
      </c>
      <c r="AA2697" s="42"/>
      <c r="AB2697" s="13" t="s">
        <v>15</v>
      </c>
      <c r="AC2697" s="2"/>
    </row>
    <row r="2698" spans="1:29" ht="2.25" customHeight="1" x14ac:dyDescent="0.2">
      <c r="A2698" s="14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6"/>
      <c r="AC2698" s="2"/>
    </row>
    <row r="2699" spans="1:29" ht="13.5" customHeight="1" x14ac:dyDescent="0.2">
      <c r="A2699" s="7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43">
        <f>SUM(hList_Frame_1!B1732:B1732)</f>
        <v>502</v>
      </c>
      <c r="R2699" s="43"/>
      <c r="S2699" s="43"/>
      <c r="T2699" s="43"/>
      <c r="U2699" s="43"/>
      <c r="V2699" s="2"/>
      <c r="W2699" s="2"/>
      <c r="X2699" s="2"/>
      <c r="Y2699" s="2"/>
      <c r="Z2699" s="2"/>
      <c r="AA2699" s="2"/>
      <c r="AB2699" s="17"/>
      <c r="AC2699" s="2"/>
    </row>
    <row r="2700" spans="1:29" ht="13.5" customHeight="1" x14ac:dyDescent="0.2">
      <c r="A2700" s="10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8"/>
      <c r="AA2700" s="18"/>
      <c r="AB2700" s="19"/>
      <c r="AC2700" s="2"/>
    </row>
    <row r="2701" spans="1:29" ht="14.25" customHeight="1" x14ac:dyDescent="0.2">
      <c r="A2701" s="24">
        <v>437148</v>
      </c>
      <c r="B2701" s="25"/>
      <c r="C2701" s="26"/>
      <c r="D2701" s="4">
        <v>42500</v>
      </c>
      <c r="E2701" s="27" t="s">
        <v>1439</v>
      </c>
      <c r="F2701" s="28"/>
      <c r="G2701" s="29">
        <v>1889.35</v>
      </c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  <c r="R2701" s="30"/>
      <c r="S2701" s="30"/>
      <c r="T2701" s="30"/>
      <c r="U2701" s="31"/>
      <c r="V2701" s="6" t="s">
        <v>1440</v>
      </c>
      <c r="W2701" s="6" t="s">
        <v>878</v>
      </c>
      <c r="X2701" s="6" t="s">
        <v>91</v>
      </c>
      <c r="Y2701" s="6" t="s">
        <v>1366</v>
      </c>
      <c r="Z2701" s="27" t="s">
        <v>1440</v>
      </c>
      <c r="AA2701" s="28"/>
      <c r="AB2701" s="6" t="s">
        <v>15</v>
      </c>
      <c r="AC2701" s="2"/>
    </row>
    <row r="2702" spans="1:29" ht="13.5" customHeight="1" x14ac:dyDescent="0.2">
      <c r="A2702" s="32"/>
      <c r="B2702" s="33"/>
      <c r="C2702" s="34"/>
      <c r="D2702" s="8"/>
      <c r="E2702" s="32"/>
      <c r="F2702" s="34"/>
      <c r="G2702" s="32"/>
      <c r="H2702" s="33"/>
      <c r="I2702" s="33"/>
      <c r="J2702" s="33"/>
      <c r="K2702" s="33"/>
      <c r="L2702" s="33"/>
      <c r="M2702" s="33"/>
      <c r="N2702" s="33"/>
      <c r="O2702" s="33"/>
      <c r="P2702" s="33"/>
      <c r="Q2702" s="33"/>
      <c r="R2702" s="33"/>
      <c r="S2702" s="33"/>
      <c r="T2702" s="33"/>
      <c r="U2702" s="34"/>
      <c r="V2702" s="8"/>
      <c r="W2702" s="8"/>
      <c r="X2702" s="8"/>
      <c r="Y2702" s="8"/>
      <c r="Z2702" s="32"/>
      <c r="AA2702" s="34"/>
      <c r="AB2702" s="9" t="s">
        <v>15</v>
      </c>
      <c r="AC2702" s="2"/>
    </row>
    <row r="2703" spans="1:29" ht="13.5" customHeight="1" x14ac:dyDescent="0.2">
      <c r="A2703" s="32"/>
      <c r="B2703" s="33"/>
      <c r="C2703" s="34"/>
      <c r="D2703" s="8"/>
      <c r="E2703" s="32"/>
      <c r="F2703" s="34"/>
      <c r="G2703" s="32"/>
      <c r="H2703" s="33"/>
      <c r="I2703" s="33"/>
      <c r="J2703" s="33"/>
      <c r="K2703" s="33"/>
      <c r="L2703" s="33"/>
      <c r="M2703" s="33"/>
      <c r="N2703" s="33"/>
      <c r="O2703" s="33"/>
      <c r="P2703" s="33"/>
      <c r="Q2703" s="33"/>
      <c r="R2703" s="33"/>
      <c r="S2703" s="33"/>
      <c r="T2703" s="33"/>
      <c r="U2703" s="34"/>
      <c r="V2703" s="8"/>
      <c r="W2703" s="8"/>
      <c r="X2703" s="8"/>
      <c r="Y2703" s="11"/>
      <c r="Z2703" s="32"/>
      <c r="AA2703" s="34"/>
      <c r="AB2703" s="12" t="s">
        <v>15</v>
      </c>
      <c r="AC2703" s="2"/>
    </row>
    <row r="2704" spans="1:29" ht="14.25" customHeight="1" x14ac:dyDescent="0.2">
      <c r="A2704" s="35"/>
      <c r="B2704" s="36"/>
      <c r="C2704" s="37"/>
      <c r="D2704" s="11"/>
      <c r="E2704" s="32"/>
      <c r="F2704" s="34"/>
      <c r="G2704" s="35"/>
      <c r="H2704" s="36"/>
      <c r="I2704" s="36"/>
      <c r="J2704" s="36"/>
      <c r="K2704" s="36"/>
      <c r="L2704" s="36"/>
      <c r="M2704" s="36"/>
      <c r="N2704" s="36"/>
      <c r="O2704" s="36"/>
      <c r="P2704" s="36"/>
      <c r="Q2704" s="36"/>
      <c r="R2704" s="36"/>
      <c r="S2704" s="36"/>
      <c r="T2704" s="36"/>
      <c r="U2704" s="37"/>
      <c r="V2704" s="11"/>
      <c r="W2704" s="11"/>
      <c r="X2704" s="11"/>
      <c r="Y2704" s="13" t="s">
        <v>92</v>
      </c>
      <c r="Z2704" s="35"/>
      <c r="AA2704" s="37"/>
      <c r="AB2704" s="13" t="s">
        <v>15</v>
      </c>
      <c r="AC2704" s="2"/>
    </row>
    <row r="2705" spans="1:29" ht="14.25" customHeight="1" x14ac:dyDescent="0.2">
      <c r="A2705" s="24">
        <v>437548</v>
      </c>
      <c r="B2705" s="25"/>
      <c r="C2705" s="26"/>
      <c r="D2705" s="4">
        <v>42507</v>
      </c>
      <c r="E2705" s="32"/>
      <c r="F2705" s="34"/>
      <c r="G2705" s="38">
        <v>1698</v>
      </c>
      <c r="H2705" s="39"/>
      <c r="I2705" s="39"/>
      <c r="J2705" s="39"/>
      <c r="K2705" s="39"/>
      <c r="L2705" s="39"/>
      <c r="M2705" s="39"/>
      <c r="N2705" s="39"/>
      <c r="O2705" s="39"/>
      <c r="P2705" s="39"/>
      <c r="Q2705" s="39"/>
      <c r="R2705" s="39"/>
      <c r="S2705" s="39"/>
      <c r="T2705" s="39"/>
      <c r="U2705" s="40"/>
      <c r="V2705" s="13" t="s">
        <v>1441</v>
      </c>
      <c r="W2705" s="13" t="s">
        <v>90</v>
      </c>
      <c r="X2705" s="13" t="s">
        <v>91</v>
      </c>
      <c r="Y2705" s="13" t="s">
        <v>92</v>
      </c>
      <c r="Z2705" s="41" t="s">
        <v>1441</v>
      </c>
      <c r="AA2705" s="42"/>
      <c r="AB2705" s="13" t="s">
        <v>15</v>
      </c>
      <c r="AC2705" s="2"/>
    </row>
    <row r="2706" spans="1:29" ht="14.25" customHeight="1" x14ac:dyDescent="0.2">
      <c r="A2706" s="35"/>
      <c r="B2706" s="36"/>
      <c r="C2706" s="37"/>
      <c r="D2706" s="11"/>
      <c r="E2706" s="35"/>
      <c r="F2706" s="37"/>
      <c r="G2706" s="38">
        <v>701</v>
      </c>
      <c r="H2706" s="39"/>
      <c r="I2706" s="39"/>
      <c r="J2706" s="39"/>
      <c r="K2706" s="39"/>
      <c r="L2706" s="39"/>
      <c r="M2706" s="39"/>
      <c r="N2706" s="39"/>
      <c r="O2706" s="39"/>
      <c r="P2706" s="39"/>
      <c r="Q2706" s="39"/>
      <c r="R2706" s="39"/>
      <c r="S2706" s="39"/>
      <c r="T2706" s="39"/>
      <c r="U2706" s="40"/>
      <c r="V2706" s="13" t="s">
        <v>1440</v>
      </c>
      <c r="W2706" s="13" t="s">
        <v>90</v>
      </c>
      <c r="X2706" s="13" t="s">
        <v>91</v>
      </c>
      <c r="Y2706" s="13" t="s">
        <v>92</v>
      </c>
      <c r="Z2706" s="41" t="s">
        <v>1440</v>
      </c>
      <c r="AA2706" s="42"/>
      <c r="AB2706" s="13" t="s">
        <v>15</v>
      </c>
      <c r="AC2706" s="2"/>
    </row>
    <row r="2707" spans="1:29" ht="2.25" customHeight="1" x14ac:dyDescent="0.2">
      <c r="A2707" s="14"/>
      <c r="B2707" s="15"/>
      <c r="C2707" s="15"/>
      <c r="D2707" s="15"/>
      <c r="E2707" s="15"/>
      <c r="F2707" s="15"/>
      <c r="G2707" s="15"/>
      <c r="H2707" s="15"/>
      <c r="I2707" s="15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5"/>
      <c r="AB2707" s="16"/>
      <c r="AC2707" s="2"/>
    </row>
    <row r="2708" spans="1:29" ht="13.5" customHeight="1" x14ac:dyDescent="0.2">
      <c r="A2708" s="7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43">
        <f>SUM(hList_Frame_1!B1733:B1738)</f>
        <v>4288.3500000000004</v>
      </c>
      <c r="O2708" s="43"/>
      <c r="P2708" s="43"/>
      <c r="Q2708" s="43"/>
      <c r="R2708" s="43"/>
      <c r="S2708" s="43"/>
      <c r="T2708" s="43"/>
      <c r="U2708" s="43"/>
      <c r="V2708" s="2"/>
      <c r="W2708" s="2"/>
      <c r="X2708" s="2"/>
      <c r="Y2708" s="2"/>
      <c r="Z2708" s="2"/>
      <c r="AA2708" s="2"/>
      <c r="AB2708" s="17"/>
      <c r="AC2708" s="2"/>
    </row>
    <row r="2709" spans="1:29" ht="13.5" customHeight="1" x14ac:dyDescent="0.2">
      <c r="A2709" s="10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8"/>
      <c r="X2709" s="18"/>
      <c r="Y2709" s="18"/>
      <c r="Z2709" s="18"/>
      <c r="AA2709" s="18"/>
      <c r="AB2709" s="19"/>
      <c r="AC2709" s="2"/>
    </row>
    <row r="2710" spans="1:29" ht="14.25" customHeight="1" x14ac:dyDescent="0.2">
      <c r="A2710" s="44">
        <v>437549</v>
      </c>
      <c r="B2710" s="45"/>
      <c r="C2710" s="46"/>
      <c r="D2710" s="20">
        <v>42507</v>
      </c>
      <c r="E2710" s="41" t="s">
        <v>1442</v>
      </c>
      <c r="F2710" s="42"/>
      <c r="G2710" s="38">
        <v>157.13999999999999</v>
      </c>
      <c r="H2710" s="39"/>
      <c r="I2710" s="39"/>
      <c r="J2710" s="39"/>
      <c r="K2710" s="39"/>
      <c r="L2710" s="39"/>
      <c r="M2710" s="39"/>
      <c r="N2710" s="39"/>
      <c r="O2710" s="39"/>
      <c r="P2710" s="39"/>
      <c r="Q2710" s="39"/>
      <c r="R2710" s="39"/>
      <c r="S2710" s="39"/>
      <c r="T2710" s="39"/>
      <c r="U2710" s="40"/>
      <c r="V2710" s="13" t="s">
        <v>15</v>
      </c>
      <c r="W2710" s="13" t="s">
        <v>233</v>
      </c>
      <c r="X2710" s="13" t="s">
        <v>94</v>
      </c>
      <c r="Y2710" s="13" t="s">
        <v>1443</v>
      </c>
      <c r="Z2710" s="41" t="s">
        <v>15</v>
      </c>
      <c r="AA2710" s="42"/>
      <c r="AB2710" s="13" t="s">
        <v>15</v>
      </c>
      <c r="AC2710" s="2"/>
    </row>
    <row r="2711" spans="1:29" ht="3" customHeight="1" x14ac:dyDescent="0.2">
      <c r="A2711" s="14"/>
      <c r="B2711" s="15"/>
      <c r="C2711" s="15"/>
      <c r="D2711" s="15"/>
      <c r="E2711" s="15"/>
      <c r="F2711" s="15"/>
      <c r="G2711" s="15"/>
      <c r="H2711" s="15"/>
      <c r="I2711" s="15"/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  <c r="AB2711" s="16"/>
      <c r="AC2711" s="2"/>
    </row>
    <row r="2712" spans="1:29" ht="13.5" customHeight="1" x14ac:dyDescent="0.2">
      <c r="A2712" s="7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43">
        <f>SUM(hList_Frame_1!B1739:B1739)</f>
        <v>157.13999999999999</v>
      </c>
      <c r="R2712" s="43"/>
      <c r="S2712" s="43"/>
      <c r="T2712" s="43"/>
      <c r="U2712" s="43"/>
      <c r="V2712" s="2"/>
      <c r="W2712" s="2"/>
      <c r="X2712" s="2"/>
      <c r="Y2712" s="2"/>
      <c r="Z2712" s="2"/>
      <c r="AA2712" s="2"/>
      <c r="AB2712" s="17"/>
      <c r="AC2712" s="2"/>
    </row>
    <row r="2713" spans="1:29" ht="12.75" customHeight="1" x14ac:dyDescent="0.2">
      <c r="A2713" s="10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8"/>
      <c r="Y2713" s="18"/>
      <c r="Z2713" s="18"/>
      <c r="AA2713" s="18"/>
      <c r="AB2713" s="19"/>
      <c r="AC2713" s="2"/>
    </row>
    <row r="2714" spans="1:29" ht="14.25" customHeight="1" x14ac:dyDescent="0.2">
      <c r="A2714" s="44">
        <v>437368</v>
      </c>
      <c r="B2714" s="45"/>
      <c r="C2714" s="46"/>
      <c r="D2714" s="20">
        <v>42503</v>
      </c>
      <c r="E2714" s="27" t="s">
        <v>1444</v>
      </c>
      <c r="F2714" s="28"/>
      <c r="G2714" s="38">
        <v>2086</v>
      </c>
      <c r="H2714" s="39"/>
      <c r="I2714" s="39"/>
      <c r="J2714" s="39"/>
      <c r="K2714" s="39"/>
      <c r="L2714" s="39"/>
      <c r="M2714" s="39"/>
      <c r="N2714" s="39"/>
      <c r="O2714" s="39"/>
      <c r="P2714" s="39"/>
      <c r="Q2714" s="39"/>
      <c r="R2714" s="39"/>
      <c r="S2714" s="39"/>
      <c r="T2714" s="39"/>
      <c r="U2714" s="40"/>
      <c r="V2714" s="13" t="s">
        <v>643</v>
      </c>
      <c r="W2714" s="13" t="s">
        <v>1445</v>
      </c>
      <c r="X2714" s="13" t="s">
        <v>15</v>
      </c>
      <c r="Y2714" s="13" t="s">
        <v>15</v>
      </c>
      <c r="Z2714" s="41" t="s">
        <v>643</v>
      </c>
      <c r="AA2714" s="42"/>
      <c r="AB2714" s="13" t="s">
        <v>15</v>
      </c>
      <c r="AC2714" s="2"/>
    </row>
    <row r="2715" spans="1:29" ht="14.25" customHeight="1" x14ac:dyDescent="0.2">
      <c r="A2715" s="44">
        <v>437849</v>
      </c>
      <c r="B2715" s="45"/>
      <c r="C2715" s="46"/>
      <c r="D2715" s="20">
        <v>42517</v>
      </c>
      <c r="E2715" s="35"/>
      <c r="F2715" s="37"/>
      <c r="G2715" s="38">
        <v>2086</v>
      </c>
      <c r="H2715" s="39"/>
      <c r="I2715" s="39"/>
      <c r="J2715" s="39"/>
      <c r="K2715" s="39"/>
      <c r="L2715" s="39"/>
      <c r="M2715" s="39"/>
      <c r="N2715" s="39"/>
      <c r="O2715" s="39"/>
      <c r="P2715" s="39"/>
      <c r="Q2715" s="39"/>
      <c r="R2715" s="39"/>
      <c r="S2715" s="39"/>
      <c r="T2715" s="39"/>
      <c r="U2715" s="40"/>
      <c r="V2715" s="13" t="s">
        <v>645</v>
      </c>
      <c r="W2715" s="13" t="s">
        <v>1445</v>
      </c>
      <c r="X2715" s="13" t="s">
        <v>15</v>
      </c>
      <c r="Y2715" s="13" t="s">
        <v>15</v>
      </c>
      <c r="Z2715" s="41" t="s">
        <v>645</v>
      </c>
      <c r="AA2715" s="42"/>
      <c r="AB2715" s="13" t="s">
        <v>15</v>
      </c>
      <c r="AC2715" s="2"/>
    </row>
    <row r="2716" spans="1:29" ht="3" customHeight="1" x14ac:dyDescent="0.2">
      <c r="A2716" s="14"/>
      <c r="B2716" s="15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6"/>
      <c r="AC2716" s="2"/>
    </row>
    <row r="2717" spans="1:29" ht="13.5" customHeight="1" x14ac:dyDescent="0.2">
      <c r="A2717" s="7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43">
        <f>SUM(hList_Frame_1!B1740:B1741)</f>
        <v>4172</v>
      </c>
      <c r="O2717" s="43"/>
      <c r="P2717" s="43"/>
      <c r="Q2717" s="43"/>
      <c r="R2717" s="43"/>
      <c r="S2717" s="43"/>
      <c r="T2717" s="43"/>
      <c r="U2717" s="43"/>
      <c r="V2717" s="2"/>
      <c r="W2717" s="2"/>
      <c r="X2717" s="2"/>
      <c r="Y2717" s="2"/>
      <c r="Z2717" s="2"/>
      <c r="AA2717" s="2"/>
      <c r="AB2717" s="17"/>
      <c r="AC2717" s="2"/>
    </row>
    <row r="2718" spans="1:29" ht="12.75" customHeight="1" x14ac:dyDescent="0.2">
      <c r="A2718" s="10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8"/>
      <c r="Y2718" s="18"/>
      <c r="Z2718" s="18"/>
      <c r="AA2718" s="18"/>
      <c r="AB2718" s="19"/>
      <c r="AC2718" s="2"/>
    </row>
    <row r="2719" spans="1:29" ht="14.25" customHeight="1" x14ac:dyDescent="0.2">
      <c r="A2719" s="24">
        <v>438065</v>
      </c>
      <c r="B2719" s="25"/>
      <c r="C2719" s="26"/>
      <c r="D2719" s="4">
        <v>42521</v>
      </c>
      <c r="E2719" s="27" t="s">
        <v>1446</v>
      </c>
      <c r="F2719" s="28"/>
      <c r="G2719" s="29">
        <v>2250</v>
      </c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0"/>
      <c r="T2719" s="30"/>
      <c r="U2719" s="31"/>
      <c r="V2719" s="6" t="s">
        <v>1447</v>
      </c>
      <c r="W2719" s="6" t="s">
        <v>378</v>
      </c>
      <c r="X2719" s="6" t="s">
        <v>15</v>
      </c>
      <c r="Y2719" s="6" t="s">
        <v>15</v>
      </c>
      <c r="Z2719" s="27" t="s">
        <v>1447</v>
      </c>
      <c r="AA2719" s="28"/>
      <c r="AB2719" s="6" t="s">
        <v>15</v>
      </c>
      <c r="AC2719" s="2"/>
    </row>
    <row r="2720" spans="1:29" ht="13.5" customHeight="1" x14ac:dyDescent="0.2">
      <c r="A2720" s="35"/>
      <c r="B2720" s="36"/>
      <c r="C2720" s="37"/>
      <c r="D2720" s="11"/>
      <c r="E2720" s="35"/>
      <c r="F2720" s="37"/>
      <c r="G2720" s="35"/>
      <c r="H2720" s="36"/>
      <c r="I2720" s="36"/>
      <c r="J2720" s="36"/>
      <c r="K2720" s="36"/>
      <c r="L2720" s="36"/>
      <c r="M2720" s="36"/>
      <c r="N2720" s="36"/>
      <c r="O2720" s="36"/>
      <c r="P2720" s="36"/>
      <c r="Q2720" s="36"/>
      <c r="R2720" s="36"/>
      <c r="S2720" s="36"/>
      <c r="T2720" s="36"/>
      <c r="U2720" s="37"/>
      <c r="V2720" s="11"/>
      <c r="W2720" s="11"/>
      <c r="X2720" s="11"/>
      <c r="Y2720" s="11"/>
      <c r="Z2720" s="35"/>
      <c r="AA2720" s="37"/>
      <c r="AB2720" s="12" t="s">
        <v>15</v>
      </c>
      <c r="AC2720" s="2"/>
    </row>
    <row r="2721" spans="1:29" ht="2.25" customHeight="1" x14ac:dyDescent="0.2">
      <c r="A2721" s="14"/>
      <c r="B2721" s="15"/>
      <c r="C2721" s="15"/>
      <c r="D2721" s="15"/>
      <c r="E2721" s="15"/>
      <c r="F2721" s="15"/>
      <c r="G2721" s="15"/>
      <c r="H2721" s="15"/>
      <c r="I2721" s="15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6"/>
      <c r="AC2721" s="2"/>
    </row>
    <row r="2722" spans="1:29" ht="13.5" customHeight="1" x14ac:dyDescent="0.2">
      <c r="A2722" s="7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43">
        <f>SUM(hList_Frame_1!B1742:B1743)</f>
        <v>2250</v>
      </c>
      <c r="O2722" s="43"/>
      <c r="P2722" s="43"/>
      <c r="Q2722" s="43"/>
      <c r="R2722" s="43"/>
      <c r="S2722" s="43"/>
      <c r="T2722" s="43"/>
      <c r="U2722" s="43"/>
      <c r="V2722" s="2"/>
      <c r="W2722" s="2"/>
      <c r="X2722" s="2"/>
      <c r="Y2722" s="2"/>
      <c r="Z2722" s="2"/>
      <c r="AA2722" s="2"/>
      <c r="AB2722" s="17"/>
      <c r="AC2722" s="2"/>
    </row>
    <row r="2723" spans="1:29" ht="13.5" customHeight="1" x14ac:dyDescent="0.2">
      <c r="A2723" s="10"/>
      <c r="B2723" s="18"/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/>
      <c r="W2723" s="18"/>
      <c r="X2723" s="18"/>
      <c r="Y2723" s="18"/>
      <c r="Z2723" s="18"/>
      <c r="AA2723" s="18"/>
      <c r="AB2723" s="19"/>
      <c r="AC2723" s="2"/>
    </row>
    <row r="2724" spans="1:29" ht="14.25" customHeight="1" x14ac:dyDescent="0.2">
      <c r="A2724" s="24">
        <v>437149</v>
      </c>
      <c r="B2724" s="25"/>
      <c r="C2724" s="26"/>
      <c r="D2724" s="4">
        <v>42500</v>
      </c>
      <c r="E2724" s="27" t="s">
        <v>1448</v>
      </c>
      <c r="F2724" s="28"/>
      <c r="G2724" s="29">
        <v>6779.58</v>
      </c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0"/>
      <c r="S2724" s="30"/>
      <c r="T2724" s="30"/>
      <c r="U2724" s="31"/>
      <c r="V2724" s="6" t="s">
        <v>1086</v>
      </c>
      <c r="W2724" s="6" t="s">
        <v>1449</v>
      </c>
      <c r="X2724" s="6" t="s">
        <v>62</v>
      </c>
      <c r="Y2724" s="6" t="s">
        <v>63</v>
      </c>
      <c r="Z2724" s="27" t="s">
        <v>1086</v>
      </c>
      <c r="AA2724" s="28"/>
      <c r="AB2724" s="6" t="s">
        <v>74</v>
      </c>
      <c r="AC2724" s="2"/>
    </row>
    <row r="2725" spans="1:29" ht="13.5" customHeight="1" x14ac:dyDescent="0.2">
      <c r="A2725" s="32"/>
      <c r="B2725" s="33"/>
      <c r="C2725" s="34"/>
      <c r="D2725" s="8"/>
      <c r="E2725" s="32"/>
      <c r="F2725" s="34"/>
      <c r="G2725" s="32"/>
      <c r="H2725" s="33"/>
      <c r="I2725" s="33"/>
      <c r="J2725" s="33"/>
      <c r="K2725" s="33"/>
      <c r="L2725" s="33"/>
      <c r="M2725" s="33"/>
      <c r="N2725" s="33"/>
      <c r="O2725" s="33"/>
      <c r="P2725" s="33"/>
      <c r="Q2725" s="33"/>
      <c r="R2725" s="33"/>
      <c r="S2725" s="33"/>
      <c r="T2725" s="33"/>
      <c r="U2725" s="34"/>
      <c r="V2725" s="8"/>
      <c r="W2725" s="8"/>
      <c r="X2725" s="8"/>
      <c r="Y2725" s="8"/>
      <c r="Z2725" s="32"/>
      <c r="AA2725" s="34"/>
      <c r="AB2725" s="9" t="s">
        <v>750</v>
      </c>
      <c r="AC2725" s="2"/>
    </row>
    <row r="2726" spans="1:29" ht="13.5" customHeight="1" x14ac:dyDescent="0.2">
      <c r="A2726" s="35"/>
      <c r="B2726" s="36"/>
      <c r="C2726" s="37"/>
      <c r="D2726" s="11"/>
      <c r="E2726" s="35"/>
      <c r="F2726" s="37"/>
      <c r="G2726" s="35"/>
      <c r="H2726" s="36"/>
      <c r="I2726" s="36"/>
      <c r="J2726" s="36"/>
      <c r="K2726" s="36"/>
      <c r="L2726" s="36"/>
      <c r="M2726" s="36"/>
      <c r="N2726" s="36"/>
      <c r="O2726" s="36"/>
      <c r="P2726" s="36"/>
      <c r="Q2726" s="36"/>
      <c r="R2726" s="36"/>
      <c r="S2726" s="36"/>
      <c r="T2726" s="36"/>
      <c r="U2726" s="37"/>
      <c r="V2726" s="11"/>
      <c r="W2726" s="11"/>
      <c r="X2726" s="11"/>
      <c r="Y2726" s="11"/>
      <c r="Z2726" s="35"/>
      <c r="AA2726" s="37"/>
      <c r="AB2726" s="12" t="s">
        <v>127</v>
      </c>
      <c r="AC2726" s="2"/>
    </row>
    <row r="2727" spans="1:29" ht="2.25" customHeight="1" x14ac:dyDescent="0.2">
      <c r="A2727" s="14"/>
      <c r="B2727" s="15"/>
      <c r="C2727" s="15"/>
      <c r="D2727" s="15"/>
      <c r="E2727" s="15"/>
      <c r="F2727" s="15"/>
      <c r="G2727" s="15"/>
      <c r="H2727" s="15"/>
      <c r="I2727" s="15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5"/>
      <c r="AB2727" s="16"/>
      <c r="AC2727" s="2"/>
    </row>
    <row r="2728" spans="1:29" ht="13.5" customHeight="1" x14ac:dyDescent="0.2">
      <c r="A2728" s="7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43">
        <f>SUM(hList_Frame_1!B1744:B1746)</f>
        <v>6779.58</v>
      </c>
      <c r="O2728" s="43"/>
      <c r="P2728" s="43"/>
      <c r="Q2728" s="43"/>
      <c r="R2728" s="43"/>
      <c r="S2728" s="43"/>
      <c r="T2728" s="43"/>
      <c r="U2728" s="43"/>
      <c r="V2728" s="2"/>
      <c r="W2728" s="2"/>
      <c r="X2728" s="2"/>
      <c r="Y2728" s="2"/>
      <c r="Z2728" s="2"/>
      <c r="AA2728" s="2"/>
      <c r="AB2728" s="17"/>
      <c r="AC2728" s="2"/>
    </row>
    <row r="2729" spans="1:29" ht="13.5" customHeight="1" x14ac:dyDescent="0.2">
      <c r="A2729" s="10"/>
      <c r="B2729" s="18"/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/>
      <c r="W2729" s="18"/>
      <c r="X2729" s="18"/>
      <c r="Y2729" s="18"/>
      <c r="Z2729" s="18"/>
      <c r="AA2729" s="18"/>
      <c r="AB2729" s="19"/>
      <c r="AC2729" s="2"/>
    </row>
    <row r="2730" spans="1:29" ht="14.25" customHeight="1" x14ac:dyDescent="0.2">
      <c r="A2730" s="44">
        <v>438066</v>
      </c>
      <c r="B2730" s="45"/>
      <c r="C2730" s="46"/>
      <c r="D2730" s="20">
        <v>42521</v>
      </c>
      <c r="E2730" s="41" t="s">
        <v>1450</v>
      </c>
      <c r="F2730" s="42"/>
      <c r="G2730" s="38">
        <v>1074</v>
      </c>
      <c r="H2730" s="39"/>
      <c r="I2730" s="39"/>
      <c r="J2730" s="39"/>
      <c r="K2730" s="39"/>
      <c r="L2730" s="39"/>
      <c r="M2730" s="39"/>
      <c r="N2730" s="39"/>
      <c r="O2730" s="39"/>
      <c r="P2730" s="39"/>
      <c r="Q2730" s="39"/>
      <c r="R2730" s="39"/>
      <c r="S2730" s="39"/>
      <c r="T2730" s="39"/>
      <c r="U2730" s="40"/>
      <c r="V2730" s="13" t="s">
        <v>36</v>
      </c>
      <c r="W2730" s="13" t="s">
        <v>1451</v>
      </c>
      <c r="X2730" s="13" t="s">
        <v>62</v>
      </c>
      <c r="Y2730" s="13" t="s">
        <v>1452</v>
      </c>
      <c r="Z2730" s="41" t="s">
        <v>36</v>
      </c>
      <c r="AA2730" s="42"/>
      <c r="AB2730" s="13" t="s">
        <v>1453</v>
      </c>
      <c r="AC2730" s="2"/>
    </row>
    <row r="2731" spans="1:29" ht="2.25" customHeight="1" x14ac:dyDescent="0.2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6"/>
      <c r="AC2731" s="2"/>
    </row>
    <row r="2732" spans="1:29" ht="13.5" customHeight="1" x14ac:dyDescent="0.2">
      <c r="A2732" s="7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43">
        <f>SUM(hList_Frame_1!B1747:B1747)</f>
        <v>1074</v>
      </c>
      <c r="O2732" s="43"/>
      <c r="P2732" s="43"/>
      <c r="Q2732" s="43"/>
      <c r="R2732" s="43"/>
      <c r="S2732" s="43"/>
      <c r="T2732" s="43"/>
      <c r="U2732" s="43"/>
      <c r="V2732" s="2"/>
      <c r="W2732" s="2"/>
      <c r="X2732" s="2"/>
      <c r="Y2732" s="2"/>
      <c r="Z2732" s="2"/>
      <c r="AA2732" s="2"/>
      <c r="AB2732" s="17"/>
      <c r="AC2732" s="2"/>
    </row>
    <row r="2733" spans="1:29" ht="13.5" customHeight="1" x14ac:dyDescent="0.2">
      <c r="A2733" s="10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8"/>
      <c r="X2733" s="18"/>
      <c r="Y2733" s="18"/>
      <c r="Z2733" s="18"/>
      <c r="AA2733" s="18"/>
      <c r="AB2733" s="19"/>
      <c r="AC2733" s="2"/>
    </row>
    <row r="2734" spans="1:29" ht="14.25" customHeight="1" x14ac:dyDescent="0.2">
      <c r="A2734" s="44">
        <v>437550</v>
      </c>
      <c r="B2734" s="45"/>
      <c r="C2734" s="46"/>
      <c r="D2734" s="20">
        <v>42507</v>
      </c>
      <c r="E2734" s="41" t="s">
        <v>1454</v>
      </c>
      <c r="F2734" s="42"/>
      <c r="G2734" s="38">
        <v>263</v>
      </c>
      <c r="H2734" s="39"/>
      <c r="I2734" s="39"/>
      <c r="J2734" s="39"/>
      <c r="K2734" s="39"/>
      <c r="L2734" s="39"/>
      <c r="M2734" s="39"/>
      <c r="N2734" s="39"/>
      <c r="O2734" s="39"/>
      <c r="P2734" s="39"/>
      <c r="Q2734" s="39"/>
      <c r="R2734" s="39"/>
      <c r="S2734" s="39"/>
      <c r="T2734" s="39"/>
      <c r="U2734" s="40"/>
      <c r="V2734" s="13" t="s">
        <v>19</v>
      </c>
      <c r="W2734" s="13" t="s">
        <v>790</v>
      </c>
      <c r="X2734" s="13" t="s">
        <v>42</v>
      </c>
      <c r="Y2734" s="13" t="s">
        <v>43</v>
      </c>
      <c r="Z2734" s="41" t="s">
        <v>19</v>
      </c>
      <c r="AA2734" s="42"/>
      <c r="AB2734" s="13" t="s">
        <v>15</v>
      </c>
      <c r="AC2734" s="2"/>
    </row>
    <row r="2735" spans="1:29" ht="3" customHeight="1" x14ac:dyDescent="0.2">
      <c r="A2735" s="14"/>
      <c r="B2735" s="15"/>
      <c r="C2735" s="15"/>
      <c r="D2735" s="15"/>
      <c r="E2735" s="15"/>
      <c r="F2735" s="15"/>
      <c r="G2735" s="15"/>
      <c r="H2735" s="15"/>
      <c r="I2735" s="15"/>
      <c r="J2735" s="15"/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/>
      <c r="AA2735" s="15"/>
      <c r="AB2735" s="16"/>
      <c r="AC2735" s="2"/>
    </row>
    <row r="2736" spans="1:29" ht="13.5" customHeight="1" x14ac:dyDescent="0.2">
      <c r="A2736" s="7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43">
        <f>SUM(hList_Frame_1!B1748:B1748)</f>
        <v>263</v>
      </c>
      <c r="R2736" s="43"/>
      <c r="S2736" s="43"/>
      <c r="T2736" s="43"/>
      <c r="U2736" s="43"/>
      <c r="V2736" s="2"/>
      <c r="W2736" s="2"/>
      <c r="X2736" s="2"/>
      <c r="Y2736" s="2"/>
      <c r="Z2736" s="2"/>
      <c r="AA2736" s="2"/>
      <c r="AB2736" s="17"/>
      <c r="AC2736" s="2"/>
    </row>
    <row r="2737" spans="1:29" ht="12.75" customHeight="1" x14ac:dyDescent="0.2">
      <c r="A2737" s="10"/>
      <c r="B2737" s="18"/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/>
      <c r="W2737" s="18"/>
      <c r="X2737" s="18"/>
      <c r="Y2737" s="18"/>
      <c r="Z2737" s="18"/>
      <c r="AA2737" s="18"/>
      <c r="AB2737" s="19"/>
      <c r="AC2737" s="2"/>
    </row>
    <row r="2738" spans="1:29" ht="14.25" customHeight="1" x14ac:dyDescent="0.2">
      <c r="A2738" s="44">
        <v>437150</v>
      </c>
      <c r="B2738" s="45"/>
      <c r="C2738" s="46"/>
      <c r="D2738" s="20">
        <v>42500</v>
      </c>
      <c r="E2738" s="41" t="s">
        <v>1455</v>
      </c>
      <c r="F2738" s="42"/>
      <c r="G2738" s="38">
        <v>1210</v>
      </c>
      <c r="H2738" s="39"/>
      <c r="I2738" s="39"/>
      <c r="J2738" s="39"/>
      <c r="K2738" s="39"/>
      <c r="L2738" s="39"/>
      <c r="M2738" s="39"/>
      <c r="N2738" s="39"/>
      <c r="O2738" s="39"/>
      <c r="P2738" s="39"/>
      <c r="Q2738" s="39"/>
      <c r="R2738" s="39"/>
      <c r="S2738" s="39"/>
      <c r="T2738" s="39"/>
      <c r="U2738" s="40"/>
      <c r="V2738" s="13" t="s">
        <v>1456</v>
      </c>
      <c r="W2738" s="13" t="s">
        <v>1016</v>
      </c>
      <c r="X2738" s="13" t="s">
        <v>62</v>
      </c>
      <c r="Y2738" s="13" t="s">
        <v>63</v>
      </c>
      <c r="Z2738" s="41" t="s">
        <v>1456</v>
      </c>
      <c r="AA2738" s="42"/>
      <c r="AB2738" s="13" t="s">
        <v>74</v>
      </c>
      <c r="AC2738" s="2"/>
    </row>
    <row r="2739" spans="1:29" ht="2.25" customHeight="1" x14ac:dyDescent="0.2">
      <c r="A2739" s="14"/>
      <c r="B2739" s="15"/>
      <c r="C2739" s="15"/>
      <c r="D2739" s="15"/>
      <c r="E2739" s="15"/>
      <c r="F2739" s="15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/>
      <c r="AA2739" s="15"/>
      <c r="AB2739" s="16"/>
      <c r="AC2739" s="2"/>
    </row>
    <row r="2740" spans="1:29" ht="13.5" customHeight="1" x14ac:dyDescent="0.2">
      <c r="A2740" s="7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43">
        <f>SUM(hList_Frame_1!B1749:B1749)</f>
        <v>1210</v>
      </c>
      <c r="O2740" s="43"/>
      <c r="P2740" s="43"/>
      <c r="Q2740" s="43"/>
      <c r="R2740" s="43"/>
      <c r="S2740" s="43"/>
      <c r="T2740" s="43"/>
      <c r="U2740" s="43"/>
      <c r="V2740" s="2"/>
      <c r="W2740" s="2"/>
      <c r="X2740" s="2"/>
      <c r="Y2740" s="2"/>
      <c r="Z2740" s="2"/>
      <c r="AA2740" s="2"/>
      <c r="AB2740" s="17"/>
      <c r="AC2740" s="2"/>
    </row>
    <row r="2741" spans="1:29" ht="13.5" customHeight="1" x14ac:dyDescent="0.2">
      <c r="A2741" s="10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8"/>
      <c r="Y2741" s="18"/>
      <c r="Z2741" s="18"/>
      <c r="AA2741" s="18"/>
      <c r="AB2741" s="19"/>
      <c r="AC2741" s="2"/>
    </row>
    <row r="2742" spans="1:29" ht="14.25" customHeight="1" x14ac:dyDescent="0.2">
      <c r="A2742" s="44">
        <v>436853</v>
      </c>
      <c r="B2742" s="45"/>
      <c r="C2742" s="46"/>
      <c r="D2742" s="20">
        <v>42493</v>
      </c>
      <c r="E2742" s="27" t="s">
        <v>1457</v>
      </c>
      <c r="F2742" s="28"/>
      <c r="G2742" s="38">
        <v>500</v>
      </c>
      <c r="H2742" s="39"/>
      <c r="I2742" s="39"/>
      <c r="J2742" s="39"/>
      <c r="K2742" s="39"/>
      <c r="L2742" s="39"/>
      <c r="M2742" s="39"/>
      <c r="N2742" s="39"/>
      <c r="O2742" s="39"/>
      <c r="P2742" s="39"/>
      <c r="Q2742" s="39"/>
      <c r="R2742" s="39"/>
      <c r="S2742" s="39"/>
      <c r="T2742" s="39"/>
      <c r="U2742" s="40"/>
      <c r="V2742" s="13" t="s">
        <v>15</v>
      </c>
      <c r="W2742" s="13" t="s">
        <v>1458</v>
      </c>
      <c r="X2742" s="13" t="s">
        <v>131</v>
      </c>
      <c r="Y2742" s="13" t="s">
        <v>1459</v>
      </c>
      <c r="Z2742" s="41" t="s">
        <v>15</v>
      </c>
      <c r="AA2742" s="42"/>
      <c r="AB2742" s="13" t="s">
        <v>1460</v>
      </c>
      <c r="AC2742" s="2"/>
    </row>
    <row r="2743" spans="1:29" ht="14.25" customHeight="1" x14ac:dyDescent="0.2">
      <c r="A2743" s="44">
        <v>436854</v>
      </c>
      <c r="B2743" s="45"/>
      <c r="C2743" s="46"/>
      <c r="D2743" s="20">
        <v>42493</v>
      </c>
      <c r="E2743" s="35"/>
      <c r="F2743" s="37"/>
      <c r="G2743" s="38">
        <v>500</v>
      </c>
      <c r="H2743" s="39"/>
      <c r="I2743" s="39"/>
      <c r="J2743" s="39"/>
      <c r="K2743" s="39"/>
      <c r="L2743" s="39"/>
      <c r="M2743" s="39"/>
      <c r="N2743" s="39"/>
      <c r="O2743" s="39"/>
      <c r="P2743" s="39"/>
      <c r="Q2743" s="39"/>
      <c r="R2743" s="39"/>
      <c r="S2743" s="39"/>
      <c r="T2743" s="39"/>
      <c r="U2743" s="40"/>
      <c r="V2743" s="13" t="s">
        <v>15</v>
      </c>
      <c r="W2743" s="13" t="s">
        <v>1458</v>
      </c>
      <c r="X2743" s="13" t="s">
        <v>131</v>
      </c>
      <c r="Y2743" s="13" t="s">
        <v>1459</v>
      </c>
      <c r="Z2743" s="41" t="s">
        <v>15</v>
      </c>
      <c r="AA2743" s="42"/>
      <c r="AB2743" s="13" t="s">
        <v>1461</v>
      </c>
      <c r="AC2743" s="2"/>
    </row>
    <row r="2744" spans="1:29" ht="2.25" customHeight="1" x14ac:dyDescent="0.2">
      <c r="A2744" s="14"/>
      <c r="B2744" s="15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6"/>
      <c r="AC2744" s="2"/>
    </row>
    <row r="2745" spans="1:29" ht="13.5" customHeight="1" x14ac:dyDescent="0.2">
      <c r="A2745" s="7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43">
        <f>SUM(hList_Frame_1!B1750:B1751)</f>
        <v>1000</v>
      </c>
      <c r="O2745" s="43"/>
      <c r="P2745" s="43"/>
      <c r="Q2745" s="43"/>
      <c r="R2745" s="43"/>
      <c r="S2745" s="43"/>
      <c r="T2745" s="43"/>
      <c r="U2745" s="43"/>
      <c r="V2745" s="2"/>
      <c r="W2745" s="2"/>
      <c r="X2745" s="2"/>
      <c r="Y2745" s="2"/>
      <c r="Z2745" s="2"/>
      <c r="AA2745" s="2"/>
      <c r="AB2745" s="17"/>
      <c r="AC2745" s="2"/>
    </row>
    <row r="2746" spans="1:29" ht="13.5" customHeight="1" x14ac:dyDescent="0.2">
      <c r="A2746" s="10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8"/>
      <c r="Y2746" s="18"/>
      <c r="Z2746" s="18"/>
      <c r="AA2746" s="18"/>
      <c r="AB2746" s="19"/>
      <c r="AC2746" s="2"/>
    </row>
    <row r="2747" spans="1:29" ht="14.25" customHeight="1" x14ac:dyDescent="0.2">
      <c r="A2747" s="44">
        <v>437151</v>
      </c>
      <c r="B2747" s="45"/>
      <c r="C2747" s="46"/>
      <c r="D2747" s="20">
        <v>42500</v>
      </c>
      <c r="E2747" s="27" t="s">
        <v>1462</v>
      </c>
      <c r="F2747" s="28"/>
      <c r="G2747" s="38">
        <v>567</v>
      </c>
      <c r="H2747" s="39"/>
      <c r="I2747" s="39"/>
      <c r="J2747" s="39"/>
      <c r="K2747" s="39"/>
      <c r="L2747" s="39"/>
      <c r="M2747" s="39"/>
      <c r="N2747" s="39"/>
      <c r="O2747" s="39"/>
      <c r="P2747" s="39"/>
      <c r="Q2747" s="39"/>
      <c r="R2747" s="39"/>
      <c r="S2747" s="39"/>
      <c r="T2747" s="39"/>
      <c r="U2747" s="40"/>
      <c r="V2747" s="13" t="s">
        <v>119</v>
      </c>
      <c r="W2747" s="13" t="s">
        <v>880</v>
      </c>
      <c r="X2747" s="13" t="s">
        <v>62</v>
      </c>
      <c r="Y2747" s="13" t="s">
        <v>63</v>
      </c>
      <c r="Z2747" s="41" t="s">
        <v>119</v>
      </c>
      <c r="AA2747" s="42"/>
      <c r="AB2747" s="13" t="s">
        <v>126</v>
      </c>
      <c r="AC2747" s="2"/>
    </row>
    <row r="2748" spans="1:29" ht="14.25" customHeight="1" x14ac:dyDescent="0.2">
      <c r="A2748" s="44">
        <v>437551</v>
      </c>
      <c r="B2748" s="45"/>
      <c r="C2748" s="46"/>
      <c r="D2748" s="20">
        <v>42507</v>
      </c>
      <c r="E2748" s="35"/>
      <c r="F2748" s="37"/>
      <c r="G2748" s="38">
        <v>1140</v>
      </c>
      <c r="H2748" s="39"/>
      <c r="I2748" s="39"/>
      <c r="J2748" s="39"/>
      <c r="K2748" s="39"/>
      <c r="L2748" s="39"/>
      <c r="M2748" s="39"/>
      <c r="N2748" s="39"/>
      <c r="O2748" s="39"/>
      <c r="P2748" s="39"/>
      <c r="Q2748" s="39"/>
      <c r="R2748" s="39"/>
      <c r="S2748" s="39"/>
      <c r="T2748" s="39"/>
      <c r="U2748" s="40"/>
      <c r="V2748" s="13" t="s">
        <v>119</v>
      </c>
      <c r="W2748" s="13" t="s">
        <v>880</v>
      </c>
      <c r="X2748" s="13" t="s">
        <v>62</v>
      </c>
      <c r="Y2748" s="13" t="s">
        <v>63</v>
      </c>
      <c r="Z2748" s="41" t="s">
        <v>119</v>
      </c>
      <c r="AA2748" s="42"/>
      <c r="AB2748" s="13" t="s">
        <v>128</v>
      </c>
      <c r="AC2748" s="2"/>
    </row>
    <row r="2749" spans="1:29" ht="2.25" customHeight="1" x14ac:dyDescent="0.2">
      <c r="A2749" s="14"/>
      <c r="B2749" s="15"/>
      <c r="C2749" s="15"/>
      <c r="D2749" s="15"/>
      <c r="E2749" s="15"/>
      <c r="F2749" s="15"/>
      <c r="G2749" s="15"/>
      <c r="H2749" s="15"/>
      <c r="I2749" s="15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6"/>
      <c r="AC2749" s="2"/>
    </row>
    <row r="2750" spans="1:29" ht="13.5" customHeight="1" x14ac:dyDescent="0.2">
      <c r="A2750" s="7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43">
        <f>SUM(hList_Frame_1!B1752:B1753)</f>
        <v>1707</v>
      </c>
      <c r="O2750" s="43"/>
      <c r="P2750" s="43"/>
      <c r="Q2750" s="43"/>
      <c r="R2750" s="43"/>
      <c r="S2750" s="43"/>
      <c r="T2750" s="43"/>
      <c r="U2750" s="43"/>
      <c r="V2750" s="2"/>
      <c r="W2750" s="2"/>
      <c r="X2750" s="2"/>
      <c r="Y2750" s="2"/>
      <c r="Z2750" s="2"/>
      <c r="AA2750" s="2"/>
      <c r="AB2750" s="17"/>
      <c r="AC2750" s="2"/>
    </row>
    <row r="2751" spans="1:29" ht="13.5" customHeight="1" x14ac:dyDescent="0.2">
      <c r="A2751" s="10"/>
      <c r="B2751" s="18"/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/>
      <c r="W2751" s="18"/>
      <c r="X2751" s="18"/>
      <c r="Y2751" s="18"/>
      <c r="Z2751" s="18"/>
      <c r="AA2751" s="18"/>
      <c r="AB2751" s="19"/>
      <c r="AC2751" s="2"/>
    </row>
    <row r="2752" spans="1:29" ht="14.25" customHeight="1" x14ac:dyDescent="0.2">
      <c r="A2752" s="44">
        <v>437552</v>
      </c>
      <c r="B2752" s="45"/>
      <c r="C2752" s="46"/>
      <c r="D2752" s="20">
        <v>42507</v>
      </c>
      <c r="E2752" s="41" t="s">
        <v>1463</v>
      </c>
      <c r="F2752" s="42"/>
      <c r="G2752" s="38">
        <v>2810</v>
      </c>
      <c r="H2752" s="39"/>
      <c r="I2752" s="39"/>
      <c r="J2752" s="39"/>
      <c r="K2752" s="39"/>
      <c r="L2752" s="39"/>
      <c r="M2752" s="39"/>
      <c r="N2752" s="39"/>
      <c r="O2752" s="39"/>
      <c r="P2752" s="39"/>
      <c r="Q2752" s="39"/>
      <c r="R2752" s="39"/>
      <c r="S2752" s="39"/>
      <c r="T2752" s="39"/>
      <c r="U2752" s="40"/>
      <c r="V2752" s="13" t="s">
        <v>114</v>
      </c>
      <c r="W2752" s="13" t="s">
        <v>735</v>
      </c>
      <c r="X2752" s="13" t="s">
        <v>177</v>
      </c>
      <c r="Y2752" s="13" t="s">
        <v>736</v>
      </c>
      <c r="Z2752" s="41" t="s">
        <v>114</v>
      </c>
      <c r="AA2752" s="42"/>
      <c r="AB2752" s="13" t="s">
        <v>15</v>
      </c>
      <c r="AC2752" s="2"/>
    </row>
    <row r="2753" spans="1:29" ht="2.25" customHeight="1" x14ac:dyDescent="0.2">
      <c r="A2753" s="14"/>
      <c r="B2753" s="15"/>
      <c r="C2753" s="15"/>
      <c r="D2753" s="15"/>
      <c r="E2753" s="15"/>
      <c r="F2753" s="15"/>
      <c r="G2753" s="15"/>
      <c r="H2753" s="15"/>
      <c r="I2753" s="15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6"/>
      <c r="AC2753" s="2"/>
    </row>
    <row r="2754" spans="1:29" ht="13.5" customHeight="1" x14ac:dyDescent="0.2">
      <c r="A2754" s="7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43">
        <f>SUM(hList_Frame_1!B1754:B1754)</f>
        <v>2810</v>
      </c>
      <c r="O2754" s="43"/>
      <c r="P2754" s="43"/>
      <c r="Q2754" s="43"/>
      <c r="R2754" s="43"/>
      <c r="S2754" s="43"/>
      <c r="T2754" s="43"/>
      <c r="U2754" s="43"/>
      <c r="V2754" s="2"/>
      <c r="W2754" s="2"/>
      <c r="X2754" s="2"/>
      <c r="Y2754" s="2"/>
      <c r="Z2754" s="2"/>
      <c r="AA2754" s="2"/>
      <c r="AB2754" s="17"/>
      <c r="AC2754" s="2"/>
    </row>
    <row r="2755" spans="1:29" ht="13.5" customHeight="1" x14ac:dyDescent="0.2">
      <c r="A2755" s="10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8"/>
      <c r="AB2755" s="19"/>
      <c r="AC2755" s="2"/>
    </row>
    <row r="2756" spans="1:29" ht="14.25" customHeight="1" x14ac:dyDescent="0.2">
      <c r="A2756" s="44">
        <v>437369</v>
      </c>
      <c r="B2756" s="45"/>
      <c r="C2756" s="46"/>
      <c r="D2756" s="20">
        <v>42503</v>
      </c>
      <c r="E2756" s="27" t="s">
        <v>1464</v>
      </c>
      <c r="F2756" s="28"/>
      <c r="G2756" s="38">
        <v>612.5</v>
      </c>
      <c r="H2756" s="39"/>
      <c r="I2756" s="39"/>
      <c r="J2756" s="39"/>
      <c r="K2756" s="39"/>
      <c r="L2756" s="39"/>
      <c r="M2756" s="39"/>
      <c r="N2756" s="39"/>
      <c r="O2756" s="39"/>
      <c r="P2756" s="39"/>
      <c r="Q2756" s="39"/>
      <c r="R2756" s="39"/>
      <c r="S2756" s="39"/>
      <c r="T2756" s="39"/>
      <c r="U2756" s="40"/>
      <c r="V2756" s="13" t="s">
        <v>643</v>
      </c>
      <c r="W2756" s="13" t="s">
        <v>1465</v>
      </c>
      <c r="X2756" s="13" t="s">
        <v>15</v>
      </c>
      <c r="Y2756" s="13" t="s">
        <v>15</v>
      </c>
      <c r="Z2756" s="41" t="s">
        <v>643</v>
      </c>
      <c r="AA2756" s="42"/>
      <c r="AB2756" s="13" t="s">
        <v>15</v>
      </c>
      <c r="AC2756" s="2"/>
    </row>
    <row r="2757" spans="1:29" ht="14.25" customHeight="1" x14ac:dyDescent="0.2">
      <c r="A2757" s="44">
        <v>437850</v>
      </c>
      <c r="B2757" s="45"/>
      <c r="C2757" s="46"/>
      <c r="D2757" s="20">
        <v>42517</v>
      </c>
      <c r="E2757" s="35"/>
      <c r="F2757" s="37"/>
      <c r="G2757" s="38">
        <v>609</v>
      </c>
      <c r="H2757" s="39"/>
      <c r="I2757" s="39"/>
      <c r="J2757" s="39"/>
      <c r="K2757" s="39"/>
      <c r="L2757" s="39"/>
      <c r="M2757" s="39"/>
      <c r="N2757" s="39"/>
      <c r="O2757" s="39"/>
      <c r="P2757" s="39"/>
      <c r="Q2757" s="39"/>
      <c r="R2757" s="39"/>
      <c r="S2757" s="39"/>
      <c r="T2757" s="39"/>
      <c r="U2757" s="40"/>
      <c r="V2757" s="13" t="s">
        <v>645</v>
      </c>
      <c r="W2757" s="13" t="s">
        <v>1465</v>
      </c>
      <c r="X2757" s="13" t="s">
        <v>15</v>
      </c>
      <c r="Y2757" s="13" t="s">
        <v>15</v>
      </c>
      <c r="Z2757" s="41" t="s">
        <v>645</v>
      </c>
      <c r="AA2757" s="42"/>
      <c r="AB2757" s="13" t="s">
        <v>15</v>
      </c>
      <c r="AC2757" s="2"/>
    </row>
    <row r="2758" spans="1:29" ht="2.25" customHeight="1" x14ac:dyDescent="0.2">
      <c r="A2758" s="14"/>
      <c r="B2758" s="15"/>
      <c r="C2758" s="15"/>
      <c r="D2758" s="15"/>
      <c r="E2758" s="15"/>
      <c r="F2758" s="15"/>
      <c r="G2758" s="15"/>
      <c r="H2758" s="15"/>
      <c r="I2758" s="15"/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6"/>
      <c r="AC2758" s="2"/>
    </row>
    <row r="2759" spans="1:29" ht="13.5" customHeight="1" x14ac:dyDescent="0.2">
      <c r="A2759" s="7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43">
        <f>SUM(hList_Frame_1!B1755:B1756)</f>
        <v>1221.5</v>
      </c>
      <c r="O2759" s="43"/>
      <c r="P2759" s="43"/>
      <c r="Q2759" s="43"/>
      <c r="R2759" s="43"/>
      <c r="S2759" s="43"/>
      <c r="T2759" s="43"/>
      <c r="U2759" s="43"/>
      <c r="V2759" s="2"/>
      <c r="W2759" s="2"/>
      <c r="X2759" s="2"/>
      <c r="Y2759" s="2"/>
      <c r="Z2759" s="2"/>
      <c r="AA2759" s="2"/>
      <c r="AB2759" s="17"/>
      <c r="AC2759" s="2"/>
    </row>
    <row r="2760" spans="1:29" ht="13.5" customHeight="1" x14ac:dyDescent="0.2">
      <c r="A2760" s="10"/>
      <c r="B2760" s="18"/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/>
      <c r="W2760" s="18"/>
      <c r="X2760" s="18"/>
      <c r="Y2760" s="18"/>
      <c r="Z2760" s="18"/>
      <c r="AA2760" s="18"/>
      <c r="AB2760" s="19"/>
      <c r="AC2760" s="2"/>
    </row>
    <row r="2761" spans="1:29" ht="14.25" customHeight="1" x14ac:dyDescent="0.2">
      <c r="A2761" s="24">
        <v>437152</v>
      </c>
      <c r="B2761" s="25"/>
      <c r="C2761" s="26"/>
      <c r="D2761" s="4">
        <v>42500</v>
      </c>
      <c r="E2761" s="27" t="s">
        <v>1466</v>
      </c>
      <c r="F2761" s="28"/>
      <c r="G2761" s="38">
        <v>100</v>
      </c>
      <c r="H2761" s="39"/>
      <c r="I2761" s="39"/>
      <c r="J2761" s="39"/>
      <c r="K2761" s="39"/>
      <c r="L2761" s="39"/>
      <c r="M2761" s="39"/>
      <c r="N2761" s="39"/>
      <c r="O2761" s="39"/>
      <c r="P2761" s="39"/>
      <c r="Q2761" s="39"/>
      <c r="R2761" s="39"/>
      <c r="S2761" s="39"/>
      <c r="T2761" s="39"/>
      <c r="U2761" s="40"/>
      <c r="V2761" s="13" t="s">
        <v>1467</v>
      </c>
      <c r="W2761" s="13" t="s">
        <v>46</v>
      </c>
      <c r="X2761" s="13" t="s">
        <v>47</v>
      </c>
      <c r="Y2761" s="13" t="s">
        <v>47</v>
      </c>
      <c r="Z2761" s="41" t="s">
        <v>1467</v>
      </c>
      <c r="AA2761" s="42"/>
      <c r="AB2761" s="13" t="s">
        <v>60</v>
      </c>
      <c r="AC2761" s="2"/>
    </row>
    <row r="2762" spans="1:29" ht="14.25" customHeight="1" x14ac:dyDescent="0.2">
      <c r="A2762" s="32"/>
      <c r="B2762" s="33"/>
      <c r="C2762" s="34"/>
      <c r="D2762" s="8"/>
      <c r="E2762" s="32"/>
      <c r="F2762" s="34"/>
      <c r="G2762" s="38">
        <v>450</v>
      </c>
      <c r="H2762" s="39"/>
      <c r="I2762" s="39"/>
      <c r="J2762" s="39"/>
      <c r="K2762" s="39"/>
      <c r="L2762" s="39"/>
      <c r="M2762" s="39"/>
      <c r="N2762" s="39"/>
      <c r="O2762" s="39"/>
      <c r="P2762" s="39"/>
      <c r="Q2762" s="39"/>
      <c r="R2762" s="39"/>
      <c r="S2762" s="39"/>
      <c r="T2762" s="39"/>
      <c r="U2762" s="40"/>
      <c r="V2762" s="13" t="s">
        <v>1468</v>
      </c>
      <c r="W2762" s="13" t="s">
        <v>46</v>
      </c>
      <c r="X2762" s="13" t="s">
        <v>47</v>
      </c>
      <c r="Y2762" s="13" t="s">
        <v>47</v>
      </c>
      <c r="Z2762" s="41" t="s">
        <v>1468</v>
      </c>
      <c r="AA2762" s="42"/>
      <c r="AB2762" s="13" t="s">
        <v>60</v>
      </c>
      <c r="AC2762" s="2"/>
    </row>
    <row r="2763" spans="1:29" ht="14.25" customHeight="1" x14ac:dyDescent="0.2">
      <c r="A2763" s="32"/>
      <c r="B2763" s="33"/>
      <c r="C2763" s="34"/>
      <c r="D2763" s="8"/>
      <c r="E2763" s="32"/>
      <c r="F2763" s="34"/>
      <c r="G2763" s="38">
        <v>450</v>
      </c>
      <c r="H2763" s="39"/>
      <c r="I2763" s="39"/>
      <c r="J2763" s="39"/>
      <c r="K2763" s="39"/>
      <c r="L2763" s="39"/>
      <c r="M2763" s="39"/>
      <c r="N2763" s="39"/>
      <c r="O2763" s="39"/>
      <c r="P2763" s="39"/>
      <c r="Q2763" s="39"/>
      <c r="R2763" s="39"/>
      <c r="S2763" s="39"/>
      <c r="T2763" s="39"/>
      <c r="U2763" s="40"/>
      <c r="V2763" s="13" t="s">
        <v>1469</v>
      </c>
      <c r="W2763" s="13" t="s">
        <v>46</v>
      </c>
      <c r="X2763" s="13" t="s">
        <v>47</v>
      </c>
      <c r="Y2763" s="13" t="s">
        <v>47</v>
      </c>
      <c r="Z2763" s="41" t="s">
        <v>1469</v>
      </c>
      <c r="AA2763" s="42"/>
      <c r="AB2763" s="13" t="s">
        <v>926</v>
      </c>
      <c r="AC2763" s="2"/>
    </row>
    <row r="2764" spans="1:29" ht="14.25" customHeight="1" x14ac:dyDescent="0.2">
      <c r="A2764" s="32"/>
      <c r="B2764" s="33"/>
      <c r="C2764" s="34"/>
      <c r="D2764" s="8"/>
      <c r="E2764" s="32"/>
      <c r="F2764" s="34"/>
      <c r="G2764" s="38">
        <v>450</v>
      </c>
      <c r="H2764" s="39"/>
      <c r="I2764" s="39"/>
      <c r="J2764" s="39"/>
      <c r="K2764" s="39"/>
      <c r="L2764" s="39"/>
      <c r="M2764" s="39"/>
      <c r="N2764" s="39"/>
      <c r="O2764" s="39"/>
      <c r="P2764" s="39"/>
      <c r="Q2764" s="39"/>
      <c r="R2764" s="39"/>
      <c r="S2764" s="39"/>
      <c r="T2764" s="39"/>
      <c r="U2764" s="40"/>
      <c r="V2764" s="13" t="s">
        <v>1470</v>
      </c>
      <c r="W2764" s="13" t="s">
        <v>46</v>
      </c>
      <c r="X2764" s="13" t="s">
        <v>47</v>
      </c>
      <c r="Y2764" s="13" t="s">
        <v>47</v>
      </c>
      <c r="Z2764" s="41" t="s">
        <v>1470</v>
      </c>
      <c r="AA2764" s="42"/>
      <c r="AB2764" s="13" t="s">
        <v>1471</v>
      </c>
      <c r="AC2764" s="2"/>
    </row>
    <row r="2765" spans="1:29" ht="14.25" customHeight="1" x14ac:dyDescent="0.2">
      <c r="A2765" s="35"/>
      <c r="B2765" s="36"/>
      <c r="C2765" s="37"/>
      <c r="D2765" s="11"/>
      <c r="E2765" s="32"/>
      <c r="F2765" s="34"/>
      <c r="G2765" s="38">
        <v>500</v>
      </c>
      <c r="H2765" s="39"/>
      <c r="I2765" s="39"/>
      <c r="J2765" s="39"/>
      <c r="K2765" s="39"/>
      <c r="L2765" s="39"/>
      <c r="M2765" s="39"/>
      <c r="N2765" s="39"/>
      <c r="O2765" s="39"/>
      <c r="P2765" s="39"/>
      <c r="Q2765" s="39"/>
      <c r="R2765" s="39"/>
      <c r="S2765" s="39"/>
      <c r="T2765" s="39"/>
      <c r="U2765" s="40"/>
      <c r="V2765" s="13" t="s">
        <v>1472</v>
      </c>
      <c r="W2765" s="13" t="s">
        <v>46</v>
      </c>
      <c r="X2765" s="13" t="s">
        <v>47</v>
      </c>
      <c r="Y2765" s="13" t="s">
        <v>47</v>
      </c>
      <c r="Z2765" s="41" t="s">
        <v>1472</v>
      </c>
      <c r="AA2765" s="42"/>
      <c r="AB2765" s="13" t="s">
        <v>342</v>
      </c>
      <c r="AC2765" s="2"/>
    </row>
    <row r="2766" spans="1:29" ht="14.25" customHeight="1" x14ac:dyDescent="0.2">
      <c r="A2766" s="24">
        <v>438068</v>
      </c>
      <c r="B2766" s="25"/>
      <c r="C2766" s="26"/>
      <c r="D2766" s="4">
        <v>42521</v>
      </c>
      <c r="E2766" s="32"/>
      <c r="F2766" s="34"/>
      <c r="G2766" s="38">
        <v>450</v>
      </c>
      <c r="H2766" s="39"/>
      <c r="I2766" s="39"/>
      <c r="J2766" s="39"/>
      <c r="K2766" s="39"/>
      <c r="L2766" s="39"/>
      <c r="M2766" s="39"/>
      <c r="N2766" s="39"/>
      <c r="O2766" s="39"/>
      <c r="P2766" s="39"/>
      <c r="Q2766" s="39"/>
      <c r="R2766" s="39"/>
      <c r="S2766" s="39"/>
      <c r="T2766" s="39"/>
      <c r="U2766" s="40"/>
      <c r="V2766" s="13" t="s">
        <v>1473</v>
      </c>
      <c r="W2766" s="13" t="s">
        <v>46</v>
      </c>
      <c r="X2766" s="13" t="s">
        <v>47</v>
      </c>
      <c r="Y2766" s="13" t="s">
        <v>47</v>
      </c>
      <c r="Z2766" s="41" t="s">
        <v>1473</v>
      </c>
      <c r="AA2766" s="42"/>
      <c r="AB2766" s="13" t="s">
        <v>436</v>
      </c>
      <c r="AC2766" s="2"/>
    </row>
    <row r="2767" spans="1:29" ht="14.25" customHeight="1" x14ac:dyDescent="0.2">
      <c r="A2767" s="32"/>
      <c r="B2767" s="33"/>
      <c r="C2767" s="34"/>
      <c r="D2767" s="8"/>
      <c r="E2767" s="32"/>
      <c r="F2767" s="34"/>
      <c r="G2767" s="38">
        <v>450</v>
      </c>
      <c r="H2767" s="39"/>
      <c r="I2767" s="39"/>
      <c r="J2767" s="39"/>
      <c r="K2767" s="39"/>
      <c r="L2767" s="39"/>
      <c r="M2767" s="39"/>
      <c r="N2767" s="39"/>
      <c r="O2767" s="39"/>
      <c r="P2767" s="39"/>
      <c r="Q2767" s="39"/>
      <c r="R2767" s="39"/>
      <c r="S2767" s="39"/>
      <c r="T2767" s="39"/>
      <c r="U2767" s="40"/>
      <c r="V2767" s="13" t="s">
        <v>1474</v>
      </c>
      <c r="W2767" s="13" t="s">
        <v>46</v>
      </c>
      <c r="X2767" s="13" t="s">
        <v>47</v>
      </c>
      <c r="Y2767" s="13" t="s">
        <v>47</v>
      </c>
      <c r="Z2767" s="41" t="s">
        <v>1474</v>
      </c>
      <c r="AA2767" s="42"/>
      <c r="AB2767" s="13" t="s">
        <v>244</v>
      </c>
      <c r="AC2767" s="2"/>
    </row>
    <row r="2768" spans="1:29" ht="14.25" customHeight="1" x14ac:dyDescent="0.2">
      <c r="A2768" s="32"/>
      <c r="B2768" s="33"/>
      <c r="C2768" s="34"/>
      <c r="D2768" s="8"/>
      <c r="E2768" s="32"/>
      <c r="F2768" s="34"/>
      <c r="G2768" s="38">
        <v>250</v>
      </c>
      <c r="H2768" s="39"/>
      <c r="I2768" s="39"/>
      <c r="J2768" s="39"/>
      <c r="K2768" s="39"/>
      <c r="L2768" s="39"/>
      <c r="M2768" s="39"/>
      <c r="N2768" s="39"/>
      <c r="O2768" s="39"/>
      <c r="P2768" s="39"/>
      <c r="Q2768" s="39"/>
      <c r="R2768" s="39"/>
      <c r="S2768" s="39"/>
      <c r="T2768" s="39"/>
      <c r="U2768" s="40"/>
      <c r="V2768" s="13" t="s">
        <v>1475</v>
      </c>
      <c r="W2768" s="13" t="s">
        <v>46</v>
      </c>
      <c r="X2768" s="13" t="s">
        <v>47</v>
      </c>
      <c r="Y2768" s="13" t="s">
        <v>47</v>
      </c>
      <c r="Z2768" s="41" t="s">
        <v>1475</v>
      </c>
      <c r="AA2768" s="42"/>
      <c r="AB2768" s="13" t="s">
        <v>297</v>
      </c>
      <c r="AC2768" s="2"/>
    </row>
    <row r="2769" spans="1:29" ht="14.25" customHeight="1" x14ac:dyDescent="0.2">
      <c r="A2769" s="32"/>
      <c r="B2769" s="33"/>
      <c r="C2769" s="34"/>
      <c r="D2769" s="8"/>
      <c r="E2769" s="32"/>
      <c r="F2769" s="34"/>
      <c r="G2769" s="38">
        <v>100</v>
      </c>
      <c r="H2769" s="39"/>
      <c r="I2769" s="39"/>
      <c r="J2769" s="39"/>
      <c r="K2769" s="39"/>
      <c r="L2769" s="39"/>
      <c r="M2769" s="39"/>
      <c r="N2769" s="39"/>
      <c r="O2769" s="39"/>
      <c r="P2769" s="39"/>
      <c r="Q2769" s="39"/>
      <c r="R2769" s="39"/>
      <c r="S2769" s="39"/>
      <c r="T2769" s="39"/>
      <c r="U2769" s="40"/>
      <c r="V2769" s="13" t="s">
        <v>1476</v>
      </c>
      <c r="W2769" s="13" t="s">
        <v>46</v>
      </c>
      <c r="X2769" s="13" t="s">
        <v>47</v>
      </c>
      <c r="Y2769" s="13" t="s">
        <v>562</v>
      </c>
      <c r="Z2769" s="41" t="s">
        <v>1476</v>
      </c>
      <c r="AA2769" s="42"/>
      <c r="AB2769" s="13" t="s">
        <v>563</v>
      </c>
      <c r="AC2769" s="2"/>
    </row>
    <row r="2770" spans="1:29" ht="14.25" customHeight="1" x14ac:dyDescent="0.2">
      <c r="A2770" s="32"/>
      <c r="B2770" s="33"/>
      <c r="C2770" s="34"/>
      <c r="D2770" s="8"/>
      <c r="E2770" s="32"/>
      <c r="F2770" s="34"/>
      <c r="G2770" s="38">
        <v>100</v>
      </c>
      <c r="H2770" s="39"/>
      <c r="I2770" s="39"/>
      <c r="J2770" s="39"/>
      <c r="K2770" s="39"/>
      <c r="L2770" s="39"/>
      <c r="M2770" s="39"/>
      <c r="N2770" s="39"/>
      <c r="O2770" s="39"/>
      <c r="P2770" s="39"/>
      <c r="Q2770" s="39"/>
      <c r="R2770" s="39"/>
      <c r="S2770" s="39"/>
      <c r="T2770" s="39"/>
      <c r="U2770" s="40"/>
      <c r="V2770" s="13" t="s">
        <v>566</v>
      </c>
      <c r="W2770" s="13" t="s">
        <v>46</v>
      </c>
      <c r="X2770" s="13" t="s">
        <v>47</v>
      </c>
      <c r="Y2770" s="13" t="s">
        <v>562</v>
      </c>
      <c r="Z2770" s="41" t="s">
        <v>566</v>
      </c>
      <c r="AA2770" s="42"/>
      <c r="AB2770" s="13" t="s">
        <v>563</v>
      </c>
      <c r="AC2770" s="2"/>
    </row>
    <row r="2771" spans="1:29" ht="14.25" customHeight="1" x14ac:dyDescent="0.2">
      <c r="A2771" s="32"/>
      <c r="B2771" s="33"/>
      <c r="C2771" s="34"/>
      <c r="D2771" s="8"/>
      <c r="E2771" s="32"/>
      <c r="F2771" s="34"/>
      <c r="G2771" s="38">
        <v>100</v>
      </c>
      <c r="H2771" s="39"/>
      <c r="I2771" s="39"/>
      <c r="J2771" s="39"/>
      <c r="K2771" s="39"/>
      <c r="L2771" s="39"/>
      <c r="M2771" s="39"/>
      <c r="N2771" s="39"/>
      <c r="O2771" s="39"/>
      <c r="P2771" s="39"/>
      <c r="Q2771" s="39"/>
      <c r="R2771" s="39"/>
      <c r="S2771" s="39"/>
      <c r="T2771" s="39"/>
      <c r="U2771" s="40"/>
      <c r="V2771" s="13" t="s">
        <v>1477</v>
      </c>
      <c r="W2771" s="13" t="s">
        <v>46</v>
      </c>
      <c r="X2771" s="13" t="s">
        <v>47</v>
      </c>
      <c r="Y2771" s="13" t="s">
        <v>562</v>
      </c>
      <c r="Z2771" s="41" t="s">
        <v>1477</v>
      </c>
      <c r="AA2771" s="42"/>
      <c r="AB2771" s="13" t="s">
        <v>563</v>
      </c>
      <c r="AC2771" s="2"/>
    </row>
    <row r="2772" spans="1:29" ht="14.25" customHeight="1" x14ac:dyDescent="0.2">
      <c r="A2772" s="32"/>
      <c r="B2772" s="33"/>
      <c r="C2772" s="34"/>
      <c r="D2772" s="8"/>
      <c r="E2772" s="32"/>
      <c r="F2772" s="34"/>
      <c r="G2772" s="38">
        <v>100</v>
      </c>
      <c r="H2772" s="39"/>
      <c r="I2772" s="39"/>
      <c r="J2772" s="39"/>
      <c r="K2772" s="39"/>
      <c r="L2772" s="39"/>
      <c r="M2772" s="39"/>
      <c r="N2772" s="39"/>
      <c r="O2772" s="39"/>
      <c r="P2772" s="39"/>
      <c r="Q2772" s="39"/>
      <c r="R2772" s="39"/>
      <c r="S2772" s="39"/>
      <c r="T2772" s="39"/>
      <c r="U2772" s="40"/>
      <c r="V2772" s="13" t="s">
        <v>1478</v>
      </c>
      <c r="W2772" s="13" t="s">
        <v>46</v>
      </c>
      <c r="X2772" s="13" t="s">
        <v>47</v>
      </c>
      <c r="Y2772" s="13" t="s">
        <v>562</v>
      </c>
      <c r="Z2772" s="41" t="s">
        <v>1478</v>
      </c>
      <c r="AA2772" s="42"/>
      <c r="AB2772" s="13" t="s">
        <v>563</v>
      </c>
      <c r="AC2772" s="2"/>
    </row>
    <row r="2773" spans="1:29" ht="14.25" customHeight="1" x14ac:dyDescent="0.2">
      <c r="A2773" s="32"/>
      <c r="B2773" s="33"/>
      <c r="C2773" s="34"/>
      <c r="D2773" s="8"/>
      <c r="E2773" s="32"/>
      <c r="F2773" s="34"/>
      <c r="G2773" s="38">
        <v>100</v>
      </c>
      <c r="H2773" s="39"/>
      <c r="I2773" s="39"/>
      <c r="J2773" s="39"/>
      <c r="K2773" s="39"/>
      <c r="L2773" s="39"/>
      <c r="M2773" s="39"/>
      <c r="N2773" s="39"/>
      <c r="O2773" s="39"/>
      <c r="P2773" s="39"/>
      <c r="Q2773" s="39"/>
      <c r="R2773" s="39"/>
      <c r="S2773" s="39"/>
      <c r="T2773" s="39"/>
      <c r="U2773" s="40"/>
      <c r="V2773" s="13" t="s">
        <v>1479</v>
      </c>
      <c r="W2773" s="13" t="s">
        <v>46</v>
      </c>
      <c r="X2773" s="13" t="s">
        <v>47</v>
      </c>
      <c r="Y2773" s="13" t="s">
        <v>562</v>
      </c>
      <c r="Z2773" s="41" t="s">
        <v>1479</v>
      </c>
      <c r="AA2773" s="42"/>
      <c r="AB2773" s="13" t="s">
        <v>563</v>
      </c>
      <c r="AC2773" s="2"/>
    </row>
    <row r="2774" spans="1:29" ht="14.25" customHeight="1" x14ac:dyDescent="0.2">
      <c r="A2774" s="32"/>
      <c r="B2774" s="33"/>
      <c r="C2774" s="34"/>
      <c r="D2774" s="8"/>
      <c r="E2774" s="32"/>
      <c r="F2774" s="34"/>
      <c r="G2774" s="38">
        <v>100</v>
      </c>
      <c r="H2774" s="39"/>
      <c r="I2774" s="39"/>
      <c r="J2774" s="39"/>
      <c r="K2774" s="39"/>
      <c r="L2774" s="39"/>
      <c r="M2774" s="39"/>
      <c r="N2774" s="39"/>
      <c r="O2774" s="39"/>
      <c r="P2774" s="39"/>
      <c r="Q2774" s="39"/>
      <c r="R2774" s="39"/>
      <c r="S2774" s="39"/>
      <c r="T2774" s="39"/>
      <c r="U2774" s="40"/>
      <c r="V2774" s="13" t="s">
        <v>1480</v>
      </c>
      <c r="W2774" s="13" t="s">
        <v>46</v>
      </c>
      <c r="X2774" s="13" t="s">
        <v>47</v>
      </c>
      <c r="Y2774" s="13" t="s">
        <v>562</v>
      </c>
      <c r="Z2774" s="41" t="s">
        <v>1480</v>
      </c>
      <c r="AA2774" s="42"/>
      <c r="AB2774" s="13" t="s">
        <v>563</v>
      </c>
      <c r="AC2774" s="2"/>
    </row>
    <row r="2775" spans="1:29" ht="14.25" customHeight="1" x14ac:dyDescent="0.2">
      <c r="A2775" s="32"/>
      <c r="B2775" s="33"/>
      <c r="C2775" s="34"/>
      <c r="D2775" s="8"/>
      <c r="E2775" s="32"/>
      <c r="F2775" s="34"/>
      <c r="G2775" s="38">
        <v>100</v>
      </c>
      <c r="H2775" s="39"/>
      <c r="I2775" s="39"/>
      <c r="J2775" s="39"/>
      <c r="K2775" s="39"/>
      <c r="L2775" s="39"/>
      <c r="M2775" s="39"/>
      <c r="N2775" s="39"/>
      <c r="O2775" s="39"/>
      <c r="P2775" s="39"/>
      <c r="Q2775" s="39"/>
      <c r="R2775" s="39"/>
      <c r="S2775" s="39"/>
      <c r="T2775" s="39"/>
      <c r="U2775" s="40"/>
      <c r="V2775" s="13" t="s">
        <v>1481</v>
      </c>
      <c r="W2775" s="13" t="s">
        <v>46</v>
      </c>
      <c r="X2775" s="13" t="s">
        <v>47</v>
      </c>
      <c r="Y2775" s="13" t="s">
        <v>562</v>
      </c>
      <c r="Z2775" s="41" t="s">
        <v>1481</v>
      </c>
      <c r="AA2775" s="42"/>
      <c r="AB2775" s="13" t="s">
        <v>563</v>
      </c>
      <c r="AC2775" s="2"/>
    </row>
    <row r="2776" spans="1:29" ht="14.25" customHeight="1" x14ac:dyDescent="0.2">
      <c r="A2776" s="32"/>
      <c r="B2776" s="33"/>
      <c r="C2776" s="34"/>
      <c r="D2776" s="8"/>
      <c r="E2776" s="32"/>
      <c r="F2776" s="34"/>
      <c r="G2776" s="38">
        <v>100</v>
      </c>
      <c r="H2776" s="39"/>
      <c r="I2776" s="39"/>
      <c r="J2776" s="39"/>
      <c r="K2776" s="39"/>
      <c r="L2776" s="39"/>
      <c r="M2776" s="39"/>
      <c r="N2776" s="39"/>
      <c r="O2776" s="39"/>
      <c r="P2776" s="39"/>
      <c r="Q2776" s="39"/>
      <c r="R2776" s="39"/>
      <c r="S2776" s="39"/>
      <c r="T2776" s="39"/>
      <c r="U2776" s="40"/>
      <c r="V2776" s="13" t="s">
        <v>1482</v>
      </c>
      <c r="W2776" s="13" t="s">
        <v>46</v>
      </c>
      <c r="X2776" s="13" t="s">
        <v>47</v>
      </c>
      <c r="Y2776" s="13" t="s">
        <v>562</v>
      </c>
      <c r="Z2776" s="41" t="s">
        <v>1482</v>
      </c>
      <c r="AA2776" s="42"/>
      <c r="AB2776" s="13" t="s">
        <v>563</v>
      </c>
      <c r="AC2776" s="2"/>
    </row>
    <row r="2777" spans="1:29" ht="14.25" customHeight="1" x14ac:dyDescent="0.2">
      <c r="A2777" s="32"/>
      <c r="B2777" s="33"/>
      <c r="C2777" s="34"/>
      <c r="D2777" s="8"/>
      <c r="E2777" s="32"/>
      <c r="F2777" s="34"/>
      <c r="G2777" s="38">
        <v>100</v>
      </c>
      <c r="H2777" s="39"/>
      <c r="I2777" s="39"/>
      <c r="J2777" s="39"/>
      <c r="K2777" s="39"/>
      <c r="L2777" s="39"/>
      <c r="M2777" s="39"/>
      <c r="N2777" s="39"/>
      <c r="O2777" s="39"/>
      <c r="P2777" s="39"/>
      <c r="Q2777" s="39"/>
      <c r="R2777" s="39"/>
      <c r="S2777" s="39"/>
      <c r="T2777" s="39"/>
      <c r="U2777" s="40"/>
      <c r="V2777" s="13" t="s">
        <v>1483</v>
      </c>
      <c r="W2777" s="13" t="s">
        <v>46</v>
      </c>
      <c r="X2777" s="13" t="s">
        <v>47</v>
      </c>
      <c r="Y2777" s="13" t="s">
        <v>562</v>
      </c>
      <c r="Z2777" s="41" t="s">
        <v>1483</v>
      </c>
      <c r="AA2777" s="42"/>
      <c r="AB2777" s="13" t="s">
        <v>563</v>
      </c>
      <c r="AC2777" s="2"/>
    </row>
    <row r="2778" spans="1:29" ht="14.25" customHeight="1" x14ac:dyDescent="0.2">
      <c r="A2778" s="35"/>
      <c r="B2778" s="36"/>
      <c r="C2778" s="37"/>
      <c r="D2778" s="11"/>
      <c r="E2778" s="35"/>
      <c r="F2778" s="37"/>
      <c r="G2778" s="38">
        <v>100</v>
      </c>
      <c r="H2778" s="39"/>
      <c r="I2778" s="39"/>
      <c r="J2778" s="39"/>
      <c r="K2778" s="39"/>
      <c r="L2778" s="39"/>
      <c r="M2778" s="39"/>
      <c r="N2778" s="39"/>
      <c r="O2778" s="39"/>
      <c r="P2778" s="39"/>
      <c r="Q2778" s="39"/>
      <c r="R2778" s="39"/>
      <c r="S2778" s="39"/>
      <c r="T2778" s="39"/>
      <c r="U2778" s="40"/>
      <c r="V2778" s="13" t="s">
        <v>585</v>
      </c>
      <c r="W2778" s="13" t="s">
        <v>46</v>
      </c>
      <c r="X2778" s="13" t="s">
        <v>47</v>
      </c>
      <c r="Y2778" s="13" t="s">
        <v>562</v>
      </c>
      <c r="Z2778" s="41" t="s">
        <v>585</v>
      </c>
      <c r="AA2778" s="42"/>
      <c r="AB2778" s="13" t="s">
        <v>563</v>
      </c>
      <c r="AC2778" s="2"/>
    </row>
    <row r="2779" spans="1:29" ht="3" customHeight="1" x14ac:dyDescent="0.2">
      <c r="A2779" s="14"/>
      <c r="B2779" s="15"/>
      <c r="C2779" s="15"/>
      <c r="D2779" s="15"/>
      <c r="E2779" s="15"/>
      <c r="F2779" s="15"/>
      <c r="G2779" s="15"/>
      <c r="H2779" s="15"/>
      <c r="I2779" s="15"/>
      <c r="J2779" s="15"/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/>
      <c r="AA2779" s="15"/>
      <c r="AB2779" s="16"/>
      <c r="AC2779" s="2"/>
    </row>
    <row r="2780" spans="1:29" ht="13.5" customHeight="1" x14ac:dyDescent="0.2">
      <c r="A2780" s="7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43">
        <f>SUM(hList_Frame_1!B1757:B1774)</f>
        <v>4100</v>
      </c>
      <c r="O2780" s="43"/>
      <c r="P2780" s="43"/>
      <c r="Q2780" s="43"/>
      <c r="R2780" s="43"/>
      <c r="S2780" s="43"/>
      <c r="T2780" s="43"/>
      <c r="U2780" s="43"/>
      <c r="V2780" s="2"/>
      <c r="W2780" s="2"/>
      <c r="X2780" s="2"/>
      <c r="Y2780" s="2"/>
      <c r="Z2780" s="2"/>
      <c r="AA2780" s="2"/>
      <c r="AB2780" s="17"/>
      <c r="AC2780" s="2"/>
    </row>
    <row r="2781" spans="1:29" ht="12.75" customHeight="1" x14ac:dyDescent="0.2">
      <c r="A2781" s="10"/>
      <c r="B2781" s="18"/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/>
      <c r="W2781" s="18"/>
      <c r="X2781" s="18"/>
      <c r="Y2781" s="18"/>
      <c r="Z2781" s="18"/>
      <c r="AA2781" s="18"/>
      <c r="AB2781" s="19"/>
      <c r="AC2781" s="2"/>
    </row>
    <row r="2782" spans="1:29" ht="14.25" customHeight="1" x14ac:dyDescent="0.2">
      <c r="A2782" s="44">
        <v>436855</v>
      </c>
      <c r="B2782" s="45"/>
      <c r="C2782" s="46"/>
      <c r="D2782" s="20">
        <v>42493</v>
      </c>
      <c r="E2782" s="41" t="s">
        <v>1484</v>
      </c>
      <c r="F2782" s="42"/>
      <c r="G2782" s="38">
        <v>275</v>
      </c>
      <c r="H2782" s="39"/>
      <c r="I2782" s="39"/>
      <c r="J2782" s="39"/>
      <c r="K2782" s="39"/>
      <c r="L2782" s="39"/>
      <c r="M2782" s="39"/>
      <c r="N2782" s="39"/>
      <c r="O2782" s="39"/>
      <c r="P2782" s="39"/>
      <c r="Q2782" s="39"/>
      <c r="R2782" s="39"/>
      <c r="S2782" s="39"/>
      <c r="T2782" s="39"/>
      <c r="U2782" s="40"/>
      <c r="V2782" s="13" t="s">
        <v>1485</v>
      </c>
      <c r="W2782" s="13" t="s">
        <v>217</v>
      </c>
      <c r="X2782" s="13" t="s">
        <v>218</v>
      </c>
      <c r="Y2782" s="13" t="s">
        <v>219</v>
      </c>
      <c r="Z2782" s="41" t="s">
        <v>1485</v>
      </c>
      <c r="AA2782" s="42"/>
      <c r="AB2782" s="13" t="s">
        <v>15</v>
      </c>
      <c r="AC2782" s="2"/>
    </row>
    <row r="2783" spans="1:29" ht="2.25" customHeight="1" x14ac:dyDescent="0.2">
      <c r="A2783" s="14"/>
      <c r="B2783" s="15"/>
      <c r="C2783" s="15"/>
      <c r="D2783" s="15"/>
      <c r="E2783" s="15"/>
      <c r="F2783" s="15"/>
      <c r="G2783" s="15"/>
      <c r="H2783" s="15"/>
      <c r="I2783" s="15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6"/>
      <c r="AC2783" s="2"/>
    </row>
    <row r="2784" spans="1:29" ht="13.5" customHeight="1" x14ac:dyDescent="0.2">
      <c r="A2784" s="7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43">
        <f>SUM(hList_Frame_1!B1775:B1775)</f>
        <v>275</v>
      </c>
      <c r="R2784" s="43"/>
      <c r="S2784" s="43"/>
      <c r="T2784" s="43"/>
      <c r="U2784" s="43"/>
      <c r="V2784" s="2"/>
      <c r="W2784" s="2"/>
      <c r="X2784" s="2"/>
      <c r="Y2784" s="2"/>
      <c r="Z2784" s="2"/>
      <c r="AA2784" s="2"/>
      <c r="AB2784" s="17"/>
      <c r="AC2784" s="2"/>
    </row>
    <row r="2785" spans="1:29" ht="13.5" customHeight="1" x14ac:dyDescent="0.2">
      <c r="A2785" s="10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8"/>
      <c r="Y2785" s="18"/>
      <c r="Z2785" s="18"/>
      <c r="AA2785" s="18"/>
      <c r="AB2785" s="19"/>
      <c r="AC2785" s="2"/>
    </row>
    <row r="2786" spans="1:29" ht="14.25" customHeight="1" x14ac:dyDescent="0.2">
      <c r="A2786" s="44">
        <v>437553</v>
      </c>
      <c r="B2786" s="45"/>
      <c r="C2786" s="46"/>
      <c r="D2786" s="20">
        <v>42507</v>
      </c>
      <c r="E2786" s="41" t="s">
        <v>1486</v>
      </c>
      <c r="F2786" s="42"/>
      <c r="G2786" s="38">
        <v>1033</v>
      </c>
      <c r="H2786" s="39"/>
      <c r="I2786" s="39"/>
      <c r="J2786" s="39"/>
      <c r="K2786" s="39"/>
      <c r="L2786" s="39"/>
      <c r="M2786" s="39"/>
      <c r="N2786" s="39"/>
      <c r="O2786" s="39"/>
      <c r="P2786" s="39"/>
      <c r="Q2786" s="39"/>
      <c r="R2786" s="39"/>
      <c r="S2786" s="39"/>
      <c r="T2786" s="39"/>
      <c r="U2786" s="40"/>
      <c r="V2786" s="13" t="s">
        <v>15</v>
      </c>
      <c r="W2786" s="13" t="s">
        <v>138</v>
      </c>
      <c r="X2786" s="13" t="s">
        <v>15</v>
      </c>
      <c r="Y2786" s="13" t="s">
        <v>15</v>
      </c>
      <c r="Z2786" s="41" t="s">
        <v>15</v>
      </c>
      <c r="AA2786" s="42"/>
      <c r="AB2786" s="13" t="s">
        <v>15</v>
      </c>
      <c r="AC2786" s="2"/>
    </row>
    <row r="2787" spans="1:29" ht="2.25" customHeight="1" x14ac:dyDescent="0.2">
      <c r="A2787" s="14"/>
      <c r="B2787" s="15"/>
      <c r="C2787" s="15"/>
      <c r="D2787" s="15"/>
      <c r="E2787" s="15"/>
      <c r="F2787" s="15"/>
      <c r="G2787" s="15"/>
      <c r="H2787" s="15"/>
      <c r="I2787" s="15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/>
      <c r="AA2787" s="15"/>
      <c r="AB2787" s="16"/>
      <c r="AC2787" s="2"/>
    </row>
    <row r="2788" spans="1:29" ht="13.5" customHeight="1" x14ac:dyDescent="0.2">
      <c r="A2788" s="7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43">
        <f>SUM(hList_Frame_1!B1776:B1776)</f>
        <v>1033</v>
      </c>
      <c r="O2788" s="43"/>
      <c r="P2788" s="43"/>
      <c r="Q2788" s="43"/>
      <c r="R2788" s="43"/>
      <c r="S2788" s="43"/>
      <c r="T2788" s="43"/>
      <c r="U2788" s="43"/>
      <c r="V2788" s="2"/>
      <c r="W2788" s="2"/>
      <c r="X2788" s="2"/>
      <c r="Y2788" s="2"/>
      <c r="Z2788" s="2"/>
      <c r="AA2788" s="2"/>
      <c r="AB2788" s="17"/>
      <c r="AC2788" s="2"/>
    </row>
    <row r="2789" spans="1:29" ht="13.5" customHeight="1" x14ac:dyDescent="0.2">
      <c r="A2789" s="10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8"/>
      <c r="Z2789" s="18"/>
      <c r="AA2789" s="18"/>
      <c r="AB2789" s="19"/>
      <c r="AC2789" s="2"/>
    </row>
    <row r="2790" spans="1:29" ht="14.25" customHeight="1" x14ac:dyDescent="0.2">
      <c r="A2790" s="44">
        <v>438069</v>
      </c>
      <c r="B2790" s="45"/>
      <c r="C2790" s="46"/>
      <c r="D2790" s="20">
        <v>42521</v>
      </c>
      <c r="E2790" s="41" t="s">
        <v>1487</v>
      </c>
      <c r="F2790" s="42"/>
      <c r="G2790" s="38">
        <v>44.57</v>
      </c>
      <c r="H2790" s="39"/>
      <c r="I2790" s="39"/>
      <c r="J2790" s="39"/>
      <c r="K2790" s="39"/>
      <c r="L2790" s="39"/>
      <c r="M2790" s="39"/>
      <c r="N2790" s="39"/>
      <c r="O2790" s="39"/>
      <c r="P2790" s="39"/>
      <c r="Q2790" s="39"/>
      <c r="R2790" s="39"/>
      <c r="S2790" s="39"/>
      <c r="T2790" s="39"/>
      <c r="U2790" s="40"/>
      <c r="V2790" s="13" t="s">
        <v>36</v>
      </c>
      <c r="W2790" s="13" t="s">
        <v>640</v>
      </c>
      <c r="X2790" s="13" t="s">
        <v>110</v>
      </c>
      <c r="Y2790" s="13" t="s">
        <v>641</v>
      </c>
      <c r="Z2790" s="41" t="s">
        <v>36</v>
      </c>
      <c r="AA2790" s="42"/>
      <c r="AB2790" s="13" t="s">
        <v>15</v>
      </c>
      <c r="AC2790" s="2"/>
    </row>
    <row r="2791" spans="1:29" ht="2.25" customHeight="1" x14ac:dyDescent="0.2">
      <c r="A2791" s="14"/>
      <c r="B2791" s="15"/>
      <c r="C2791" s="15"/>
      <c r="D2791" s="15"/>
      <c r="E2791" s="15"/>
      <c r="F2791" s="15"/>
      <c r="G2791" s="15"/>
      <c r="H2791" s="15"/>
      <c r="I2791" s="15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6"/>
      <c r="AC2791" s="2"/>
    </row>
    <row r="2792" spans="1:29" ht="13.5" customHeight="1" x14ac:dyDescent="0.2">
      <c r="A2792" s="7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43">
        <f>SUM(hList_Frame_1!B1777:B1777)</f>
        <v>44.57</v>
      </c>
      <c r="T2792" s="43"/>
      <c r="U2792" s="43"/>
      <c r="V2792" s="2"/>
      <c r="W2792" s="2"/>
      <c r="X2792" s="2"/>
      <c r="Y2792" s="2"/>
      <c r="Z2792" s="2"/>
      <c r="AA2792" s="2"/>
      <c r="AB2792" s="17"/>
      <c r="AC2792" s="2"/>
    </row>
    <row r="2793" spans="1:29" ht="13.5" customHeight="1" x14ac:dyDescent="0.2">
      <c r="A2793" s="10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8"/>
      <c r="Y2793" s="18"/>
      <c r="Z2793" s="18"/>
      <c r="AA2793" s="18"/>
      <c r="AB2793" s="19"/>
      <c r="AC2793" s="2"/>
    </row>
    <row r="2794" spans="1:29" ht="14.25" customHeight="1" x14ac:dyDescent="0.2">
      <c r="A2794" s="44">
        <v>437554</v>
      </c>
      <c r="B2794" s="45"/>
      <c r="C2794" s="46"/>
      <c r="D2794" s="20">
        <v>42507</v>
      </c>
      <c r="E2794" s="41" t="s">
        <v>1488</v>
      </c>
      <c r="F2794" s="42"/>
      <c r="G2794" s="38">
        <v>135</v>
      </c>
      <c r="H2794" s="39"/>
      <c r="I2794" s="39"/>
      <c r="J2794" s="39"/>
      <c r="K2794" s="39"/>
      <c r="L2794" s="39"/>
      <c r="M2794" s="39"/>
      <c r="N2794" s="39"/>
      <c r="O2794" s="39"/>
      <c r="P2794" s="39"/>
      <c r="Q2794" s="39"/>
      <c r="R2794" s="39"/>
      <c r="S2794" s="39"/>
      <c r="T2794" s="39"/>
      <c r="U2794" s="40"/>
      <c r="V2794" s="13" t="s">
        <v>374</v>
      </c>
      <c r="W2794" s="13" t="s">
        <v>138</v>
      </c>
      <c r="X2794" s="13" t="s">
        <v>15</v>
      </c>
      <c r="Y2794" s="13" t="s">
        <v>15</v>
      </c>
      <c r="Z2794" s="41" t="s">
        <v>374</v>
      </c>
      <c r="AA2794" s="42"/>
      <c r="AB2794" s="13" t="s">
        <v>15</v>
      </c>
      <c r="AC2794" s="2"/>
    </row>
    <row r="2795" spans="1:29" ht="2.25" customHeight="1" x14ac:dyDescent="0.2">
      <c r="A2795" s="14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6"/>
      <c r="AC2795" s="2"/>
    </row>
    <row r="2796" spans="1:29" ht="13.5" customHeight="1" x14ac:dyDescent="0.2">
      <c r="A2796" s="7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43">
        <f>SUM(hList_Frame_1!B1778:B1778)</f>
        <v>135</v>
      </c>
      <c r="R2796" s="43"/>
      <c r="S2796" s="43"/>
      <c r="T2796" s="43"/>
      <c r="U2796" s="43"/>
      <c r="V2796" s="2"/>
      <c r="W2796" s="2"/>
      <c r="X2796" s="2"/>
      <c r="Y2796" s="2"/>
      <c r="Z2796" s="2"/>
      <c r="AA2796" s="2"/>
      <c r="AB2796" s="17"/>
      <c r="AC2796" s="2"/>
    </row>
    <row r="2797" spans="1:29" ht="13.5" customHeight="1" x14ac:dyDescent="0.2">
      <c r="A2797" s="10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8"/>
      <c r="Y2797" s="18"/>
      <c r="Z2797" s="18"/>
      <c r="AA2797" s="18"/>
      <c r="AB2797" s="19"/>
      <c r="AC2797" s="2"/>
    </row>
    <row r="2798" spans="1:29" ht="14.25" customHeight="1" x14ac:dyDescent="0.2">
      <c r="A2798" s="44">
        <v>436856</v>
      </c>
      <c r="B2798" s="45"/>
      <c r="C2798" s="46"/>
      <c r="D2798" s="20">
        <v>42493</v>
      </c>
      <c r="E2798" s="27" t="s">
        <v>1489</v>
      </c>
      <c r="F2798" s="28"/>
      <c r="G2798" s="38">
        <v>1500</v>
      </c>
      <c r="H2798" s="39"/>
      <c r="I2798" s="39"/>
      <c r="J2798" s="39"/>
      <c r="K2798" s="39"/>
      <c r="L2798" s="39"/>
      <c r="M2798" s="39"/>
      <c r="N2798" s="39"/>
      <c r="O2798" s="39"/>
      <c r="P2798" s="39"/>
      <c r="Q2798" s="39"/>
      <c r="R2798" s="39"/>
      <c r="S2798" s="39"/>
      <c r="T2798" s="39"/>
      <c r="U2798" s="40"/>
      <c r="V2798" s="13" t="s">
        <v>1490</v>
      </c>
      <c r="W2798" s="13" t="s">
        <v>46</v>
      </c>
      <c r="X2798" s="13" t="s">
        <v>47</v>
      </c>
      <c r="Y2798" s="13" t="s">
        <v>47</v>
      </c>
      <c r="Z2798" s="41" t="s">
        <v>1490</v>
      </c>
      <c r="AA2798" s="42"/>
      <c r="AB2798" s="13" t="s">
        <v>304</v>
      </c>
      <c r="AC2798" s="2"/>
    </row>
    <row r="2799" spans="1:29" ht="14.25" customHeight="1" x14ac:dyDescent="0.2">
      <c r="A2799" s="44">
        <v>437153</v>
      </c>
      <c r="B2799" s="45"/>
      <c r="C2799" s="46"/>
      <c r="D2799" s="20">
        <v>42500</v>
      </c>
      <c r="E2799" s="32"/>
      <c r="F2799" s="34"/>
      <c r="G2799" s="38">
        <v>400</v>
      </c>
      <c r="H2799" s="39"/>
      <c r="I2799" s="39"/>
      <c r="J2799" s="39"/>
      <c r="K2799" s="39"/>
      <c r="L2799" s="39"/>
      <c r="M2799" s="39"/>
      <c r="N2799" s="39"/>
      <c r="O2799" s="39"/>
      <c r="P2799" s="39"/>
      <c r="Q2799" s="39"/>
      <c r="R2799" s="39"/>
      <c r="S2799" s="39"/>
      <c r="T2799" s="39"/>
      <c r="U2799" s="40"/>
      <c r="V2799" s="13" t="s">
        <v>1491</v>
      </c>
      <c r="W2799" s="13" t="s">
        <v>46</v>
      </c>
      <c r="X2799" s="13" t="s">
        <v>47</v>
      </c>
      <c r="Y2799" s="13" t="s">
        <v>47</v>
      </c>
      <c r="Z2799" s="41" t="s">
        <v>1491</v>
      </c>
      <c r="AA2799" s="42"/>
      <c r="AB2799" s="13" t="s">
        <v>429</v>
      </c>
      <c r="AC2799" s="2"/>
    </row>
    <row r="2800" spans="1:29" ht="14.25" customHeight="1" x14ac:dyDescent="0.2">
      <c r="A2800" s="24">
        <v>438070</v>
      </c>
      <c r="B2800" s="25"/>
      <c r="C2800" s="26"/>
      <c r="D2800" s="4">
        <v>42521</v>
      </c>
      <c r="E2800" s="32"/>
      <c r="F2800" s="34"/>
      <c r="G2800" s="38">
        <v>450</v>
      </c>
      <c r="H2800" s="39"/>
      <c r="I2800" s="39"/>
      <c r="J2800" s="39"/>
      <c r="K2800" s="39"/>
      <c r="L2800" s="39"/>
      <c r="M2800" s="39"/>
      <c r="N2800" s="39"/>
      <c r="O2800" s="39"/>
      <c r="P2800" s="39"/>
      <c r="Q2800" s="39"/>
      <c r="R2800" s="39"/>
      <c r="S2800" s="39"/>
      <c r="T2800" s="39"/>
      <c r="U2800" s="40"/>
      <c r="V2800" s="13" t="s">
        <v>1492</v>
      </c>
      <c r="W2800" s="13" t="s">
        <v>46</v>
      </c>
      <c r="X2800" s="13" t="s">
        <v>47</v>
      </c>
      <c r="Y2800" s="13" t="s">
        <v>47</v>
      </c>
      <c r="Z2800" s="41" t="s">
        <v>1492</v>
      </c>
      <c r="AA2800" s="42"/>
      <c r="AB2800" s="13" t="s">
        <v>246</v>
      </c>
      <c r="AC2800" s="2"/>
    </row>
    <row r="2801" spans="1:29" ht="14.25" customHeight="1" x14ac:dyDescent="0.2">
      <c r="A2801" s="32"/>
      <c r="B2801" s="33"/>
      <c r="C2801" s="34"/>
      <c r="D2801" s="8"/>
      <c r="E2801" s="32"/>
      <c r="F2801" s="34"/>
      <c r="G2801" s="38">
        <v>100</v>
      </c>
      <c r="H2801" s="39"/>
      <c r="I2801" s="39"/>
      <c r="J2801" s="39"/>
      <c r="K2801" s="39"/>
      <c r="L2801" s="39"/>
      <c r="M2801" s="39"/>
      <c r="N2801" s="39"/>
      <c r="O2801" s="39"/>
      <c r="P2801" s="39"/>
      <c r="Q2801" s="39"/>
      <c r="R2801" s="39"/>
      <c r="S2801" s="39"/>
      <c r="T2801" s="39"/>
      <c r="U2801" s="40"/>
      <c r="V2801" s="13" t="s">
        <v>1493</v>
      </c>
      <c r="W2801" s="13" t="s">
        <v>46</v>
      </c>
      <c r="X2801" s="13" t="s">
        <v>47</v>
      </c>
      <c r="Y2801" s="13" t="s">
        <v>47</v>
      </c>
      <c r="Z2801" s="41" t="s">
        <v>1493</v>
      </c>
      <c r="AA2801" s="42"/>
      <c r="AB2801" s="13" t="s">
        <v>246</v>
      </c>
      <c r="AC2801" s="2"/>
    </row>
    <row r="2802" spans="1:29" ht="14.25" customHeight="1" x14ac:dyDescent="0.2">
      <c r="A2802" s="32"/>
      <c r="B2802" s="33"/>
      <c r="C2802" s="34"/>
      <c r="D2802" s="8"/>
      <c r="E2802" s="32"/>
      <c r="F2802" s="34"/>
      <c r="G2802" s="38">
        <v>100</v>
      </c>
      <c r="H2802" s="39"/>
      <c r="I2802" s="39"/>
      <c r="J2802" s="39"/>
      <c r="K2802" s="39"/>
      <c r="L2802" s="39"/>
      <c r="M2802" s="39"/>
      <c r="N2802" s="39"/>
      <c r="O2802" s="39"/>
      <c r="P2802" s="39"/>
      <c r="Q2802" s="39"/>
      <c r="R2802" s="39"/>
      <c r="S2802" s="39"/>
      <c r="T2802" s="39"/>
      <c r="U2802" s="40"/>
      <c r="V2802" s="13" t="s">
        <v>1494</v>
      </c>
      <c r="W2802" s="13" t="s">
        <v>46</v>
      </c>
      <c r="X2802" s="13" t="s">
        <v>47</v>
      </c>
      <c r="Y2802" s="13" t="s">
        <v>47</v>
      </c>
      <c r="Z2802" s="41" t="s">
        <v>1494</v>
      </c>
      <c r="AA2802" s="42"/>
      <c r="AB2802" s="13" t="s">
        <v>246</v>
      </c>
      <c r="AC2802" s="2"/>
    </row>
    <row r="2803" spans="1:29" ht="14.25" customHeight="1" x14ac:dyDescent="0.2">
      <c r="A2803" s="35"/>
      <c r="B2803" s="36"/>
      <c r="C2803" s="37"/>
      <c r="D2803" s="11"/>
      <c r="E2803" s="35"/>
      <c r="F2803" s="37"/>
      <c r="G2803" s="38">
        <v>100</v>
      </c>
      <c r="H2803" s="39"/>
      <c r="I2803" s="39"/>
      <c r="J2803" s="39"/>
      <c r="K2803" s="39"/>
      <c r="L2803" s="39"/>
      <c r="M2803" s="39"/>
      <c r="N2803" s="39"/>
      <c r="O2803" s="39"/>
      <c r="P2803" s="39"/>
      <c r="Q2803" s="39"/>
      <c r="R2803" s="39"/>
      <c r="S2803" s="39"/>
      <c r="T2803" s="39"/>
      <c r="U2803" s="40"/>
      <c r="V2803" s="13" t="s">
        <v>1495</v>
      </c>
      <c r="W2803" s="13" t="s">
        <v>46</v>
      </c>
      <c r="X2803" s="13" t="s">
        <v>47</v>
      </c>
      <c r="Y2803" s="13" t="s">
        <v>47</v>
      </c>
      <c r="Z2803" s="41" t="s">
        <v>1495</v>
      </c>
      <c r="AA2803" s="42"/>
      <c r="AB2803" s="13" t="s">
        <v>246</v>
      </c>
      <c r="AC2803" s="2"/>
    </row>
    <row r="2804" spans="1:29" ht="2.25" customHeight="1" x14ac:dyDescent="0.2">
      <c r="A2804" s="14"/>
      <c r="B2804" s="15"/>
      <c r="C2804" s="15"/>
      <c r="D2804" s="15"/>
      <c r="E2804" s="15"/>
      <c r="F2804" s="15"/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6"/>
      <c r="AC2804" s="2"/>
    </row>
    <row r="2805" spans="1:29" ht="13.5" customHeight="1" x14ac:dyDescent="0.2">
      <c r="A2805" s="7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43">
        <f>SUM(hList_Frame_1!B1779:B1784)</f>
        <v>2650</v>
      </c>
      <c r="O2805" s="43"/>
      <c r="P2805" s="43"/>
      <c r="Q2805" s="43"/>
      <c r="R2805" s="43"/>
      <c r="S2805" s="43"/>
      <c r="T2805" s="43"/>
      <c r="U2805" s="43"/>
      <c r="V2805" s="2"/>
      <c r="W2805" s="2"/>
      <c r="X2805" s="2"/>
      <c r="Y2805" s="2"/>
      <c r="Z2805" s="2"/>
      <c r="AA2805" s="2"/>
      <c r="AB2805" s="17"/>
      <c r="AC2805" s="2"/>
    </row>
    <row r="2806" spans="1:29" ht="13.5" customHeight="1" x14ac:dyDescent="0.2">
      <c r="A2806" s="10"/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8"/>
      <c r="Y2806" s="18"/>
      <c r="Z2806" s="18"/>
      <c r="AA2806" s="18"/>
      <c r="AB2806" s="19"/>
      <c r="AC2806" s="2"/>
    </row>
    <row r="2807" spans="1:29" ht="14.25" customHeight="1" x14ac:dyDescent="0.2">
      <c r="A2807" s="44">
        <v>438071</v>
      </c>
      <c r="B2807" s="45"/>
      <c r="C2807" s="46"/>
      <c r="D2807" s="20">
        <v>42521</v>
      </c>
      <c r="E2807" s="41" t="s">
        <v>1496</v>
      </c>
      <c r="F2807" s="42"/>
      <c r="G2807" s="38">
        <v>10325</v>
      </c>
      <c r="H2807" s="39"/>
      <c r="I2807" s="39"/>
      <c r="J2807" s="39"/>
      <c r="K2807" s="39"/>
      <c r="L2807" s="39"/>
      <c r="M2807" s="39"/>
      <c r="N2807" s="39"/>
      <c r="O2807" s="39"/>
      <c r="P2807" s="39"/>
      <c r="Q2807" s="39"/>
      <c r="R2807" s="39"/>
      <c r="S2807" s="39"/>
      <c r="T2807" s="39"/>
      <c r="U2807" s="40"/>
      <c r="V2807" s="13" t="s">
        <v>383</v>
      </c>
      <c r="W2807" s="13" t="s">
        <v>740</v>
      </c>
      <c r="X2807" s="13" t="s">
        <v>62</v>
      </c>
      <c r="Y2807" s="13" t="s">
        <v>63</v>
      </c>
      <c r="Z2807" s="41" t="s">
        <v>383</v>
      </c>
      <c r="AA2807" s="42"/>
      <c r="AB2807" s="13" t="s">
        <v>74</v>
      </c>
      <c r="AC2807" s="2"/>
    </row>
    <row r="2808" spans="1:29" ht="2.25" customHeight="1" x14ac:dyDescent="0.2">
      <c r="A2808" s="14"/>
      <c r="B2808" s="15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6"/>
      <c r="AC2808" s="2"/>
    </row>
    <row r="2809" spans="1:29" ht="13.5" customHeight="1" x14ac:dyDescent="0.2">
      <c r="A2809" s="7"/>
      <c r="B2809" s="2"/>
      <c r="C2809" s="2"/>
      <c r="D2809" s="2"/>
      <c r="E2809" s="2"/>
      <c r="F2809" s="2"/>
      <c r="G2809" s="2"/>
      <c r="H2809" s="2"/>
      <c r="I2809" s="2"/>
      <c r="J2809" s="2"/>
      <c r="K2809" s="43">
        <f>SUM(hList_Frame_1!B1785:B1785)</f>
        <v>10325</v>
      </c>
      <c r="L2809" s="43"/>
      <c r="M2809" s="43"/>
      <c r="N2809" s="43"/>
      <c r="O2809" s="43"/>
      <c r="P2809" s="43"/>
      <c r="Q2809" s="43"/>
      <c r="R2809" s="43"/>
      <c r="S2809" s="43"/>
      <c r="T2809" s="43"/>
      <c r="U2809" s="43"/>
      <c r="V2809" s="2"/>
      <c r="W2809" s="2"/>
      <c r="X2809" s="2"/>
      <c r="Y2809" s="2"/>
      <c r="Z2809" s="2"/>
      <c r="AA2809" s="2"/>
      <c r="AB2809" s="17"/>
      <c r="AC2809" s="2"/>
    </row>
    <row r="2810" spans="1:29" ht="13.5" customHeight="1" x14ac:dyDescent="0.2">
      <c r="A2810" s="10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8"/>
      <c r="Z2810" s="18"/>
      <c r="AA2810" s="18"/>
      <c r="AB2810" s="19"/>
      <c r="AC2810" s="2"/>
    </row>
    <row r="2811" spans="1:29" ht="14.25" customHeight="1" x14ac:dyDescent="0.2">
      <c r="A2811" s="44">
        <v>437154</v>
      </c>
      <c r="B2811" s="45"/>
      <c r="C2811" s="46"/>
      <c r="D2811" s="20">
        <v>42500</v>
      </c>
      <c r="E2811" s="41" t="s">
        <v>1497</v>
      </c>
      <c r="F2811" s="42"/>
      <c r="G2811" s="38">
        <v>8000</v>
      </c>
      <c r="H2811" s="39"/>
      <c r="I2811" s="39"/>
      <c r="J2811" s="39"/>
      <c r="K2811" s="39"/>
      <c r="L2811" s="39"/>
      <c r="M2811" s="39"/>
      <c r="N2811" s="39"/>
      <c r="O2811" s="39"/>
      <c r="P2811" s="39"/>
      <c r="Q2811" s="39"/>
      <c r="R2811" s="39"/>
      <c r="S2811" s="39"/>
      <c r="T2811" s="39"/>
      <c r="U2811" s="40"/>
      <c r="V2811" s="13" t="s">
        <v>309</v>
      </c>
      <c r="W2811" s="13" t="s">
        <v>1498</v>
      </c>
      <c r="X2811" s="13" t="s">
        <v>1499</v>
      </c>
      <c r="Y2811" s="13" t="s">
        <v>1500</v>
      </c>
      <c r="Z2811" s="41" t="s">
        <v>309</v>
      </c>
      <c r="AA2811" s="42"/>
      <c r="AB2811" s="13" t="s">
        <v>15</v>
      </c>
      <c r="AC2811" s="2"/>
    </row>
    <row r="2812" spans="1:29" ht="2.25" customHeight="1" x14ac:dyDescent="0.2">
      <c r="A2812" s="14"/>
      <c r="B2812" s="15"/>
      <c r="C2812" s="15"/>
      <c r="D2812" s="15"/>
      <c r="E2812" s="15"/>
      <c r="F2812" s="15"/>
      <c r="G2812" s="15"/>
      <c r="H2812" s="15"/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6"/>
      <c r="AC2812" s="2"/>
    </row>
    <row r="2813" spans="1:29" ht="13.5" customHeight="1" x14ac:dyDescent="0.2">
      <c r="A2813" s="7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43">
        <f>SUM(hList_Frame_1!B1786:B1786)</f>
        <v>8000</v>
      </c>
      <c r="O2813" s="43"/>
      <c r="P2813" s="43"/>
      <c r="Q2813" s="43"/>
      <c r="R2813" s="43"/>
      <c r="S2813" s="43"/>
      <c r="T2813" s="43"/>
      <c r="U2813" s="43"/>
      <c r="V2813" s="2"/>
      <c r="W2813" s="2"/>
      <c r="X2813" s="2"/>
      <c r="Y2813" s="2"/>
      <c r="Z2813" s="2"/>
      <c r="AA2813" s="2"/>
      <c r="AB2813" s="17"/>
      <c r="AC2813" s="2"/>
    </row>
    <row r="2814" spans="1:29" ht="13.5" customHeight="1" x14ac:dyDescent="0.2">
      <c r="A2814" s="10"/>
      <c r="B2814" s="18"/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/>
      <c r="W2814" s="18"/>
      <c r="X2814" s="18"/>
      <c r="Y2814" s="18"/>
      <c r="Z2814" s="18"/>
      <c r="AA2814" s="18"/>
      <c r="AB2814" s="19"/>
      <c r="AC2814" s="2"/>
    </row>
    <row r="2815" spans="1:29" ht="14.25" customHeight="1" x14ac:dyDescent="0.2">
      <c r="A2815" s="24">
        <v>438072</v>
      </c>
      <c r="B2815" s="25"/>
      <c r="C2815" s="26"/>
      <c r="D2815" s="4">
        <v>42521</v>
      </c>
      <c r="E2815" s="27" t="s">
        <v>1501</v>
      </c>
      <c r="F2815" s="28"/>
      <c r="G2815" s="29">
        <v>422</v>
      </c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  <c r="R2815" s="30"/>
      <c r="S2815" s="30"/>
      <c r="T2815" s="30"/>
      <c r="U2815" s="31"/>
      <c r="V2815" s="6" t="s">
        <v>36</v>
      </c>
      <c r="W2815" s="13" t="s">
        <v>46</v>
      </c>
      <c r="X2815" s="13" t="s">
        <v>47</v>
      </c>
      <c r="Y2815" s="13" t="s">
        <v>47</v>
      </c>
      <c r="Z2815" s="27" t="s">
        <v>36</v>
      </c>
      <c r="AA2815" s="28"/>
      <c r="AB2815" s="13" t="s">
        <v>302</v>
      </c>
      <c r="AC2815" s="2"/>
    </row>
    <row r="2816" spans="1:29" ht="14.25" customHeight="1" x14ac:dyDescent="0.2">
      <c r="A2816" s="32"/>
      <c r="B2816" s="33"/>
      <c r="C2816" s="34"/>
      <c r="D2816" s="8"/>
      <c r="E2816" s="32"/>
      <c r="F2816" s="34"/>
      <c r="G2816" s="32"/>
      <c r="H2816" s="33"/>
      <c r="I2816" s="33"/>
      <c r="J2816" s="33"/>
      <c r="K2816" s="33"/>
      <c r="L2816" s="33"/>
      <c r="M2816" s="33"/>
      <c r="N2816" s="33"/>
      <c r="O2816" s="33"/>
      <c r="P2816" s="33"/>
      <c r="Q2816" s="33"/>
      <c r="R2816" s="33"/>
      <c r="S2816" s="33"/>
      <c r="T2816" s="33"/>
      <c r="U2816" s="34"/>
      <c r="V2816" s="8"/>
      <c r="W2816" s="13" t="s">
        <v>217</v>
      </c>
      <c r="X2816" s="13" t="s">
        <v>47</v>
      </c>
      <c r="Y2816" s="13" t="s">
        <v>47</v>
      </c>
      <c r="Z2816" s="32"/>
      <c r="AA2816" s="34"/>
      <c r="AB2816" s="13" t="s">
        <v>302</v>
      </c>
      <c r="AC2816" s="2"/>
    </row>
    <row r="2817" spans="1:29" ht="14.25" customHeight="1" x14ac:dyDescent="0.2">
      <c r="A2817" s="35"/>
      <c r="B2817" s="36"/>
      <c r="C2817" s="37"/>
      <c r="D2817" s="11"/>
      <c r="E2817" s="35"/>
      <c r="F2817" s="37"/>
      <c r="G2817" s="35"/>
      <c r="H2817" s="36"/>
      <c r="I2817" s="36"/>
      <c r="J2817" s="36"/>
      <c r="K2817" s="36"/>
      <c r="L2817" s="36"/>
      <c r="M2817" s="36"/>
      <c r="N2817" s="36"/>
      <c r="O2817" s="36"/>
      <c r="P2817" s="36"/>
      <c r="Q2817" s="36"/>
      <c r="R2817" s="36"/>
      <c r="S2817" s="36"/>
      <c r="T2817" s="36"/>
      <c r="U2817" s="37"/>
      <c r="V2817" s="11"/>
      <c r="W2817" s="13" t="s">
        <v>935</v>
      </c>
      <c r="X2817" s="13" t="s">
        <v>47</v>
      </c>
      <c r="Y2817" s="13" t="s">
        <v>47</v>
      </c>
      <c r="Z2817" s="35"/>
      <c r="AA2817" s="37"/>
      <c r="AB2817" s="13" t="s">
        <v>406</v>
      </c>
      <c r="AC2817" s="2"/>
    </row>
    <row r="2818" spans="1:29" ht="2.25" customHeight="1" x14ac:dyDescent="0.2">
      <c r="A2818" s="14"/>
      <c r="B2818" s="15"/>
      <c r="C2818" s="15"/>
      <c r="D2818" s="15"/>
      <c r="E2818" s="15"/>
      <c r="F2818" s="15"/>
      <c r="G2818" s="15"/>
      <c r="H2818" s="15"/>
      <c r="I2818" s="15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6"/>
      <c r="AC2818" s="2"/>
    </row>
    <row r="2819" spans="1:29" ht="13.5" customHeight="1" x14ac:dyDescent="0.2">
      <c r="A2819" s="7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43">
        <f>SUM(hList_Frame_1!B1787:B1789)</f>
        <v>422</v>
      </c>
      <c r="R2819" s="43"/>
      <c r="S2819" s="43"/>
      <c r="T2819" s="43"/>
      <c r="U2819" s="43"/>
      <c r="V2819" s="2"/>
      <c r="W2819" s="2"/>
      <c r="X2819" s="2"/>
      <c r="Y2819" s="2"/>
      <c r="Z2819" s="2"/>
      <c r="AA2819" s="2"/>
      <c r="AB2819" s="17"/>
      <c r="AC2819" s="2"/>
    </row>
    <row r="2820" spans="1:29" ht="13.5" customHeight="1" x14ac:dyDescent="0.2">
      <c r="A2820" s="10"/>
      <c r="B2820" s="18"/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8"/>
      <c r="N2820" s="18"/>
      <c r="O2820" s="18"/>
      <c r="P2820" s="18"/>
      <c r="Q2820" s="18"/>
      <c r="R2820" s="18"/>
      <c r="S2820" s="18"/>
      <c r="T2820" s="18"/>
      <c r="U2820" s="18"/>
      <c r="V2820" s="18"/>
      <c r="W2820" s="18"/>
      <c r="X2820" s="18"/>
      <c r="Y2820" s="18"/>
      <c r="Z2820" s="18"/>
      <c r="AA2820" s="18"/>
      <c r="AB2820" s="19"/>
      <c r="AC2820" s="2"/>
    </row>
    <row r="2821" spans="1:29" ht="14.25" customHeight="1" x14ac:dyDescent="0.2">
      <c r="A2821" s="44">
        <v>437555</v>
      </c>
      <c r="B2821" s="45"/>
      <c r="C2821" s="46"/>
      <c r="D2821" s="20">
        <v>42507</v>
      </c>
      <c r="E2821" s="41" t="s">
        <v>1502</v>
      </c>
      <c r="F2821" s="42"/>
      <c r="G2821" s="38">
        <v>11.88</v>
      </c>
      <c r="H2821" s="39"/>
      <c r="I2821" s="39"/>
      <c r="J2821" s="39"/>
      <c r="K2821" s="39"/>
      <c r="L2821" s="39"/>
      <c r="M2821" s="39"/>
      <c r="N2821" s="39"/>
      <c r="O2821" s="39"/>
      <c r="P2821" s="39"/>
      <c r="Q2821" s="39"/>
      <c r="R2821" s="39"/>
      <c r="S2821" s="39"/>
      <c r="T2821" s="39"/>
      <c r="U2821" s="40"/>
      <c r="V2821" s="13" t="s">
        <v>15</v>
      </c>
      <c r="W2821" s="13" t="s">
        <v>233</v>
      </c>
      <c r="X2821" s="13" t="s">
        <v>183</v>
      </c>
      <c r="Y2821" s="13" t="s">
        <v>184</v>
      </c>
      <c r="Z2821" s="41" t="s">
        <v>15</v>
      </c>
      <c r="AA2821" s="42"/>
      <c r="AB2821" s="13" t="s">
        <v>1005</v>
      </c>
      <c r="AC2821" s="2"/>
    </row>
    <row r="2822" spans="1:29" ht="2.25" customHeight="1" x14ac:dyDescent="0.2">
      <c r="A2822" s="14"/>
      <c r="B2822" s="15"/>
      <c r="C2822" s="15"/>
      <c r="D2822" s="15"/>
      <c r="E2822" s="15"/>
      <c r="F2822" s="15"/>
      <c r="G2822" s="15"/>
      <c r="H2822" s="1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6"/>
      <c r="AC2822" s="2"/>
    </row>
    <row r="2823" spans="1:29" ht="13.5" customHeight="1" x14ac:dyDescent="0.2">
      <c r="A2823" s="7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43">
        <f>SUM(hList_Frame_1!B1790:B1790)</f>
        <v>11.88</v>
      </c>
      <c r="U2823" s="43"/>
      <c r="V2823" s="2"/>
      <c r="W2823" s="2"/>
      <c r="X2823" s="2"/>
      <c r="Y2823" s="2"/>
      <c r="Z2823" s="2"/>
      <c r="AA2823" s="2"/>
      <c r="AB2823" s="17"/>
      <c r="AC2823" s="2"/>
    </row>
    <row r="2824" spans="1:29" ht="13.5" customHeight="1" x14ac:dyDescent="0.2">
      <c r="A2824" s="10"/>
      <c r="B2824" s="18"/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8"/>
      <c r="N2824" s="18"/>
      <c r="O2824" s="18"/>
      <c r="P2824" s="18"/>
      <c r="Q2824" s="18"/>
      <c r="R2824" s="18"/>
      <c r="S2824" s="18"/>
      <c r="T2824" s="18"/>
      <c r="U2824" s="18"/>
      <c r="V2824" s="18"/>
      <c r="W2824" s="18"/>
      <c r="X2824" s="18"/>
      <c r="Y2824" s="18"/>
      <c r="Z2824" s="18"/>
      <c r="AA2824" s="18"/>
      <c r="AB2824" s="19"/>
      <c r="AC2824" s="2"/>
    </row>
    <row r="2825" spans="1:29" ht="14.25" customHeight="1" x14ac:dyDescent="0.2">
      <c r="A2825" s="24">
        <v>438073</v>
      </c>
      <c r="B2825" s="25"/>
      <c r="C2825" s="26"/>
      <c r="D2825" s="4">
        <v>42521</v>
      </c>
      <c r="E2825" s="27" t="s">
        <v>1503</v>
      </c>
      <c r="F2825" s="28"/>
      <c r="G2825" s="29">
        <v>40</v>
      </c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0"/>
      <c r="S2825" s="30"/>
      <c r="T2825" s="30"/>
      <c r="U2825" s="31"/>
      <c r="V2825" s="6" t="s">
        <v>36</v>
      </c>
      <c r="W2825" s="6" t="s">
        <v>369</v>
      </c>
      <c r="X2825" s="6" t="s">
        <v>110</v>
      </c>
      <c r="Y2825" s="6" t="s">
        <v>206</v>
      </c>
      <c r="Z2825" s="27" t="s">
        <v>36</v>
      </c>
      <c r="AA2825" s="28"/>
      <c r="AB2825" s="6" t="s">
        <v>15</v>
      </c>
      <c r="AC2825" s="2"/>
    </row>
    <row r="2826" spans="1:29" ht="13.5" customHeight="1" x14ac:dyDescent="0.2">
      <c r="A2826" s="35"/>
      <c r="B2826" s="36"/>
      <c r="C2826" s="37"/>
      <c r="D2826" s="11"/>
      <c r="E2826" s="35"/>
      <c r="F2826" s="37"/>
      <c r="G2826" s="35"/>
      <c r="H2826" s="36"/>
      <c r="I2826" s="36"/>
      <c r="J2826" s="36"/>
      <c r="K2826" s="36"/>
      <c r="L2826" s="36"/>
      <c r="M2826" s="36"/>
      <c r="N2826" s="36"/>
      <c r="O2826" s="36"/>
      <c r="P2826" s="36"/>
      <c r="Q2826" s="36"/>
      <c r="R2826" s="36"/>
      <c r="S2826" s="36"/>
      <c r="T2826" s="36"/>
      <c r="U2826" s="37"/>
      <c r="V2826" s="11"/>
      <c r="W2826" s="11"/>
      <c r="X2826" s="11"/>
      <c r="Y2826" s="11"/>
      <c r="Z2826" s="35"/>
      <c r="AA2826" s="37"/>
      <c r="AB2826" s="12" t="s">
        <v>15</v>
      </c>
      <c r="AC2826" s="2"/>
    </row>
    <row r="2827" spans="1:29" ht="3" customHeight="1" x14ac:dyDescent="0.2">
      <c r="A2827" s="14"/>
      <c r="B2827" s="15"/>
      <c r="C2827" s="15"/>
      <c r="D2827" s="15"/>
      <c r="E2827" s="15"/>
      <c r="F2827" s="15"/>
      <c r="G2827" s="15"/>
      <c r="H2827" s="15"/>
      <c r="I2827" s="15"/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6"/>
      <c r="AC2827" s="2"/>
    </row>
    <row r="2828" spans="1:29" ht="13.5" customHeight="1" x14ac:dyDescent="0.2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43">
        <f>SUM(hList_Frame_1!B1791:B1792)</f>
        <v>40</v>
      </c>
      <c r="T2828" s="43"/>
      <c r="U2828" s="43"/>
      <c r="V2828" s="2"/>
      <c r="W2828" s="2"/>
      <c r="X2828" s="2"/>
      <c r="Y2828" s="2"/>
      <c r="Z2828" s="2"/>
      <c r="AA2828" s="2"/>
      <c r="AB2828" s="17"/>
      <c r="AC2828" s="2"/>
    </row>
    <row r="2829" spans="1:29" ht="12.75" customHeight="1" x14ac:dyDescent="0.2">
      <c r="A2829" s="10"/>
      <c r="B2829" s="18"/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8"/>
      <c r="N2829" s="18"/>
      <c r="O2829" s="18"/>
      <c r="P2829" s="18"/>
      <c r="Q2829" s="18"/>
      <c r="R2829" s="18"/>
      <c r="S2829" s="18"/>
      <c r="T2829" s="18"/>
      <c r="U2829" s="18"/>
      <c r="V2829" s="18"/>
      <c r="W2829" s="18"/>
      <c r="X2829" s="18"/>
      <c r="Y2829" s="18"/>
      <c r="Z2829" s="18"/>
      <c r="AA2829" s="18"/>
      <c r="AB2829" s="19"/>
      <c r="AC2829" s="2"/>
    </row>
    <row r="2830" spans="1:29" ht="14.25" customHeight="1" x14ac:dyDescent="0.2">
      <c r="A2830" s="44">
        <v>437556</v>
      </c>
      <c r="B2830" s="45"/>
      <c r="C2830" s="46"/>
      <c r="D2830" s="20">
        <v>42507</v>
      </c>
      <c r="E2830" s="41" t="s">
        <v>1504</v>
      </c>
      <c r="F2830" s="42"/>
      <c r="G2830" s="38">
        <v>885</v>
      </c>
      <c r="H2830" s="39"/>
      <c r="I2830" s="39"/>
      <c r="J2830" s="39"/>
      <c r="K2830" s="39"/>
      <c r="L2830" s="39"/>
      <c r="M2830" s="39"/>
      <c r="N2830" s="39"/>
      <c r="O2830" s="39"/>
      <c r="P2830" s="39"/>
      <c r="Q2830" s="39"/>
      <c r="R2830" s="39"/>
      <c r="S2830" s="39"/>
      <c r="T2830" s="39"/>
      <c r="U2830" s="40"/>
      <c r="V2830" s="13" t="s">
        <v>383</v>
      </c>
      <c r="W2830" s="13" t="s">
        <v>67</v>
      </c>
      <c r="X2830" s="13" t="s">
        <v>62</v>
      </c>
      <c r="Y2830" s="13" t="s">
        <v>63</v>
      </c>
      <c r="Z2830" s="41" t="s">
        <v>383</v>
      </c>
      <c r="AA2830" s="42"/>
      <c r="AB2830" s="13" t="s">
        <v>685</v>
      </c>
      <c r="AC2830" s="2"/>
    </row>
    <row r="2831" spans="1:29" ht="2.25" customHeight="1" x14ac:dyDescent="0.2">
      <c r="A2831" s="14"/>
      <c r="B2831" s="15"/>
      <c r="C2831" s="15"/>
      <c r="D2831" s="15"/>
      <c r="E2831" s="15"/>
      <c r="F2831" s="15"/>
      <c r="G2831" s="15"/>
      <c r="H2831" s="15"/>
      <c r="I2831" s="15"/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6"/>
      <c r="AC2831" s="2"/>
    </row>
    <row r="2832" spans="1:29" ht="13.5" customHeight="1" x14ac:dyDescent="0.2">
      <c r="A2832" s="7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43">
        <f>SUM(hList_Frame_1!B1793:B1793)</f>
        <v>885</v>
      </c>
      <c r="R2832" s="43"/>
      <c r="S2832" s="43"/>
      <c r="T2832" s="43"/>
      <c r="U2832" s="43"/>
      <c r="V2832" s="2"/>
      <c r="W2832" s="2"/>
      <c r="X2832" s="2"/>
      <c r="Y2832" s="2"/>
      <c r="Z2832" s="2"/>
      <c r="AA2832" s="2"/>
      <c r="AB2832" s="17"/>
      <c r="AC2832" s="2"/>
    </row>
    <row r="2833" spans="1:29" ht="13.5" customHeight="1" x14ac:dyDescent="0.2">
      <c r="A2833" s="10"/>
      <c r="B2833" s="18"/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8"/>
      <c r="N2833" s="18"/>
      <c r="O2833" s="18"/>
      <c r="P2833" s="18"/>
      <c r="Q2833" s="18"/>
      <c r="R2833" s="18"/>
      <c r="S2833" s="18"/>
      <c r="T2833" s="18"/>
      <c r="U2833" s="18"/>
      <c r="V2833" s="18"/>
      <c r="W2833" s="18"/>
      <c r="X2833" s="18"/>
      <c r="Y2833" s="18"/>
      <c r="Z2833" s="18"/>
      <c r="AA2833" s="18"/>
      <c r="AB2833" s="19"/>
      <c r="AC2833" s="2"/>
    </row>
    <row r="2834" spans="1:29" ht="14.25" customHeight="1" x14ac:dyDescent="0.2">
      <c r="A2834" s="44">
        <v>438074</v>
      </c>
      <c r="B2834" s="45"/>
      <c r="C2834" s="46"/>
      <c r="D2834" s="20">
        <v>42521</v>
      </c>
      <c r="E2834" s="41" t="s">
        <v>1505</v>
      </c>
      <c r="F2834" s="42"/>
      <c r="G2834" s="38">
        <v>750</v>
      </c>
      <c r="H2834" s="39"/>
      <c r="I2834" s="39"/>
      <c r="J2834" s="39"/>
      <c r="K2834" s="39"/>
      <c r="L2834" s="39"/>
      <c r="M2834" s="39"/>
      <c r="N2834" s="39"/>
      <c r="O2834" s="39"/>
      <c r="P2834" s="39"/>
      <c r="Q2834" s="39"/>
      <c r="R2834" s="39"/>
      <c r="S2834" s="39"/>
      <c r="T2834" s="39"/>
      <c r="U2834" s="40"/>
      <c r="V2834" s="13" t="s">
        <v>1506</v>
      </c>
      <c r="W2834" s="13" t="s">
        <v>46</v>
      </c>
      <c r="X2834" s="13" t="s">
        <v>47</v>
      </c>
      <c r="Y2834" s="13" t="s">
        <v>47</v>
      </c>
      <c r="Z2834" s="41" t="s">
        <v>1506</v>
      </c>
      <c r="AA2834" s="42"/>
      <c r="AB2834" s="13" t="s">
        <v>302</v>
      </c>
      <c r="AC2834" s="2"/>
    </row>
    <row r="2835" spans="1:29" ht="3" customHeight="1" x14ac:dyDescent="0.2">
      <c r="A2835" s="14"/>
      <c r="B2835" s="15"/>
      <c r="C2835" s="15"/>
      <c r="D2835" s="15"/>
      <c r="E2835" s="15"/>
      <c r="F2835" s="15"/>
      <c r="G2835" s="15"/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6"/>
      <c r="AC2835" s="2"/>
    </row>
    <row r="2836" spans="1:29" ht="13.5" customHeight="1" x14ac:dyDescent="0.2">
      <c r="A2836" s="7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43">
        <f>SUM(hList_Frame_1!B1794:B1794)</f>
        <v>750</v>
      </c>
      <c r="R2836" s="43"/>
      <c r="S2836" s="43"/>
      <c r="T2836" s="43"/>
      <c r="U2836" s="43"/>
      <c r="V2836" s="2"/>
      <c r="W2836" s="2"/>
      <c r="X2836" s="2"/>
      <c r="Y2836" s="2"/>
      <c r="Z2836" s="2"/>
      <c r="AA2836" s="2"/>
      <c r="AB2836" s="17"/>
      <c r="AC2836" s="2"/>
    </row>
    <row r="2837" spans="1:29" ht="13.5" customHeight="1" x14ac:dyDescent="0.2">
      <c r="A2837" s="10"/>
      <c r="B2837" s="18"/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/>
      <c r="W2837" s="18"/>
      <c r="X2837" s="18"/>
      <c r="Y2837" s="18"/>
      <c r="Z2837" s="18"/>
      <c r="AA2837" s="18"/>
      <c r="AB2837" s="19"/>
      <c r="AC2837" s="2"/>
    </row>
    <row r="2838" spans="1:29" ht="14.25" customHeight="1" x14ac:dyDescent="0.2">
      <c r="A2838" s="44">
        <v>437557</v>
      </c>
      <c r="B2838" s="45"/>
      <c r="C2838" s="46"/>
      <c r="D2838" s="20">
        <v>42507</v>
      </c>
      <c r="E2838" s="41" t="s">
        <v>1507</v>
      </c>
      <c r="F2838" s="42"/>
      <c r="G2838" s="38">
        <v>175.23</v>
      </c>
      <c r="H2838" s="39"/>
      <c r="I2838" s="39"/>
      <c r="J2838" s="39"/>
      <c r="K2838" s="39"/>
      <c r="L2838" s="39"/>
      <c r="M2838" s="39"/>
      <c r="N2838" s="39"/>
      <c r="O2838" s="39"/>
      <c r="P2838" s="39"/>
      <c r="Q2838" s="39"/>
      <c r="R2838" s="39"/>
      <c r="S2838" s="39"/>
      <c r="T2838" s="39"/>
      <c r="U2838" s="40"/>
      <c r="V2838" s="13" t="s">
        <v>36</v>
      </c>
      <c r="W2838" s="13" t="s">
        <v>640</v>
      </c>
      <c r="X2838" s="13" t="s">
        <v>110</v>
      </c>
      <c r="Y2838" s="13" t="s">
        <v>641</v>
      </c>
      <c r="Z2838" s="41" t="s">
        <v>36</v>
      </c>
      <c r="AA2838" s="42"/>
      <c r="AB2838" s="13" t="s">
        <v>15</v>
      </c>
      <c r="AC2838" s="2"/>
    </row>
    <row r="2839" spans="1:29" ht="2.25" customHeight="1" x14ac:dyDescent="0.2">
      <c r="A2839" s="14"/>
      <c r="B2839" s="15"/>
      <c r="C2839" s="15"/>
      <c r="D2839" s="15"/>
      <c r="E2839" s="15"/>
      <c r="F2839" s="15"/>
      <c r="G2839" s="15"/>
      <c r="H2839" s="15"/>
      <c r="I2839" s="15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6"/>
      <c r="AC2839" s="2"/>
    </row>
    <row r="2840" spans="1:29" ht="13.5" customHeight="1" x14ac:dyDescent="0.2">
      <c r="A2840" s="7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43">
        <f>SUM(hList_Frame_1!B1795:B1795)</f>
        <v>175.23</v>
      </c>
      <c r="R2840" s="43"/>
      <c r="S2840" s="43"/>
      <c r="T2840" s="43"/>
      <c r="U2840" s="43"/>
      <c r="V2840" s="2"/>
      <c r="W2840" s="2"/>
      <c r="X2840" s="2"/>
      <c r="Y2840" s="2"/>
      <c r="Z2840" s="2"/>
      <c r="AA2840" s="2"/>
      <c r="AB2840" s="17"/>
      <c r="AC2840" s="2"/>
    </row>
    <row r="2841" spans="1:29" ht="13.5" customHeight="1" x14ac:dyDescent="0.2">
      <c r="A2841" s="10"/>
      <c r="B2841" s="18"/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/>
      <c r="W2841" s="18"/>
      <c r="X2841" s="18"/>
      <c r="Y2841" s="18"/>
      <c r="Z2841" s="18"/>
      <c r="AA2841" s="18"/>
      <c r="AB2841" s="19"/>
      <c r="AC2841" s="2"/>
    </row>
    <row r="2842" spans="1:29" ht="14.25" customHeight="1" x14ac:dyDescent="0.2">
      <c r="A2842" s="44">
        <v>437370</v>
      </c>
      <c r="B2842" s="45"/>
      <c r="C2842" s="46"/>
      <c r="D2842" s="20">
        <v>42503</v>
      </c>
      <c r="E2842" s="27" t="s">
        <v>1508</v>
      </c>
      <c r="F2842" s="28"/>
      <c r="G2842" s="38">
        <v>200</v>
      </c>
      <c r="H2842" s="39"/>
      <c r="I2842" s="39"/>
      <c r="J2842" s="39"/>
      <c r="K2842" s="39"/>
      <c r="L2842" s="39"/>
      <c r="M2842" s="39"/>
      <c r="N2842" s="39"/>
      <c r="O2842" s="39"/>
      <c r="P2842" s="39"/>
      <c r="Q2842" s="39"/>
      <c r="R2842" s="39"/>
      <c r="S2842" s="39"/>
      <c r="T2842" s="39"/>
      <c r="U2842" s="40"/>
      <c r="V2842" s="13" t="s">
        <v>643</v>
      </c>
      <c r="W2842" s="13" t="s">
        <v>1509</v>
      </c>
      <c r="X2842" s="13" t="s">
        <v>15</v>
      </c>
      <c r="Y2842" s="13" t="s">
        <v>15</v>
      </c>
      <c r="Z2842" s="41" t="s">
        <v>643</v>
      </c>
      <c r="AA2842" s="42"/>
      <c r="AB2842" s="13" t="s">
        <v>15</v>
      </c>
      <c r="AC2842" s="2"/>
    </row>
    <row r="2843" spans="1:29" ht="14.25" customHeight="1" x14ac:dyDescent="0.2">
      <c r="A2843" s="44">
        <v>437851</v>
      </c>
      <c r="B2843" s="45"/>
      <c r="C2843" s="46"/>
      <c r="D2843" s="20">
        <v>42517</v>
      </c>
      <c r="E2843" s="35"/>
      <c r="F2843" s="37"/>
      <c r="G2843" s="38">
        <v>200</v>
      </c>
      <c r="H2843" s="39"/>
      <c r="I2843" s="39"/>
      <c r="J2843" s="39"/>
      <c r="K2843" s="39"/>
      <c r="L2843" s="39"/>
      <c r="M2843" s="39"/>
      <c r="N2843" s="39"/>
      <c r="O2843" s="39"/>
      <c r="P2843" s="39"/>
      <c r="Q2843" s="39"/>
      <c r="R2843" s="39"/>
      <c r="S2843" s="39"/>
      <c r="T2843" s="39"/>
      <c r="U2843" s="40"/>
      <c r="V2843" s="13" t="s">
        <v>645</v>
      </c>
      <c r="W2843" s="13" t="s">
        <v>1509</v>
      </c>
      <c r="X2843" s="13" t="s">
        <v>15</v>
      </c>
      <c r="Y2843" s="13" t="s">
        <v>15</v>
      </c>
      <c r="Z2843" s="41" t="s">
        <v>645</v>
      </c>
      <c r="AA2843" s="42"/>
      <c r="AB2843" s="13" t="s">
        <v>15</v>
      </c>
      <c r="AC2843" s="2"/>
    </row>
    <row r="2844" spans="1:29" ht="2.25" customHeight="1" x14ac:dyDescent="0.2">
      <c r="A2844" s="14"/>
      <c r="B2844" s="15"/>
      <c r="C2844" s="15"/>
      <c r="D2844" s="15"/>
      <c r="E2844" s="15"/>
      <c r="F2844" s="15"/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6"/>
      <c r="AC2844" s="2"/>
    </row>
    <row r="2845" spans="1:29" ht="13.5" customHeight="1" x14ac:dyDescent="0.2">
      <c r="A2845" s="7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43">
        <f>SUM(hList_Frame_1!B1796:B1797)</f>
        <v>400</v>
      </c>
      <c r="R2845" s="43"/>
      <c r="S2845" s="43"/>
      <c r="T2845" s="43"/>
      <c r="U2845" s="43"/>
      <c r="V2845" s="2"/>
      <c r="W2845" s="2"/>
      <c r="X2845" s="2"/>
      <c r="Y2845" s="2"/>
      <c r="Z2845" s="2"/>
      <c r="AA2845" s="2"/>
      <c r="AB2845" s="17"/>
      <c r="AC2845" s="2"/>
    </row>
    <row r="2846" spans="1:29" ht="13.5" customHeight="1" x14ac:dyDescent="0.2">
      <c r="A2846" s="10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/>
      <c r="W2846" s="18"/>
      <c r="X2846" s="18"/>
      <c r="Y2846" s="18"/>
      <c r="Z2846" s="18"/>
      <c r="AA2846" s="18"/>
      <c r="AB2846" s="19"/>
      <c r="AC2846" s="2"/>
    </row>
    <row r="2847" spans="1:29" ht="14.25" customHeight="1" x14ac:dyDescent="0.2">
      <c r="A2847" s="44">
        <v>437155</v>
      </c>
      <c r="B2847" s="45"/>
      <c r="C2847" s="46"/>
      <c r="D2847" s="20">
        <v>42500</v>
      </c>
      <c r="E2847" s="41" t="s">
        <v>1510</v>
      </c>
      <c r="F2847" s="42"/>
      <c r="G2847" s="38">
        <v>145.6</v>
      </c>
      <c r="H2847" s="39"/>
      <c r="I2847" s="39"/>
      <c r="J2847" s="39"/>
      <c r="K2847" s="39"/>
      <c r="L2847" s="39"/>
      <c r="M2847" s="39"/>
      <c r="N2847" s="39"/>
      <c r="O2847" s="39"/>
      <c r="P2847" s="39"/>
      <c r="Q2847" s="39"/>
      <c r="R2847" s="39"/>
      <c r="S2847" s="39"/>
      <c r="T2847" s="39"/>
      <c r="U2847" s="40"/>
      <c r="V2847" s="13" t="s">
        <v>380</v>
      </c>
      <c r="W2847" s="13" t="s">
        <v>740</v>
      </c>
      <c r="X2847" s="13" t="s">
        <v>62</v>
      </c>
      <c r="Y2847" s="13" t="s">
        <v>63</v>
      </c>
      <c r="Z2847" s="41" t="s">
        <v>380</v>
      </c>
      <c r="AA2847" s="42"/>
      <c r="AB2847" s="13" t="s">
        <v>126</v>
      </c>
      <c r="AC2847" s="2"/>
    </row>
    <row r="2848" spans="1:29" ht="2.25" customHeight="1" x14ac:dyDescent="0.2">
      <c r="A2848" s="14"/>
      <c r="B2848" s="15"/>
      <c r="C2848" s="15"/>
      <c r="D2848" s="15"/>
      <c r="E2848" s="15"/>
      <c r="F2848" s="15"/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6"/>
      <c r="AC2848" s="2"/>
    </row>
    <row r="2849" spans="1:29" ht="13.5" customHeight="1" x14ac:dyDescent="0.2">
      <c r="A2849" s="7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43">
        <f>SUM(hList_Frame_1!B1798:B1798)</f>
        <v>145.6</v>
      </c>
      <c r="R2849" s="43"/>
      <c r="S2849" s="43"/>
      <c r="T2849" s="43"/>
      <c r="U2849" s="43"/>
      <c r="V2849" s="2"/>
      <c r="W2849" s="2"/>
      <c r="X2849" s="2"/>
      <c r="Y2849" s="2"/>
      <c r="Z2849" s="2"/>
      <c r="AA2849" s="2"/>
      <c r="AB2849" s="17"/>
      <c r="AC2849" s="2"/>
    </row>
    <row r="2850" spans="1:29" ht="13.5" customHeight="1" x14ac:dyDescent="0.2">
      <c r="A2850" s="10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/>
      <c r="W2850" s="18"/>
      <c r="X2850" s="18"/>
      <c r="Y2850" s="18"/>
      <c r="Z2850" s="18"/>
      <c r="AA2850" s="18"/>
      <c r="AB2850" s="19"/>
      <c r="AC2850" s="2"/>
    </row>
    <row r="2851" spans="1:29" ht="14.25" customHeight="1" x14ac:dyDescent="0.2">
      <c r="A2851" s="44">
        <v>438075</v>
      </c>
      <c r="B2851" s="45"/>
      <c r="C2851" s="46"/>
      <c r="D2851" s="20">
        <v>42521</v>
      </c>
      <c r="E2851" s="41" t="s">
        <v>1511</v>
      </c>
      <c r="F2851" s="42"/>
      <c r="G2851" s="38">
        <v>500</v>
      </c>
      <c r="H2851" s="39"/>
      <c r="I2851" s="39"/>
      <c r="J2851" s="39"/>
      <c r="K2851" s="39"/>
      <c r="L2851" s="39"/>
      <c r="M2851" s="39"/>
      <c r="N2851" s="39"/>
      <c r="O2851" s="39"/>
      <c r="P2851" s="39"/>
      <c r="Q2851" s="39"/>
      <c r="R2851" s="39"/>
      <c r="S2851" s="39"/>
      <c r="T2851" s="39"/>
      <c r="U2851" s="40"/>
      <c r="V2851" s="13" t="s">
        <v>1512</v>
      </c>
      <c r="W2851" s="13" t="s">
        <v>46</v>
      </c>
      <c r="X2851" s="13" t="s">
        <v>47</v>
      </c>
      <c r="Y2851" s="13" t="s">
        <v>47</v>
      </c>
      <c r="Z2851" s="41" t="s">
        <v>1512</v>
      </c>
      <c r="AA2851" s="42"/>
      <c r="AB2851" s="13" t="s">
        <v>620</v>
      </c>
      <c r="AC2851" s="2"/>
    </row>
    <row r="2852" spans="1:29" ht="2.25" customHeight="1" x14ac:dyDescent="0.2">
      <c r="A2852" s="14"/>
      <c r="B2852" s="15"/>
      <c r="C2852" s="15"/>
      <c r="D2852" s="15"/>
      <c r="E2852" s="15"/>
      <c r="F2852" s="15"/>
      <c r="G2852" s="15"/>
      <c r="H2852" s="1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6"/>
      <c r="AC2852" s="2"/>
    </row>
    <row r="2853" spans="1:29" ht="13.5" customHeight="1" x14ac:dyDescent="0.2">
      <c r="A2853" s="7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43">
        <f>SUM(hList_Frame_1!B1799:B1799)</f>
        <v>500</v>
      </c>
      <c r="R2853" s="43"/>
      <c r="S2853" s="43"/>
      <c r="T2853" s="43"/>
      <c r="U2853" s="43"/>
      <c r="V2853" s="2"/>
      <c r="W2853" s="2"/>
      <c r="X2853" s="2"/>
      <c r="Y2853" s="2"/>
      <c r="Z2853" s="2"/>
      <c r="AA2853" s="2"/>
      <c r="AB2853" s="17"/>
      <c r="AC2853" s="2"/>
    </row>
    <row r="2854" spans="1:29" ht="13.5" customHeight="1" x14ac:dyDescent="0.2">
      <c r="A2854" s="10"/>
      <c r="B2854" s="18"/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8"/>
      <c r="Z2854" s="18"/>
      <c r="AA2854" s="18"/>
      <c r="AB2854" s="19"/>
      <c r="AC2854" s="2"/>
    </row>
    <row r="2855" spans="1:29" ht="14.25" customHeight="1" x14ac:dyDescent="0.2">
      <c r="A2855" s="24">
        <v>437558</v>
      </c>
      <c r="B2855" s="25"/>
      <c r="C2855" s="26"/>
      <c r="D2855" s="4">
        <v>42507</v>
      </c>
      <c r="E2855" s="27" t="s">
        <v>1513</v>
      </c>
      <c r="F2855" s="28"/>
      <c r="G2855" s="38">
        <v>495</v>
      </c>
      <c r="H2855" s="39"/>
      <c r="I2855" s="39"/>
      <c r="J2855" s="39"/>
      <c r="K2855" s="39"/>
      <c r="L2855" s="39"/>
      <c r="M2855" s="39"/>
      <c r="N2855" s="39"/>
      <c r="O2855" s="39"/>
      <c r="P2855" s="39"/>
      <c r="Q2855" s="39"/>
      <c r="R2855" s="39"/>
      <c r="S2855" s="39"/>
      <c r="T2855" s="39"/>
      <c r="U2855" s="40"/>
      <c r="V2855" s="13" t="s">
        <v>16</v>
      </c>
      <c r="W2855" s="13" t="s">
        <v>17</v>
      </c>
      <c r="X2855" s="13" t="s">
        <v>15</v>
      </c>
      <c r="Y2855" s="13" t="s">
        <v>15</v>
      </c>
      <c r="Z2855" s="41" t="s">
        <v>16</v>
      </c>
      <c r="AA2855" s="42"/>
      <c r="AB2855" s="13" t="s">
        <v>15</v>
      </c>
      <c r="AC2855" s="2"/>
    </row>
    <row r="2856" spans="1:29" ht="14.25" customHeight="1" x14ac:dyDescent="0.2">
      <c r="A2856" s="32"/>
      <c r="B2856" s="33"/>
      <c r="C2856" s="34"/>
      <c r="D2856" s="8"/>
      <c r="E2856" s="32"/>
      <c r="F2856" s="34"/>
      <c r="G2856" s="29">
        <v>1334.9</v>
      </c>
      <c r="H2856" s="30"/>
      <c r="I2856" s="30"/>
      <c r="J2856" s="30"/>
      <c r="K2856" s="30"/>
      <c r="L2856" s="30"/>
      <c r="M2856" s="30"/>
      <c r="N2856" s="30"/>
      <c r="O2856" s="30"/>
      <c r="P2856" s="30"/>
      <c r="Q2856" s="30"/>
      <c r="R2856" s="30"/>
      <c r="S2856" s="30"/>
      <c r="T2856" s="30"/>
      <c r="U2856" s="31"/>
      <c r="V2856" s="6" t="s">
        <v>680</v>
      </c>
      <c r="W2856" s="6" t="s">
        <v>17</v>
      </c>
      <c r="X2856" s="6" t="s">
        <v>15</v>
      </c>
      <c r="Y2856" s="6" t="s">
        <v>15</v>
      </c>
      <c r="Z2856" s="27" t="s">
        <v>680</v>
      </c>
      <c r="AA2856" s="28"/>
      <c r="AB2856" s="6" t="s">
        <v>15</v>
      </c>
      <c r="AC2856" s="2"/>
    </row>
    <row r="2857" spans="1:29" ht="13.5" customHeight="1" x14ac:dyDescent="0.2">
      <c r="A2857" s="35"/>
      <c r="B2857" s="36"/>
      <c r="C2857" s="37"/>
      <c r="D2857" s="11"/>
      <c r="E2857" s="35"/>
      <c r="F2857" s="37"/>
      <c r="G2857" s="35"/>
      <c r="H2857" s="36"/>
      <c r="I2857" s="36"/>
      <c r="J2857" s="36"/>
      <c r="K2857" s="36"/>
      <c r="L2857" s="36"/>
      <c r="M2857" s="36"/>
      <c r="N2857" s="36"/>
      <c r="O2857" s="36"/>
      <c r="P2857" s="36"/>
      <c r="Q2857" s="36"/>
      <c r="R2857" s="36"/>
      <c r="S2857" s="36"/>
      <c r="T2857" s="36"/>
      <c r="U2857" s="37"/>
      <c r="V2857" s="11"/>
      <c r="W2857" s="11"/>
      <c r="X2857" s="11"/>
      <c r="Y2857" s="11"/>
      <c r="Z2857" s="35"/>
      <c r="AA2857" s="37"/>
      <c r="AB2857" s="12" t="s">
        <v>15</v>
      </c>
      <c r="AC2857" s="2"/>
    </row>
    <row r="2858" spans="1:29" ht="2.25" customHeight="1" x14ac:dyDescent="0.2">
      <c r="A2858" s="14"/>
      <c r="B2858" s="15"/>
      <c r="C2858" s="15"/>
      <c r="D2858" s="15"/>
      <c r="E2858" s="15"/>
      <c r="F2858" s="15"/>
      <c r="G2858" s="15"/>
      <c r="H2858" s="15"/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6"/>
      <c r="AC2858" s="2"/>
    </row>
    <row r="2859" spans="1:29" ht="13.5" customHeight="1" x14ac:dyDescent="0.2">
      <c r="A2859" s="7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43">
        <f>SUM(hList_Frame_1!B1800:B1802)</f>
        <v>1829.9</v>
      </c>
      <c r="O2859" s="43"/>
      <c r="P2859" s="43"/>
      <c r="Q2859" s="43"/>
      <c r="R2859" s="43"/>
      <c r="S2859" s="43"/>
      <c r="T2859" s="43"/>
      <c r="U2859" s="43"/>
      <c r="V2859" s="2"/>
      <c r="W2859" s="2"/>
      <c r="X2859" s="2"/>
      <c r="Y2859" s="2"/>
      <c r="Z2859" s="2"/>
      <c r="AA2859" s="2"/>
      <c r="AB2859" s="17"/>
      <c r="AC2859" s="2"/>
    </row>
    <row r="2860" spans="1:29" ht="13.5" customHeight="1" x14ac:dyDescent="0.2">
      <c r="A2860" s="10"/>
      <c r="B2860" s="18"/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8"/>
      <c r="Y2860" s="18"/>
      <c r="Z2860" s="18"/>
      <c r="AA2860" s="18"/>
      <c r="AB2860" s="19"/>
      <c r="AC2860" s="2"/>
    </row>
    <row r="2861" spans="1:29" ht="14.25" customHeight="1" x14ac:dyDescent="0.2">
      <c r="A2861" s="44">
        <v>438076</v>
      </c>
      <c r="B2861" s="45"/>
      <c r="C2861" s="46"/>
      <c r="D2861" s="20">
        <v>42521</v>
      </c>
      <c r="E2861" s="41" t="s">
        <v>1514</v>
      </c>
      <c r="F2861" s="42"/>
      <c r="G2861" s="38">
        <v>2028.95</v>
      </c>
      <c r="H2861" s="39"/>
      <c r="I2861" s="39"/>
      <c r="J2861" s="39"/>
      <c r="K2861" s="39"/>
      <c r="L2861" s="39"/>
      <c r="M2861" s="39"/>
      <c r="N2861" s="39"/>
      <c r="O2861" s="39"/>
      <c r="P2861" s="39"/>
      <c r="Q2861" s="39"/>
      <c r="R2861" s="39"/>
      <c r="S2861" s="39"/>
      <c r="T2861" s="39"/>
      <c r="U2861" s="40"/>
      <c r="V2861" s="13" t="s">
        <v>15</v>
      </c>
      <c r="W2861" s="13" t="s">
        <v>1320</v>
      </c>
      <c r="X2861" s="13" t="s">
        <v>144</v>
      </c>
      <c r="Y2861" s="13" t="s">
        <v>145</v>
      </c>
      <c r="Z2861" s="41" t="s">
        <v>15</v>
      </c>
      <c r="AA2861" s="42"/>
      <c r="AB2861" s="13" t="s">
        <v>15</v>
      </c>
      <c r="AC2861" s="2"/>
    </row>
    <row r="2862" spans="1:29" ht="2.25" customHeight="1" x14ac:dyDescent="0.2">
      <c r="A2862" s="14"/>
      <c r="B2862" s="15"/>
      <c r="C2862" s="15"/>
      <c r="D2862" s="15"/>
      <c r="E2862" s="15"/>
      <c r="F2862" s="15"/>
      <c r="G2862" s="15"/>
      <c r="H2862" s="15"/>
      <c r="I2862" s="15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6"/>
      <c r="AC2862" s="2"/>
    </row>
    <row r="2863" spans="1:29" ht="13.5" customHeight="1" x14ac:dyDescent="0.2">
      <c r="A2863" s="7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43">
        <f>SUM(hList_Frame_1!B1803:B1803)</f>
        <v>2028.95</v>
      </c>
      <c r="O2863" s="43"/>
      <c r="P2863" s="43"/>
      <c r="Q2863" s="43"/>
      <c r="R2863" s="43"/>
      <c r="S2863" s="43"/>
      <c r="T2863" s="43"/>
      <c r="U2863" s="43"/>
      <c r="V2863" s="2"/>
      <c r="W2863" s="2"/>
      <c r="X2863" s="2"/>
      <c r="Y2863" s="2"/>
      <c r="Z2863" s="2"/>
      <c r="AA2863" s="2"/>
      <c r="AB2863" s="17"/>
      <c r="AC2863" s="2"/>
    </row>
    <row r="2864" spans="1:29" ht="13.5" customHeight="1" x14ac:dyDescent="0.2">
      <c r="A2864" s="10"/>
      <c r="B2864" s="18"/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8"/>
      <c r="N2864" s="18"/>
      <c r="O2864" s="18"/>
      <c r="P2864" s="18"/>
      <c r="Q2864" s="18"/>
      <c r="R2864" s="18"/>
      <c r="S2864" s="18"/>
      <c r="T2864" s="18"/>
      <c r="U2864" s="18"/>
      <c r="V2864" s="18"/>
      <c r="W2864" s="18"/>
      <c r="X2864" s="18"/>
      <c r="Y2864" s="18"/>
      <c r="Z2864" s="18"/>
      <c r="AA2864" s="18"/>
      <c r="AB2864" s="19"/>
      <c r="AC2864" s="2"/>
    </row>
    <row r="2865" spans="1:29" ht="14.25" customHeight="1" x14ac:dyDescent="0.2">
      <c r="A2865" s="44">
        <v>437559</v>
      </c>
      <c r="B2865" s="45"/>
      <c r="C2865" s="46"/>
      <c r="D2865" s="20">
        <v>42507</v>
      </c>
      <c r="E2865" s="41" t="s">
        <v>1515</v>
      </c>
      <c r="F2865" s="42"/>
      <c r="G2865" s="38">
        <v>225</v>
      </c>
      <c r="H2865" s="39"/>
      <c r="I2865" s="39"/>
      <c r="J2865" s="39"/>
      <c r="K2865" s="39"/>
      <c r="L2865" s="39"/>
      <c r="M2865" s="39"/>
      <c r="N2865" s="39"/>
      <c r="O2865" s="39"/>
      <c r="P2865" s="39"/>
      <c r="Q2865" s="39"/>
      <c r="R2865" s="39"/>
      <c r="S2865" s="39"/>
      <c r="T2865" s="39"/>
      <c r="U2865" s="40"/>
      <c r="V2865" s="13" t="s">
        <v>235</v>
      </c>
      <c r="W2865" s="13" t="s">
        <v>20</v>
      </c>
      <c r="X2865" s="13" t="s">
        <v>21</v>
      </c>
      <c r="Y2865" s="13" t="s">
        <v>22</v>
      </c>
      <c r="Z2865" s="41" t="s">
        <v>235</v>
      </c>
      <c r="AA2865" s="42"/>
      <c r="AB2865" s="13" t="s">
        <v>15</v>
      </c>
      <c r="AC2865" s="2"/>
    </row>
    <row r="2866" spans="1:29" ht="2.25" customHeight="1" x14ac:dyDescent="0.2">
      <c r="A2866" s="14"/>
      <c r="B2866" s="15"/>
      <c r="C2866" s="15"/>
      <c r="D2866" s="15"/>
      <c r="E2866" s="15"/>
      <c r="F2866" s="15"/>
      <c r="G2866" s="15"/>
      <c r="H2866" s="15"/>
      <c r="I2866" s="15"/>
      <c r="J2866" s="15"/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6"/>
      <c r="AC2866" s="2"/>
    </row>
    <row r="2867" spans="1:29" ht="13.5" customHeight="1" x14ac:dyDescent="0.2">
      <c r="A2867" s="7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43">
        <f>SUM(hList_Frame_1!B1804:B1804)</f>
        <v>225</v>
      </c>
      <c r="R2867" s="43"/>
      <c r="S2867" s="43"/>
      <c r="T2867" s="43"/>
      <c r="U2867" s="43"/>
      <c r="V2867" s="2"/>
      <c r="W2867" s="2"/>
      <c r="X2867" s="2"/>
      <c r="Y2867" s="2"/>
      <c r="Z2867" s="2"/>
      <c r="AA2867" s="2"/>
      <c r="AB2867" s="17"/>
      <c r="AC2867" s="2"/>
    </row>
    <row r="2868" spans="1:29" ht="13.5" customHeight="1" x14ac:dyDescent="0.2">
      <c r="A2868" s="10"/>
      <c r="B2868" s="18"/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8"/>
      <c r="N2868" s="18"/>
      <c r="O2868" s="18"/>
      <c r="P2868" s="18"/>
      <c r="Q2868" s="18"/>
      <c r="R2868" s="18"/>
      <c r="S2868" s="18"/>
      <c r="T2868" s="18"/>
      <c r="U2868" s="18"/>
      <c r="V2868" s="18"/>
      <c r="W2868" s="18"/>
      <c r="X2868" s="18"/>
      <c r="Y2868" s="18"/>
      <c r="Z2868" s="18"/>
      <c r="AA2868" s="18"/>
      <c r="AB2868" s="19"/>
      <c r="AC2868" s="2"/>
    </row>
    <row r="2869" spans="1:29" ht="14.25" customHeight="1" x14ac:dyDescent="0.2">
      <c r="A2869" s="44">
        <v>437560</v>
      </c>
      <c r="B2869" s="45"/>
      <c r="C2869" s="46"/>
      <c r="D2869" s="20">
        <v>42507</v>
      </c>
      <c r="E2869" s="41" t="s">
        <v>1516</v>
      </c>
      <c r="F2869" s="42"/>
      <c r="G2869" s="38">
        <v>11039.28</v>
      </c>
      <c r="H2869" s="39"/>
      <c r="I2869" s="39"/>
      <c r="J2869" s="39"/>
      <c r="K2869" s="39"/>
      <c r="L2869" s="39"/>
      <c r="M2869" s="39"/>
      <c r="N2869" s="39"/>
      <c r="O2869" s="39"/>
      <c r="P2869" s="39"/>
      <c r="Q2869" s="39"/>
      <c r="R2869" s="39"/>
      <c r="S2869" s="39"/>
      <c r="T2869" s="39"/>
      <c r="U2869" s="40"/>
      <c r="V2869" s="13" t="s">
        <v>846</v>
      </c>
      <c r="W2869" s="13" t="s">
        <v>365</v>
      </c>
      <c r="X2869" s="13" t="s">
        <v>94</v>
      </c>
      <c r="Y2869" s="13" t="s">
        <v>940</v>
      </c>
      <c r="Z2869" s="41" t="s">
        <v>846</v>
      </c>
      <c r="AA2869" s="42"/>
      <c r="AB2869" s="13" t="s">
        <v>1517</v>
      </c>
      <c r="AC2869" s="2"/>
    </row>
    <row r="2870" spans="1:29" ht="3" customHeight="1" x14ac:dyDescent="0.2">
      <c r="A2870" s="14"/>
      <c r="B2870" s="15"/>
      <c r="C2870" s="15"/>
      <c r="D2870" s="15"/>
      <c r="E2870" s="15"/>
      <c r="F2870" s="15"/>
      <c r="G2870" s="15"/>
      <c r="H2870" s="15"/>
      <c r="I2870" s="15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6"/>
      <c r="AC2870" s="2"/>
    </row>
    <row r="2871" spans="1:29" ht="13.5" customHeight="1" x14ac:dyDescent="0.2">
      <c r="A2871" s="7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43">
        <f>SUM(hList_Frame_1!B1805:B1805)</f>
        <v>11039.28</v>
      </c>
      <c r="M2871" s="43"/>
      <c r="N2871" s="43"/>
      <c r="O2871" s="43"/>
      <c r="P2871" s="43"/>
      <c r="Q2871" s="43"/>
      <c r="R2871" s="43"/>
      <c r="S2871" s="43"/>
      <c r="T2871" s="43"/>
      <c r="U2871" s="43"/>
      <c r="V2871" s="2"/>
      <c r="W2871" s="2"/>
      <c r="X2871" s="2"/>
      <c r="Y2871" s="2"/>
      <c r="Z2871" s="2"/>
      <c r="AA2871" s="2"/>
      <c r="AB2871" s="17"/>
      <c r="AC2871" s="2"/>
    </row>
    <row r="2872" spans="1:29" ht="12.75" customHeight="1" x14ac:dyDescent="0.2">
      <c r="A2872" s="10"/>
      <c r="B2872" s="18"/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/>
      <c r="W2872" s="18"/>
      <c r="X2872" s="18"/>
      <c r="Y2872" s="18"/>
      <c r="Z2872" s="18"/>
      <c r="AA2872" s="18"/>
      <c r="AB2872" s="19"/>
      <c r="AC2872" s="2"/>
    </row>
    <row r="2873" spans="1:29" ht="14.25" customHeight="1" x14ac:dyDescent="0.2">
      <c r="A2873" s="44">
        <v>436857</v>
      </c>
      <c r="B2873" s="45"/>
      <c r="C2873" s="46"/>
      <c r="D2873" s="20">
        <v>42493</v>
      </c>
      <c r="E2873" s="27" t="s">
        <v>1518</v>
      </c>
      <c r="F2873" s="28"/>
      <c r="G2873" s="38">
        <v>450</v>
      </c>
      <c r="H2873" s="39"/>
      <c r="I2873" s="39"/>
      <c r="J2873" s="39"/>
      <c r="K2873" s="39"/>
      <c r="L2873" s="39"/>
      <c r="M2873" s="39"/>
      <c r="N2873" s="39"/>
      <c r="O2873" s="39"/>
      <c r="P2873" s="39"/>
      <c r="Q2873" s="39"/>
      <c r="R2873" s="39"/>
      <c r="S2873" s="39"/>
      <c r="T2873" s="39"/>
      <c r="U2873" s="40"/>
      <c r="V2873" s="13" t="s">
        <v>1519</v>
      </c>
      <c r="W2873" s="13" t="s">
        <v>46</v>
      </c>
      <c r="X2873" s="13" t="s">
        <v>47</v>
      </c>
      <c r="Y2873" s="13" t="s">
        <v>47</v>
      </c>
      <c r="Z2873" s="41" t="s">
        <v>1519</v>
      </c>
      <c r="AA2873" s="42"/>
      <c r="AB2873" s="13" t="s">
        <v>57</v>
      </c>
      <c r="AC2873" s="2"/>
    </row>
    <row r="2874" spans="1:29" ht="14.25" customHeight="1" x14ac:dyDescent="0.2">
      <c r="A2874" s="44">
        <v>437561</v>
      </c>
      <c r="B2874" s="45"/>
      <c r="C2874" s="46"/>
      <c r="D2874" s="20">
        <v>42507</v>
      </c>
      <c r="E2874" s="32"/>
      <c r="F2874" s="34"/>
      <c r="G2874" s="38">
        <v>500</v>
      </c>
      <c r="H2874" s="39"/>
      <c r="I2874" s="39"/>
      <c r="J2874" s="39"/>
      <c r="K2874" s="39"/>
      <c r="L2874" s="39"/>
      <c r="M2874" s="39"/>
      <c r="N2874" s="39"/>
      <c r="O2874" s="39"/>
      <c r="P2874" s="39"/>
      <c r="Q2874" s="39"/>
      <c r="R2874" s="39"/>
      <c r="S2874" s="39"/>
      <c r="T2874" s="39"/>
      <c r="U2874" s="40"/>
      <c r="V2874" s="13" t="s">
        <v>1520</v>
      </c>
      <c r="W2874" s="13" t="s">
        <v>46</v>
      </c>
      <c r="X2874" s="13" t="s">
        <v>47</v>
      </c>
      <c r="Y2874" s="13" t="s">
        <v>47</v>
      </c>
      <c r="Z2874" s="41" t="s">
        <v>1520</v>
      </c>
      <c r="AA2874" s="42"/>
      <c r="AB2874" s="13" t="s">
        <v>297</v>
      </c>
      <c r="AC2874" s="2"/>
    </row>
    <row r="2875" spans="1:29" ht="14.25" customHeight="1" x14ac:dyDescent="0.2">
      <c r="A2875" s="24">
        <v>438077</v>
      </c>
      <c r="B2875" s="25"/>
      <c r="C2875" s="26"/>
      <c r="D2875" s="4">
        <v>42521</v>
      </c>
      <c r="E2875" s="32"/>
      <c r="F2875" s="34"/>
      <c r="G2875" s="38">
        <v>100</v>
      </c>
      <c r="H2875" s="39"/>
      <c r="I2875" s="39"/>
      <c r="J2875" s="39"/>
      <c r="K2875" s="39"/>
      <c r="L2875" s="39"/>
      <c r="M2875" s="39"/>
      <c r="N2875" s="39"/>
      <c r="O2875" s="39"/>
      <c r="P2875" s="39"/>
      <c r="Q2875" s="39"/>
      <c r="R2875" s="39"/>
      <c r="S2875" s="39"/>
      <c r="T2875" s="39"/>
      <c r="U2875" s="40"/>
      <c r="V2875" s="13" t="s">
        <v>1521</v>
      </c>
      <c r="W2875" s="13" t="s">
        <v>46</v>
      </c>
      <c r="X2875" s="13" t="s">
        <v>47</v>
      </c>
      <c r="Y2875" s="13" t="s">
        <v>562</v>
      </c>
      <c r="Z2875" s="41" t="s">
        <v>1521</v>
      </c>
      <c r="AA2875" s="42"/>
      <c r="AB2875" s="13" t="s">
        <v>563</v>
      </c>
      <c r="AC2875" s="2"/>
    </row>
    <row r="2876" spans="1:29" ht="14.25" customHeight="1" x14ac:dyDescent="0.2">
      <c r="A2876" s="32"/>
      <c r="B2876" s="33"/>
      <c r="C2876" s="34"/>
      <c r="D2876" s="8"/>
      <c r="E2876" s="32"/>
      <c r="F2876" s="34"/>
      <c r="G2876" s="38">
        <v>100</v>
      </c>
      <c r="H2876" s="39"/>
      <c r="I2876" s="39"/>
      <c r="J2876" s="39"/>
      <c r="K2876" s="39"/>
      <c r="L2876" s="39"/>
      <c r="M2876" s="39"/>
      <c r="N2876" s="39"/>
      <c r="O2876" s="39"/>
      <c r="P2876" s="39"/>
      <c r="Q2876" s="39"/>
      <c r="R2876" s="39"/>
      <c r="S2876" s="39"/>
      <c r="T2876" s="39"/>
      <c r="U2876" s="40"/>
      <c r="V2876" s="13" t="s">
        <v>1332</v>
      </c>
      <c r="W2876" s="13" t="s">
        <v>46</v>
      </c>
      <c r="X2876" s="13" t="s">
        <v>47</v>
      </c>
      <c r="Y2876" s="13" t="s">
        <v>562</v>
      </c>
      <c r="Z2876" s="41" t="s">
        <v>1332</v>
      </c>
      <c r="AA2876" s="42"/>
      <c r="AB2876" s="13" t="s">
        <v>563</v>
      </c>
      <c r="AC2876" s="2"/>
    </row>
    <row r="2877" spans="1:29" ht="14.25" customHeight="1" x14ac:dyDescent="0.2">
      <c r="A2877" s="32"/>
      <c r="B2877" s="33"/>
      <c r="C2877" s="34"/>
      <c r="D2877" s="8"/>
      <c r="E2877" s="32"/>
      <c r="F2877" s="34"/>
      <c r="G2877" s="38">
        <v>100</v>
      </c>
      <c r="H2877" s="39"/>
      <c r="I2877" s="39"/>
      <c r="J2877" s="39"/>
      <c r="K2877" s="39"/>
      <c r="L2877" s="39"/>
      <c r="M2877" s="39"/>
      <c r="N2877" s="39"/>
      <c r="O2877" s="39"/>
      <c r="P2877" s="39"/>
      <c r="Q2877" s="39"/>
      <c r="R2877" s="39"/>
      <c r="S2877" s="39"/>
      <c r="T2877" s="39"/>
      <c r="U2877" s="40"/>
      <c r="V2877" s="13" t="s">
        <v>865</v>
      </c>
      <c r="W2877" s="13" t="s">
        <v>46</v>
      </c>
      <c r="X2877" s="13" t="s">
        <v>47</v>
      </c>
      <c r="Y2877" s="13" t="s">
        <v>562</v>
      </c>
      <c r="Z2877" s="41" t="s">
        <v>865</v>
      </c>
      <c r="AA2877" s="42"/>
      <c r="AB2877" s="13" t="s">
        <v>563</v>
      </c>
      <c r="AC2877" s="2"/>
    </row>
    <row r="2878" spans="1:29" ht="14.25" customHeight="1" x14ac:dyDescent="0.2">
      <c r="A2878" s="32"/>
      <c r="B2878" s="33"/>
      <c r="C2878" s="34"/>
      <c r="D2878" s="8"/>
      <c r="E2878" s="32"/>
      <c r="F2878" s="34"/>
      <c r="G2878" s="38">
        <v>100</v>
      </c>
      <c r="H2878" s="39"/>
      <c r="I2878" s="39"/>
      <c r="J2878" s="39"/>
      <c r="K2878" s="39"/>
      <c r="L2878" s="39"/>
      <c r="M2878" s="39"/>
      <c r="N2878" s="39"/>
      <c r="O2878" s="39"/>
      <c r="P2878" s="39"/>
      <c r="Q2878" s="39"/>
      <c r="R2878" s="39"/>
      <c r="S2878" s="39"/>
      <c r="T2878" s="39"/>
      <c r="U2878" s="40"/>
      <c r="V2878" s="13" t="s">
        <v>1522</v>
      </c>
      <c r="W2878" s="13" t="s">
        <v>46</v>
      </c>
      <c r="X2878" s="13" t="s">
        <v>47</v>
      </c>
      <c r="Y2878" s="13" t="s">
        <v>562</v>
      </c>
      <c r="Z2878" s="41" t="s">
        <v>1522</v>
      </c>
      <c r="AA2878" s="42"/>
      <c r="AB2878" s="13" t="s">
        <v>563</v>
      </c>
      <c r="AC2878" s="2"/>
    </row>
    <row r="2879" spans="1:29" ht="14.25" customHeight="1" x14ac:dyDescent="0.2">
      <c r="A2879" s="35"/>
      <c r="B2879" s="36"/>
      <c r="C2879" s="37"/>
      <c r="D2879" s="11"/>
      <c r="E2879" s="35"/>
      <c r="F2879" s="37"/>
      <c r="G2879" s="38">
        <v>100</v>
      </c>
      <c r="H2879" s="39"/>
      <c r="I2879" s="39"/>
      <c r="J2879" s="39"/>
      <c r="K2879" s="39"/>
      <c r="L2879" s="39"/>
      <c r="M2879" s="39"/>
      <c r="N2879" s="39"/>
      <c r="O2879" s="39"/>
      <c r="P2879" s="39"/>
      <c r="Q2879" s="39"/>
      <c r="R2879" s="39"/>
      <c r="S2879" s="39"/>
      <c r="T2879" s="39"/>
      <c r="U2879" s="40"/>
      <c r="V2879" s="13" t="s">
        <v>1523</v>
      </c>
      <c r="W2879" s="13" t="s">
        <v>46</v>
      </c>
      <c r="X2879" s="13" t="s">
        <v>47</v>
      </c>
      <c r="Y2879" s="13" t="s">
        <v>562</v>
      </c>
      <c r="Z2879" s="41" t="s">
        <v>1523</v>
      </c>
      <c r="AA2879" s="42"/>
      <c r="AB2879" s="13" t="s">
        <v>563</v>
      </c>
      <c r="AC2879" s="2"/>
    </row>
    <row r="2880" spans="1:29" ht="3" customHeight="1" x14ac:dyDescent="0.2">
      <c r="A2880" s="14"/>
      <c r="B2880" s="15"/>
      <c r="C2880" s="15"/>
      <c r="D2880" s="15"/>
      <c r="E2880" s="15"/>
      <c r="F2880" s="15"/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6"/>
      <c r="AC2880" s="2"/>
    </row>
    <row r="2881" spans="1:29" ht="13.5" customHeight="1" x14ac:dyDescent="0.2">
      <c r="A2881" s="7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43">
        <f>SUM(hList_Frame_1!B1806:B1812)</f>
        <v>1450</v>
      </c>
      <c r="O2881" s="43"/>
      <c r="P2881" s="43"/>
      <c r="Q2881" s="43"/>
      <c r="R2881" s="43"/>
      <c r="S2881" s="43"/>
      <c r="T2881" s="43"/>
      <c r="U2881" s="43"/>
      <c r="V2881" s="2"/>
      <c r="W2881" s="2"/>
      <c r="X2881" s="2"/>
      <c r="Y2881" s="2"/>
      <c r="Z2881" s="2"/>
      <c r="AA2881" s="2"/>
      <c r="AB2881" s="17"/>
      <c r="AC2881" s="2"/>
    </row>
    <row r="2882" spans="1:29" ht="12.75" customHeight="1" x14ac:dyDescent="0.2">
      <c r="A2882" s="10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8"/>
      <c r="AA2882" s="18"/>
      <c r="AB2882" s="19"/>
      <c r="AC2882" s="2"/>
    </row>
    <row r="2883" spans="1:29" ht="14.25" customHeight="1" x14ac:dyDescent="0.2">
      <c r="A2883" s="44">
        <v>436858</v>
      </c>
      <c r="B2883" s="45"/>
      <c r="C2883" s="46"/>
      <c r="D2883" s="20">
        <v>42493</v>
      </c>
      <c r="E2883" s="27" t="s">
        <v>1524</v>
      </c>
      <c r="F2883" s="28"/>
      <c r="G2883" s="38">
        <v>450</v>
      </c>
      <c r="H2883" s="39"/>
      <c r="I2883" s="39"/>
      <c r="J2883" s="39"/>
      <c r="K2883" s="39"/>
      <c r="L2883" s="39"/>
      <c r="M2883" s="39"/>
      <c r="N2883" s="39"/>
      <c r="O2883" s="39"/>
      <c r="P2883" s="39"/>
      <c r="Q2883" s="39"/>
      <c r="R2883" s="39"/>
      <c r="S2883" s="39"/>
      <c r="T2883" s="39"/>
      <c r="U2883" s="40"/>
      <c r="V2883" s="13" t="s">
        <v>1525</v>
      </c>
      <c r="W2883" s="13" t="s">
        <v>46</v>
      </c>
      <c r="X2883" s="13" t="s">
        <v>47</v>
      </c>
      <c r="Y2883" s="13" t="s">
        <v>47</v>
      </c>
      <c r="Z2883" s="41" t="s">
        <v>1525</v>
      </c>
      <c r="AA2883" s="42"/>
      <c r="AB2883" s="13" t="s">
        <v>926</v>
      </c>
      <c r="AC2883" s="2"/>
    </row>
    <row r="2884" spans="1:29" ht="14.25" customHeight="1" x14ac:dyDescent="0.2">
      <c r="A2884" s="24">
        <v>437156</v>
      </c>
      <c r="B2884" s="25"/>
      <c r="C2884" s="26"/>
      <c r="D2884" s="4">
        <v>42500</v>
      </c>
      <c r="E2884" s="32"/>
      <c r="F2884" s="34"/>
      <c r="G2884" s="38">
        <v>550</v>
      </c>
      <c r="H2884" s="39"/>
      <c r="I2884" s="39"/>
      <c r="J2884" s="39"/>
      <c r="K2884" s="39"/>
      <c r="L2884" s="39"/>
      <c r="M2884" s="39"/>
      <c r="N2884" s="39"/>
      <c r="O2884" s="39"/>
      <c r="P2884" s="39"/>
      <c r="Q2884" s="39"/>
      <c r="R2884" s="39"/>
      <c r="S2884" s="39"/>
      <c r="T2884" s="39"/>
      <c r="U2884" s="40"/>
      <c r="V2884" s="13" t="s">
        <v>1526</v>
      </c>
      <c r="W2884" s="13" t="s">
        <v>46</v>
      </c>
      <c r="X2884" s="13" t="s">
        <v>47</v>
      </c>
      <c r="Y2884" s="13" t="s">
        <v>47</v>
      </c>
      <c r="Z2884" s="41" t="s">
        <v>1526</v>
      </c>
      <c r="AA2884" s="42"/>
      <c r="AB2884" s="13" t="s">
        <v>60</v>
      </c>
      <c r="AC2884" s="2"/>
    </row>
    <row r="2885" spans="1:29" ht="14.25" customHeight="1" x14ac:dyDescent="0.2">
      <c r="A2885" s="32"/>
      <c r="B2885" s="33"/>
      <c r="C2885" s="34"/>
      <c r="D2885" s="8"/>
      <c r="E2885" s="32"/>
      <c r="F2885" s="34"/>
      <c r="G2885" s="38">
        <v>1450</v>
      </c>
      <c r="H2885" s="39"/>
      <c r="I2885" s="39"/>
      <c r="J2885" s="39"/>
      <c r="K2885" s="39"/>
      <c r="L2885" s="39"/>
      <c r="M2885" s="39"/>
      <c r="N2885" s="39"/>
      <c r="O2885" s="39"/>
      <c r="P2885" s="39"/>
      <c r="Q2885" s="39"/>
      <c r="R2885" s="39"/>
      <c r="S2885" s="39"/>
      <c r="T2885" s="39"/>
      <c r="U2885" s="40"/>
      <c r="V2885" s="13" t="s">
        <v>1527</v>
      </c>
      <c r="W2885" s="13" t="s">
        <v>46</v>
      </c>
      <c r="X2885" s="13" t="s">
        <v>47</v>
      </c>
      <c r="Y2885" s="13" t="s">
        <v>47</v>
      </c>
      <c r="Z2885" s="41" t="s">
        <v>1527</v>
      </c>
      <c r="AA2885" s="42"/>
      <c r="AB2885" s="13" t="s">
        <v>244</v>
      </c>
      <c r="AC2885" s="2"/>
    </row>
    <row r="2886" spans="1:29" ht="14.25" customHeight="1" x14ac:dyDescent="0.2">
      <c r="A2886" s="32"/>
      <c r="B2886" s="33"/>
      <c r="C2886" s="34"/>
      <c r="D2886" s="8"/>
      <c r="E2886" s="32"/>
      <c r="F2886" s="34"/>
      <c r="G2886" s="38">
        <v>450</v>
      </c>
      <c r="H2886" s="39"/>
      <c r="I2886" s="39"/>
      <c r="J2886" s="39"/>
      <c r="K2886" s="39"/>
      <c r="L2886" s="39"/>
      <c r="M2886" s="39"/>
      <c r="N2886" s="39"/>
      <c r="O2886" s="39"/>
      <c r="P2886" s="39"/>
      <c r="Q2886" s="39"/>
      <c r="R2886" s="39"/>
      <c r="S2886" s="39"/>
      <c r="T2886" s="39"/>
      <c r="U2886" s="40"/>
      <c r="V2886" s="13" t="s">
        <v>1528</v>
      </c>
      <c r="W2886" s="13" t="s">
        <v>46</v>
      </c>
      <c r="X2886" s="13" t="s">
        <v>47</v>
      </c>
      <c r="Y2886" s="13" t="s">
        <v>47</v>
      </c>
      <c r="Z2886" s="41" t="s">
        <v>1528</v>
      </c>
      <c r="AA2886" s="42"/>
      <c r="AB2886" s="13" t="s">
        <v>57</v>
      </c>
      <c r="AC2886" s="2"/>
    </row>
    <row r="2887" spans="1:29" ht="14.25" customHeight="1" x14ac:dyDescent="0.2">
      <c r="A2887" s="32"/>
      <c r="B2887" s="33"/>
      <c r="C2887" s="34"/>
      <c r="D2887" s="8"/>
      <c r="E2887" s="32"/>
      <c r="F2887" s="34"/>
      <c r="G2887" s="38">
        <v>450</v>
      </c>
      <c r="H2887" s="39"/>
      <c r="I2887" s="39"/>
      <c r="J2887" s="39"/>
      <c r="K2887" s="39"/>
      <c r="L2887" s="39"/>
      <c r="M2887" s="39"/>
      <c r="N2887" s="39"/>
      <c r="O2887" s="39"/>
      <c r="P2887" s="39"/>
      <c r="Q2887" s="39"/>
      <c r="R2887" s="39"/>
      <c r="S2887" s="39"/>
      <c r="T2887" s="39"/>
      <c r="U2887" s="40"/>
      <c r="V2887" s="13" t="s">
        <v>1529</v>
      </c>
      <c r="W2887" s="13" t="s">
        <v>46</v>
      </c>
      <c r="X2887" s="13" t="s">
        <v>47</v>
      </c>
      <c r="Y2887" s="13" t="s">
        <v>47</v>
      </c>
      <c r="Z2887" s="41" t="s">
        <v>1529</v>
      </c>
      <c r="AA2887" s="42"/>
      <c r="AB2887" s="13" t="s">
        <v>360</v>
      </c>
      <c r="AC2887" s="2"/>
    </row>
    <row r="2888" spans="1:29" ht="14.25" customHeight="1" x14ac:dyDescent="0.2">
      <c r="A2888" s="32"/>
      <c r="B2888" s="33"/>
      <c r="C2888" s="34"/>
      <c r="D2888" s="8"/>
      <c r="E2888" s="32"/>
      <c r="F2888" s="34"/>
      <c r="G2888" s="38">
        <v>200</v>
      </c>
      <c r="H2888" s="39"/>
      <c r="I2888" s="39"/>
      <c r="J2888" s="39"/>
      <c r="K2888" s="39"/>
      <c r="L2888" s="39"/>
      <c r="M2888" s="39"/>
      <c r="N2888" s="39"/>
      <c r="O2888" s="39"/>
      <c r="P2888" s="39"/>
      <c r="Q2888" s="39"/>
      <c r="R2888" s="39"/>
      <c r="S2888" s="39"/>
      <c r="T2888" s="39"/>
      <c r="U2888" s="40"/>
      <c r="V2888" s="13" t="s">
        <v>1530</v>
      </c>
      <c r="W2888" s="13" t="s">
        <v>46</v>
      </c>
      <c r="X2888" s="13" t="s">
        <v>47</v>
      </c>
      <c r="Y2888" s="13" t="s">
        <v>47</v>
      </c>
      <c r="Z2888" s="41" t="s">
        <v>1530</v>
      </c>
      <c r="AA2888" s="42"/>
      <c r="AB2888" s="13" t="s">
        <v>342</v>
      </c>
      <c r="AC2888" s="2"/>
    </row>
    <row r="2889" spans="1:29" ht="14.25" customHeight="1" x14ac:dyDescent="0.2">
      <c r="A2889" s="32"/>
      <c r="B2889" s="33"/>
      <c r="C2889" s="34"/>
      <c r="D2889" s="8"/>
      <c r="E2889" s="32"/>
      <c r="F2889" s="34"/>
      <c r="G2889" s="38">
        <v>500</v>
      </c>
      <c r="H2889" s="39"/>
      <c r="I2889" s="39"/>
      <c r="J2889" s="39"/>
      <c r="K2889" s="39"/>
      <c r="L2889" s="39"/>
      <c r="M2889" s="39"/>
      <c r="N2889" s="39"/>
      <c r="O2889" s="39"/>
      <c r="P2889" s="39"/>
      <c r="Q2889" s="39"/>
      <c r="R2889" s="39"/>
      <c r="S2889" s="39"/>
      <c r="T2889" s="39"/>
      <c r="U2889" s="40"/>
      <c r="V2889" s="13" t="s">
        <v>1531</v>
      </c>
      <c r="W2889" s="13" t="s">
        <v>46</v>
      </c>
      <c r="X2889" s="13" t="s">
        <v>47</v>
      </c>
      <c r="Y2889" s="13" t="s">
        <v>47</v>
      </c>
      <c r="Z2889" s="41" t="s">
        <v>1531</v>
      </c>
      <c r="AA2889" s="42"/>
      <c r="AB2889" s="13" t="s">
        <v>342</v>
      </c>
      <c r="AC2889" s="2"/>
    </row>
    <row r="2890" spans="1:29" ht="14.25" customHeight="1" x14ac:dyDescent="0.2">
      <c r="A2890" s="32"/>
      <c r="B2890" s="33"/>
      <c r="C2890" s="34"/>
      <c r="D2890" s="8"/>
      <c r="E2890" s="32"/>
      <c r="F2890" s="34"/>
      <c r="G2890" s="38">
        <v>250</v>
      </c>
      <c r="H2890" s="39"/>
      <c r="I2890" s="39"/>
      <c r="J2890" s="39"/>
      <c r="K2890" s="39"/>
      <c r="L2890" s="39"/>
      <c r="M2890" s="39"/>
      <c r="N2890" s="39"/>
      <c r="O2890" s="39"/>
      <c r="P2890" s="39"/>
      <c r="Q2890" s="39"/>
      <c r="R2890" s="39"/>
      <c r="S2890" s="39"/>
      <c r="T2890" s="39"/>
      <c r="U2890" s="40"/>
      <c r="V2890" s="13" t="s">
        <v>1532</v>
      </c>
      <c r="W2890" s="13" t="s">
        <v>46</v>
      </c>
      <c r="X2890" s="13" t="s">
        <v>47</v>
      </c>
      <c r="Y2890" s="13" t="s">
        <v>47</v>
      </c>
      <c r="Z2890" s="41" t="s">
        <v>1532</v>
      </c>
      <c r="AA2890" s="42"/>
      <c r="AB2890" s="13" t="s">
        <v>342</v>
      </c>
      <c r="AC2890" s="2"/>
    </row>
    <row r="2891" spans="1:29" ht="14.25" customHeight="1" x14ac:dyDescent="0.2">
      <c r="A2891" s="35"/>
      <c r="B2891" s="36"/>
      <c r="C2891" s="37"/>
      <c r="D2891" s="11"/>
      <c r="E2891" s="32"/>
      <c r="F2891" s="34"/>
      <c r="G2891" s="38">
        <v>1500</v>
      </c>
      <c r="H2891" s="39"/>
      <c r="I2891" s="39"/>
      <c r="J2891" s="39"/>
      <c r="K2891" s="39"/>
      <c r="L2891" s="39"/>
      <c r="M2891" s="39"/>
      <c r="N2891" s="39"/>
      <c r="O2891" s="39"/>
      <c r="P2891" s="39"/>
      <c r="Q2891" s="39"/>
      <c r="R2891" s="39"/>
      <c r="S2891" s="39"/>
      <c r="T2891" s="39"/>
      <c r="U2891" s="40"/>
      <c r="V2891" s="13" t="s">
        <v>1533</v>
      </c>
      <c r="W2891" s="13" t="s">
        <v>46</v>
      </c>
      <c r="X2891" s="13" t="s">
        <v>47</v>
      </c>
      <c r="Y2891" s="13" t="s">
        <v>47</v>
      </c>
      <c r="Z2891" s="41" t="s">
        <v>1533</v>
      </c>
      <c r="AA2891" s="42"/>
      <c r="AB2891" s="13" t="s">
        <v>297</v>
      </c>
      <c r="AC2891" s="2"/>
    </row>
    <row r="2892" spans="1:29" ht="14.25" customHeight="1" x14ac:dyDescent="0.2">
      <c r="A2892" s="24">
        <v>438078</v>
      </c>
      <c r="B2892" s="25"/>
      <c r="C2892" s="26"/>
      <c r="D2892" s="4">
        <v>42521</v>
      </c>
      <c r="E2892" s="32"/>
      <c r="F2892" s="34"/>
      <c r="G2892" s="38">
        <v>325</v>
      </c>
      <c r="H2892" s="39"/>
      <c r="I2892" s="39"/>
      <c r="J2892" s="39"/>
      <c r="K2892" s="39"/>
      <c r="L2892" s="39"/>
      <c r="M2892" s="39"/>
      <c r="N2892" s="39"/>
      <c r="O2892" s="39"/>
      <c r="P2892" s="39"/>
      <c r="Q2892" s="39"/>
      <c r="R2892" s="39"/>
      <c r="S2892" s="39"/>
      <c r="T2892" s="39"/>
      <c r="U2892" s="40"/>
      <c r="V2892" s="13" t="s">
        <v>1534</v>
      </c>
      <c r="W2892" s="13" t="s">
        <v>46</v>
      </c>
      <c r="X2892" s="13" t="s">
        <v>47</v>
      </c>
      <c r="Y2892" s="13" t="s">
        <v>47</v>
      </c>
      <c r="Z2892" s="41" t="s">
        <v>1534</v>
      </c>
      <c r="AA2892" s="42"/>
      <c r="AB2892" s="13" t="s">
        <v>926</v>
      </c>
      <c r="AC2892" s="2"/>
    </row>
    <row r="2893" spans="1:29" ht="14.25" customHeight="1" x14ac:dyDescent="0.2">
      <c r="A2893" s="32"/>
      <c r="B2893" s="33"/>
      <c r="C2893" s="34"/>
      <c r="D2893" s="8"/>
      <c r="E2893" s="32"/>
      <c r="F2893" s="34"/>
      <c r="G2893" s="38">
        <v>325</v>
      </c>
      <c r="H2893" s="39"/>
      <c r="I2893" s="39"/>
      <c r="J2893" s="39"/>
      <c r="K2893" s="39"/>
      <c r="L2893" s="39"/>
      <c r="M2893" s="39"/>
      <c r="N2893" s="39"/>
      <c r="O2893" s="39"/>
      <c r="P2893" s="39"/>
      <c r="Q2893" s="39"/>
      <c r="R2893" s="39"/>
      <c r="S2893" s="39"/>
      <c r="T2893" s="39"/>
      <c r="U2893" s="40"/>
      <c r="V2893" s="13" t="s">
        <v>1535</v>
      </c>
      <c r="W2893" s="13" t="s">
        <v>46</v>
      </c>
      <c r="X2893" s="13" t="s">
        <v>47</v>
      </c>
      <c r="Y2893" s="13" t="s">
        <v>47</v>
      </c>
      <c r="Z2893" s="41" t="s">
        <v>1535</v>
      </c>
      <c r="AA2893" s="42"/>
      <c r="AB2893" s="13" t="s">
        <v>926</v>
      </c>
      <c r="AC2893" s="2"/>
    </row>
    <row r="2894" spans="1:29" ht="14.25" customHeight="1" x14ac:dyDescent="0.2">
      <c r="A2894" s="32"/>
      <c r="B2894" s="33"/>
      <c r="C2894" s="34"/>
      <c r="D2894" s="8"/>
      <c r="E2894" s="32"/>
      <c r="F2894" s="34"/>
      <c r="G2894" s="38">
        <v>1000</v>
      </c>
      <c r="H2894" s="39"/>
      <c r="I2894" s="39"/>
      <c r="J2894" s="39"/>
      <c r="K2894" s="39"/>
      <c r="L2894" s="39"/>
      <c r="M2894" s="39"/>
      <c r="N2894" s="39"/>
      <c r="O2894" s="39"/>
      <c r="P2894" s="39"/>
      <c r="Q2894" s="39"/>
      <c r="R2894" s="39"/>
      <c r="S2894" s="39"/>
      <c r="T2894" s="39"/>
      <c r="U2894" s="40"/>
      <c r="V2894" s="13" t="s">
        <v>1536</v>
      </c>
      <c r="W2894" s="13" t="s">
        <v>46</v>
      </c>
      <c r="X2894" s="13" t="s">
        <v>47</v>
      </c>
      <c r="Y2894" s="13" t="s">
        <v>47</v>
      </c>
      <c r="Z2894" s="41" t="s">
        <v>1536</v>
      </c>
      <c r="AA2894" s="42"/>
      <c r="AB2894" s="13" t="s">
        <v>926</v>
      </c>
      <c r="AC2894" s="2"/>
    </row>
    <row r="2895" spans="1:29" ht="14.25" customHeight="1" x14ac:dyDescent="0.2">
      <c r="A2895" s="32"/>
      <c r="B2895" s="33"/>
      <c r="C2895" s="34"/>
      <c r="D2895" s="8"/>
      <c r="E2895" s="32"/>
      <c r="F2895" s="34"/>
      <c r="G2895" s="29">
        <v>710</v>
      </c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0"/>
      <c r="T2895" s="30"/>
      <c r="U2895" s="31"/>
      <c r="V2895" s="6" t="s">
        <v>1537</v>
      </c>
      <c r="W2895" s="13" t="s">
        <v>46</v>
      </c>
      <c r="X2895" s="13" t="s">
        <v>47</v>
      </c>
      <c r="Y2895" s="13" t="s">
        <v>47</v>
      </c>
      <c r="Z2895" s="27" t="s">
        <v>1537</v>
      </c>
      <c r="AA2895" s="28"/>
      <c r="AB2895" s="13" t="s">
        <v>1538</v>
      </c>
      <c r="AC2895" s="2"/>
    </row>
    <row r="2896" spans="1:29" ht="14.25" customHeight="1" x14ac:dyDescent="0.2">
      <c r="A2896" s="35"/>
      <c r="B2896" s="36"/>
      <c r="C2896" s="37"/>
      <c r="D2896" s="11"/>
      <c r="E2896" s="35"/>
      <c r="F2896" s="37"/>
      <c r="G2896" s="35"/>
      <c r="H2896" s="36"/>
      <c r="I2896" s="36"/>
      <c r="J2896" s="36"/>
      <c r="K2896" s="36"/>
      <c r="L2896" s="36"/>
      <c r="M2896" s="36"/>
      <c r="N2896" s="36"/>
      <c r="O2896" s="36"/>
      <c r="P2896" s="36"/>
      <c r="Q2896" s="36"/>
      <c r="R2896" s="36"/>
      <c r="S2896" s="36"/>
      <c r="T2896" s="36"/>
      <c r="U2896" s="37"/>
      <c r="V2896" s="11"/>
      <c r="W2896" s="13" t="s">
        <v>260</v>
      </c>
      <c r="X2896" s="13" t="s">
        <v>85</v>
      </c>
      <c r="Y2896" s="13" t="s">
        <v>261</v>
      </c>
      <c r="Z2896" s="35"/>
      <c r="AA2896" s="37"/>
      <c r="AB2896" s="13" t="s">
        <v>1539</v>
      </c>
      <c r="AC2896" s="2"/>
    </row>
    <row r="2897" spans="1:29" ht="3" customHeight="1" x14ac:dyDescent="0.2">
      <c r="A2897" s="14"/>
      <c r="B2897" s="15"/>
      <c r="C2897" s="15"/>
      <c r="D2897" s="15"/>
      <c r="E2897" s="15"/>
      <c r="F2897" s="15"/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6"/>
      <c r="AC2897" s="2"/>
    </row>
    <row r="2898" spans="1:29" ht="13.5" customHeight="1" x14ac:dyDescent="0.2">
      <c r="A2898" s="7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43">
        <f>SUM(hList_Frame_1!B1813:B1826)</f>
        <v>8160</v>
      </c>
      <c r="O2898" s="43"/>
      <c r="P2898" s="43"/>
      <c r="Q2898" s="43"/>
      <c r="R2898" s="43"/>
      <c r="S2898" s="43"/>
      <c r="T2898" s="43"/>
      <c r="U2898" s="43"/>
      <c r="V2898" s="2"/>
      <c r="W2898" s="2"/>
      <c r="X2898" s="2"/>
      <c r="Y2898" s="2"/>
      <c r="Z2898" s="2"/>
      <c r="AA2898" s="2"/>
      <c r="AB2898" s="17"/>
      <c r="AC2898" s="2"/>
    </row>
    <row r="2899" spans="1:29" ht="12.75" customHeight="1" x14ac:dyDescent="0.2">
      <c r="A2899" s="10"/>
      <c r="B2899" s="18"/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/>
      <c r="W2899" s="18"/>
      <c r="X2899" s="18"/>
      <c r="Y2899" s="18"/>
      <c r="Z2899" s="18"/>
      <c r="AA2899" s="18"/>
      <c r="AB2899" s="19"/>
      <c r="AC2899" s="2"/>
    </row>
    <row r="2900" spans="1:29" ht="14.25" customHeight="1" x14ac:dyDescent="0.2">
      <c r="A2900" s="44">
        <v>436859</v>
      </c>
      <c r="B2900" s="45"/>
      <c r="C2900" s="46"/>
      <c r="D2900" s="20">
        <v>42493</v>
      </c>
      <c r="E2900" s="27" t="s">
        <v>1540</v>
      </c>
      <c r="F2900" s="28"/>
      <c r="G2900" s="38">
        <v>550</v>
      </c>
      <c r="H2900" s="39"/>
      <c r="I2900" s="39"/>
      <c r="J2900" s="39"/>
      <c r="K2900" s="39"/>
      <c r="L2900" s="39"/>
      <c r="M2900" s="39"/>
      <c r="N2900" s="39"/>
      <c r="O2900" s="39"/>
      <c r="P2900" s="39"/>
      <c r="Q2900" s="39"/>
      <c r="R2900" s="39"/>
      <c r="S2900" s="39"/>
      <c r="T2900" s="39"/>
      <c r="U2900" s="40"/>
      <c r="V2900" s="13" t="s">
        <v>1541</v>
      </c>
      <c r="W2900" s="13" t="s">
        <v>46</v>
      </c>
      <c r="X2900" s="13" t="s">
        <v>47</v>
      </c>
      <c r="Y2900" s="13" t="s">
        <v>47</v>
      </c>
      <c r="Z2900" s="41" t="s">
        <v>1541</v>
      </c>
      <c r="AA2900" s="42"/>
      <c r="AB2900" s="13" t="s">
        <v>587</v>
      </c>
      <c r="AC2900" s="2"/>
    </row>
    <row r="2901" spans="1:29" ht="14.25" customHeight="1" x14ac:dyDescent="0.2">
      <c r="A2901" s="24">
        <v>437157</v>
      </c>
      <c r="B2901" s="25"/>
      <c r="C2901" s="26"/>
      <c r="D2901" s="4">
        <v>42500</v>
      </c>
      <c r="E2901" s="32"/>
      <c r="F2901" s="34"/>
      <c r="G2901" s="38">
        <v>450</v>
      </c>
      <c r="H2901" s="39"/>
      <c r="I2901" s="39"/>
      <c r="J2901" s="39"/>
      <c r="K2901" s="39"/>
      <c r="L2901" s="39"/>
      <c r="M2901" s="39"/>
      <c r="N2901" s="39"/>
      <c r="O2901" s="39"/>
      <c r="P2901" s="39"/>
      <c r="Q2901" s="39"/>
      <c r="R2901" s="39"/>
      <c r="S2901" s="39"/>
      <c r="T2901" s="39"/>
      <c r="U2901" s="40"/>
      <c r="V2901" s="13" t="s">
        <v>1542</v>
      </c>
      <c r="W2901" s="13" t="s">
        <v>46</v>
      </c>
      <c r="X2901" s="13" t="s">
        <v>47</v>
      </c>
      <c r="Y2901" s="13" t="s">
        <v>47</v>
      </c>
      <c r="Z2901" s="41" t="s">
        <v>1542</v>
      </c>
      <c r="AA2901" s="42"/>
      <c r="AB2901" s="13" t="s">
        <v>665</v>
      </c>
      <c r="AC2901" s="2"/>
    </row>
    <row r="2902" spans="1:29" ht="14.25" customHeight="1" x14ac:dyDescent="0.2">
      <c r="A2902" s="32"/>
      <c r="B2902" s="33"/>
      <c r="C2902" s="34"/>
      <c r="D2902" s="8"/>
      <c r="E2902" s="32"/>
      <c r="F2902" s="34"/>
      <c r="G2902" s="38">
        <v>100</v>
      </c>
      <c r="H2902" s="39"/>
      <c r="I2902" s="39"/>
      <c r="J2902" s="39"/>
      <c r="K2902" s="39"/>
      <c r="L2902" s="39"/>
      <c r="M2902" s="39"/>
      <c r="N2902" s="39"/>
      <c r="O2902" s="39"/>
      <c r="P2902" s="39"/>
      <c r="Q2902" s="39"/>
      <c r="R2902" s="39"/>
      <c r="S2902" s="39"/>
      <c r="T2902" s="39"/>
      <c r="U2902" s="40"/>
      <c r="V2902" s="13" t="s">
        <v>1543</v>
      </c>
      <c r="W2902" s="13" t="s">
        <v>46</v>
      </c>
      <c r="X2902" s="13" t="s">
        <v>47</v>
      </c>
      <c r="Y2902" s="13" t="s">
        <v>47</v>
      </c>
      <c r="Z2902" s="41" t="s">
        <v>1543</v>
      </c>
      <c r="AA2902" s="42"/>
      <c r="AB2902" s="13" t="s">
        <v>665</v>
      </c>
      <c r="AC2902" s="2"/>
    </row>
    <row r="2903" spans="1:29" ht="14.25" customHeight="1" x14ac:dyDescent="0.2">
      <c r="A2903" s="32"/>
      <c r="B2903" s="33"/>
      <c r="C2903" s="34"/>
      <c r="D2903" s="8"/>
      <c r="E2903" s="32"/>
      <c r="F2903" s="34"/>
      <c r="G2903" s="38">
        <v>500</v>
      </c>
      <c r="H2903" s="39"/>
      <c r="I2903" s="39"/>
      <c r="J2903" s="39"/>
      <c r="K2903" s="39"/>
      <c r="L2903" s="39"/>
      <c r="M2903" s="39"/>
      <c r="N2903" s="39"/>
      <c r="O2903" s="39"/>
      <c r="P2903" s="39"/>
      <c r="Q2903" s="39"/>
      <c r="R2903" s="39"/>
      <c r="S2903" s="39"/>
      <c r="T2903" s="39"/>
      <c r="U2903" s="40"/>
      <c r="V2903" s="13" t="s">
        <v>1544</v>
      </c>
      <c r="W2903" s="13" t="s">
        <v>46</v>
      </c>
      <c r="X2903" s="13" t="s">
        <v>47</v>
      </c>
      <c r="Y2903" s="13" t="s">
        <v>47</v>
      </c>
      <c r="Z2903" s="41" t="s">
        <v>1544</v>
      </c>
      <c r="AA2903" s="42"/>
      <c r="AB2903" s="13" t="s">
        <v>753</v>
      </c>
      <c r="AC2903" s="2"/>
    </row>
    <row r="2904" spans="1:29" ht="14.25" customHeight="1" x14ac:dyDescent="0.2">
      <c r="A2904" s="35"/>
      <c r="B2904" s="36"/>
      <c r="C2904" s="37"/>
      <c r="D2904" s="11"/>
      <c r="E2904" s="32"/>
      <c r="F2904" s="34"/>
      <c r="G2904" s="38">
        <v>500</v>
      </c>
      <c r="H2904" s="39"/>
      <c r="I2904" s="39"/>
      <c r="J2904" s="39"/>
      <c r="K2904" s="39"/>
      <c r="L2904" s="39"/>
      <c r="M2904" s="39"/>
      <c r="N2904" s="39"/>
      <c r="O2904" s="39"/>
      <c r="P2904" s="39"/>
      <c r="Q2904" s="39"/>
      <c r="R2904" s="39"/>
      <c r="S2904" s="39"/>
      <c r="T2904" s="39"/>
      <c r="U2904" s="40"/>
      <c r="V2904" s="13" t="s">
        <v>1545</v>
      </c>
      <c r="W2904" s="13" t="s">
        <v>46</v>
      </c>
      <c r="X2904" s="13" t="s">
        <v>47</v>
      </c>
      <c r="Y2904" s="13" t="s">
        <v>47</v>
      </c>
      <c r="Z2904" s="41" t="s">
        <v>1545</v>
      </c>
      <c r="AA2904" s="42"/>
      <c r="AB2904" s="13" t="s">
        <v>603</v>
      </c>
      <c r="AC2904" s="2"/>
    </row>
    <row r="2905" spans="1:29" ht="14.25" customHeight="1" x14ac:dyDescent="0.2">
      <c r="A2905" s="24">
        <v>437562</v>
      </c>
      <c r="B2905" s="25"/>
      <c r="C2905" s="26"/>
      <c r="D2905" s="4">
        <v>42507</v>
      </c>
      <c r="E2905" s="32"/>
      <c r="F2905" s="34"/>
      <c r="G2905" s="38">
        <v>500</v>
      </c>
      <c r="H2905" s="39"/>
      <c r="I2905" s="39"/>
      <c r="J2905" s="39"/>
      <c r="K2905" s="39"/>
      <c r="L2905" s="39"/>
      <c r="M2905" s="39"/>
      <c r="N2905" s="39"/>
      <c r="O2905" s="39"/>
      <c r="P2905" s="39"/>
      <c r="Q2905" s="39"/>
      <c r="R2905" s="39"/>
      <c r="S2905" s="39"/>
      <c r="T2905" s="39"/>
      <c r="U2905" s="40"/>
      <c r="V2905" s="13" t="s">
        <v>1546</v>
      </c>
      <c r="W2905" s="13" t="s">
        <v>46</v>
      </c>
      <c r="X2905" s="13" t="s">
        <v>47</v>
      </c>
      <c r="Y2905" s="13" t="s">
        <v>47</v>
      </c>
      <c r="Z2905" s="41" t="s">
        <v>1546</v>
      </c>
      <c r="AA2905" s="42"/>
      <c r="AB2905" s="13" t="s">
        <v>601</v>
      </c>
      <c r="AC2905" s="2"/>
    </row>
    <row r="2906" spans="1:29" ht="14.25" customHeight="1" x14ac:dyDescent="0.2">
      <c r="A2906" s="35"/>
      <c r="B2906" s="36"/>
      <c r="C2906" s="37"/>
      <c r="D2906" s="11"/>
      <c r="E2906" s="32"/>
      <c r="F2906" s="34"/>
      <c r="G2906" s="38">
        <v>500</v>
      </c>
      <c r="H2906" s="39"/>
      <c r="I2906" s="39"/>
      <c r="J2906" s="39"/>
      <c r="K2906" s="39"/>
      <c r="L2906" s="39"/>
      <c r="M2906" s="39"/>
      <c r="N2906" s="39"/>
      <c r="O2906" s="39"/>
      <c r="P2906" s="39"/>
      <c r="Q2906" s="39"/>
      <c r="R2906" s="39"/>
      <c r="S2906" s="39"/>
      <c r="T2906" s="39"/>
      <c r="U2906" s="40"/>
      <c r="V2906" s="13" t="s">
        <v>1547</v>
      </c>
      <c r="W2906" s="13" t="s">
        <v>46</v>
      </c>
      <c r="X2906" s="13" t="s">
        <v>47</v>
      </c>
      <c r="Y2906" s="13" t="s">
        <v>47</v>
      </c>
      <c r="Z2906" s="41" t="s">
        <v>1547</v>
      </c>
      <c r="AA2906" s="42"/>
      <c r="AB2906" s="13" t="s">
        <v>727</v>
      </c>
      <c r="AC2906" s="2"/>
    </row>
    <row r="2907" spans="1:29" ht="14.25" customHeight="1" x14ac:dyDescent="0.2">
      <c r="A2907" s="24">
        <v>438079</v>
      </c>
      <c r="B2907" s="25"/>
      <c r="C2907" s="26"/>
      <c r="D2907" s="4">
        <v>42521</v>
      </c>
      <c r="E2907" s="32"/>
      <c r="F2907" s="34"/>
      <c r="G2907" s="38">
        <v>450</v>
      </c>
      <c r="H2907" s="39"/>
      <c r="I2907" s="39"/>
      <c r="J2907" s="39"/>
      <c r="K2907" s="39"/>
      <c r="L2907" s="39"/>
      <c r="M2907" s="39"/>
      <c r="N2907" s="39"/>
      <c r="O2907" s="39"/>
      <c r="P2907" s="39"/>
      <c r="Q2907" s="39"/>
      <c r="R2907" s="39"/>
      <c r="S2907" s="39"/>
      <c r="T2907" s="39"/>
      <c r="U2907" s="40"/>
      <c r="V2907" s="13" t="s">
        <v>1548</v>
      </c>
      <c r="W2907" s="13" t="s">
        <v>46</v>
      </c>
      <c r="X2907" s="13" t="s">
        <v>47</v>
      </c>
      <c r="Y2907" s="13" t="s">
        <v>47</v>
      </c>
      <c r="Z2907" s="41" t="s">
        <v>1548</v>
      </c>
      <c r="AA2907" s="42"/>
      <c r="AB2907" s="13" t="s">
        <v>814</v>
      </c>
      <c r="AC2907" s="2"/>
    </row>
    <row r="2908" spans="1:29" ht="14.25" customHeight="1" x14ac:dyDescent="0.2">
      <c r="A2908" s="35"/>
      <c r="B2908" s="36"/>
      <c r="C2908" s="37"/>
      <c r="D2908" s="11"/>
      <c r="E2908" s="35"/>
      <c r="F2908" s="37"/>
      <c r="G2908" s="38">
        <v>750</v>
      </c>
      <c r="H2908" s="39"/>
      <c r="I2908" s="39"/>
      <c r="J2908" s="39"/>
      <c r="K2908" s="39"/>
      <c r="L2908" s="39"/>
      <c r="M2908" s="39"/>
      <c r="N2908" s="39"/>
      <c r="O2908" s="39"/>
      <c r="P2908" s="39"/>
      <c r="Q2908" s="39"/>
      <c r="R2908" s="39"/>
      <c r="S2908" s="39"/>
      <c r="T2908" s="39"/>
      <c r="U2908" s="40"/>
      <c r="V2908" s="13" t="s">
        <v>1549</v>
      </c>
      <c r="W2908" s="13" t="s">
        <v>46</v>
      </c>
      <c r="X2908" s="13" t="s">
        <v>47</v>
      </c>
      <c r="Y2908" s="13" t="s">
        <v>47</v>
      </c>
      <c r="Z2908" s="41" t="s">
        <v>1549</v>
      </c>
      <c r="AA2908" s="42"/>
      <c r="AB2908" s="13" t="s">
        <v>616</v>
      </c>
      <c r="AC2908" s="2"/>
    </row>
    <row r="2909" spans="1:29" ht="2.25" customHeight="1" x14ac:dyDescent="0.2">
      <c r="A2909" s="14"/>
      <c r="B2909" s="15"/>
      <c r="C2909" s="15"/>
      <c r="D2909" s="15"/>
      <c r="E2909" s="15"/>
      <c r="F2909" s="15"/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6"/>
      <c r="AC2909" s="2"/>
    </row>
    <row r="2910" spans="1:29" ht="13.5" customHeight="1" x14ac:dyDescent="0.2">
      <c r="A2910" s="7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43">
        <f>SUM(hList_Frame_1!B1827:B1835)</f>
        <v>4300</v>
      </c>
      <c r="O2910" s="43"/>
      <c r="P2910" s="43"/>
      <c r="Q2910" s="43"/>
      <c r="R2910" s="43"/>
      <c r="S2910" s="43"/>
      <c r="T2910" s="43"/>
      <c r="U2910" s="43"/>
      <c r="V2910" s="2"/>
      <c r="W2910" s="2"/>
      <c r="X2910" s="2"/>
      <c r="Y2910" s="2"/>
      <c r="Z2910" s="2"/>
      <c r="AA2910" s="2"/>
      <c r="AB2910" s="17"/>
      <c r="AC2910" s="2"/>
    </row>
    <row r="2911" spans="1:29" ht="13.5" customHeight="1" x14ac:dyDescent="0.2">
      <c r="A2911" s="10"/>
      <c r="B2911" s="18"/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8"/>
      <c r="N2911" s="18"/>
      <c r="O2911" s="18"/>
      <c r="P2911" s="18"/>
      <c r="Q2911" s="18"/>
      <c r="R2911" s="18"/>
      <c r="S2911" s="18"/>
      <c r="T2911" s="18"/>
      <c r="U2911" s="18"/>
      <c r="V2911" s="18"/>
      <c r="W2911" s="18"/>
      <c r="X2911" s="18"/>
      <c r="Y2911" s="18"/>
      <c r="Z2911" s="18"/>
      <c r="AA2911" s="18"/>
      <c r="AB2911" s="19"/>
      <c r="AC2911" s="2"/>
    </row>
    <row r="2912" spans="1:29" ht="14.25" customHeight="1" x14ac:dyDescent="0.2">
      <c r="A2912" s="44">
        <v>438080</v>
      </c>
      <c r="B2912" s="45"/>
      <c r="C2912" s="46"/>
      <c r="D2912" s="20">
        <v>42521</v>
      </c>
      <c r="E2912" s="41" t="s">
        <v>1550</v>
      </c>
      <c r="F2912" s="42"/>
      <c r="G2912" s="38">
        <v>17.82</v>
      </c>
      <c r="H2912" s="39"/>
      <c r="I2912" s="39"/>
      <c r="J2912" s="39"/>
      <c r="K2912" s="39"/>
      <c r="L2912" s="39"/>
      <c r="M2912" s="39"/>
      <c r="N2912" s="39"/>
      <c r="O2912" s="39"/>
      <c r="P2912" s="39"/>
      <c r="Q2912" s="39"/>
      <c r="R2912" s="39"/>
      <c r="S2912" s="39"/>
      <c r="T2912" s="39"/>
      <c r="U2912" s="40"/>
      <c r="V2912" s="13" t="s">
        <v>15</v>
      </c>
      <c r="W2912" s="13" t="s">
        <v>233</v>
      </c>
      <c r="X2912" s="13" t="s">
        <v>183</v>
      </c>
      <c r="Y2912" s="13" t="s">
        <v>184</v>
      </c>
      <c r="Z2912" s="41" t="s">
        <v>15</v>
      </c>
      <c r="AA2912" s="42"/>
      <c r="AB2912" s="13" t="s">
        <v>1005</v>
      </c>
      <c r="AC2912" s="2"/>
    </row>
    <row r="2913" spans="1:29" ht="2.25" customHeight="1" x14ac:dyDescent="0.2">
      <c r="A2913" s="14"/>
      <c r="B2913" s="15"/>
      <c r="C2913" s="15"/>
      <c r="D2913" s="15"/>
      <c r="E2913" s="15"/>
      <c r="F2913" s="15"/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6"/>
      <c r="AC2913" s="2"/>
    </row>
    <row r="2914" spans="1:29" ht="13.5" customHeight="1" x14ac:dyDescent="0.2">
      <c r="A2914" s="7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43">
        <f>SUM(hList_Frame_1!B1836:B1836)</f>
        <v>17.82</v>
      </c>
      <c r="T2914" s="43"/>
      <c r="U2914" s="43"/>
      <c r="V2914" s="2"/>
      <c r="W2914" s="2"/>
      <c r="X2914" s="2"/>
      <c r="Y2914" s="2"/>
      <c r="Z2914" s="2"/>
      <c r="AA2914" s="2"/>
      <c r="AB2914" s="17"/>
      <c r="AC2914" s="2"/>
    </row>
    <row r="2915" spans="1:29" ht="13.5" customHeight="1" x14ac:dyDescent="0.2">
      <c r="A2915" s="10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8"/>
      <c r="Z2915" s="18"/>
      <c r="AA2915" s="18"/>
      <c r="AB2915" s="19"/>
      <c r="AC2915" s="2"/>
    </row>
    <row r="2916" spans="1:29" ht="14.25" customHeight="1" x14ac:dyDescent="0.2">
      <c r="A2916" s="44">
        <v>436860</v>
      </c>
      <c r="B2916" s="45"/>
      <c r="C2916" s="46"/>
      <c r="D2916" s="20">
        <v>42493</v>
      </c>
      <c r="E2916" s="27" t="s">
        <v>1551</v>
      </c>
      <c r="F2916" s="28"/>
      <c r="G2916" s="38">
        <v>492.5</v>
      </c>
      <c r="H2916" s="39"/>
      <c r="I2916" s="39"/>
      <c r="J2916" s="39"/>
      <c r="K2916" s="39"/>
      <c r="L2916" s="39"/>
      <c r="M2916" s="39"/>
      <c r="N2916" s="39"/>
      <c r="O2916" s="39"/>
      <c r="P2916" s="39"/>
      <c r="Q2916" s="39"/>
      <c r="R2916" s="39"/>
      <c r="S2916" s="39"/>
      <c r="T2916" s="39"/>
      <c r="U2916" s="40"/>
      <c r="V2916" s="13" t="s">
        <v>1552</v>
      </c>
      <c r="W2916" s="13" t="s">
        <v>46</v>
      </c>
      <c r="X2916" s="13" t="s">
        <v>47</v>
      </c>
      <c r="Y2916" s="13" t="s">
        <v>47</v>
      </c>
      <c r="Z2916" s="41" t="s">
        <v>1552</v>
      </c>
      <c r="AA2916" s="42"/>
      <c r="AB2916" s="13" t="s">
        <v>1553</v>
      </c>
      <c r="AC2916" s="2"/>
    </row>
    <row r="2917" spans="1:29" ht="14.25" customHeight="1" x14ac:dyDescent="0.2">
      <c r="A2917" s="24">
        <v>437159</v>
      </c>
      <c r="B2917" s="25"/>
      <c r="C2917" s="26"/>
      <c r="D2917" s="4">
        <v>42500</v>
      </c>
      <c r="E2917" s="32"/>
      <c r="F2917" s="34"/>
      <c r="G2917" s="29">
        <v>436.39</v>
      </c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0"/>
      <c r="S2917" s="30"/>
      <c r="T2917" s="30"/>
      <c r="U2917" s="31"/>
      <c r="V2917" s="6" t="s">
        <v>1554</v>
      </c>
      <c r="W2917" s="13" t="s">
        <v>46</v>
      </c>
      <c r="X2917" s="13" t="s">
        <v>47</v>
      </c>
      <c r="Y2917" s="13" t="s">
        <v>47</v>
      </c>
      <c r="Z2917" s="27" t="s">
        <v>1554</v>
      </c>
      <c r="AA2917" s="28"/>
      <c r="AB2917" s="13" t="s">
        <v>60</v>
      </c>
      <c r="AC2917" s="2"/>
    </row>
    <row r="2918" spans="1:29" ht="14.25" customHeight="1" x14ac:dyDescent="0.2">
      <c r="A2918" s="32"/>
      <c r="B2918" s="33"/>
      <c r="C2918" s="34"/>
      <c r="D2918" s="8"/>
      <c r="E2918" s="32"/>
      <c r="F2918" s="34"/>
      <c r="G2918" s="35"/>
      <c r="H2918" s="36"/>
      <c r="I2918" s="36"/>
      <c r="J2918" s="36"/>
      <c r="K2918" s="36"/>
      <c r="L2918" s="36"/>
      <c r="M2918" s="36"/>
      <c r="N2918" s="36"/>
      <c r="O2918" s="36"/>
      <c r="P2918" s="36"/>
      <c r="Q2918" s="36"/>
      <c r="R2918" s="36"/>
      <c r="S2918" s="36"/>
      <c r="T2918" s="36"/>
      <c r="U2918" s="37"/>
      <c r="V2918" s="11"/>
      <c r="W2918" s="13" t="s">
        <v>217</v>
      </c>
      <c r="X2918" s="13" t="s">
        <v>47</v>
      </c>
      <c r="Y2918" s="13" t="s">
        <v>47</v>
      </c>
      <c r="Z2918" s="35"/>
      <c r="AA2918" s="37"/>
      <c r="AB2918" s="13" t="s">
        <v>60</v>
      </c>
      <c r="AC2918" s="2"/>
    </row>
    <row r="2919" spans="1:29" ht="14.25" customHeight="1" x14ac:dyDescent="0.2">
      <c r="A2919" s="32"/>
      <c r="B2919" s="33"/>
      <c r="C2919" s="34"/>
      <c r="D2919" s="8"/>
      <c r="E2919" s="32"/>
      <c r="F2919" s="34"/>
      <c r="G2919" s="29">
        <v>436.39</v>
      </c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  <c r="R2919" s="30"/>
      <c r="S2919" s="30"/>
      <c r="T2919" s="30"/>
      <c r="U2919" s="31"/>
      <c r="V2919" s="6" t="s">
        <v>1555</v>
      </c>
      <c r="W2919" s="13" t="s">
        <v>46</v>
      </c>
      <c r="X2919" s="13" t="s">
        <v>47</v>
      </c>
      <c r="Y2919" s="13" t="s">
        <v>47</v>
      </c>
      <c r="Z2919" s="27" t="s">
        <v>1555</v>
      </c>
      <c r="AA2919" s="28"/>
      <c r="AB2919" s="13" t="s">
        <v>60</v>
      </c>
      <c r="AC2919" s="2"/>
    </row>
    <row r="2920" spans="1:29" ht="14.25" customHeight="1" x14ac:dyDescent="0.2">
      <c r="A2920" s="32"/>
      <c r="B2920" s="33"/>
      <c r="C2920" s="34"/>
      <c r="D2920" s="8"/>
      <c r="E2920" s="32"/>
      <c r="F2920" s="34"/>
      <c r="G2920" s="35"/>
      <c r="H2920" s="36"/>
      <c r="I2920" s="36"/>
      <c r="J2920" s="36"/>
      <c r="K2920" s="36"/>
      <c r="L2920" s="36"/>
      <c r="M2920" s="36"/>
      <c r="N2920" s="36"/>
      <c r="O2920" s="36"/>
      <c r="P2920" s="36"/>
      <c r="Q2920" s="36"/>
      <c r="R2920" s="36"/>
      <c r="S2920" s="36"/>
      <c r="T2920" s="36"/>
      <c r="U2920" s="37"/>
      <c r="V2920" s="11"/>
      <c r="W2920" s="13" t="s">
        <v>217</v>
      </c>
      <c r="X2920" s="13" t="s">
        <v>47</v>
      </c>
      <c r="Y2920" s="13" t="s">
        <v>47</v>
      </c>
      <c r="Z2920" s="35"/>
      <c r="AA2920" s="37"/>
      <c r="AB2920" s="13" t="s">
        <v>60</v>
      </c>
      <c r="AC2920" s="2"/>
    </row>
    <row r="2921" spans="1:29" ht="14.25" customHeight="1" x14ac:dyDescent="0.2">
      <c r="A2921" s="32"/>
      <c r="B2921" s="33"/>
      <c r="C2921" s="34"/>
      <c r="D2921" s="8"/>
      <c r="E2921" s="32"/>
      <c r="F2921" s="34"/>
      <c r="G2921" s="38">
        <v>107.5</v>
      </c>
      <c r="H2921" s="39"/>
      <c r="I2921" s="39"/>
      <c r="J2921" s="39"/>
      <c r="K2921" s="39"/>
      <c r="L2921" s="39"/>
      <c r="M2921" s="39"/>
      <c r="N2921" s="39"/>
      <c r="O2921" s="39"/>
      <c r="P2921" s="39"/>
      <c r="Q2921" s="39"/>
      <c r="R2921" s="39"/>
      <c r="S2921" s="39"/>
      <c r="T2921" s="39"/>
      <c r="U2921" s="40"/>
      <c r="V2921" s="13" t="s">
        <v>49</v>
      </c>
      <c r="W2921" s="13" t="s">
        <v>46</v>
      </c>
      <c r="X2921" s="13" t="s">
        <v>47</v>
      </c>
      <c r="Y2921" s="13" t="s">
        <v>47</v>
      </c>
      <c r="Z2921" s="41" t="s">
        <v>49</v>
      </c>
      <c r="AA2921" s="42"/>
      <c r="AB2921" s="13" t="s">
        <v>50</v>
      </c>
      <c r="AC2921" s="2"/>
    </row>
    <row r="2922" spans="1:29" ht="14.25" customHeight="1" x14ac:dyDescent="0.2">
      <c r="A2922" s="32"/>
      <c r="B2922" s="33"/>
      <c r="C2922" s="34"/>
      <c r="D2922" s="8"/>
      <c r="E2922" s="32"/>
      <c r="F2922" s="34"/>
      <c r="G2922" s="38">
        <v>200</v>
      </c>
      <c r="H2922" s="39"/>
      <c r="I2922" s="39"/>
      <c r="J2922" s="39"/>
      <c r="K2922" s="39"/>
      <c r="L2922" s="39"/>
      <c r="M2922" s="39"/>
      <c r="N2922" s="39"/>
      <c r="O2922" s="39"/>
      <c r="P2922" s="39"/>
      <c r="Q2922" s="39"/>
      <c r="R2922" s="39"/>
      <c r="S2922" s="39"/>
      <c r="T2922" s="39"/>
      <c r="U2922" s="40"/>
      <c r="V2922" s="13" t="s">
        <v>1556</v>
      </c>
      <c r="W2922" s="13" t="s">
        <v>46</v>
      </c>
      <c r="X2922" s="13" t="s">
        <v>47</v>
      </c>
      <c r="Y2922" s="13" t="s">
        <v>47</v>
      </c>
      <c r="Z2922" s="41" t="s">
        <v>1556</v>
      </c>
      <c r="AA2922" s="42"/>
      <c r="AB2922" s="13" t="s">
        <v>48</v>
      </c>
      <c r="AC2922" s="2"/>
    </row>
    <row r="2923" spans="1:29" ht="14.25" customHeight="1" x14ac:dyDescent="0.2">
      <c r="A2923" s="32"/>
      <c r="B2923" s="33"/>
      <c r="C2923" s="34"/>
      <c r="D2923" s="8"/>
      <c r="E2923" s="32"/>
      <c r="F2923" s="34"/>
      <c r="G2923" s="38">
        <v>77.5</v>
      </c>
      <c r="H2923" s="39"/>
      <c r="I2923" s="39"/>
      <c r="J2923" s="39"/>
      <c r="K2923" s="39"/>
      <c r="L2923" s="39"/>
      <c r="M2923" s="39"/>
      <c r="N2923" s="39"/>
      <c r="O2923" s="39"/>
      <c r="P2923" s="39"/>
      <c r="Q2923" s="39"/>
      <c r="R2923" s="39"/>
      <c r="S2923" s="39"/>
      <c r="T2923" s="39"/>
      <c r="U2923" s="40"/>
      <c r="V2923" s="13" t="s">
        <v>1557</v>
      </c>
      <c r="W2923" s="13" t="s">
        <v>46</v>
      </c>
      <c r="X2923" s="13" t="s">
        <v>47</v>
      </c>
      <c r="Y2923" s="13" t="s">
        <v>47</v>
      </c>
      <c r="Z2923" s="41" t="s">
        <v>1557</v>
      </c>
      <c r="AA2923" s="42"/>
      <c r="AB2923" s="13" t="s">
        <v>48</v>
      </c>
      <c r="AC2923" s="2"/>
    </row>
    <row r="2924" spans="1:29" ht="14.25" customHeight="1" x14ac:dyDescent="0.2">
      <c r="A2924" s="32"/>
      <c r="B2924" s="33"/>
      <c r="C2924" s="34"/>
      <c r="D2924" s="8"/>
      <c r="E2924" s="32"/>
      <c r="F2924" s="34"/>
      <c r="G2924" s="38">
        <v>814</v>
      </c>
      <c r="H2924" s="39"/>
      <c r="I2924" s="39"/>
      <c r="J2924" s="39"/>
      <c r="K2924" s="39"/>
      <c r="L2924" s="39"/>
      <c r="M2924" s="39"/>
      <c r="N2924" s="39"/>
      <c r="O2924" s="39"/>
      <c r="P2924" s="39"/>
      <c r="Q2924" s="39"/>
      <c r="R2924" s="39"/>
      <c r="S2924" s="39"/>
      <c r="T2924" s="39"/>
      <c r="U2924" s="40"/>
      <c r="V2924" s="13" t="s">
        <v>1558</v>
      </c>
      <c r="W2924" s="13" t="s">
        <v>46</v>
      </c>
      <c r="X2924" s="13" t="s">
        <v>47</v>
      </c>
      <c r="Y2924" s="13" t="s">
        <v>47</v>
      </c>
      <c r="Z2924" s="41" t="s">
        <v>1558</v>
      </c>
      <c r="AA2924" s="42"/>
      <c r="AB2924" s="13" t="s">
        <v>48</v>
      </c>
      <c r="AC2924" s="2"/>
    </row>
    <row r="2925" spans="1:29" ht="14.25" customHeight="1" x14ac:dyDescent="0.2">
      <c r="A2925" s="32"/>
      <c r="B2925" s="33"/>
      <c r="C2925" s="34"/>
      <c r="D2925" s="8"/>
      <c r="E2925" s="32"/>
      <c r="F2925" s="34"/>
      <c r="G2925" s="29">
        <v>2000</v>
      </c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0"/>
      <c r="T2925" s="30"/>
      <c r="U2925" s="31"/>
      <c r="V2925" s="6" t="s">
        <v>1559</v>
      </c>
      <c r="W2925" s="13" t="s">
        <v>46</v>
      </c>
      <c r="X2925" s="13" t="s">
        <v>47</v>
      </c>
      <c r="Y2925" s="13" t="s">
        <v>47</v>
      </c>
      <c r="Z2925" s="27" t="s">
        <v>1559</v>
      </c>
      <c r="AA2925" s="28"/>
      <c r="AB2925" s="13" t="s">
        <v>48</v>
      </c>
      <c r="AC2925" s="2"/>
    </row>
    <row r="2926" spans="1:29" ht="14.25" customHeight="1" x14ac:dyDescent="0.2">
      <c r="A2926" s="32"/>
      <c r="B2926" s="33"/>
      <c r="C2926" s="34"/>
      <c r="D2926" s="8"/>
      <c r="E2926" s="32"/>
      <c r="F2926" s="34"/>
      <c r="G2926" s="35"/>
      <c r="H2926" s="36"/>
      <c r="I2926" s="36"/>
      <c r="J2926" s="36"/>
      <c r="K2926" s="36"/>
      <c r="L2926" s="36"/>
      <c r="M2926" s="36"/>
      <c r="N2926" s="36"/>
      <c r="O2926" s="36"/>
      <c r="P2926" s="36"/>
      <c r="Q2926" s="36"/>
      <c r="R2926" s="36"/>
      <c r="S2926" s="36"/>
      <c r="T2926" s="36"/>
      <c r="U2926" s="37"/>
      <c r="V2926" s="11"/>
      <c r="W2926" s="13" t="s">
        <v>260</v>
      </c>
      <c r="X2926" s="13" t="s">
        <v>85</v>
      </c>
      <c r="Y2926" s="13" t="s">
        <v>261</v>
      </c>
      <c r="Z2926" s="35"/>
      <c r="AA2926" s="37"/>
      <c r="AB2926" s="13" t="s">
        <v>667</v>
      </c>
      <c r="AC2926" s="2"/>
    </row>
    <row r="2927" spans="1:29" ht="14.25" customHeight="1" x14ac:dyDescent="0.2">
      <c r="A2927" s="32"/>
      <c r="B2927" s="33"/>
      <c r="C2927" s="34"/>
      <c r="D2927" s="8"/>
      <c r="E2927" s="32"/>
      <c r="F2927" s="34"/>
      <c r="G2927" s="38">
        <v>350.5</v>
      </c>
      <c r="H2927" s="39"/>
      <c r="I2927" s="39"/>
      <c r="J2927" s="39"/>
      <c r="K2927" s="39"/>
      <c r="L2927" s="39"/>
      <c r="M2927" s="39"/>
      <c r="N2927" s="39"/>
      <c r="O2927" s="39"/>
      <c r="P2927" s="39"/>
      <c r="Q2927" s="39"/>
      <c r="R2927" s="39"/>
      <c r="S2927" s="39"/>
      <c r="T2927" s="39"/>
      <c r="U2927" s="40"/>
      <c r="V2927" s="13" t="s">
        <v>1560</v>
      </c>
      <c r="W2927" s="13" t="s">
        <v>46</v>
      </c>
      <c r="X2927" s="13" t="s">
        <v>47</v>
      </c>
      <c r="Y2927" s="13" t="s">
        <v>47</v>
      </c>
      <c r="Z2927" s="41" t="s">
        <v>1560</v>
      </c>
      <c r="AA2927" s="42"/>
      <c r="AB2927" s="13" t="s">
        <v>48</v>
      </c>
      <c r="AC2927" s="2"/>
    </row>
    <row r="2928" spans="1:29" ht="14.25" customHeight="1" x14ac:dyDescent="0.2">
      <c r="A2928" s="32"/>
      <c r="B2928" s="33"/>
      <c r="C2928" s="34"/>
      <c r="D2928" s="8"/>
      <c r="E2928" s="32"/>
      <c r="F2928" s="34"/>
      <c r="G2928" s="38">
        <v>213</v>
      </c>
      <c r="H2928" s="39"/>
      <c r="I2928" s="39"/>
      <c r="J2928" s="39"/>
      <c r="K2928" s="39"/>
      <c r="L2928" s="39"/>
      <c r="M2928" s="39"/>
      <c r="N2928" s="39"/>
      <c r="O2928" s="39"/>
      <c r="P2928" s="39"/>
      <c r="Q2928" s="39"/>
      <c r="R2928" s="39"/>
      <c r="S2928" s="39"/>
      <c r="T2928" s="39"/>
      <c r="U2928" s="40"/>
      <c r="V2928" s="13" t="s">
        <v>283</v>
      </c>
      <c r="W2928" s="13" t="s">
        <v>46</v>
      </c>
      <c r="X2928" s="13" t="s">
        <v>47</v>
      </c>
      <c r="Y2928" s="13" t="s">
        <v>47</v>
      </c>
      <c r="Z2928" s="41" t="s">
        <v>283</v>
      </c>
      <c r="AA2928" s="42"/>
      <c r="AB2928" s="13" t="s">
        <v>48</v>
      </c>
      <c r="AC2928" s="2"/>
    </row>
    <row r="2929" spans="1:29" ht="14.25" customHeight="1" x14ac:dyDescent="0.2">
      <c r="A2929" s="32"/>
      <c r="B2929" s="33"/>
      <c r="C2929" s="34"/>
      <c r="D2929" s="8"/>
      <c r="E2929" s="32"/>
      <c r="F2929" s="34"/>
      <c r="G2929" s="38">
        <v>1364</v>
      </c>
      <c r="H2929" s="39"/>
      <c r="I2929" s="39"/>
      <c r="J2929" s="39"/>
      <c r="K2929" s="39"/>
      <c r="L2929" s="39"/>
      <c r="M2929" s="39"/>
      <c r="N2929" s="39"/>
      <c r="O2929" s="39"/>
      <c r="P2929" s="39"/>
      <c r="Q2929" s="39"/>
      <c r="R2929" s="39"/>
      <c r="S2929" s="39"/>
      <c r="T2929" s="39"/>
      <c r="U2929" s="40"/>
      <c r="V2929" s="13" t="s">
        <v>1561</v>
      </c>
      <c r="W2929" s="13" t="s">
        <v>46</v>
      </c>
      <c r="X2929" s="13" t="s">
        <v>47</v>
      </c>
      <c r="Y2929" s="13" t="s">
        <v>47</v>
      </c>
      <c r="Z2929" s="41" t="s">
        <v>1561</v>
      </c>
      <c r="AA2929" s="42"/>
      <c r="AB2929" s="13" t="s">
        <v>48</v>
      </c>
      <c r="AC2929" s="2"/>
    </row>
    <row r="2930" spans="1:29" ht="14.25" customHeight="1" x14ac:dyDescent="0.2">
      <c r="A2930" s="32"/>
      <c r="B2930" s="33"/>
      <c r="C2930" s="34"/>
      <c r="D2930" s="8"/>
      <c r="E2930" s="32"/>
      <c r="F2930" s="34"/>
      <c r="G2930" s="29">
        <v>2831.62</v>
      </c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  <c r="R2930" s="30"/>
      <c r="S2930" s="30"/>
      <c r="T2930" s="30"/>
      <c r="U2930" s="31"/>
      <c r="V2930" s="6" t="s">
        <v>1562</v>
      </c>
      <c r="W2930" s="6" t="s">
        <v>46</v>
      </c>
      <c r="X2930" s="6" t="s">
        <v>47</v>
      </c>
      <c r="Y2930" s="6" t="s">
        <v>47</v>
      </c>
      <c r="Z2930" s="27" t="s">
        <v>1562</v>
      </c>
      <c r="AA2930" s="28"/>
      <c r="AB2930" s="6" t="s">
        <v>52</v>
      </c>
      <c r="AC2930" s="2"/>
    </row>
    <row r="2931" spans="1:29" ht="13.5" customHeight="1" x14ac:dyDescent="0.2">
      <c r="A2931" s="32"/>
      <c r="B2931" s="33"/>
      <c r="C2931" s="34"/>
      <c r="D2931" s="8"/>
      <c r="E2931" s="32"/>
      <c r="F2931" s="34"/>
      <c r="G2931" s="32"/>
      <c r="H2931" s="33"/>
      <c r="I2931" s="33"/>
      <c r="J2931" s="33"/>
      <c r="K2931" s="33"/>
      <c r="L2931" s="33"/>
      <c r="M2931" s="33"/>
      <c r="N2931" s="33"/>
      <c r="O2931" s="33"/>
      <c r="P2931" s="33"/>
      <c r="Q2931" s="33"/>
      <c r="R2931" s="33"/>
      <c r="S2931" s="33"/>
      <c r="T2931" s="33"/>
      <c r="U2931" s="34"/>
      <c r="V2931" s="8"/>
      <c r="W2931" s="11"/>
      <c r="X2931" s="11"/>
      <c r="Y2931" s="11"/>
      <c r="Z2931" s="32"/>
      <c r="AA2931" s="34"/>
      <c r="AB2931" s="12" t="s">
        <v>52</v>
      </c>
      <c r="AC2931" s="2"/>
    </row>
    <row r="2932" spans="1:29" ht="14.25" customHeight="1" x14ac:dyDescent="0.2">
      <c r="A2932" s="32"/>
      <c r="B2932" s="33"/>
      <c r="C2932" s="34"/>
      <c r="D2932" s="8"/>
      <c r="E2932" s="32"/>
      <c r="F2932" s="34"/>
      <c r="G2932" s="32"/>
      <c r="H2932" s="33"/>
      <c r="I2932" s="33"/>
      <c r="J2932" s="33"/>
      <c r="K2932" s="33"/>
      <c r="L2932" s="33"/>
      <c r="M2932" s="33"/>
      <c r="N2932" s="33"/>
      <c r="O2932" s="33"/>
      <c r="P2932" s="33"/>
      <c r="Q2932" s="33"/>
      <c r="R2932" s="33"/>
      <c r="S2932" s="33"/>
      <c r="T2932" s="33"/>
      <c r="U2932" s="34"/>
      <c r="V2932" s="8"/>
      <c r="W2932" s="6" t="s">
        <v>217</v>
      </c>
      <c r="X2932" s="6" t="s">
        <v>47</v>
      </c>
      <c r="Y2932" s="6" t="s">
        <v>47</v>
      </c>
      <c r="Z2932" s="32"/>
      <c r="AA2932" s="34"/>
      <c r="AB2932" s="6" t="s">
        <v>52</v>
      </c>
      <c r="AC2932" s="2"/>
    </row>
    <row r="2933" spans="1:29" ht="13.5" customHeight="1" x14ac:dyDescent="0.2">
      <c r="A2933" s="32"/>
      <c r="B2933" s="33"/>
      <c r="C2933" s="34"/>
      <c r="D2933" s="8"/>
      <c r="E2933" s="32"/>
      <c r="F2933" s="34"/>
      <c r="G2933" s="35"/>
      <c r="H2933" s="36"/>
      <c r="I2933" s="36"/>
      <c r="J2933" s="36"/>
      <c r="K2933" s="36"/>
      <c r="L2933" s="36"/>
      <c r="M2933" s="36"/>
      <c r="N2933" s="36"/>
      <c r="O2933" s="36"/>
      <c r="P2933" s="36"/>
      <c r="Q2933" s="36"/>
      <c r="R2933" s="36"/>
      <c r="S2933" s="36"/>
      <c r="T2933" s="36"/>
      <c r="U2933" s="37"/>
      <c r="V2933" s="11"/>
      <c r="W2933" s="11"/>
      <c r="X2933" s="11"/>
      <c r="Y2933" s="11"/>
      <c r="Z2933" s="35"/>
      <c r="AA2933" s="37"/>
      <c r="AB2933" s="12" t="s">
        <v>52</v>
      </c>
      <c r="AC2933" s="2"/>
    </row>
    <row r="2934" spans="1:29" ht="14.25" customHeight="1" x14ac:dyDescent="0.2">
      <c r="A2934" s="32"/>
      <c r="B2934" s="33"/>
      <c r="C2934" s="34"/>
      <c r="D2934" s="8"/>
      <c r="E2934" s="32"/>
      <c r="F2934" s="34"/>
      <c r="G2934" s="38">
        <v>30</v>
      </c>
      <c r="H2934" s="39"/>
      <c r="I2934" s="39"/>
      <c r="J2934" s="39"/>
      <c r="K2934" s="39"/>
      <c r="L2934" s="39"/>
      <c r="M2934" s="39"/>
      <c r="N2934" s="39"/>
      <c r="O2934" s="39"/>
      <c r="P2934" s="39"/>
      <c r="Q2934" s="39"/>
      <c r="R2934" s="39"/>
      <c r="S2934" s="39"/>
      <c r="T2934" s="39"/>
      <c r="U2934" s="40"/>
      <c r="V2934" s="13" t="s">
        <v>1563</v>
      </c>
      <c r="W2934" s="13" t="s">
        <v>46</v>
      </c>
      <c r="X2934" s="13" t="s">
        <v>47</v>
      </c>
      <c r="Y2934" s="13" t="s">
        <v>47</v>
      </c>
      <c r="Z2934" s="41" t="s">
        <v>1563</v>
      </c>
      <c r="AA2934" s="42"/>
      <c r="AB2934" s="13" t="s">
        <v>52</v>
      </c>
      <c r="AC2934" s="2"/>
    </row>
    <row r="2935" spans="1:29" ht="14.25" customHeight="1" x14ac:dyDescent="0.2">
      <c r="A2935" s="32"/>
      <c r="B2935" s="33"/>
      <c r="C2935" s="34"/>
      <c r="D2935" s="8"/>
      <c r="E2935" s="32"/>
      <c r="F2935" s="34"/>
      <c r="G2935" s="29">
        <v>363.78</v>
      </c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  <c r="R2935" s="30"/>
      <c r="S2935" s="30"/>
      <c r="T2935" s="30"/>
      <c r="U2935" s="31"/>
      <c r="V2935" s="6" t="s">
        <v>1564</v>
      </c>
      <c r="W2935" s="13" t="s">
        <v>46</v>
      </c>
      <c r="X2935" s="13" t="s">
        <v>47</v>
      </c>
      <c r="Y2935" s="13" t="s">
        <v>47</v>
      </c>
      <c r="Z2935" s="27" t="s">
        <v>1564</v>
      </c>
      <c r="AA2935" s="28"/>
      <c r="AB2935" s="13" t="s">
        <v>52</v>
      </c>
      <c r="AC2935" s="2"/>
    </row>
    <row r="2936" spans="1:29" ht="14.25" customHeight="1" x14ac:dyDescent="0.2">
      <c r="A2936" s="35"/>
      <c r="B2936" s="36"/>
      <c r="C2936" s="37"/>
      <c r="D2936" s="11"/>
      <c r="E2936" s="32"/>
      <c r="F2936" s="34"/>
      <c r="G2936" s="35"/>
      <c r="H2936" s="36"/>
      <c r="I2936" s="36"/>
      <c r="J2936" s="36"/>
      <c r="K2936" s="36"/>
      <c r="L2936" s="36"/>
      <c r="M2936" s="36"/>
      <c r="N2936" s="36"/>
      <c r="O2936" s="36"/>
      <c r="P2936" s="36"/>
      <c r="Q2936" s="36"/>
      <c r="R2936" s="36"/>
      <c r="S2936" s="36"/>
      <c r="T2936" s="36"/>
      <c r="U2936" s="37"/>
      <c r="V2936" s="11"/>
      <c r="W2936" s="13" t="s">
        <v>217</v>
      </c>
      <c r="X2936" s="13" t="s">
        <v>47</v>
      </c>
      <c r="Y2936" s="13" t="s">
        <v>47</v>
      </c>
      <c r="Z2936" s="35"/>
      <c r="AA2936" s="37"/>
      <c r="AB2936" s="13" t="s">
        <v>52</v>
      </c>
      <c r="AC2936" s="2"/>
    </row>
    <row r="2937" spans="1:29" ht="14.25" customHeight="1" x14ac:dyDescent="0.2">
      <c r="A2937" s="44">
        <v>438081</v>
      </c>
      <c r="B2937" s="45"/>
      <c r="C2937" s="46"/>
      <c r="D2937" s="20">
        <v>42521</v>
      </c>
      <c r="E2937" s="35"/>
      <c r="F2937" s="37"/>
      <c r="G2937" s="38">
        <v>450</v>
      </c>
      <c r="H2937" s="39"/>
      <c r="I2937" s="39"/>
      <c r="J2937" s="39"/>
      <c r="K2937" s="39"/>
      <c r="L2937" s="39"/>
      <c r="M2937" s="39"/>
      <c r="N2937" s="39"/>
      <c r="O2937" s="39"/>
      <c r="P2937" s="39"/>
      <c r="Q2937" s="39"/>
      <c r="R2937" s="39"/>
      <c r="S2937" s="39"/>
      <c r="T2937" s="39"/>
      <c r="U2937" s="40"/>
      <c r="V2937" s="13" t="s">
        <v>1565</v>
      </c>
      <c r="W2937" s="13" t="s">
        <v>46</v>
      </c>
      <c r="X2937" s="13" t="s">
        <v>47</v>
      </c>
      <c r="Y2937" s="13" t="s">
        <v>47</v>
      </c>
      <c r="Z2937" s="41" t="s">
        <v>1565</v>
      </c>
      <c r="AA2937" s="42"/>
      <c r="AB2937" s="13" t="s">
        <v>1471</v>
      </c>
      <c r="AC2937" s="2"/>
    </row>
    <row r="2938" spans="1:29" ht="2.25" customHeight="1" x14ac:dyDescent="0.2">
      <c r="A2938" s="14"/>
      <c r="B2938" s="15"/>
      <c r="C2938" s="15"/>
      <c r="D2938" s="15"/>
      <c r="E2938" s="15"/>
      <c r="F2938" s="15"/>
      <c r="G2938" s="15"/>
      <c r="H2938" s="15"/>
      <c r="I2938" s="15"/>
      <c r="J2938" s="15"/>
      <c r="K2938" s="15"/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6"/>
      <c r="AC2938" s="2"/>
    </row>
    <row r="2939" spans="1:29" ht="13.5" customHeight="1" x14ac:dyDescent="0.2">
      <c r="A2939" s="7"/>
      <c r="B2939" s="2"/>
      <c r="C2939" s="2"/>
      <c r="D2939" s="2"/>
      <c r="E2939" s="2"/>
      <c r="F2939" s="2"/>
      <c r="G2939" s="2"/>
      <c r="H2939" s="2"/>
      <c r="I2939" s="2"/>
      <c r="J2939" s="2"/>
      <c r="K2939" s="43">
        <f>SUM(hList_Frame_1!B1837:B1858)</f>
        <v>10167.18</v>
      </c>
      <c r="L2939" s="43"/>
      <c r="M2939" s="43"/>
      <c r="N2939" s="43"/>
      <c r="O2939" s="43"/>
      <c r="P2939" s="43"/>
      <c r="Q2939" s="43"/>
      <c r="R2939" s="43"/>
      <c r="S2939" s="43"/>
      <c r="T2939" s="43"/>
      <c r="U2939" s="43"/>
      <c r="V2939" s="2"/>
      <c r="W2939" s="2"/>
      <c r="X2939" s="2"/>
      <c r="Y2939" s="2"/>
      <c r="Z2939" s="2"/>
      <c r="AA2939" s="2"/>
      <c r="AB2939" s="17"/>
      <c r="AC2939" s="2"/>
    </row>
    <row r="2940" spans="1:29" ht="13.5" customHeight="1" x14ac:dyDescent="0.2">
      <c r="A2940" s="10"/>
      <c r="B2940" s="18"/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8"/>
      <c r="N2940" s="18"/>
      <c r="O2940" s="18"/>
      <c r="P2940" s="18"/>
      <c r="Q2940" s="18"/>
      <c r="R2940" s="18"/>
      <c r="S2940" s="18"/>
      <c r="T2940" s="18"/>
      <c r="U2940" s="18"/>
      <c r="V2940" s="18"/>
      <c r="W2940" s="18"/>
      <c r="X2940" s="18"/>
      <c r="Y2940" s="18"/>
      <c r="Z2940" s="18"/>
      <c r="AA2940" s="18"/>
      <c r="AB2940" s="19"/>
      <c r="AC2940" s="2"/>
    </row>
    <row r="2941" spans="1:29" ht="14.25" customHeight="1" x14ac:dyDescent="0.2">
      <c r="A2941" s="44">
        <v>437563</v>
      </c>
      <c r="B2941" s="45"/>
      <c r="C2941" s="46"/>
      <c r="D2941" s="20">
        <v>42507</v>
      </c>
      <c r="E2941" s="41" t="s">
        <v>1566</v>
      </c>
      <c r="F2941" s="42"/>
      <c r="G2941" s="38">
        <v>76.680000000000007</v>
      </c>
      <c r="H2941" s="39"/>
      <c r="I2941" s="39"/>
      <c r="J2941" s="39"/>
      <c r="K2941" s="39"/>
      <c r="L2941" s="39"/>
      <c r="M2941" s="39"/>
      <c r="N2941" s="39"/>
      <c r="O2941" s="39"/>
      <c r="P2941" s="39"/>
      <c r="Q2941" s="39"/>
      <c r="R2941" s="39"/>
      <c r="S2941" s="39"/>
      <c r="T2941" s="39"/>
      <c r="U2941" s="40"/>
      <c r="V2941" s="13" t="s">
        <v>15</v>
      </c>
      <c r="W2941" s="13" t="s">
        <v>233</v>
      </c>
      <c r="X2941" s="13" t="s">
        <v>24</v>
      </c>
      <c r="Y2941" s="13" t="s">
        <v>228</v>
      </c>
      <c r="Z2941" s="41" t="s">
        <v>15</v>
      </c>
      <c r="AA2941" s="42"/>
      <c r="AB2941" s="13" t="s">
        <v>15</v>
      </c>
      <c r="AC2941" s="2"/>
    </row>
    <row r="2942" spans="1:29" ht="3" customHeight="1" x14ac:dyDescent="0.2">
      <c r="A2942" s="14"/>
      <c r="B2942" s="15"/>
      <c r="C2942" s="15"/>
      <c r="D2942" s="15"/>
      <c r="E2942" s="15"/>
      <c r="F2942" s="15"/>
      <c r="G2942" s="15"/>
      <c r="H2942" s="15"/>
      <c r="I2942" s="15"/>
      <c r="J2942" s="15"/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6"/>
      <c r="AC2942" s="2"/>
    </row>
    <row r="2943" spans="1:29" ht="13.5" customHeight="1" x14ac:dyDescent="0.2">
      <c r="A2943" s="7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43">
        <f>SUM(hList_Frame_1!B1859:B1859)</f>
        <v>76.680000000000007</v>
      </c>
      <c r="T2943" s="43"/>
      <c r="U2943" s="43"/>
      <c r="V2943" s="2"/>
      <c r="W2943" s="2"/>
      <c r="X2943" s="2"/>
      <c r="Y2943" s="2"/>
      <c r="Z2943" s="2"/>
      <c r="AA2943" s="2"/>
      <c r="AB2943" s="17"/>
      <c r="AC2943" s="2"/>
    </row>
    <row r="2944" spans="1:29" ht="12.75" customHeight="1" x14ac:dyDescent="0.2">
      <c r="A2944" s="10"/>
      <c r="B2944" s="18"/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8"/>
      <c r="R2944" s="18"/>
      <c r="S2944" s="18"/>
      <c r="T2944" s="18"/>
      <c r="U2944" s="18"/>
      <c r="V2944" s="18"/>
      <c r="W2944" s="18"/>
      <c r="X2944" s="18"/>
      <c r="Y2944" s="18"/>
      <c r="Z2944" s="18"/>
      <c r="AA2944" s="18"/>
      <c r="AB2944" s="19"/>
      <c r="AC2944" s="2"/>
    </row>
    <row r="2945" spans="1:29" ht="14.25" customHeight="1" x14ac:dyDescent="0.2">
      <c r="A2945" s="24">
        <v>436861</v>
      </c>
      <c r="B2945" s="25"/>
      <c r="C2945" s="26"/>
      <c r="D2945" s="4">
        <v>42493</v>
      </c>
      <c r="E2945" s="27" t="s">
        <v>1567</v>
      </c>
      <c r="F2945" s="28"/>
      <c r="G2945" s="29">
        <v>43.03</v>
      </c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0"/>
      <c r="T2945" s="30"/>
      <c r="U2945" s="31"/>
      <c r="V2945" s="6" t="s">
        <v>15</v>
      </c>
      <c r="W2945" s="6" t="s">
        <v>1568</v>
      </c>
      <c r="X2945" s="6" t="s">
        <v>21</v>
      </c>
      <c r="Y2945" s="6" t="s">
        <v>182</v>
      </c>
      <c r="Z2945" s="27" t="s">
        <v>15</v>
      </c>
      <c r="AA2945" s="28"/>
      <c r="AB2945" s="6" t="s">
        <v>15</v>
      </c>
      <c r="AC2945" s="2"/>
    </row>
    <row r="2946" spans="1:29" ht="13.5" customHeight="1" x14ac:dyDescent="0.2">
      <c r="A2946" s="32"/>
      <c r="B2946" s="33"/>
      <c r="C2946" s="34"/>
      <c r="D2946" s="8"/>
      <c r="E2946" s="32"/>
      <c r="F2946" s="34"/>
      <c r="G2946" s="32"/>
      <c r="H2946" s="33"/>
      <c r="I2946" s="33"/>
      <c r="J2946" s="33"/>
      <c r="K2946" s="33"/>
      <c r="L2946" s="33"/>
      <c r="M2946" s="33"/>
      <c r="N2946" s="33"/>
      <c r="O2946" s="33"/>
      <c r="P2946" s="33"/>
      <c r="Q2946" s="33"/>
      <c r="R2946" s="33"/>
      <c r="S2946" s="33"/>
      <c r="T2946" s="33"/>
      <c r="U2946" s="34"/>
      <c r="V2946" s="8"/>
      <c r="W2946" s="8"/>
      <c r="X2946" s="8"/>
      <c r="Y2946" s="8"/>
      <c r="Z2946" s="32"/>
      <c r="AA2946" s="34"/>
      <c r="AB2946" s="9" t="s">
        <v>15</v>
      </c>
      <c r="AC2946" s="2"/>
    </row>
    <row r="2947" spans="1:29" ht="13.5" customHeight="1" x14ac:dyDescent="0.2">
      <c r="A2947" s="35"/>
      <c r="B2947" s="36"/>
      <c r="C2947" s="37"/>
      <c r="D2947" s="11"/>
      <c r="E2947" s="35"/>
      <c r="F2947" s="37"/>
      <c r="G2947" s="35"/>
      <c r="H2947" s="36"/>
      <c r="I2947" s="36"/>
      <c r="J2947" s="36"/>
      <c r="K2947" s="36"/>
      <c r="L2947" s="36"/>
      <c r="M2947" s="36"/>
      <c r="N2947" s="36"/>
      <c r="O2947" s="36"/>
      <c r="P2947" s="36"/>
      <c r="Q2947" s="36"/>
      <c r="R2947" s="36"/>
      <c r="S2947" s="36"/>
      <c r="T2947" s="36"/>
      <c r="U2947" s="37"/>
      <c r="V2947" s="11"/>
      <c r="W2947" s="11"/>
      <c r="X2947" s="11"/>
      <c r="Y2947" s="11"/>
      <c r="Z2947" s="35"/>
      <c r="AA2947" s="37"/>
      <c r="AB2947" s="12" t="s">
        <v>15</v>
      </c>
      <c r="AC2947" s="2"/>
    </row>
    <row r="2948" spans="1:29" ht="2.25" customHeight="1" x14ac:dyDescent="0.2">
      <c r="A2948" s="14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6"/>
      <c r="AC2948" s="2"/>
    </row>
    <row r="2949" spans="1:29" ht="13.5" customHeight="1" x14ac:dyDescent="0.2">
      <c r="A2949" s="7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43">
        <f>SUM(hList_Frame_1!B1860:B1862)</f>
        <v>43.03</v>
      </c>
      <c r="T2949" s="43"/>
      <c r="U2949" s="43"/>
      <c r="V2949" s="2"/>
      <c r="W2949" s="2"/>
      <c r="X2949" s="2"/>
      <c r="Y2949" s="2"/>
      <c r="Z2949" s="2"/>
      <c r="AA2949" s="2"/>
      <c r="AB2949" s="17"/>
      <c r="AC2949" s="2"/>
    </row>
    <row r="2950" spans="1:29" ht="13.5" customHeight="1" x14ac:dyDescent="0.2">
      <c r="A2950" s="10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8"/>
      <c r="X2950" s="18"/>
      <c r="Y2950" s="18"/>
      <c r="Z2950" s="18"/>
      <c r="AA2950" s="18"/>
      <c r="AB2950" s="19"/>
      <c r="AC2950" s="2"/>
    </row>
    <row r="2951" spans="1:29" ht="14.25" customHeight="1" x14ac:dyDescent="0.2">
      <c r="A2951" s="44">
        <v>93655</v>
      </c>
      <c r="B2951" s="45"/>
      <c r="C2951" s="46"/>
      <c r="D2951" s="20">
        <v>42506</v>
      </c>
      <c r="E2951" s="27" t="s">
        <v>1569</v>
      </c>
      <c r="F2951" s="28"/>
      <c r="G2951" s="38">
        <v>4701.05</v>
      </c>
      <c r="H2951" s="39"/>
      <c r="I2951" s="39"/>
      <c r="J2951" s="39"/>
      <c r="K2951" s="39"/>
      <c r="L2951" s="39"/>
      <c r="M2951" s="39"/>
      <c r="N2951" s="39"/>
      <c r="O2951" s="39"/>
      <c r="P2951" s="39"/>
      <c r="Q2951" s="39"/>
      <c r="R2951" s="39"/>
      <c r="S2951" s="39"/>
      <c r="T2951" s="39"/>
      <c r="U2951" s="40"/>
      <c r="V2951" s="13" t="s">
        <v>15</v>
      </c>
      <c r="W2951" s="13" t="s">
        <v>1570</v>
      </c>
      <c r="X2951" s="13" t="s">
        <v>15</v>
      </c>
      <c r="Y2951" s="13" t="s">
        <v>15</v>
      </c>
      <c r="Z2951" s="41" t="s">
        <v>15</v>
      </c>
      <c r="AA2951" s="42"/>
      <c r="AB2951" s="13" t="s">
        <v>15</v>
      </c>
      <c r="AC2951" s="2"/>
    </row>
    <row r="2952" spans="1:29" ht="14.25" customHeight="1" x14ac:dyDescent="0.2">
      <c r="A2952" s="44">
        <v>93674</v>
      </c>
      <c r="B2952" s="45"/>
      <c r="C2952" s="46"/>
      <c r="D2952" s="20">
        <v>42521</v>
      </c>
      <c r="E2952" s="35"/>
      <c r="F2952" s="37"/>
      <c r="G2952" s="38">
        <v>4721.05</v>
      </c>
      <c r="H2952" s="39"/>
      <c r="I2952" s="39"/>
      <c r="J2952" s="39"/>
      <c r="K2952" s="39"/>
      <c r="L2952" s="39"/>
      <c r="M2952" s="39"/>
      <c r="N2952" s="39"/>
      <c r="O2952" s="39"/>
      <c r="P2952" s="39"/>
      <c r="Q2952" s="39"/>
      <c r="R2952" s="39"/>
      <c r="S2952" s="39"/>
      <c r="T2952" s="39"/>
      <c r="U2952" s="40"/>
      <c r="V2952" s="13" t="s">
        <v>15</v>
      </c>
      <c r="W2952" s="13" t="s">
        <v>1570</v>
      </c>
      <c r="X2952" s="13" t="s">
        <v>15</v>
      </c>
      <c r="Y2952" s="13" t="s">
        <v>15</v>
      </c>
      <c r="Z2952" s="41" t="s">
        <v>15</v>
      </c>
      <c r="AA2952" s="42"/>
      <c r="AB2952" s="13" t="s">
        <v>15</v>
      </c>
      <c r="AC2952" s="2"/>
    </row>
    <row r="2953" spans="1:29" ht="2.25" customHeight="1" x14ac:dyDescent="0.2">
      <c r="A2953" s="14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6"/>
      <c r="AC2953" s="2"/>
    </row>
    <row r="2954" spans="1:29" ht="13.5" customHeight="1" x14ac:dyDescent="0.2">
      <c r="A2954" s="7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43">
        <f>SUM(hList_Frame_1!B1863:B1864)</f>
        <v>9422.1</v>
      </c>
      <c r="O2954" s="43"/>
      <c r="P2954" s="43"/>
      <c r="Q2954" s="43"/>
      <c r="R2954" s="43"/>
      <c r="S2954" s="43"/>
      <c r="T2954" s="43"/>
      <c r="U2954" s="43"/>
      <c r="V2954" s="2"/>
      <c r="W2954" s="2"/>
      <c r="X2954" s="2"/>
      <c r="Y2954" s="2"/>
      <c r="Z2954" s="2"/>
      <c r="AA2954" s="2"/>
      <c r="AB2954" s="17"/>
      <c r="AC2954" s="2"/>
    </row>
    <row r="2955" spans="1:29" ht="13.5" customHeight="1" x14ac:dyDescent="0.2">
      <c r="A2955" s="10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8"/>
      <c r="Y2955" s="18"/>
      <c r="Z2955" s="18"/>
      <c r="AA2955" s="18"/>
      <c r="AB2955" s="19"/>
      <c r="AC2955" s="2"/>
    </row>
    <row r="2956" spans="1:29" ht="14.25" customHeight="1" x14ac:dyDescent="0.2">
      <c r="A2956" s="24">
        <v>437036</v>
      </c>
      <c r="B2956" s="25"/>
      <c r="C2956" s="26"/>
      <c r="D2956" s="4">
        <v>42495</v>
      </c>
      <c r="E2956" s="27" t="s">
        <v>1571</v>
      </c>
      <c r="F2956" s="28"/>
      <c r="G2956" s="29">
        <v>430</v>
      </c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0"/>
      <c r="S2956" s="30"/>
      <c r="T2956" s="30"/>
      <c r="U2956" s="31"/>
      <c r="V2956" s="6" t="s">
        <v>1572</v>
      </c>
      <c r="W2956" s="6" t="s">
        <v>1573</v>
      </c>
      <c r="X2956" s="6" t="s">
        <v>85</v>
      </c>
      <c r="Y2956" s="6" t="s">
        <v>174</v>
      </c>
      <c r="Z2956" s="27" t="s">
        <v>1572</v>
      </c>
      <c r="AA2956" s="28"/>
      <c r="AB2956" s="6" t="s">
        <v>15</v>
      </c>
      <c r="AC2956" s="2"/>
    </row>
    <row r="2957" spans="1:29" ht="13.5" customHeight="1" x14ac:dyDescent="0.2">
      <c r="A2957" s="35"/>
      <c r="B2957" s="36"/>
      <c r="C2957" s="37"/>
      <c r="D2957" s="11"/>
      <c r="E2957" s="32"/>
      <c r="F2957" s="34"/>
      <c r="G2957" s="35"/>
      <c r="H2957" s="36"/>
      <c r="I2957" s="36"/>
      <c r="J2957" s="36"/>
      <c r="K2957" s="36"/>
      <c r="L2957" s="36"/>
      <c r="M2957" s="36"/>
      <c r="N2957" s="36"/>
      <c r="O2957" s="36"/>
      <c r="P2957" s="36"/>
      <c r="Q2957" s="36"/>
      <c r="R2957" s="36"/>
      <c r="S2957" s="36"/>
      <c r="T2957" s="36"/>
      <c r="U2957" s="37"/>
      <c r="V2957" s="11"/>
      <c r="W2957" s="11"/>
      <c r="X2957" s="11"/>
      <c r="Y2957" s="11"/>
      <c r="Z2957" s="35"/>
      <c r="AA2957" s="37"/>
      <c r="AB2957" s="12" t="s">
        <v>15</v>
      </c>
      <c r="AC2957" s="2"/>
    </row>
    <row r="2958" spans="1:29" ht="14.25" customHeight="1" x14ac:dyDescent="0.2">
      <c r="A2958" s="24">
        <v>437160</v>
      </c>
      <c r="B2958" s="25"/>
      <c r="C2958" s="26"/>
      <c r="D2958" s="4">
        <v>42500</v>
      </c>
      <c r="E2958" s="32"/>
      <c r="F2958" s="34"/>
      <c r="G2958" s="29">
        <v>1600</v>
      </c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0"/>
      <c r="S2958" s="30"/>
      <c r="T2958" s="30"/>
      <c r="U2958" s="31"/>
      <c r="V2958" s="6" t="s">
        <v>11</v>
      </c>
      <c r="W2958" s="6" t="s">
        <v>1573</v>
      </c>
      <c r="X2958" s="6" t="s">
        <v>85</v>
      </c>
      <c r="Y2958" s="6" t="s">
        <v>1574</v>
      </c>
      <c r="Z2958" s="27" t="s">
        <v>11</v>
      </c>
      <c r="AA2958" s="28"/>
      <c r="AB2958" s="6" t="s">
        <v>1575</v>
      </c>
      <c r="AC2958" s="2"/>
    </row>
    <row r="2959" spans="1:29" ht="13.5" customHeight="1" x14ac:dyDescent="0.2">
      <c r="A2959" s="32"/>
      <c r="B2959" s="33"/>
      <c r="C2959" s="34"/>
      <c r="D2959" s="8"/>
      <c r="E2959" s="32"/>
      <c r="F2959" s="34"/>
      <c r="G2959" s="32"/>
      <c r="H2959" s="33"/>
      <c r="I2959" s="33"/>
      <c r="J2959" s="33"/>
      <c r="K2959" s="33"/>
      <c r="L2959" s="33"/>
      <c r="M2959" s="33"/>
      <c r="N2959" s="33"/>
      <c r="O2959" s="33"/>
      <c r="P2959" s="33"/>
      <c r="Q2959" s="33"/>
      <c r="R2959" s="33"/>
      <c r="S2959" s="33"/>
      <c r="T2959" s="33"/>
      <c r="U2959" s="34"/>
      <c r="V2959" s="8"/>
      <c r="W2959" s="8"/>
      <c r="X2959" s="8"/>
      <c r="Y2959" s="8"/>
      <c r="Z2959" s="32"/>
      <c r="AA2959" s="34"/>
      <c r="AB2959" s="9" t="s">
        <v>1575</v>
      </c>
      <c r="AC2959" s="2"/>
    </row>
    <row r="2960" spans="1:29" ht="13.5" customHeight="1" x14ac:dyDescent="0.2">
      <c r="A2960" s="32"/>
      <c r="B2960" s="33"/>
      <c r="C2960" s="34"/>
      <c r="D2960" s="8"/>
      <c r="E2960" s="32"/>
      <c r="F2960" s="34"/>
      <c r="G2960" s="32"/>
      <c r="H2960" s="33"/>
      <c r="I2960" s="33"/>
      <c r="J2960" s="33"/>
      <c r="K2960" s="33"/>
      <c r="L2960" s="33"/>
      <c r="M2960" s="33"/>
      <c r="N2960" s="33"/>
      <c r="O2960" s="33"/>
      <c r="P2960" s="33"/>
      <c r="Q2960" s="33"/>
      <c r="R2960" s="33"/>
      <c r="S2960" s="33"/>
      <c r="T2960" s="33"/>
      <c r="U2960" s="34"/>
      <c r="V2960" s="8"/>
      <c r="W2960" s="8"/>
      <c r="X2960" s="8"/>
      <c r="Y2960" s="8"/>
      <c r="Z2960" s="32"/>
      <c r="AA2960" s="34"/>
      <c r="AB2960" s="9" t="s">
        <v>1575</v>
      </c>
      <c r="AC2960" s="2"/>
    </row>
    <row r="2961" spans="1:29" ht="13.5" customHeight="1" x14ac:dyDescent="0.2">
      <c r="A2961" s="32"/>
      <c r="B2961" s="33"/>
      <c r="C2961" s="34"/>
      <c r="D2961" s="8"/>
      <c r="E2961" s="32"/>
      <c r="F2961" s="34"/>
      <c r="G2961" s="32"/>
      <c r="H2961" s="33"/>
      <c r="I2961" s="33"/>
      <c r="J2961" s="33"/>
      <c r="K2961" s="33"/>
      <c r="L2961" s="33"/>
      <c r="M2961" s="33"/>
      <c r="N2961" s="33"/>
      <c r="O2961" s="33"/>
      <c r="P2961" s="33"/>
      <c r="Q2961" s="33"/>
      <c r="R2961" s="33"/>
      <c r="S2961" s="33"/>
      <c r="T2961" s="33"/>
      <c r="U2961" s="34"/>
      <c r="V2961" s="8"/>
      <c r="W2961" s="8"/>
      <c r="X2961" s="8"/>
      <c r="Y2961" s="8"/>
      <c r="Z2961" s="32"/>
      <c r="AA2961" s="34"/>
      <c r="AB2961" s="9" t="s">
        <v>1575</v>
      </c>
      <c r="AC2961" s="2"/>
    </row>
    <row r="2962" spans="1:29" ht="13.5" customHeight="1" x14ac:dyDescent="0.2">
      <c r="A2962" s="32"/>
      <c r="B2962" s="33"/>
      <c r="C2962" s="34"/>
      <c r="D2962" s="8"/>
      <c r="E2962" s="32"/>
      <c r="F2962" s="34"/>
      <c r="G2962" s="32"/>
      <c r="H2962" s="33"/>
      <c r="I2962" s="33"/>
      <c r="J2962" s="33"/>
      <c r="K2962" s="33"/>
      <c r="L2962" s="33"/>
      <c r="M2962" s="33"/>
      <c r="N2962" s="33"/>
      <c r="O2962" s="33"/>
      <c r="P2962" s="33"/>
      <c r="Q2962" s="33"/>
      <c r="R2962" s="33"/>
      <c r="S2962" s="33"/>
      <c r="T2962" s="33"/>
      <c r="U2962" s="34"/>
      <c r="V2962" s="8"/>
      <c r="W2962" s="8"/>
      <c r="X2962" s="8"/>
      <c r="Y2962" s="8"/>
      <c r="Z2962" s="32"/>
      <c r="AA2962" s="34"/>
      <c r="AB2962" s="9" t="s">
        <v>1575</v>
      </c>
      <c r="AC2962" s="2"/>
    </row>
    <row r="2963" spans="1:29" ht="13.5" customHeight="1" x14ac:dyDescent="0.2">
      <c r="A2963" s="32"/>
      <c r="B2963" s="33"/>
      <c r="C2963" s="34"/>
      <c r="D2963" s="8"/>
      <c r="E2963" s="32"/>
      <c r="F2963" s="34"/>
      <c r="G2963" s="32"/>
      <c r="H2963" s="33"/>
      <c r="I2963" s="33"/>
      <c r="J2963" s="33"/>
      <c r="K2963" s="33"/>
      <c r="L2963" s="33"/>
      <c r="M2963" s="33"/>
      <c r="N2963" s="33"/>
      <c r="O2963" s="33"/>
      <c r="P2963" s="33"/>
      <c r="Q2963" s="33"/>
      <c r="R2963" s="33"/>
      <c r="S2963" s="33"/>
      <c r="T2963" s="33"/>
      <c r="U2963" s="34"/>
      <c r="V2963" s="8"/>
      <c r="W2963" s="8"/>
      <c r="X2963" s="8"/>
      <c r="Y2963" s="8"/>
      <c r="Z2963" s="32"/>
      <c r="AA2963" s="34"/>
      <c r="AB2963" s="9" t="s">
        <v>1575</v>
      </c>
      <c r="AC2963" s="2"/>
    </row>
    <row r="2964" spans="1:29" ht="13.5" customHeight="1" x14ac:dyDescent="0.2">
      <c r="A2964" s="35"/>
      <c r="B2964" s="36"/>
      <c r="C2964" s="37"/>
      <c r="D2964" s="11"/>
      <c r="E2964" s="32"/>
      <c r="F2964" s="34"/>
      <c r="G2964" s="35"/>
      <c r="H2964" s="36"/>
      <c r="I2964" s="36"/>
      <c r="J2964" s="36"/>
      <c r="K2964" s="36"/>
      <c r="L2964" s="36"/>
      <c r="M2964" s="36"/>
      <c r="N2964" s="36"/>
      <c r="O2964" s="36"/>
      <c r="P2964" s="36"/>
      <c r="Q2964" s="36"/>
      <c r="R2964" s="36"/>
      <c r="S2964" s="36"/>
      <c r="T2964" s="36"/>
      <c r="U2964" s="37"/>
      <c r="V2964" s="11"/>
      <c r="W2964" s="11"/>
      <c r="X2964" s="11"/>
      <c r="Y2964" s="11"/>
      <c r="Z2964" s="35"/>
      <c r="AA2964" s="37"/>
      <c r="AB2964" s="12" t="s">
        <v>1575</v>
      </c>
      <c r="AC2964" s="2"/>
    </row>
    <row r="2965" spans="1:29" ht="14.25" customHeight="1" x14ac:dyDescent="0.2">
      <c r="A2965" s="44">
        <v>437161</v>
      </c>
      <c r="B2965" s="45"/>
      <c r="C2965" s="46"/>
      <c r="D2965" s="20">
        <v>42500</v>
      </c>
      <c r="E2965" s="32"/>
      <c r="F2965" s="34"/>
      <c r="G2965" s="38">
        <v>251</v>
      </c>
      <c r="H2965" s="39"/>
      <c r="I2965" s="39"/>
      <c r="J2965" s="39"/>
      <c r="K2965" s="39"/>
      <c r="L2965" s="39"/>
      <c r="M2965" s="39"/>
      <c r="N2965" s="39"/>
      <c r="O2965" s="39"/>
      <c r="P2965" s="39"/>
      <c r="Q2965" s="39"/>
      <c r="R2965" s="39"/>
      <c r="S2965" s="39"/>
      <c r="T2965" s="39"/>
      <c r="U2965" s="40"/>
      <c r="V2965" s="13" t="s">
        <v>11</v>
      </c>
      <c r="W2965" s="13" t="s">
        <v>1573</v>
      </c>
      <c r="X2965" s="13" t="s">
        <v>85</v>
      </c>
      <c r="Y2965" s="13" t="s">
        <v>636</v>
      </c>
      <c r="Z2965" s="41" t="s">
        <v>11</v>
      </c>
      <c r="AA2965" s="42"/>
      <c r="AB2965" s="13" t="s">
        <v>15</v>
      </c>
      <c r="AC2965" s="2"/>
    </row>
    <row r="2966" spans="1:29" ht="14.25" customHeight="1" x14ac:dyDescent="0.2">
      <c r="A2966" s="24">
        <v>437564</v>
      </c>
      <c r="B2966" s="25"/>
      <c r="C2966" s="26"/>
      <c r="D2966" s="4">
        <v>42507</v>
      </c>
      <c r="E2966" s="32"/>
      <c r="F2966" s="34"/>
      <c r="G2966" s="29">
        <v>1947.5</v>
      </c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  <c r="R2966" s="30"/>
      <c r="S2966" s="30"/>
      <c r="T2966" s="30"/>
      <c r="U2966" s="31"/>
      <c r="V2966" s="6" t="s">
        <v>11</v>
      </c>
      <c r="W2966" s="6" t="s">
        <v>1573</v>
      </c>
      <c r="X2966" s="6" t="s">
        <v>144</v>
      </c>
      <c r="Y2966" s="6" t="s">
        <v>1576</v>
      </c>
      <c r="Z2966" s="27" t="s">
        <v>11</v>
      </c>
      <c r="AA2966" s="28"/>
      <c r="AB2966" s="6" t="s">
        <v>15</v>
      </c>
      <c r="AC2966" s="2"/>
    </row>
    <row r="2967" spans="1:29" ht="13.5" customHeight="1" x14ac:dyDescent="0.2">
      <c r="A2967" s="32"/>
      <c r="B2967" s="33"/>
      <c r="C2967" s="34"/>
      <c r="D2967" s="8"/>
      <c r="E2967" s="32"/>
      <c r="F2967" s="34"/>
      <c r="G2967" s="32"/>
      <c r="H2967" s="33"/>
      <c r="I2967" s="33"/>
      <c r="J2967" s="33"/>
      <c r="K2967" s="33"/>
      <c r="L2967" s="33"/>
      <c r="M2967" s="33"/>
      <c r="N2967" s="33"/>
      <c r="O2967" s="33"/>
      <c r="P2967" s="33"/>
      <c r="Q2967" s="33"/>
      <c r="R2967" s="33"/>
      <c r="S2967" s="33"/>
      <c r="T2967" s="33"/>
      <c r="U2967" s="34"/>
      <c r="V2967" s="8"/>
      <c r="W2967" s="8"/>
      <c r="X2967" s="8"/>
      <c r="Y2967" s="8"/>
      <c r="Z2967" s="32"/>
      <c r="AA2967" s="34"/>
      <c r="AB2967" s="9" t="s">
        <v>15</v>
      </c>
      <c r="AC2967" s="2"/>
    </row>
    <row r="2968" spans="1:29" ht="13.5" customHeight="1" x14ac:dyDescent="0.2">
      <c r="A2968" s="32"/>
      <c r="B2968" s="33"/>
      <c r="C2968" s="34"/>
      <c r="D2968" s="8"/>
      <c r="E2968" s="32"/>
      <c r="F2968" s="34"/>
      <c r="G2968" s="32"/>
      <c r="H2968" s="33"/>
      <c r="I2968" s="33"/>
      <c r="J2968" s="33"/>
      <c r="K2968" s="33"/>
      <c r="L2968" s="33"/>
      <c r="M2968" s="33"/>
      <c r="N2968" s="33"/>
      <c r="O2968" s="33"/>
      <c r="P2968" s="33"/>
      <c r="Q2968" s="33"/>
      <c r="R2968" s="33"/>
      <c r="S2968" s="33"/>
      <c r="T2968" s="33"/>
      <c r="U2968" s="34"/>
      <c r="V2968" s="8"/>
      <c r="W2968" s="8"/>
      <c r="X2968" s="8"/>
      <c r="Y2968" s="8"/>
      <c r="Z2968" s="32"/>
      <c r="AA2968" s="34"/>
      <c r="AB2968" s="9" t="s">
        <v>15</v>
      </c>
      <c r="AC2968" s="2"/>
    </row>
    <row r="2969" spans="1:29" ht="13.5" customHeight="1" x14ac:dyDescent="0.2">
      <c r="A2969" s="32"/>
      <c r="B2969" s="33"/>
      <c r="C2969" s="34"/>
      <c r="D2969" s="8"/>
      <c r="E2969" s="32"/>
      <c r="F2969" s="34"/>
      <c r="G2969" s="32"/>
      <c r="H2969" s="33"/>
      <c r="I2969" s="33"/>
      <c r="J2969" s="33"/>
      <c r="K2969" s="33"/>
      <c r="L2969" s="33"/>
      <c r="M2969" s="33"/>
      <c r="N2969" s="33"/>
      <c r="O2969" s="33"/>
      <c r="P2969" s="33"/>
      <c r="Q2969" s="33"/>
      <c r="R2969" s="33"/>
      <c r="S2969" s="33"/>
      <c r="T2969" s="33"/>
      <c r="U2969" s="34"/>
      <c r="V2969" s="8"/>
      <c r="W2969" s="8"/>
      <c r="X2969" s="8"/>
      <c r="Y2969" s="8"/>
      <c r="Z2969" s="32"/>
      <c r="AA2969" s="34"/>
      <c r="AB2969" s="9" t="s">
        <v>15</v>
      </c>
      <c r="AC2969" s="2"/>
    </row>
    <row r="2970" spans="1:29" ht="13.5" customHeight="1" x14ac:dyDescent="0.2">
      <c r="A2970" s="32"/>
      <c r="B2970" s="33"/>
      <c r="C2970" s="34"/>
      <c r="D2970" s="8"/>
      <c r="E2970" s="32"/>
      <c r="F2970" s="34"/>
      <c r="G2970" s="32"/>
      <c r="H2970" s="33"/>
      <c r="I2970" s="33"/>
      <c r="J2970" s="33"/>
      <c r="K2970" s="33"/>
      <c r="L2970" s="33"/>
      <c r="M2970" s="33"/>
      <c r="N2970" s="33"/>
      <c r="O2970" s="33"/>
      <c r="P2970" s="33"/>
      <c r="Q2970" s="33"/>
      <c r="R2970" s="33"/>
      <c r="S2970" s="33"/>
      <c r="T2970" s="33"/>
      <c r="U2970" s="34"/>
      <c r="V2970" s="8"/>
      <c r="W2970" s="8"/>
      <c r="X2970" s="8"/>
      <c r="Y2970" s="8"/>
      <c r="Z2970" s="32"/>
      <c r="AA2970" s="34"/>
      <c r="AB2970" s="9" t="s">
        <v>15</v>
      </c>
      <c r="AC2970" s="2"/>
    </row>
    <row r="2971" spans="1:29" ht="13.5" customHeight="1" x14ac:dyDescent="0.2">
      <c r="A2971" s="32"/>
      <c r="B2971" s="33"/>
      <c r="C2971" s="34"/>
      <c r="D2971" s="8"/>
      <c r="E2971" s="32"/>
      <c r="F2971" s="34"/>
      <c r="G2971" s="32"/>
      <c r="H2971" s="33"/>
      <c r="I2971" s="33"/>
      <c r="J2971" s="33"/>
      <c r="K2971" s="33"/>
      <c r="L2971" s="33"/>
      <c r="M2971" s="33"/>
      <c r="N2971" s="33"/>
      <c r="O2971" s="33"/>
      <c r="P2971" s="33"/>
      <c r="Q2971" s="33"/>
      <c r="R2971" s="33"/>
      <c r="S2971" s="33"/>
      <c r="T2971" s="33"/>
      <c r="U2971" s="34"/>
      <c r="V2971" s="8"/>
      <c r="W2971" s="8"/>
      <c r="X2971" s="8"/>
      <c r="Y2971" s="8"/>
      <c r="Z2971" s="32"/>
      <c r="AA2971" s="34"/>
      <c r="AB2971" s="9" t="s">
        <v>15</v>
      </c>
      <c r="AC2971" s="2"/>
    </row>
    <row r="2972" spans="1:29" ht="13.5" customHeight="1" x14ac:dyDescent="0.2">
      <c r="A2972" s="32"/>
      <c r="B2972" s="33"/>
      <c r="C2972" s="34"/>
      <c r="D2972" s="8"/>
      <c r="E2972" s="32"/>
      <c r="F2972" s="34"/>
      <c r="G2972" s="32"/>
      <c r="H2972" s="33"/>
      <c r="I2972" s="33"/>
      <c r="J2972" s="33"/>
      <c r="K2972" s="33"/>
      <c r="L2972" s="33"/>
      <c r="M2972" s="33"/>
      <c r="N2972" s="33"/>
      <c r="O2972" s="33"/>
      <c r="P2972" s="33"/>
      <c r="Q2972" s="33"/>
      <c r="R2972" s="33"/>
      <c r="S2972" s="33"/>
      <c r="T2972" s="33"/>
      <c r="U2972" s="34"/>
      <c r="V2972" s="8"/>
      <c r="W2972" s="8"/>
      <c r="X2972" s="8"/>
      <c r="Y2972" s="8"/>
      <c r="Z2972" s="32"/>
      <c r="AA2972" s="34"/>
      <c r="AB2972" s="9" t="s">
        <v>15</v>
      </c>
      <c r="AC2972" s="2"/>
    </row>
    <row r="2973" spans="1:29" ht="13.5" customHeight="1" x14ac:dyDescent="0.2">
      <c r="A2973" s="32"/>
      <c r="B2973" s="33"/>
      <c r="C2973" s="34"/>
      <c r="D2973" s="8"/>
      <c r="E2973" s="32"/>
      <c r="F2973" s="34"/>
      <c r="G2973" s="32"/>
      <c r="H2973" s="33"/>
      <c r="I2973" s="33"/>
      <c r="J2973" s="33"/>
      <c r="K2973" s="33"/>
      <c r="L2973" s="33"/>
      <c r="M2973" s="33"/>
      <c r="N2973" s="33"/>
      <c r="O2973" s="33"/>
      <c r="P2973" s="33"/>
      <c r="Q2973" s="33"/>
      <c r="R2973" s="33"/>
      <c r="S2973" s="33"/>
      <c r="T2973" s="33"/>
      <c r="U2973" s="34"/>
      <c r="V2973" s="8"/>
      <c r="W2973" s="11"/>
      <c r="X2973" s="11"/>
      <c r="Y2973" s="11"/>
      <c r="Z2973" s="32"/>
      <c r="AA2973" s="34"/>
      <c r="AB2973" s="12" t="s">
        <v>15</v>
      </c>
      <c r="AC2973" s="2"/>
    </row>
    <row r="2974" spans="1:29" ht="14.25" customHeight="1" x14ac:dyDescent="0.2">
      <c r="A2974" s="32"/>
      <c r="B2974" s="33"/>
      <c r="C2974" s="34"/>
      <c r="D2974" s="8"/>
      <c r="E2974" s="32"/>
      <c r="F2974" s="34"/>
      <c r="G2974" s="35"/>
      <c r="H2974" s="36"/>
      <c r="I2974" s="36"/>
      <c r="J2974" s="36"/>
      <c r="K2974" s="36"/>
      <c r="L2974" s="36"/>
      <c r="M2974" s="36"/>
      <c r="N2974" s="36"/>
      <c r="O2974" s="36"/>
      <c r="P2974" s="36"/>
      <c r="Q2974" s="36"/>
      <c r="R2974" s="36"/>
      <c r="S2974" s="36"/>
      <c r="T2974" s="36"/>
      <c r="U2974" s="37"/>
      <c r="V2974" s="11"/>
      <c r="W2974" s="13" t="s">
        <v>1577</v>
      </c>
      <c r="X2974" s="13" t="s">
        <v>183</v>
      </c>
      <c r="Y2974" s="13" t="s">
        <v>184</v>
      </c>
      <c r="Z2974" s="35"/>
      <c r="AA2974" s="37"/>
      <c r="AB2974" s="13" t="s">
        <v>850</v>
      </c>
      <c r="AC2974" s="2"/>
    </row>
    <row r="2975" spans="1:29" ht="14.25" customHeight="1" x14ac:dyDescent="0.2">
      <c r="A2975" s="35"/>
      <c r="B2975" s="36"/>
      <c r="C2975" s="37"/>
      <c r="D2975" s="11"/>
      <c r="E2975" s="32"/>
      <c r="F2975" s="34"/>
      <c r="G2975" s="38">
        <v>-229.5</v>
      </c>
      <c r="H2975" s="39"/>
      <c r="I2975" s="39"/>
      <c r="J2975" s="39"/>
      <c r="K2975" s="39"/>
      <c r="L2975" s="39"/>
      <c r="M2975" s="39"/>
      <c r="N2975" s="39"/>
      <c r="O2975" s="39"/>
      <c r="P2975" s="39"/>
      <c r="Q2975" s="39"/>
      <c r="R2975" s="39"/>
      <c r="S2975" s="39"/>
      <c r="T2975" s="39"/>
      <c r="U2975" s="40"/>
      <c r="V2975" s="13" t="s">
        <v>1578</v>
      </c>
      <c r="W2975" s="13" t="s">
        <v>1577</v>
      </c>
      <c r="X2975" s="13" t="s">
        <v>183</v>
      </c>
      <c r="Y2975" s="13" t="s">
        <v>184</v>
      </c>
      <c r="Z2975" s="41" t="s">
        <v>1578</v>
      </c>
      <c r="AA2975" s="42"/>
      <c r="AB2975" s="13" t="s">
        <v>850</v>
      </c>
      <c r="AC2975" s="2"/>
    </row>
    <row r="2976" spans="1:29" ht="14.25" customHeight="1" x14ac:dyDescent="0.2">
      <c r="A2976" s="24">
        <v>438083</v>
      </c>
      <c r="B2976" s="25"/>
      <c r="C2976" s="26"/>
      <c r="D2976" s="4">
        <v>42521</v>
      </c>
      <c r="E2976" s="32"/>
      <c r="F2976" s="34"/>
      <c r="G2976" s="38">
        <v>-54</v>
      </c>
      <c r="H2976" s="39"/>
      <c r="I2976" s="39"/>
      <c r="J2976" s="39"/>
      <c r="K2976" s="39"/>
      <c r="L2976" s="39"/>
      <c r="M2976" s="39"/>
      <c r="N2976" s="39"/>
      <c r="O2976" s="39"/>
      <c r="P2976" s="39"/>
      <c r="Q2976" s="39"/>
      <c r="R2976" s="39"/>
      <c r="S2976" s="39"/>
      <c r="T2976" s="39"/>
      <c r="U2976" s="40"/>
      <c r="V2976" s="13" t="s">
        <v>15</v>
      </c>
      <c r="W2976" s="13" t="s">
        <v>1577</v>
      </c>
      <c r="X2976" s="13" t="s">
        <v>183</v>
      </c>
      <c r="Y2976" s="13" t="s">
        <v>782</v>
      </c>
      <c r="Z2976" s="41" t="s">
        <v>15</v>
      </c>
      <c r="AA2976" s="42"/>
      <c r="AB2976" s="13" t="s">
        <v>15</v>
      </c>
      <c r="AC2976" s="2"/>
    </row>
    <row r="2977" spans="1:29" ht="14.25" customHeight="1" x14ac:dyDescent="0.2">
      <c r="A2977" s="32"/>
      <c r="B2977" s="33"/>
      <c r="C2977" s="34"/>
      <c r="D2977" s="8"/>
      <c r="E2977" s="32"/>
      <c r="F2977" s="34"/>
      <c r="G2977" s="29">
        <v>3231.5</v>
      </c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  <c r="R2977" s="30"/>
      <c r="S2977" s="30"/>
      <c r="T2977" s="30"/>
      <c r="U2977" s="31"/>
      <c r="V2977" s="6" t="s">
        <v>11</v>
      </c>
      <c r="W2977" s="6" t="s">
        <v>1573</v>
      </c>
      <c r="X2977" s="6" t="s">
        <v>144</v>
      </c>
      <c r="Y2977" s="6" t="s">
        <v>1579</v>
      </c>
      <c r="Z2977" s="27" t="s">
        <v>11</v>
      </c>
      <c r="AA2977" s="28"/>
      <c r="AB2977" s="6" t="s">
        <v>15</v>
      </c>
      <c r="AC2977" s="2"/>
    </row>
    <row r="2978" spans="1:29" ht="13.5" customHeight="1" x14ac:dyDescent="0.2">
      <c r="A2978" s="32"/>
      <c r="B2978" s="33"/>
      <c r="C2978" s="34"/>
      <c r="D2978" s="8"/>
      <c r="E2978" s="32"/>
      <c r="F2978" s="34"/>
      <c r="G2978" s="32"/>
      <c r="H2978" s="33"/>
      <c r="I2978" s="33"/>
      <c r="J2978" s="33"/>
      <c r="K2978" s="33"/>
      <c r="L2978" s="33"/>
      <c r="M2978" s="33"/>
      <c r="N2978" s="33"/>
      <c r="O2978" s="33"/>
      <c r="P2978" s="33"/>
      <c r="Q2978" s="33"/>
      <c r="R2978" s="33"/>
      <c r="S2978" s="33"/>
      <c r="T2978" s="33"/>
      <c r="U2978" s="34"/>
      <c r="V2978" s="8"/>
      <c r="W2978" s="8"/>
      <c r="X2978" s="8"/>
      <c r="Y2978" s="8"/>
      <c r="Z2978" s="32"/>
      <c r="AA2978" s="34"/>
      <c r="AB2978" s="9" t="s">
        <v>15</v>
      </c>
      <c r="AC2978" s="2"/>
    </row>
    <row r="2979" spans="1:29" ht="13.5" customHeight="1" x14ac:dyDescent="0.2">
      <c r="A2979" s="32"/>
      <c r="B2979" s="33"/>
      <c r="C2979" s="34"/>
      <c r="D2979" s="8"/>
      <c r="E2979" s="32"/>
      <c r="F2979" s="34"/>
      <c r="G2979" s="32"/>
      <c r="H2979" s="33"/>
      <c r="I2979" s="33"/>
      <c r="J2979" s="33"/>
      <c r="K2979" s="33"/>
      <c r="L2979" s="33"/>
      <c r="M2979" s="33"/>
      <c r="N2979" s="33"/>
      <c r="O2979" s="33"/>
      <c r="P2979" s="33"/>
      <c r="Q2979" s="33"/>
      <c r="R2979" s="33"/>
      <c r="S2979" s="33"/>
      <c r="T2979" s="33"/>
      <c r="U2979" s="34"/>
      <c r="V2979" s="8"/>
      <c r="W2979" s="8"/>
      <c r="X2979" s="8"/>
      <c r="Y2979" s="11"/>
      <c r="Z2979" s="32"/>
      <c r="AA2979" s="34"/>
      <c r="AB2979" s="12" t="s">
        <v>15</v>
      </c>
      <c r="AC2979" s="2"/>
    </row>
    <row r="2980" spans="1:29" ht="14.25" customHeight="1" x14ac:dyDescent="0.2">
      <c r="A2980" s="32"/>
      <c r="B2980" s="33"/>
      <c r="C2980" s="34"/>
      <c r="D2980" s="8"/>
      <c r="E2980" s="32"/>
      <c r="F2980" s="34"/>
      <c r="G2980" s="32"/>
      <c r="H2980" s="33"/>
      <c r="I2980" s="33"/>
      <c r="J2980" s="33"/>
      <c r="K2980" s="33"/>
      <c r="L2980" s="33"/>
      <c r="M2980" s="33"/>
      <c r="N2980" s="33"/>
      <c r="O2980" s="33"/>
      <c r="P2980" s="33"/>
      <c r="Q2980" s="33"/>
      <c r="R2980" s="33"/>
      <c r="S2980" s="33"/>
      <c r="T2980" s="33"/>
      <c r="U2980" s="34"/>
      <c r="V2980" s="8"/>
      <c r="W2980" s="8"/>
      <c r="X2980" s="8"/>
      <c r="Y2980" s="6" t="s">
        <v>1576</v>
      </c>
      <c r="Z2980" s="32"/>
      <c r="AA2980" s="34"/>
      <c r="AB2980" s="6" t="s">
        <v>15</v>
      </c>
      <c r="AC2980" s="2"/>
    </row>
    <row r="2981" spans="1:29" ht="13.5" customHeight="1" x14ac:dyDescent="0.2">
      <c r="A2981" s="32"/>
      <c r="B2981" s="33"/>
      <c r="C2981" s="34"/>
      <c r="D2981" s="8"/>
      <c r="E2981" s="32"/>
      <c r="F2981" s="34"/>
      <c r="G2981" s="32"/>
      <c r="H2981" s="33"/>
      <c r="I2981" s="33"/>
      <c r="J2981" s="33"/>
      <c r="K2981" s="33"/>
      <c r="L2981" s="33"/>
      <c r="M2981" s="33"/>
      <c r="N2981" s="33"/>
      <c r="O2981" s="33"/>
      <c r="P2981" s="33"/>
      <c r="Q2981" s="33"/>
      <c r="R2981" s="33"/>
      <c r="S2981" s="33"/>
      <c r="T2981" s="33"/>
      <c r="U2981" s="34"/>
      <c r="V2981" s="8"/>
      <c r="W2981" s="8"/>
      <c r="X2981" s="8"/>
      <c r="Y2981" s="8"/>
      <c r="Z2981" s="32"/>
      <c r="AA2981" s="34"/>
      <c r="AB2981" s="9" t="s">
        <v>15</v>
      </c>
      <c r="AC2981" s="2"/>
    </row>
    <row r="2982" spans="1:29" ht="13.5" customHeight="1" x14ac:dyDescent="0.2">
      <c r="A2982" s="32"/>
      <c r="B2982" s="33"/>
      <c r="C2982" s="34"/>
      <c r="D2982" s="8"/>
      <c r="E2982" s="32"/>
      <c r="F2982" s="34"/>
      <c r="G2982" s="32"/>
      <c r="H2982" s="33"/>
      <c r="I2982" s="33"/>
      <c r="J2982" s="33"/>
      <c r="K2982" s="33"/>
      <c r="L2982" s="33"/>
      <c r="M2982" s="33"/>
      <c r="N2982" s="33"/>
      <c r="O2982" s="33"/>
      <c r="P2982" s="33"/>
      <c r="Q2982" s="33"/>
      <c r="R2982" s="33"/>
      <c r="S2982" s="33"/>
      <c r="T2982" s="33"/>
      <c r="U2982" s="34"/>
      <c r="V2982" s="8"/>
      <c r="W2982" s="8"/>
      <c r="X2982" s="8"/>
      <c r="Y2982" s="8"/>
      <c r="Z2982" s="32"/>
      <c r="AA2982" s="34"/>
      <c r="AB2982" s="9" t="s">
        <v>15</v>
      </c>
      <c r="AC2982" s="2"/>
    </row>
    <row r="2983" spans="1:29" ht="13.5" customHeight="1" x14ac:dyDescent="0.2">
      <c r="A2983" s="32"/>
      <c r="B2983" s="33"/>
      <c r="C2983" s="34"/>
      <c r="D2983" s="8"/>
      <c r="E2983" s="32"/>
      <c r="F2983" s="34"/>
      <c r="G2983" s="32"/>
      <c r="H2983" s="33"/>
      <c r="I2983" s="33"/>
      <c r="J2983" s="33"/>
      <c r="K2983" s="33"/>
      <c r="L2983" s="33"/>
      <c r="M2983" s="33"/>
      <c r="N2983" s="33"/>
      <c r="O2983" s="33"/>
      <c r="P2983" s="33"/>
      <c r="Q2983" s="33"/>
      <c r="R2983" s="33"/>
      <c r="S2983" s="33"/>
      <c r="T2983" s="33"/>
      <c r="U2983" s="34"/>
      <c r="V2983" s="8"/>
      <c r="W2983" s="8"/>
      <c r="X2983" s="8"/>
      <c r="Y2983" s="8"/>
      <c r="Z2983" s="32"/>
      <c r="AA2983" s="34"/>
      <c r="AB2983" s="9" t="s">
        <v>15</v>
      </c>
      <c r="AC2983" s="2"/>
    </row>
    <row r="2984" spans="1:29" ht="13.5" customHeight="1" x14ac:dyDescent="0.2">
      <c r="A2984" s="32"/>
      <c r="B2984" s="33"/>
      <c r="C2984" s="34"/>
      <c r="D2984" s="8"/>
      <c r="E2984" s="32"/>
      <c r="F2984" s="34"/>
      <c r="G2984" s="32"/>
      <c r="H2984" s="33"/>
      <c r="I2984" s="33"/>
      <c r="J2984" s="33"/>
      <c r="K2984" s="33"/>
      <c r="L2984" s="33"/>
      <c r="M2984" s="33"/>
      <c r="N2984" s="33"/>
      <c r="O2984" s="33"/>
      <c r="P2984" s="33"/>
      <c r="Q2984" s="33"/>
      <c r="R2984" s="33"/>
      <c r="S2984" s="33"/>
      <c r="T2984" s="33"/>
      <c r="U2984" s="34"/>
      <c r="V2984" s="8"/>
      <c r="W2984" s="8"/>
      <c r="X2984" s="11"/>
      <c r="Y2984" s="11"/>
      <c r="Z2984" s="32"/>
      <c r="AA2984" s="34"/>
      <c r="AB2984" s="12" t="s">
        <v>15</v>
      </c>
      <c r="AC2984" s="2"/>
    </row>
    <row r="2985" spans="1:29" ht="14.25" customHeight="1" x14ac:dyDescent="0.2">
      <c r="A2985" s="32"/>
      <c r="B2985" s="33"/>
      <c r="C2985" s="34"/>
      <c r="D2985" s="8"/>
      <c r="E2985" s="32"/>
      <c r="F2985" s="34"/>
      <c r="G2985" s="32"/>
      <c r="H2985" s="33"/>
      <c r="I2985" s="33"/>
      <c r="J2985" s="33"/>
      <c r="K2985" s="33"/>
      <c r="L2985" s="33"/>
      <c r="M2985" s="33"/>
      <c r="N2985" s="33"/>
      <c r="O2985" s="33"/>
      <c r="P2985" s="33"/>
      <c r="Q2985" s="33"/>
      <c r="R2985" s="33"/>
      <c r="S2985" s="33"/>
      <c r="T2985" s="33"/>
      <c r="U2985" s="34"/>
      <c r="V2985" s="8"/>
      <c r="W2985" s="8"/>
      <c r="X2985" s="6" t="s">
        <v>85</v>
      </c>
      <c r="Y2985" s="13" t="s">
        <v>636</v>
      </c>
      <c r="Z2985" s="32"/>
      <c r="AA2985" s="34"/>
      <c r="AB2985" s="13" t="s">
        <v>15</v>
      </c>
      <c r="AC2985" s="2"/>
    </row>
    <row r="2986" spans="1:29" ht="14.25" customHeight="1" x14ac:dyDescent="0.2">
      <c r="A2986" s="32"/>
      <c r="B2986" s="33"/>
      <c r="C2986" s="34"/>
      <c r="D2986" s="8"/>
      <c r="E2986" s="32"/>
      <c r="F2986" s="34"/>
      <c r="G2986" s="32"/>
      <c r="H2986" s="33"/>
      <c r="I2986" s="33"/>
      <c r="J2986" s="33"/>
      <c r="K2986" s="33"/>
      <c r="L2986" s="33"/>
      <c r="M2986" s="33"/>
      <c r="N2986" s="33"/>
      <c r="O2986" s="33"/>
      <c r="P2986" s="33"/>
      <c r="Q2986" s="33"/>
      <c r="R2986" s="33"/>
      <c r="S2986" s="33"/>
      <c r="T2986" s="33"/>
      <c r="U2986" s="34"/>
      <c r="V2986" s="8"/>
      <c r="W2986" s="11"/>
      <c r="X2986" s="11"/>
      <c r="Y2986" s="13" t="s">
        <v>174</v>
      </c>
      <c r="Z2986" s="32"/>
      <c r="AA2986" s="34"/>
      <c r="AB2986" s="13" t="s">
        <v>15</v>
      </c>
      <c r="AC2986" s="2"/>
    </row>
    <row r="2987" spans="1:29" ht="14.25" customHeight="1" x14ac:dyDescent="0.2">
      <c r="A2987" s="32"/>
      <c r="B2987" s="33"/>
      <c r="C2987" s="34"/>
      <c r="D2987" s="8"/>
      <c r="E2987" s="32"/>
      <c r="F2987" s="34"/>
      <c r="G2987" s="32"/>
      <c r="H2987" s="33"/>
      <c r="I2987" s="33"/>
      <c r="J2987" s="33"/>
      <c r="K2987" s="33"/>
      <c r="L2987" s="33"/>
      <c r="M2987" s="33"/>
      <c r="N2987" s="33"/>
      <c r="O2987" s="33"/>
      <c r="P2987" s="33"/>
      <c r="Q2987" s="33"/>
      <c r="R2987" s="33"/>
      <c r="S2987" s="33"/>
      <c r="T2987" s="33"/>
      <c r="U2987" s="34"/>
      <c r="V2987" s="8"/>
      <c r="W2987" s="6" t="s">
        <v>1577</v>
      </c>
      <c r="X2987" s="6" t="s">
        <v>183</v>
      </c>
      <c r="Y2987" s="6" t="s">
        <v>782</v>
      </c>
      <c r="Z2987" s="32"/>
      <c r="AA2987" s="34"/>
      <c r="AB2987" s="6" t="s">
        <v>15</v>
      </c>
      <c r="AC2987" s="2"/>
    </row>
    <row r="2988" spans="1:29" ht="13.5" customHeight="1" x14ac:dyDescent="0.2">
      <c r="A2988" s="32"/>
      <c r="B2988" s="33"/>
      <c r="C2988" s="34"/>
      <c r="D2988" s="8"/>
      <c r="E2988" s="32"/>
      <c r="F2988" s="34"/>
      <c r="G2988" s="32"/>
      <c r="H2988" s="33"/>
      <c r="I2988" s="33"/>
      <c r="J2988" s="33"/>
      <c r="K2988" s="33"/>
      <c r="L2988" s="33"/>
      <c r="M2988" s="33"/>
      <c r="N2988" s="33"/>
      <c r="O2988" s="33"/>
      <c r="P2988" s="33"/>
      <c r="Q2988" s="33"/>
      <c r="R2988" s="33"/>
      <c r="S2988" s="33"/>
      <c r="T2988" s="33"/>
      <c r="U2988" s="34"/>
      <c r="V2988" s="8"/>
      <c r="W2988" s="8"/>
      <c r="X2988" s="8"/>
      <c r="Y2988" s="8"/>
      <c r="Z2988" s="32"/>
      <c r="AA2988" s="34"/>
      <c r="AB2988" s="9" t="s">
        <v>15</v>
      </c>
      <c r="AC2988" s="2"/>
    </row>
    <row r="2989" spans="1:29" ht="13.5" customHeight="1" x14ac:dyDescent="0.2">
      <c r="A2989" s="32"/>
      <c r="B2989" s="33"/>
      <c r="C2989" s="34"/>
      <c r="D2989" s="8"/>
      <c r="E2989" s="32"/>
      <c r="F2989" s="34"/>
      <c r="G2989" s="32"/>
      <c r="H2989" s="33"/>
      <c r="I2989" s="33"/>
      <c r="J2989" s="33"/>
      <c r="K2989" s="33"/>
      <c r="L2989" s="33"/>
      <c r="M2989" s="33"/>
      <c r="N2989" s="33"/>
      <c r="O2989" s="33"/>
      <c r="P2989" s="33"/>
      <c r="Q2989" s="33"/>
      <c r="R2989" s="33"/>
      <c r="S2989" s="33"/>
      <c r="T2989" s="33"/>
      <c r="U2989" s="34"/>
      <c r="V2989" s="8"/>
      <c r="W2989" s="8"/>
      <c r="X2989" s="8"/>
      <c r="Y2989" s="8"/>
      <c r="Z2989" s="32"/>
      <c r="AA2989" s="34"/>
      <c r="AB2989" s="9" t="s">
        <v>15</v>
      </c>
      <c r="AC2989" s="2"/>
    </row>
    <row r="2990" spans="1:29" ht="13.5" customHeight="1" x14ac:dyDescent="0.2">
      <c r="A2990" s="35"/>
      <c r="B2990" s="36"/>
      <c r="C2990" s="37"/>
      <c r="D2990" s="11"/>
      <c r="E2990" s="32"/>
      <c r="F2990" s="34"/>
      <c r="G2990" s="35"/>
      <c r="H2990" s="36"/>
      <c r="I2990" s="36"/>
      <c r="J2990" s="36"/>
      <c r="K2990" s="36"/>
      <c r="L2990" s="36"/>
      <c r="M2990" s="36"/>
      <c r="N2990" s="36"/>
      <c r="O2990" s="36"/>
      <c r="P2990" s="36"/>
      <c r="Q2990" s="36"/>
      <c r="R2990" s="36"/>
      <c r="S2990" s="36"/>
      <c r="T2990" s="36"/>
      <c r="U2990" s="37"/>
      <c r="V2990" s="11"/>
      <c r="W2990" s="11"/>
      <c r="X2990" s="11"/>
      <c r="Y2990" s="11"/>
      <c r="Z2990" s="35"/>
      <c r="AA2990" s="37"/>
      <c r="AB2990" s="12" t="s">
        <v>15</v>
      </c>
      <c r="AC2990" s="2"/>
    </row>
    <row r="2991" spans="1:29" ht="14.25" customHeight="1" x14ac:dyDescent="0.2">
      <c r="A2991" s="24">
        <v>438085</v>
      </c>
      <c r="B2991" s="25"/>
      <c r="C2991" s="26"/>
      <c r="D2991" s="4">
        <v>42521</v>
      </c>
      <c r="E2991" s="32"/>
      <c r="F2991" s="34"/>
      <c r="G2991" s="29">
        <v>2893.5</v>
      </c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  <c r="R2991" s="30"/>
      <c r="S2991" s="30"/>
      <c r="T2991" s="30"/>
      <c r="U2991" s="31"/>
      <c r="V2991" s="6" t="s">
        <v>11</v>
      </c>
      <c r="W2991" s="6" t="s">
        <v>1573</v>
      </c>
      <c r="X2991" s="6" t="s">
        <v>85</v>
      </c>
      <c r="Y2991" s="6" t="s">
        <v>1574</v>
      </c>
      <c r="Z2991" s="27" t="s">
        <v>11</v>
      </c>
      <c r="AA2991" s="28"/>
      <c r="AB2991" s="6" t="s">
        <v>1575</v>
      </c>
      <c r="AC2991" s="2"/>
    </row>
    <row r="2992" spans="1:29" ht="13.5" customHeight="1" x14ac:dyDescent="0.2">
      <c r="A2992" s="32"/>
      <c r="B2992" s="33"/>
      <c r="C2992" s="34"/>
      <c r="D2992" s="8"/>
      <c r="E2992" s="32"/>
      <c r="F2992" s="34"/>
      <c r="G2992" s="32"/>
      <c r="H2992" s="33"/>
      <c r="I2992" s="33"/>
      <c r="J2992" s="33"/>
      <c r="K2992" s="33"/>
      <c r="L2992" s="33"/>
      <c r="M2992" s="33"/>
      <c r="N2992" s="33"/>
      <c r="O2992" s="33"/>
      <c r="P2992" s="33"/>
      <c r="Q2992" s="33"/>
      <c r="R2992" s="33"/>
      <c r="S2992" s="33"/>
      <c r="T2992" s="33"/>
      <c r="U2992" s="34"/>
      <c r="V2992" s="8"/>
      <c r="W2992" s="8"/>
      <c r="X2992" s="8"/>
      <c r="Y2992" s="8"/>
      <c r="Z2992" s="32"/>
      <c r="AA2992" s="34"/>
      <c r="AB2992" s="9" t="s">
        <v>1575</v>
      </c>
      <c r="AC2992" s="2"/>
    </row>
    <row r="2993" spans="1:29" ht="13.5" customHeight="1" x14ac:dyDescent="0.2">
      <c r="A2993" s="32"/>
      <c r="B2993" s="33"/>
      <c r="C2993" s="34"/>
      <c r="D2993" s="8"/>
      <c r="E2993" s="32"/>
      <c r="F2993" s="34"/>
      <c r="G2993" s="32"/>
      <c r="H2993" s="33"/>
      <c r="I2993" s="33"/>
      <c r="J2993" s="33"/>
      <c r="K2993" s="33"/>
      <c r="L2993" s="33"/>
      <c r="M2993" s="33"/>
      <c r="N2993" s="33"/>
      <c r="O2993" s="33"/>
      <c r="P2993" s="33"/>
      <c r="Q2993" s="33"/>
      <c r="R2993" s="33"/>
      <c r="S2993" s="33"/>
      <c r="T2993" s="33"/>
      <c r="U2993" s="34"/>
      <c r="V2993" s="8"/>
      <c r="W2993" s="8"/>
      <c r="X2993" s="8"/>
      <c r="Y2993" s="8"/>
      <c r="Z2993" s="32"/>
      <c r="AA2993" s="34"/>
      <c r="AB2993" s="9" t="s">
        <v>1575</v>
      </c>
      <c r="AC2993" s="2"/>
    </row>
    <row r="2994" spans="1:29" ht="13.5" customHeight="1" x14ac:dyDescent="0.2">
      <c r="A2994" s="32"/>
      <c r="B2994" s="33"/>
      <c r="C2994" s="34"/>
      <c r="D2994" s="8"/>
      <c r="E2994" s="32"/>
      <c r="F2994" s="34"/>
      <c r="G2994" s="32"/>
      <c r="H2994" s="33"/>
      <c r="I2994" s="33"/>
      <c r="J2994" s="33"/>
      <c r="K2994" s="33"/>
      <c r="L2994" s="33"/>
      <c r="M2994" s="33"/>
      <c r="N2994" s="33"/>
      <c r="O2994" s="33"/>
      <c r="P2994" s="33"/>
      <c r="Q2994" s="33"/>
      <c r="R2994" s="33"/>
      <c r="S2994" s="33"/>
      <c r="T2994" s="33"/>
      <c r="U2994" s="34"/>
      <c r="V2994" s="8"/>
      <c r="W2994" s="11"/>
      <c r="X2994" s="11"/>
      <c r="Y2994" s="11"/>
      <c r="Z2994" s="32"/>
      <c r="AA2994" s="34"/>
      <c r="AB2994" s="12" t="s">
        <v>1575</v>
      </c>
      <c r="AC2994" s="2"/>
    </row>
    <row r="2995" spans="1:29" ht="14.25" customHeight="1" x14ac:dyDescent="0.2">
      <c r="A2995" s="32"/>
      <c r="B2995" s="33"/>
      <c r="C2995" s="34"/>
      <c r="D2995" s="8"/>
      <c r="E2995" s="32"/>
      <c r="F2995" s="34"/>
      <c r="G2995" s="32"/>
      <c r="H2995" s="33"/>
      <c r="I2995" s="33"/>
      <c r="J2995" s="33"/>
      <c r="K2995" s="33"/>
      <c r="L2995" s="33"/>
      <c r="M2995" s="33"/>
      <c r="N2995" s="33"/>
      <c r="O2995" s="33"/>
      <c r="P2995" s="33"/>
      <c r="Q2995" s="33"/>
      <c r="R2995" s="33"/>
      <c r="S2995" s="33"/>
      <c r="T2995" s="33"/>
      <c r="U2995" s="34"/>
      <c r="V2995" s="8"/>
      <c r="W2995" s="6" t="s">
        <v>1577</v>
      </c>
      <c r="X2995" s="6" t="s">
        <v>183</v>
      </c>
      <c r="Y2995" s="6" t="s">
        <v>184</v>
      </c>
      <c r="Z2995" s="32"/>
      <c r="AA2995" s="34"/>
      <c r="AB2995" s="6" t="s">
        <v>850</v>
      </c>
      <c r="AC2995" s="2"/>
    </row>
    <row r="2996" spans="1:29" ht="13.5" customHeight="1" x14ac:dyDescent="0.2">
      <c r="A2996" s="32"/>
      <c r="B2996" s="33"/>
      <c r="C2996" s="34"/>
      <c r="D2996" s="8"/>
      <c r="E2996" s="32"/>
      <c r="F2996" s="34"/>
      <c r="G2996" s="32"/>
      <c r="H2996" s="33"/>
      <c r="I2996" s="33"/>
      <c r="J2996" s="33"/>
      <c r="K2996" s="33"/>
      <c r="L2996" s="33"/>
      <c r="M2996" s="33"/>
      <c r="N2996" s="33"/>
      <c r="O2996" s="33"/>
      <c r="P2996" s="33"/>
      <c r="Q2996" s="33"/>
      <c r="R2996" s="33"/>
      <c r="S2996" s="33"/>
      <c r="T2996" s="33"/>
      <c r="U2996" s="34"/>
      <c r="V2996" s="8"/>
      <c r="W2996" s="8"/>
      <c r="X2996" s="8"/>
      <c r="Y2996" s="8"/>
      <c r="Z2996" s="32"/>
      <c r="AA2996" s="34"/>
      <c r="AB2996" s="9" t="s">
        <v>850</v>
      </c>
      <c r="AC2996" s="2"/>
    </row>
    <row r="2997" spans="1:29" ht="13.5" customHeight="1" x14ac:dyDescent="0.2">
      <c r="A2997" s="32"/>
      <c r="B2997" s="33"/>
      <c r="C2997" s="34"/>
      <c r="D2997" s="8"/>
      <c r="E2997" s="32"/>
      <c r="F2997" s="34"/>
      <c r="G2997" s="32"/>
      <c r="H2997" s="33"/>
      <c r="I2997" s="33"/>
      <c r="J2997" s="33"/>
      <c r="K2997" s="33"/>
      <c r="L2997" s="33"/>
      <c r="M2997" s="33"/>
      <c r="N2997" s="33"/>
      <c r="O2997" s="33"/>
      <c r="P2997" s="33"/>
      <c r="Q2997" s="33"/>
      <c r="R2997" s="33"/>
      <c r="S2997" s="33"/>
      <c r="T2997" s="33"/>
      <c r="U2997" s="34"/>
      <c r="V2997" s="8"/>
      <c r="W2997" s="8"/>
      <c r="X2997" s="8"/>
      <c r="Y2997" s="8"/>
      <c r="Z2997" s="32"/>
      <c r="AA2997" s="34"/>
      <c r="AB2997" s="9" t="s">
        <v>850</v>
      </c>
      <c r="AC2997" s="2"/>
    </row>
    <row r="2998" spans="1:29" ht="13.5" customHeight="1" x14ac:dyDescent="0.2">
      <c r="A2998" s="32"/>
      <c r="B2998" s="33"/>
      <c r="C2998" s="34"/>
      <c r="D2998" s="8"/>
      <c r="E2998" s="32"/>
      <c r="F2998" s="34"/>
      <c r="G2998" s="32"/>
      <c r="H2998" s="33"/>
      <c r="I2998" s="33"/>
      <c r="J2998" s="33"/>
      <c r="K2998" s="33"/>
      <c r="L2998" s="33"/>
      <c r="M2998" s="33"/>
      <c r="N2998" s="33"/>
      <c r="O2998" s="33"/>
      <c r="P2998" s="33"/>
      <c r="Q2998" s="33"/>
      <c r="R2998" s="33"/>
      <c r="S2998" s="33"/>
      <c r="T2998" s="33"/>
      <c r="U2998" s="34"/>
      <c r="V2998" s="8"/>
      <c r="W2998" s="8"/>
      <c r="X2998" s="8"/>
      <c r="Y2998" s="8"/>
      <c r="Z2998" s="32"/>
      <c r="AA2998" s="34"/>
      <c r="AB2998" s="9" t="s">
        <v>850</v>
      </c>
      <c r="AC2998" s="2"/>
    </row>
    <row r="2999" spans="1:29" ht="13.5" customHeight="1" x14ac:dyDescent="0.2">
      <c r="A2999" s="32"/>
      <c r="B2999" s="33"/>
      <c r="C2999" s="34"/>
      <c r="D2999" s="8"/>
      <c r="E2999" s="32"/>
      <c r="F2999" s="34"/>
      <c r="G2999" s="32"/>
      <c r="H2999" s="33"/>
      <c r="I2999" s="33"/>
      <c r="J2999" s="33"/>
      <c r="K2999" s="33"/>
      <c r="L2999" s="33"/>
      <c r="M2999" s="33"/>
      <c r="N2999" s="33"/>
      <c r="O2999" s="33"/>
      <c r="P2999" s="33"/>
      <c r="Q2999" s="33"/>
      <c r="R2999" s="33"/>
      <c r="S2999" s="33"/>
      <c r="T2999" s="33"/>
      <c r="U2999" s="34"/>
      <c r="V2999" s="8"/>
      <c r="W2999" s="8"/>
      <c r="X2999" s="8"/>
      <c r="Y2999" s="8"/>
      <c r="Z2999" s="32"/>
      <c r="AA2999" s="34"/>
      <c r="AB2999" s="9" t="s">
        <v>850</v>
      </c>
      <c r="AC2999" s="2"/>
    </row>
    <row r="3000" spans="1:29" ht="13.5" customHeight="1" x14ac:dyDescent="0.2">
      <c r="A3000" s="32"/>
      <c r="B3000" s="33"/>
      <c r="C3000" s="34"/>
      <c r="D3000" s="8"/>
      <c r="E3000" s="32"/>
      <c r="F3000" s="34"/>
      <c r="G3000" s="32"/>
      <c r="H3000" s="33"/>
      <c r="I3000" s="33"/>
      <c r="J3000" s="33"/>
      <c r="K3000" s="33"/>
      <c r="L3000" s="33"/>
      <c r="M3000" s="33"/>
      <c r="N3000" s="33"/>
      <c r="O3000" s="33"/>
      <c r="P3000" s="33"/>
      <c r="Q3000" s="33"/>
      <c r="R3000" s="33"/>
      <c r="S3000" s="33"/>
      <c r="T3000" s="33"/>
      <c r="U3000" s="34"/>
      <c r="V3000" s="8"/>
      <c r="W3000" s="8"/>
      <c r="X3000" s="8"/>
      <c r="Y3000" s="8"/>
      <c r="Z3000" s="32"/>
      <c r="AA3000" s="34"/>
      <c r="AB3000" s="9" t="s">
        <v>850</v>
      </c>
      <c r="AC3000" s="2"/>
    </row>
    <row r="3001" spans="1:29" ht="13.5" customHeight="1" x14ac:dyDescent="0.2">
      <c r="A3001" s="32"/>
      <c r="B3001" s="33"/>
      <c r="C3001" s="34"/>
      <c r="D3001" s="8"/>
      <c r="E3001" s="32"/>
      <c r="F3001" s="34"/>
      <c r="G3001" s="32"/>
      <c r="H3001" s="33"/>
      <c r="I3001" s="33"/>
      <c r="J3001" s="33"/>
      <c r="K3001" s="33"/>
      <c r="L3001" s="33"/>
      <c r="M3001" s="33"/>
      <c r="N3001" s="33"/>
      <c r="O3001" s="33"/>
      <c r="P3001" s="33"/>
      <c r="Q3001" s="33"/>
      <c r="R3001" s="33"/>
      <c r="S3001" s="33"/>
      <c r="T3001" s="33"/>
      <c r="U3001" s="34"/>
      <c r="V3001" s="8"/>
      <c r="W3001" s="8"/>
      <c r="X3001" s="8"/>
      <c r="Y3001" s="8"/>
      <c r="Z3001" s="32"/>
      <c r="AA3001" s="34"/>
      <c r="AB3001" s="9" t="s">
        <v>850</v>
      </c>
      <c r="AC3001" s="2"/>
    </row>
    <row r="3002" spans="1:29" ht="13.5" customHeight="1" x14ac:dyDescent="0.2">
      <c r="A3002" s="32"/>
      <c r="B3002" s="33"/>
      <c r="C3002" s="34"/>
      <c r="D3002" s="8"/>
      <c r="E3002" s="32"/>
      <c r="F3002" s="34"/>
      <c r="G3002" s="32"/>
      <c r="H3002" s="33"/>
      <c r="I3002" s="33"/>
      <c r="J3002" s="33"/>
      <c r="K3002" s="33"/>
      <c r="L3002" s="33"/>
      <c r="M3002" s="33"/>
      <c r="N3002" s="33"/>
      <c r="O3002" s="33"/>
      <c r="P3002" s="33"/>
      <c r="Q3002" s="33"/>
      <c r="R3002" s="33"/>
      <c r="S3002" s="33"/>
      <c r="T3002" s="33"/>
      <c r="U3002" s="34"/>
      <c r="V3002" s="8"/>
      <c r="W3002" s="8"/>
      <c r="X3002" s="8"/>
      <c r="Y3002" s="8"/>
      <c r="Z3002" s="32"/>
      <c r="AA3002" s="34"/>
      <c r="AB3002" s="9" t="s">
        <v>850</v>
      </c>
      <c r="AC3002" s="2"/>
    </row>
    <row r="3003" spans="1:29" ht="13.5" customHeight="1" x14ac:dyDescent="0.2">
      <c r="A3003" s="32"/>
      <c r="B3003" s="33"/>
      <c r="C3003" s="34"/>
      <c r="D3003" s="8"/>
      <c r="E3003" s="32"/>
      <c r="F3003" s="34"/>
      <c r="G3003" s="32"/>
      <c r="H3003" s="33"/>
      <c r="I3003" s="33"/>
      <c r="J3003" s="33"/>
      <c r="K3003" s="33"/>
      <c r="L3003" s="33"/>
      <c r="M3003" s="33"/>
      <c r="N3003" s="33"/>
      <c r="O3003" s="33"/>
      <c r="P3003" s="33"/>
      <c r="Q3003" s="33"/>
      <c r="R3003" s="33"/>
      <c r="S3003" s="33"/>
      <c r="T3003" s="33"/>
      <c r="U3003" s="34"/>
      <c r="V3003" s="8"/>
      <c r="W3003" s="8"/>
      <c r="X3003" s="8"/>
      <c r="Y3003" s="8"/>
      <c r="Z3003" s="32"/>
      <c r="AA3003" s="34"/>
      <c r="AB3003" s="9" t="s">
        <v>850</v>
      </c>
      <c r="AC3003" s="2"/>
    </row>
    <row r="3004" spans="1:29" ht="13.5" customHeight="1" x14ac:dyDescent="0.2">
      <c r="A3004" s="35"/>
      <c r="B3004" s="36"/>
      <c r="C3004" s="37"/>
      <c r="D3004" s="11"/>
      <c r="E3004" s="35"/>
      <c r="F3004" s="37"/>
      <c r="G3004" s="35"/>
      <c r="H3004" s="36"/>
      <c r="I3004" s="36"/>
      <c r="J3004" s="36"/>
      <c r="K3004" s="36"/>
      <c r="L3004" s="36"/>
      <c r="M3004" s="36"/>
      <c r="N3004" s="36"/>
      <c r="O3004" s="36"/>
      <c r="P3004" s="36"/>
      <c r="Q3004" s="36"/>
      <c r="R3004" s="36"/>
      <c r="S3004" s="36"/>
      <c r="T3004" s="36"/>
      <c r="U3004" s="37"/>
      <c r="V3004" s="11"/>
      <c r="W3004" s="11"/>
      <c r="X3004" s="11"/>
      <c r="Y3004" s="11"/>
      <c r="Z3004" s="35"/>
      <c r="AA3004" s="37"/>
      <c r="AB3004" s="12" t="s">
        <v>850</v>
      </c>
      <c r="AC3004" s="2"/>
    </row>
    <row r="3005" spans="1:29" ht="2.25" customHeight="1" x14ac:dyDescent="0.2">
      <c r="A3005" s="14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6"/>
      <c r="AC3005" s="2"/>
    </row>
    <row r="3006" spans="1:29" ht="13.5" customHeight="1" x14ac:dyDescent="0.2">
      <c r="A3006" s="7"/>
      <c r="B3006" s="2"/>
      <c r="C3006" s="2"/>
      <c r="D3006" s="2"/>
      <c r="E3006" s="2"/>
      <c r="F3006" s="2"/>
      <c r="G3006" s="2"/>
      <c r="H3006" s="2"/>
      <c r="I3006" s="2"/>
      <c r="J3006" s="2"/>
      <c r="K3006" s="43">
        <f>SUM(hList_Frame_1!B1865:B1913)</f>
        <v>10070</v>
      </c>
      <c r="L3006" s="43"/>
      <c r="M3006" s="43"/>
      <c r="N3006" s="43"/>
      <c r="O3006" s="43"/>
      <c r="P3006" s="43"/>
      <c r="Q3006" s="43"/>
      <c r="R3006" s="43"/>
      <c r="S3006" s="43"/>
      <c r="T3006" s="43"/>
      <c r="U3006" s="43"/>
      <c r="V3006" s="2"/>
      <c r="W3006" s="2"/>
      <c r="X3006" s="2"/>
      <c r="Y3006" s="2"/>
      <c r="Z3006" s="2"/>
      <c r="AA3006" s="2"/>
      <c r="AB3006" s="17"/>
      <c r="AC3006" s="2"/>
    </row>
    <row r="3007" spans="1:29" ht="13.5" customHeight="1" x14ac:dyDescent="0.2">
      <c r="A3007" s="10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8"/>
      <c r="Y3007" s="18"/>
      <c r="Z3007" s="18"/>
      <c r="AA3007" s="18"/>
      <c r="AB3007" s="19"/>
      <c r="AC3007" s="2"/>
    </row>
    <row r="3008" spans="1:29" ht="14.25" customHeight="1" x14ac:dyDescent="0.2">
      <c r="A3008" s="24">
        <v>436863</v>
      </c>
      <c r="B3008" s="25"/>
      <c r="C3008" s="26"/>
      <c r="D3008" s="4">
        <v>42493</v>
      </c>
      <c r="E3008" s="27" t="s">
        <v>1580</v>
      </c>
      <c r="F3008" s="28"/>
      <c r="G3008" s="29">
        <v>359.98</v>
      </c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  <c r="R3008" s="30"/>
      <c r="S3008" s="30"/>
      <c r="T3008" s="30"/>
      <c r="U3008" s="31"/>
      <c r="V3008" s="6" t="s">
        <v>119</v>
      </c>
      <c r="W3008" s="6" t="s">
        <v>120</v>
      </c>
      <c r="X3008" s="6" t="s">
        <v>110</v>
      </c>
      <c r="Y3008" s="6" t="s">
        <v>1581</v>
      </c>
      <c r="Z3008" s="27" t="s">
        <v>119</v>
      </c>
      <c r="AA3008" s="28"/>
      <c r="AB3008" s="6" t="s">
        <v>15</v>
      </c>
      <c r="AC3008" s="2"/>
    </row>
    <row r="3009" spans="1:29" ht="13.5" customHeight="1" x14ac:dyDescent="0.2">
      <c r="A3009" s="35"/>
      <c r="B3009" s="36"/>
      <c r="C3009" s="37"/>
      <c r="D3009" s="11"/>
      <c r="E3009" s="35"/>
      <c r="F3009" s="37"/>
      <c r="G3009" s="35"/>
      <c r="H3009" s="36"/>
      <c r="I3009" s="36"/>
      <c r="J3009" s="36"/>
      <c r="K3009" s="36"/>
      <c r="L3009" s="36"/>
      <c r="M3009" s="36"/>
      <c r="N3009" s="36"/>
      <c r="O3009" s="36"/>
      <c r="P3009" s="36"/>
      <c r="Q3009" s="36"/>
      <c r="R3009" s="36"/>
      <c r="S3009" s="36"/>
      <c r="T3009" s="36"/>
      <c r="U3009" s="37"/>
      <c r="V3009" s="11"/>
      <c r="W3009" s="11"/>
      <c r="X3009" s="11"/>
      <c r="Y3009" s="11"/>
      <c r="Z3009" s="35"/>
      <c r="AA3009" s="37"/>
      <c r="AB3009" s="12" t="s">
        <v>15</v>
      </c>
      <c r="AC3009" s="2"/>
    </row>
    <row r="3010" spans="1:29" ht="2.25" customHeight="1" x14ac:dyDescent="0.2">
      <c r="A3010" s="14"/>
      <c r="B3010" s="15"/>
      <c r="C3010" s="15"/>
      <c r="D3010" s="15"/>
      <c r="E3010" s="15"/>
      <c r="F3010" s="15"/>
      <c r="G3010" s="15"/>
      <c r="H3010" s="15"/>
      <c r="I3010" s="15"/>
      <c r="J3010" s="15"/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6"/>
      <c r="AC3010" s="2"/>
    </row>
    <row r="3011" spans="1:29" ht="13.5" customHeight="1" x14ac:dyDescent="0.2">
      <c r="A3011" s="7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43">
        <f>SUM(hList_Frame_1!B1914:B1915)</f>
        <v>359.98</v>
      </c>
      <c r="R3011" s="43"/>
      <c r="S3011" s="43"/>
      <c r="T3011" s="43"/>
      <c r="U3011" s="43"/>
      <c r="V3011" s="2"/>
      <c r="W3011" s="2"/>
      <c r="X3011" s="2"/>
      <c r="Y3011" s="2"/>
      <c r="Z3011" s="2"/>
      <c r="AA3011" s="2"/>
      <c r="AB3011" s="17"/>
      <c r="AC3011" s="2"/>
    </row>
    <row r="3012" spans="1:29" ht="13.5" customHeight="1" x14ac:dyDescent="0.2">
      <c r="A3012" s="10"/>
      <c r="B3012" s="18"/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8"/>
      <c r="N3012" s="18"/>
      <c r="O3012" s="18"/>
      <c r="P3012" s="18"/>
      <c r="Q3012" s="18"/>
      <c r="R3012" s="18"/>
      <c r="S3012" s="18"/>
      <c r="T3012" s="18"/>
      <c r="U3012" s="18"/>
      <c r="V3012" s="18"/>
      <c r="W3012" s="18"/>
      <c r="X3012" s="18"/>
      <c r="Y3012" s="18"/>
      <c r="Z3012" s="18"/>
      <c r="AA3012" s="18"/>
      <c r="AB3012" s="19"/>
      <c r="AC3012" s="2"/>
    </row>
    <row r="3013" spans="1:29" ht="14.25" customHeight="1" x14ac:dyDescent="0.2">
      <c r="A3013" s="44">
        <v>436729</v>
      </c>
      <c r="B3013" s="45"/>
      <c r="C3013" s="46"/>
      <c r="D3013" s="20">
        <v>42493</v>
      </c>
      <c r="E3013" s="27" t="s">
        <v>1582</v>
      </c>
      <c r="F3013" s="28"/>
      <c r="G3013" s="38">
        <v>1048.95</v>
      </c>
      <c r="H3013" s="39"/>
      <c r="I3013" s="39"/>
      <c r="J3013" s="39"/>
      <c r="K3013" s="39"/>
      <c r="L3013" s="39"/>
      <c r="M3013" s="39"/>
      <c r="N3013" s="39"/>
      <c r="O3013" s="39"/>
      <c r="P3013" s="39"/>
      <c r="Q3013" s="39"/>
      <c r="R3013" s="39"/>
      <c r="S3013" s="39"/>
      <c r="T3013" s="39"/>
      <c r="U3013" s="40"/>
      <c r="V3013" s="13" t="s">
        <v>15</v>
      </c>
      <c r="W3013" s="13" t="s">
        <v>116</v>
      </c>
      <c r="X3013" s="13" t="s">
        <v>38</v>
      </c>
      <c r="Y3013" s="13" t="s">
        <v>117</v>
      </c>
      <c r="Z3013" s="41" t="s">
        <v>15</v>
      </c>
      <c r="AA3013" s="42"/>
      <c r="AB3013" s="13" t="s">
        <v>15</v>
      </c>
      <c r="AC3013" s="2"/>
    </row>
    <row r="3014" spans="1:29" ht="14.25" customHeight="1" x14ac:dyDescent="0.2">
      <c r="A3014" s="44">
        <v>437044</v>
      </c>
      <c r="B3014" s="45"/>
      <c r="C3014" s="46"/>
      <c r="D3014" s="20">
        <v>42500</v>
      </c>
      <c r="E3014" s="32"/>
      <c r="F3014" s="34"/>
      <c r="G3014" s="38">
        <v>630.97</v>
      </c>
      <c r="H3014" s="39"/>
      <c r="I3014" s="39"/>
      <c r="J3014" s="39"/>
      <c r="K3014" s="39"/>
      <c r="L3014" s="39"/>
      <c r="M3014" s="39"/>
      <c r="N3014" s="39"/>
      <c r="O3014" s="39"/>
      <c r="P3014" s="39"/>
      <c r="Q3014" s="39"/>
      <c r="R3014" s="39"/>
      <c r="S3014" s="39"/>
      <c r="T3014" s="39"/>
      <c r="U3014" s="40"/>
      <c r="V3014" s="13" t="s">
        <v>15</v>
      </c>
      <c r="W3014" s="13" t="s">
        <v>116</v>
      </c>
      <c r="X3014" s="13" t="s">
        <v>38</v>
      </c>
      <c r="Y3014" s="13" t="s">
        <v>117</v>
      </c>
      <c r="Z3014" s="41" t="s">
        <v>15</v>
      </c>
      <c r="AA3014" s="42"/>
      <c r="AB3014" s="13" t="s">
        <v>15</v>
      </c>
      <c r="AC3014" s="2"/>
    </row>
    <row r="3015" spans="1:29" ht="14.25" customHeight="1" x14ac:dyDescent="0.2">
      <c r="A3015" s="44">
        <v>437382</v>
      </c>
      <c r="B3015" s="45"/>
      <c r="C3015" s="46"/>
      <c r="D3015" s="20">
        <v>42507</v>
      </c>
      <c r="E3015" s="35"/>
      <c r="F3015" s="37"/>
      <c r="G3015" s="38">
        <v>995.09</v>
      </c>
      <c r="H3015" s="39"/>
      <c r="I3015" s="39"/>
      <c r="J3015" s="39"/>
      <c r="K3015" s="39"/>
      <c r="L3015" s="39"/>
      <c r="M3015" s="39"/>
      <c r="N3015" s="39"/>
      <c r="O3015" s="39"/>
      <c r="P3015" s="39"/>
      <c r="Q3015" s="39"/>
      <c r="R3015" s="39"/>
      <c r="S3015" s="39"/>
      <c r="T3015" s="39"/>
      <c r="U3015" s="40"/>
      <c r="V3015" s="13" t="s">
        <v>15</v>
      </c>
      <c r="W3015" s="13" t="s">
        <v>116</v>
      </c>
      <c r="X3015" s="13" t="s">
        <v>38</v>
      </c>
      <c r="Y3015" s="13" t="s">
        <v>117</v>
      </c>
      <c r="Z3015" s="41" t="s">
        <v>15</v>
      </c>
      <c r="AA3015" s="42"/>
      <c r="AB3015" s="13" t="s">
        <v>15</v>
      </c>
      <c r="AC3015" s="2"/>
    </row>
    <row r="3016" spans="1:29" ht="2.25" customHeight="1" x14ac:dyDescent="0.2">
      <c r="A3016" s="14"/>
      <c r="B3016" s="15"/>
      <c r="C3016" s="15"/>
      <c r="D3016" s="15"/>
      <c r="E3016" s="15"/>
      <c r="F3016" s="15"/>
      <c r="G3016" s="15"/>
      <c r="H3016" s="15"/>
      <c r="I3016" s="15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6"/>
      <c r="AC3016" s="2"/>
    </row>
    <row r="3017" spans="1:29" ht="13.5" customHeight="1" x14ac:dyDescent="0.2">
      <c r="A3017" s="7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43">
        <f>SUM(hList_Frame_1!B1916:B1918)</f>
        <v>2675.01</v>
      </c>
      <c r="O3017" s="43"/>
      <c r="P3017" s="43"/>
      <c r="Q3017" s="43"/>
      <c r="R3017" s="43"/>
      <c r="S3017" s="43"/>
      <c r="T3017" s="43"/>
      <c r="U3017" s="43"/>
      <c r="V3017" s="2"/>
      <c r="W3017" s="2"/>
      <c r="X3017" s="2"/>
      <c r="Y3017" s="2"/>
      <c r="Z3017" s="2"/>
      <c r="AA3017" s="2"/>
      <c r="AB3017" s="17"/>
      <c r="AC3017" s="2"/>
    </row>
    <row r="3018" spans="1:29" ht="13.5" customHeight="1" x14ac:dyDescent="0.2">
      <c r="A3018" s="10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/>
      <c r="W3018" s="18"/>
      <c r="X3018" s="18"/>
      <c r="Y3018" s="18"/>
      <c r="Z3018" s="18"/>
      <c r="AA3018" s="18"/>
      <c r="AB3018" s="19"/>
      <c r="AC3018" s="2"/>
    </row>
    <row r="3019" spans="1:29" ht="14.25" customHeight="1" x14ac:dyDescent="0.2">
      <c r="A3019" s="24">
        <v>438086</v>
      </c>
      <c r="B3019" s="25"/>
      <c r="C3019" s="26"/>
      <c r="D3019" s="4">
        <v>42521</v>
      </c>
      <c r="E3019" s="27" t="s">
        <v>1583</v>
      </c>
      <c r="F3019" s="28"/>
      <c r="G3019" s="38">
        <v>475</v>
      </c>
      <c r="H3019" s="39"/>
      <c r="I3019" s="39"/>
      <c r="J3019" s="39"/>
      <c r="K3019" s="39"/>
      <c r="L3019" s="39"/>
      <c r="M3019" s="39"/>
      <c r="N3019" s="39"/>
      <c r="O3019" s="39"/>
      <c r="P3019" s="39"/>
      <c r="Q3019" s="39"/>
      <c r="R3019" s="39"/>
      <c r="S3019" s="39"/>
      <c r="T3019" s="39"/>
      <c r="U3019" s="40"/>
      <c r="V3019" s="13" t="s">
        <v>1584</v>
      </c>
      <c r="W3019" s="13" t="s">
        <v>350</v>
      </c>
      <c r="X3019" s="13" t="s">
        <v>83</v>
      </c>
      <c r="Y3019" s="13" t="s">
        <v>84</v>
      </c>
      <c r="Z3019" s="41" t="s">
        <v>1584</v>
      </c>
      <c r="AA3019" s="42"/>
      <c r="AB3019" s="13" t="s">
        <v>15</v>
      </c>
      <c r="AC3019" s="2"/>
    </row>
    <row r="3020" spans="1:29" ht="14.25" customHeight="1" x14ac:dyDescent="0.2">
      <c r="A3020" s="35"/>
      <c r="B3020" s="36"/>
      <c r="C3020" s="37"/>
      <c r="D3020" s="11"/>
      <c r="E3020" s="35"/>
      <c r="F3020" s="37"/>
      <c r="G3020" s="38">
        <v>700</v>
      </c>
      <c r="H3020" s="39"/>
      <c r="I3020" s="39"/>
      <c r="J3020" s="39"/>
      <c r="K3020" s="39"/>
      <c r="L3020" s="39"/>
      <c r="M3020" s="39"/>
      <c r="N3020" s="39"/>
      <c r="O3020" s="39"/>
      <c r="P3020" s="39"/>
      <c r="Q3020" s="39"/>
      <c r="R3020" s="39"/>
      <c r="S3020" s="39"/>
      <c r="T3020" s="39"/>
      <c r="U3020" s="40"/>
      <c r="V3020" s="13" t="s">
        <v>1585</v>
      </c>
      <c r="W3020" s="13" t="s">
        <v>350</v>
      </c>
      <c r="X3020" s="13" t="s">
        <v>83</v>
      </c>
      <c r="Y3020" s="13" t="s">
        <v>84</v>
      </c>
      <c r="Z3020" s="41" t="s">
        <v>1585</v>
      </c>
      <c r="AA3020" s="42"/>
      <c r="AB3020" s="13" t="s">
        <v>15</v>
      </c>
      <c r="AC3020" s="2"/>
    </row>
    <row r="3021" spans="1:29" ht="2.25" customHeight="1" x14ac:dyDescent="0.2">
      <c r="A3021" s="14"/>
      <c r="B3021" s="15"/>
      <c r="C3021" s="15"/>
      <c r="D3021" s="15"/>
      <c r="E3021" s="15"/>
      <c r="F3021" s="15"/>
      <c r="G3021" s="15"/>
      <c r="H3021" s="15"/>
      <c r="I3021" s="15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6"/>
      <c r="AC3021" s="2"/>
    </row>
    <row r="3022" spans="1:29" ht="13.5" customHeight="1" x14ac:dyDescent="0.2">
      <c r="A3022" s="7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43">
        <f>SUM(hList_Frame_1!B1919:B1920)</f>
        <v>1175</v>
      </c>
      <c r="O3022" s="43"/>
      <c r="P3022" s="43"/>
      <c r="Q3022" s="43"/>
      <c r="R3022" s="43"/>
      <c r="S3022" s="43"/>
      <c r="T3022" s="43"/>
      <c r="U3022" s="43"/>
      <c r="V3022" s="2"/>
      <c r="W3022" s="2"/>
      <c r="X3022" s="2"/>
      <c r="Y3022" s="2"/>
      <c r="Z3022" s="2"/>
      <c r="AA3022" s="2"/>
      <c r="AB3022" s="17"/>
      <c r="AC3022" s="2"/>
    </row>
    <row r="3023" spans="1:29" ht="13.5" customHeight="1" x14ac:dyDescent="0.2">
      <c r="A3023" s="10"/>
      <c r="B3023" s="18"/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8"/>
      <c r="N3023" s="18"/>
      <c r="O3023" s="18"/>
      <c r="P3023" s="18"/>
      <c r="Q3023" s="18"/>
      <c r="R3023" s="18"/>
      <c r="S3023" s="18"/>
      <c r="T3023" s="18"/>
      <c r="U3023" s="18"/>
      <c r="V3023" s="18"/>
      <c r="W3023" s="18"/>
      <c r="X3023" s="18"/>
      <c r="Y3023" s="18"/>
      <c r="Z3023" s="18"/>
      <c r="AA3023" s="18"/>
      <c r="AB3023" s="19"/>
      <c r="AC3023" s="2"/>
    </row>
    <row r="3024" spans="1:29" ht="14.25" customHeight="1" x14ac:dyDescent="0.2">
      <c r="A3024" s="24">
        <v>436864</v>
      </c>
      <c r="B3024" s="25"/>
      <c r="C3024" s="26"/>
      <c r="D3024" s="4">
        <v>42493</v>
      </c>
      <c r="E3024" s="27" t="s">
        <v>1586</v>
      </c>
      <c r="F3024" s="28"/>
      <c r="G3024" s="38">
        <v>625</v>
      </c>
      <c r="H3024" s="39"/>
      <c r="I3024" s="39"/>
      <c r="J3024" s="39"/>
      <c r="K3024" s="39"/>
      <c r="L3024" s="39"/>
      <c r="M3024" s="39"/>
      <c r="N3024" s="39"/>
      <c r="O3024" s="39"/>
      <c r="P3024" s="39"/>
      <c r="Q3024" s="39"/>
      <c r="R3024" s="39"/>
      <c r="S3024" s="39"/>
      <c r="T3024" s="39"/>
      <c r="U3024" s="40"/>
      <c r="V3024" s="13" t="s">
        <v>1587</v>
      </c>
      <c r="W3024" s="13" t="s">
        <v>46</v>
      </c>
      <c r="X3024" s="13" t="s">
        <v>47</v>
      </c>
      <c r="Y3024" s="13" t="s">
        <v>47</v>
      </c>
      <c r="Z3024" s="41" t="s">
        <v>1587</v>
      </c>
      <c r="AA3024" s="42"/>
      <c r="AB3024" s="13" t="s">
        <v>48</v>
      </c>
      <c r="AC3024" s="2"/>
    </row>
    <row r="3025" spans="1:29" ht="14.25" customHeight="1" x14ac:dyDescent="0.2">
      <c r="A3025" s="32"/>
      <c r="B3025" s="33"/>
      <c r="C3025" s="34"/>
      <c r="D3025" s="8"/>
      <c r="E3025" s="32"/>
      <c r="F3025" s="34"/>
      <c r="G3025" s="38">
        <v>700</v>
      </c>
      <c r="H3025" s="39"/>
      <c r="I3025" s="39"/>
      <c r="J3025" s="39"/>
      <c r="K3025" s="39"/>
      <c r="L3025" s="39"/>
      <c r="M3025" s="39"/>
      <c r="N3025" s="39"/>
      <c r="O3025" s="39"/>
      <c r="P3025" s="39"/>
      <c r="Q3025" s="39"/>
      <c r="R3025" s="39"/>
      <c r="S3025" s="39"/>
      <c r="T3025" s="39"/>
      <c r="U3025" s="40"/>
      <c r="V3025" s="13" t="s">
        <v>1588</v>
      </c>
      <c r="W3025" s="13" t="s">
        <v>46</v>
      </c>
      <c r="X3025" s="13" t="s">
        <v>47</v>
      </c>
      <c r="Y3025" s="13" t="s">
        <v>47</v>
      </c>
      <c r="Z3025" s="41" t="s">
        <v>1588</v>
      </c>
      <c r="AA3025" s="42"/>
      <c r="AB3025" s="13" t="s">
        <v>48</v>
      </c>
      <c r="AC3025" s="2"/>
    </row>
    <row r="3026" spans="1:29" ht="14.25" customHeight="1" x14ac:dyDescent="0.2">
      <c r="A3026" s="32"/>
      <c r="B3026" s="33"/>
      <c r="C3026" s="34"/>
      <c r="D3026" s="8"/>
      <c r="E3026" s="32"/>
      <c r="F3026" s="34"/>
      <c r="G3026" s="38">
        <v>1795</v>
      </c>
      <c r="H3026" s="39"/>
      <c r="I3026" s="39"/>
      <c r="J3026" s="39"/>
      <c r="K3026" s="39"/>
      <c r="L3026" s="39"/>
      <c r="M3026" s="39"/>
      <c r="N3026" s="39"/>
      <c r="O3026" s="39"/>
      <c r="P3026" s="39"/>
      <c r="Q3026" s="39"/>
      <c r="R3026" s="39"/>
      <c r="S3026" s="39"/>
      <c r="T3026" s="39"/>
      <c r="U3026" s="40"/>
      <c r="V3026" s="13" t="s">
        <v>1589</v>
      </c>
      <c r="W3026" s="13" t="s">
        <v>46</v>
      </c>
      <c r="X3026" s="13" t="s">
        <v>47</v>
      </c>
      <c r="Y3026" s="13" t="s">
        <v>47</v>
      </c>
      <c r="Z3026" s="41" t="s">
        <v>1589</v>
      </c>
      <c r="AA3026" s="42"/>
      <c r="AB3026" s="13" t="s">
        <v>48</v>
      </c>
      <c r="AC3026" s="2"/>
    </row>
    <row r="3027" spans="1:29" ht="14.25" customHeight="1" x14ac:dyDescent="0.2">
      <c r="A3027" s="32"/>
      <c r="B3027" s="33"/>
      <c r="C3027" s="34"/>
      <c r="D3027" s="8"/>
      <c r="E3027" s="32"/>
      <c r="F3027" s="34"/>
      <c r="G3027" s="38">
        <v>130</v>
      </c>
      <c r="H3027" s="39"/>
      <c r="I3027" s="39"/>
      <c r="J3027" s="39"/>
      <c r="K3027" s="39"/>
      <c r="L3027" s="39"/>
      <c r="M3027" s="39"/>
      <c r="N3027" s="39"/>
      <c r="O3027" s="39"/>
      <c r="P3027" s="39"/>
      <c r="Q3027" s="39"/>
      <c r="R3027" s="39"/>
      <c r="S3027" s="39"/>
      <c r="T3027" s="39"/>
      <c r="U3027" s="40"/>
      <c r="V3027" s="13" t="s">
        <v>284</v>
      </c>
      <c r="W3027" s="13" t="s">
        <v>46</v>
      </c>
      <c r="X3027" s="13" t="s">
        <v>47</v>
      </c>
      <c r="Y3027" s="13" t="s">
        <v>47</v>
      </c>
      <c r="Z3027" s="41" t="s">
        <v>284</v>
      </c>
      <c r="AA3027" s="42"/>
      <c r="AB3027" s="13" t="s">
        <v>48</v>
      </c>
      <c r="AC3027" s="2"/>
    </row>
    <row r="3028" spans="1:29" ht="14.25" customHeight="1" x14ac:dyDescent="0.2">
      <c r="A3028" s="32"/>
      <c r="B3028" s="33"/>
      <c r="C3028" s="34"/>
      <c r="D3028" s="8"/>
      <c r="E3028" s="32"/>
      <c r="F3028" s="34"/>
      <c r="G3028" s="38">
        <v>200</v>
      </c>
      <c r="H3028" s="39"/>
      <c r="I3028" s="39"/>
      <c r="J3028" s="39"/>
      <c r="K3028" s="39"/>
      <c r="L3028" s="39"/>
      <c r="M3028" s="39"/>
      <c r="N3028" s="39"/>
      <c r="O3028" s="39"/>
      <c r="P3028" s="39"/>
      <c r="Q3028" s="39"/>
      <c r="R3028" s="39"/>
      <c r="S3028" s="39"/>
      <c r="T3028" s="39"/>
      <c r="U3028" s="40"/>
      <c r="V3028" s="13" t="s">
        <v>1590</v>
      </c>
      <c r="W3028" s="13" t="s">
        <v>46</v>
      </c>
      <c r="X3028" s="13" t="s">
        <v>47</v>
      </c>
      <c r="Y3028" s="13" t="s">
        <v>47</v>
      </c>
      <c r="Z3028" s="41" t="s">
        <v>1590</v>
      </c>
      <c r="AA3028" s="42"/>
      <c r="AB3028" s="13" t="s">
        <v>48</v>
      </c>
      <c r="AC3028" s="2"/>
    </row>
    <row r="3029" spans="1:29" ht="14.25" customHeight="1" x14ac:dyDescent="0.2">
      <c r="A3029" s="32"/>
      <c r="B3029" s="33"/>
      <c r="C3029" s="34"/>
      <c r="D3029" s="8"/>
      <c r="E3029" s="32"/>
      <c r="F3029" s="34"/>
      <c r="G3029" s="38">
        <v>750</v>
      </c>
      <c r="H3029" s="39"/>
      <c r="I3029" s="39"/>
      <c r="J3029" s="39"/>
      <c r="K3029" s="39"/>
      <c r="L3029" s="39"/>
      <c r="M3029" s="39"/>
      <c r="N3029" s="39"/>
      <c r="O3029" s="39"/>
      <c r="P3029" s="39"/>
      <c r="Q3029" s="39"/>
      <c r="R3029" s="39"/>
      <c r="S3029" s="39"/>
      <c r="T3029" s="39"/>
      <c r="U3029" s="40"/>
      <c r="V3029" s="13" t="s">
        <v>409</v>
      </c>
      <c r="W3029" s="13" t="s">
        <v>46</v>
      </c>
      <c r="X3029" s="13" t="s">
        <v>47</v>
      </c>
      <c r="Y3029" s="13" t="s">
        <v>47</v>
      </c>
      <c r="Z3029" s="41" t="s">
        <v>409</v>
      </c>
      <c r="AA3029" s="42"/>
      <c r="AB3029" s="13" t="s">
        <v>52</v>
      </c>
      <c r="AC3029" s="2"/>
    </row>
    <row r="3030" spans="1:29" ht="14.25" customHeight="1" x14ac:dyDescent="0.2">
      <c r="A3030" s="32"/>
      <c r="B3030" s="33"/>
      <c r="C3030" s="34"/>
      <c r="D3030" s="8"/>
      <c r="E3030" s="32"/>
      <c r="F3030" s="34"/>
      <c r="G3030" s="38">
        <v>300</v>
      </c>
      <c r="H3030" s="39"/>
      <c r="I3030" s="39"/>
      <c r="J3030" s="39"/>
      <c r="K3030" s="39"/>
      <c r="L3030" s="39"/>
      <c r="M3030" s="39"/>
      <c r="N3030" s="39"/>
      <c r="O3030" s="39"/>
      <c r="P3030" s="39"/>
      <c r="Q3030" s="39"/>
      <c r="R3030" s="39"/>
      <c r="S3030" s="39"/>
      <c r="T3030" s="39"/>
      <c r="U3030" s="40"/>
      <c r="V3030" s="13" t="s">
        <v>390</v>
      </c>
      <c r="W3030" s="13" t="s">
        <v>46</v>
      </c>
      <c r="X3030" s="13" t="s">
        <v>47</v>
      </c>
      <c r="Y3030" s="13" t="s">
        <v>47</v>
      </c>
      <c r="Z3030" s="41" t="s">
        <v>390</v>
      </c>
      <c r="AA3030" s="42"/>
      <c r="AB3030" s="13" t="s">
        <v>264</v>
      </c>
      <c r="AC3030" s="2"/>
    </row>
    <row r="3031" spans="1:29" ht="14.25" customHeight="1" x14ac:dyDescent="0.2">
      <c r="A3031" s="35"/>
      <c r="B3031" s="36"/>
      <c r="C3031" s="37"/>
      <c r="D3031" s="11"/>
      <c r="E3031" s="35"/>
      <c r="F3031" s="37"/>
      <c r="G3031" s="38">
        <v>50</v>
      </c>
      <c r="H3031" s="39"/>
      <c r="I3031" s="39"/>
      <c r="J3031" s="39"/>
      <c r="K3031" s="39"/>
      <c r="L3031" s="39"/>
      <c r="M3031" s="39"/>
      <c r="N3031" s="39"/>
      <c r="O3031" s="39"/>
      <c r="P3031" s="39"/>
      <c r="Q3031" s="39"/>
      <c r="R3031" s="39"/>
      <c r="S3031" s="39"/>
      <c r="T3031" s="39"/>
      <c r="U3031" s="40"/>
      <c r="V3031" s="13" t="s">
        <v>1591</v>
      </c>
      <c r="W3031" s="13" t="s">
        <v>46</v>
      </c>
      <c r="X3031" s="13" t="s">
        <v>47</v>
      </c>
      <c r="Y3031" s="13" t="s">
        <v>47</v>
      </c>
      <c r="Z3031" s="41" t="s">
        <v>1591</v>
      </c>
      <c r="AA3031" s="42"/>
      <c r="AB3031" s="13" t="s">
        <v>264</v>
      </c>
      <c r="AC3031" s="2"/>
    </row>
    <row r="3032" spans="1:29" ht="2.25" customHeight="1" x14ac:dyDescent="0.2">
      <c r="A3032" s="14"/>
      <c r="B3032" s="15"/>
      <c r="C3032" s="15"/>
      <c r="D3032" s="15"/>
      <c r="E3032" s="15"/>
      <c r="F3032" s="15"/>
      <c r="G3032" s="15"/>
      <c r="H3032" s="15"/>
      <c r="I3032" s="15"/>
      <c r="J3032" s="15"/>
      <c r="K3032" s="15"/>
      <c r="L3032" s="15"/>
      <c r="M3032" s="15"/>
      <c r="N3032" s="15"/>
      <c r="O3032" s="15"/>
      <c r="P3032" s="15"/>
      <c r="Q3032" s="15"/>
      <c r="R3032" s="15"/>
      <c r="S3032" s="15"/>
      <c r="T3032" s="15"/>
      <c r="U3032" s="15"/>
      <c r="V3032" s="15"/>
      <c r="W3032" s="15"/>
      <c r="X3032" s="15"/>
      <c r="Y3032" s="15"/>
      <c r="Z3032" s="15"/>
      <c r="AA3032" s="15"/>
      <c r="AB3032" s="16"/>
      <c r="AC3032" s="2"/>
    </row>
    <row r="3033" spans="1:29" ht="13.5" customHeight="1" x14ac:dyDescent="0.2">
      <c r="A3033" s="7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43">
        <f>SUM(hList_Frame_1!B1921:B1928)</f>
        <v>4550</v>
      </c>
      <c r="O3033" s="43"/>
      <c r="P3033" s="43"/>
      <c r="Q3033" s="43"/>
      <c r="R3033" s="43"/>
      <c r="S3033" s="43"/>
      <c r="T3033" s="43"/>
      <c r="U3033" s="43"/>
      <c r="V3033" s="2"/>
      <c r="W3033" s="2"/>
      <c r="X3033" s="2"/>
      <c r="Y3033" s="2"/>
      <c r="Z3033" s="2"/>
      <c r="AA3033" s="2"/>
      <c r="AB3033" s="17"/>
      <c r="AC3033" s="2"/>
    </row>
    <row r="3034" spans="1:29" ht="13.5" customHeight="1" x14ac:dyDescent="0.2">
      <c r="A3034" s="10"/>
      <c r="B3034" s="18"/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/>
      <c r="W3034" s="18"/>
      <c r="X3034" s="18"/>
      <c r="Y3034" s="18"/>
      <c r="Z3034" s="18"/>
      <c r="AA3034" s="18"/>
      <c r="AB3034" s="19"/>
      <c r="AC3034" s="2"/>
    </row>
    <row r="3035" spans="1:29" ht="14.25" customHeight="1" x14ac:dyDescent="0.2">
      <c r="A3035" s="44">
        <v>436865</v>
      </c>
      <c r="B3035" s="45"/>
      <c r="C3035" s="46"/>
      <c r="D3035" s="20">
        <v>42493</v>
      </c>
      <c r="E3035" s="41" t="s">
        <v>1592</v>
      </c>
      <c r="F3035" s="42"/>
      <c r="G3035" s="38">
        <v>25.92</v>
      </c>
      <c r="H3035" s="39"/>
      <c r="I3035" s="39"/>
      <c r="J3035" s="39"/>
      <c r="K3035" s="39"/>
      <c r="L3035" s="39"/>
      <c r="M3035" s="39"/>
      <c r="N3035" s="39"/>
      <c r="O3035" s="39"/>
      <c r="P3035" s="39"/>
      <c r="Q3035" s="39"/>
      <c r="R3035" s="39"/>
      <c r="S3035" s="39"/>
      <c r="T3035" s="39"/>
      <c r="U3035" s="40"/>
      <c r="V3035" s="13" t="s">
        <v>15</v>
      </c>
      <c r="W3035" s="13" t="s">
        <v>233</v>
      </c>
      <c r="X3035" s="13" t="s">
        <v>135</v>
      </c>
      <c r="Y3035" s="13" t="s">
        <v>221</v>
      </c>
      <c r="Z3035" s="41" t="s">
        <v>15</v>
      </c>
      <c r="AA3035" s="42"/>
      <c r="AB3035" s="13" t="s">
        <v>15</v>
      </c>
      <c r="AC3035" s="2"/>
    </row>
    <row r="3036" spans="1:29" ht="2.25" customHeight="1" x14ac:dyDescent="0.2">
      <c r="A3036" s="14"/>
      <c r="B3036" s="15"/>
      <c r="C3036" s="15"/>
      <c r="D3036" s="15"/>
      <c r="E3036" s="15"/>
      <c r="F3036" s="15"/>
      <c r="G3036" s="15"/>
      <c r="H3036" s="15"/>
      <c r="I3036" s="15"/>
      <c r="J3036" s="15"/>
      <c r="K3036" s="15"/>
      <c r="L3036" s="15"/>
      <c r="M3036" s="15"/>
      <c r="N3036" s="15"/>
      <c r="O3036" s="15"/>
      <c r="P3036" s="15"/>
      <c r="Q3036" s="15"/>
      <c r="R3036" s="15"/>
      <c r="S3036" s="15"/>
      <c r="T3036" s="15"/>
      <c r="U3036" s="15"/>
      <c r="V3036" s="15"/>
      <c r="W3036" s="15"/>
      <c r="X3036" s="15"/>
      <c r="Y3036" s="15"/>
      <c r="Z3036" s="15"/>
      <c r="AA3036" s="15"/>
      <c r="AB3036" s="16"/>
      <c r="AC3036" s="2"/>
    </row>
    <row r="3037" spans="1:29" ht="13.5" customHeight="1" x14ac:dyDescent="0.2">
      <c r="A3037" s="7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43">
        <f>SUM(hList_Frame_1!B1929:B1929)</f>
        <v>25.92</v>
      </c>
      <c r="T3037" s="43"/>
      <c r="U3037" s="43"/>
      <c r="V3037" s="2"/>
      <c r="W3037" s="2"/>
      <c r="X3037" s="2"/>
      <c r="Y3037" s="2"/>
      <c r="Z3037" s="2"/>
      <c r="AA3037" s="2"/>
      <c r="AB3037" s="17"/>
      <c r="AC3037" s="2"/>
    </row>
    <row r="3038" spans="1:29" ht="13.5" customHeight="1" x14ac:dyDescent="0.2">
      <c r="A3038" s="10"/>
      <c r="B3038" s="18"/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8"/>
      <c r="N3038" s="18"/>
      <c r="O3038" s="18"/>
      <c r="P3038" s="18"/>
      <c r="Q3038" s="18"/>
      <c r="R3038" s="18"/>
      <c r="S3038" s="18"/>
      <c r="T3038" s="18"/>
      <c r="U3038" s="18"/>
      <c r="V3038" s="18"/>
      <c r="W3038" s="18"/>
      <c r="X3038" s="18"/>
      <c r="Y3038" s="18"/>
      <c r="Z3038" s="18"/>
      <c r="AA3038" s="18"/>
      <c r="AB3038" s="19"/>
      <c r="AC3038" s="2"/>
    </row>
    <row r="3039" spans="1:29" ht="14.25" customHeight="1" x14ac:dyDescent="0.2">
      <c r="A3039" s="44">
        <v>437162</v>
      </c>
      <c r="B3039" s="45"/>
      <c r="C3039" s="46"/>
      <c r="D3039" s="20">
        <v>42500</v>
      </c>
      <c r="E3039" s="41" t="s">
        <v>1593</v>
      </c>
      <c r="F3039" s="42"/>
      <c r="G3039" s="38">
        <v>570</v>
      </c>
      <c r="H3039" s="39"/>
      <c r="I3039" s="39"/>
      <c r="J3039" s="39"/>
      <c r="K3039" s="39"/>
      <c r="L3039" s="39"/>
      <c r="M3039" s="39"/>
      <c r="N3039" s="39"/>
      <c r="O3039" s="39"/>
      <c r="P3039" s="39"/>
      <c r="Q3039" s="39"/>
      <c r="R3039" s="39"/>
      <c r="S3039" s="39"/>
      <c r="T3039" s="39"/>
      <c r="U3039" s="40"/>
      <c r="V3039" s="13" t="s">
        <v>1076</v>
      </c>
      <c r="W3039" s="13" t="s">
        <v>956</v>
      </c>
      <c r="X3039" s="13" t="s">
        <v>77</v>
      </c>
      <c r="Y3039" s="13" t="s">
        <v>78</v>
      </c>
      <c r="Z3039" s="41" t="s">
        <v>1076</v>
      </c>
      <c r="AA3039" s="42"/>
      <c r="AB3039" s="13" t="s">
        <v>15</v>
      </c>
      <c r="AC3039" s="2"/>
    </row>
    <row r="3040" spans="1:29" ht="3" customHeight="1" x14ac:dyDescent="0.2">
      <c r="A3040" s="14"/>
      <c r="B3040" s="15"/>
      <c r="C3040" s="15"/>
      <c r="D3040" s="15"/>
      <c r="E3040" s="15"/>
      <c r="F3040" s="15"/>
      <c r="G3040" s="15"/>
      <c r="H3040" s="15"/>
      <c r="I3040" s="15"/>
      <c r="J3040" s="15"/>
      <c r="K3040" s="15"/>
      <c r="L3040" s="15"/>
      <c r="M3040" s="15"/>
      <c r="N3040" s="15"/>
      <c r="O3040" s="15"/>
      <c r="P3040" s="15"/>
      <c r="Q3040" s="15"/>
      <c r="R3040" s="15"/>
      <c r="S3040" s="15"/>
      <c r="T3040" s="15"/>
      <c r="U3040" s="15"/>
      <c r="V3040" s="15"/>
      <c r="W3040" s="15"/>
      <c r="X3040" s="15"/>
      <c r="Y3040" s="15"/>
      <c r="Z3040" s="15"/>
      <c r="AA3040" s="15"/>
      <c r="AB3040" s="16"/>
      <c r="AC3040" s="2"/>
    </row>
    <row r="3041" spans="1:29" ht="13.5" customHeight="1" x14ac:dyDescent="0.2">
      <c r="A3041" s="7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43">
        <f>SUM(hList_Frame_1!B1930:B1930)</f>
        <v>570</v>
      </c>
      <c r="R3041" s="43"/>
      <c r="S3041" s="43"/>
      <c r="T3041" s="43"/>
      <c r="U3041" s="43"/>
      <c r="V3041" s="2"/>
      <c r="W3041" s="2"/>
      <c r="X3041" s="2"/>
      <c r="Y3041" s="2"/>
      <c r="Z3041" s="2"/>
      <c r="AA3041" s="2"/>
      <c r="AB3041" s="17"/>
      <c r="AC3041" s="2"/>
    </row>
    <row r="3042" spans="1:29" ht="12.75" customHeight="1" x14ac:dyDescent="0.2">
      <c r="A3042" s="10"/>
      <c r="B3042" s="18"/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8"/>
      <c r="N3042" s="18"/>
      <c r="O3042" s="18"/>
      <c r="P3042" s="18"/>
      <c r="Q3042" s="18"/>
      <c r="R3042" s="18"/>
      <c r="S3042" s="18"/>
      <c r="T3042" s="18"/>
      <c r="U3042" s="18"/>
      <c r="V3042" s="18"/>
      <c r="W3042" s="18"/>
      <c r="X3042" s="18"/>
      <c r="Y3042" s="18"/>
      <c r="Z3042" s="18"/>
      <c r="AA3042" s="18"/>
      <c r="AB3042" s="19"/>
      <c r="AC3042" s="2"/>
    </row>
    <row r="3043" spans="1:29" ht="14.25" customHeight="1" x14ac:dyDescent="0.2">
      <c r="A3043" s="44">
        <v>438087</v>
      </c>
      <c r="B3043" s="45"/>
      <c r="C3043" s="46"/>
      <c r="D3043" s="20">
        <v>42521</v>
      </c>
      <c r="E3043" s="41" t="s">
        <v>1594</v>
      </c>
      <c r="F3043" s="42"/>
      <c r="G3043" s="38">
        <v>3500</v>
      </c>
      <c r="H3043" s="39"/>
      <c r="I3043" s="39"/>
      <c r="J3043" s="39"/>
      <c r="K3043" s="39"/>
      <c r="L3043" s="39"/>
      <c r="M3043" s="39"/>
      <c r="N3043" s="39"/>
      <c r="O3043" s="39"/>
      <c r="P3043" s="39"/>
      <c r="Q3043" s="39"/>
      <c r="R3043" s="39"/>
      <c r="S3043" s="39"/>
      <c r="T3043" s="39"/>
      <c r="U3043" s="40"/>
      <c r="V3043" s="13" t="s">
        <v>119</v>
      </c>
      <c r="W3043" s="13" t="s">
        <v>217</v>
      </c>
      <c r="X3043" s="13" t="s">
        <v>33</v>
      </c>
      <c r="Y3043" s="13" t="s">
        <v>34</v>
      </c>
      <c r="Z3043" s="41" t="s">
        <v>119</v>
      </c>
      <c r="AA3043" s="42"/>
      <c r="AB3043" s="13" t="s">
        <v>15</v>
      </c>
      <c r="AC3043" s="2"/>
    </row>
    <row r="3044" spans="1:29" ht="2.25" customHeight="1" x14ac:dyDescent="0.2">
      <c r="A3044" s="14"/>
      <c r="B3044" s="15"/>
      <c r="C3044" s="15"/>
      <c r="D3044" s="15"/>
      <c r="E3044" s="15"/>
      <c r="F3044" s="15"/>
      <c r="G3044" s="15"/>
      <c r="H3044" s="15"/>
      <c r="I3044" s="15"/>
      <c r="J3044" s="15"/>
      <c r="K3044" s="15"/>
      <c r="L3044" s="15"/>
      <c r="M3044" s="15"/>
      <c r="N3044" s="15"/>
      <c r="O3044" s="15"/>
      <c r="P3044" s="15"/>
      <c r="Q3044" s="15"/>
      <c r="R3044" s="15"/>
      <c r="S3044" s="15"/>
      <c r="T3044" s="15"/>
      <c r="U3044" s="15"/>
      <c r="V3044" s="15"/>
      <c r="W3044" s="15"/>
      <c r="X3044" s="15"/>
      <c r="Y3044" s="15"/>
      <c r="Z3044" s="15"/>
      <c r="AA3044" s="15"/>
      <c r="AB3044" s="16"/>
      <c r="AC3044" s="2"/>
    </row>
    <row r="3045" spans="1:29" ht="13.5" customHeight="1" x14ac:dyDescent="0.2">
      <c r="A3045" s="7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43">
        <f>SUM(hList_Frame_1!B1931:B1931)</f>
        <v>3500</v>
      </c>
      <c r="O3045" s="43"/>
      <c r="P3045" s="43"/>
      <c r="Q3045" s="43"/>
      <c r="R3045" s="43"/>
      <c r="S3045" s="43"/>
      <c r="T3045" s="43"/>
      <c r="U3045" s="43"/>
      <c r="V3045" s="2"/>
      <c r="W3045" s="2"/>
      <c r="X3045" s="2"/>
      <c r="Y3045" s="2"/>
      <c r="Z3045" s="2"/>
      <c r="AA3045" s="2"/>
      <c r="AB3045" s="17"/>
      <c r="AC3045" s="2"/>
    </row>
    <row r="3046" spans="1:29" ht="13.5" customHeight="1" x14ac:dyDescent="0.2">
      <c r="A3046" s="10"/>
      <c r="B3046" s="18"/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8"/>
      <c r="R3046" s="18"/>
      <c r="S3046" s="18"/>
      <c r="T3046" s="18"/>
      <c r="U3046" s="18"/>
      <c r="V3046" s="18"/>
      <c r="W3046" s="18"/>
      <c r="X3046" s="18"/>
      <c r="Y3046" s="18"/>
      <c r="Z3046" s="18"/>
      <c r="AA3046" s="18"/>
      <c r="AB3046" s="19"/>
      <c r="AC3046" s="2"/>
    </row>
    <row r="3047" spans="1:29" ht="14.25" customHeight="1" x14ac:dyDescent="0.2">
      <c r="A3047" s="44">
        <v>438088</v>
      </c>
      <c r="B3047" s="45"/>
      <c r="C3047" s="46"/>
      <c r="D3047" s="20">
        <v>42521</v>
      </c>
      <c r="E3047" s="41" t="s">
        <v>1595</v>
      </c>
      <c r="F3047" s="42"/>
      <c r="G3047" s="38">
        <v>4201.5200000000004</v>
      </c>
      <c r="H3047" s="39"/>
      <c r="I3047" s="39"/>
      <c r="J3047" s="39"/>
      <c r="K3047" s="39"/>
      <c r="L3047" s="39"/>
      <c r="M3047" s="39"/>
      <c r="N3047" s="39"/>
      <c r="O3047" s="39"/>
      <c r="P3047" s="39"/>
      <c r="Q3047" s="39"/>
      <c r="R3047" s="39"/>
      <c r="S3047" s="39"/>
      <c r="T3047" s="39"/>
      <c r="U3047" s="40"/>
      <c r="V3047" s="13" t="s">
        <v>36</v>
      </c>
      <c r="W3047" s="13" t="s">
        <v>365</v>
      </c>
      <c r="X3047" s="13" t="s">
        <v>62</v>
      </c>
      <c r="Y3047" s="13" t="s">
        <v>63</v>
      </c>
      <c r="Z3047" s="41" t="s">
        <v>36</v>
      </c>
      <c r="AA3047" s="42"/>
      <c r="AB3047" s="13" t="s">
        <v>15</v>
      </c>
      <c r="AC3047" s="2"/>
    </row>
    <row r="3048" spans="1:29" ht="2.25" customHeight="1" x14ac:dyDescent="0.2">
      <c r="A3048" s="14"/>
      <c r="B3048" s="15"/>
      <c r="C3048" s="15"/>
      <c r="D3048" s="15"/>
      <c r="E3048" s="15"/>
      <c r="F3048" s="15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5"/>
      <c r="Y3048" s="15"/>
      <c r="Z3048" s="15"/>
      <c r="AA3048" s="15"/>
      <c r="AB3048" s="16"/>
      <c r="AC3048" s="2"/>
    </row>
    <row r="3049" spans="1:29" ht="13.5" customHeight="1" x14ac:dyDescent="0.2">
      <c r="A3049" s="7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43">
        <f>SUM(hList_Frame_1!B1932:B1932)</f>
        <v>4201.5200000000004</v>
      </c>
      <c r="O3049" s="43"/>
      <c r="P3049" s="43"/>
      <c r="Q3049" s="43"/>
      <c r="R3049" s="43"/>
      <c r="S3049" s="43"/>
      <c r="T3049" s="43"/>
      <c r="U3049" s="43"/>
      <c r="V3049" s="2"/>
      <c r="W3049" s="2"/>
      <c r="X3049" s="2"/>
      <c r="Y3049" s="2"/>
      <c r="Z3049" s="2"/>
      <c r="AA3049" s="2"/>
      <c r="AB3049" s="17"/>
      <c r="AC3049" s="2"/>
    </row>
    <row r="3050" spans="1:29" ht="13.5" customHeight="1" x14ac:dyDescent="0.2">
      <c r="A3050" s="10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/>
      <c r="W3050" s="18"/>
      <c r="X3050" s="18"/>
      <c r="Y3050" s="18"/>
      <c r="Z3050" s="18"/>
      <c r="AA3050" s="18"/>
      <c r="AB3050" s="19"/>
      <c r="AC3050" s="2"/>
    </row>
    <row r="3051" spans="1:29" ht="14.25" customHeight="1" x14ac:dyDescent="0.2">
      <c r="A3051" s="44">
        <v>438089</v>
      </c>
      <c r="B3051" s="45"/>
      <c r="C3051" s="46"/>
      <c r="D3051" s="20">
        <v>42521</v>
      </c>
      <c r="E3051" s="41" t="s">
        <v>1596</v>
      </c>
      <c r="F3051" s="42"/>
      <c r="G3051" s="38">
        <v>200</v>
      </c>
      <c r="H3051" s="39"/>
      <c r="I3051" s="39"/>
      <c r="J3051" s="39"/>
      <c r="K3051" s="39"/>
      <c r="L3051" s="39"/>
      <c r="M3051" s="39"/>
      <c r="N3051" s="39"/>
      <c r="O3051" s="39"/>
      <c r="P3051" s="39"/>
      <c r="Q3051" s="39"/>
      <c r="R3051" s="39"/>
      <c r="S3051" s="39"/>
      <c r="T3051" s="39"/>
      <c r="U3051" s="40"/>
      <c r="V3051" s="13" t="s">
        <v>36</v>
      </c>
      <c r="W3051" s="13" t="s">
        <v>336</v>
      </c>
      <c r="X3051" s="13" t="s">
        <v>21</v>
      </c>
      <c r="Y3051" s="13" t="s">
        <v>182</v>
      </c>
      <c r="Z3051" s="41" t="s">
        <v>36</v>
      </c>
      <c r="AA3051" s="42"/>
      <c r="AB3051" s="13" t="s">
        <v>15</v>
      </c>
      <c r="AC3051" s="2"/>
    </row>
    <row r="3052" spans="1:29" ht="2.25" customHeight="1" x14ac:dyDescent="0.2">
      <c r="A3052" s="14"/>
      <c r="B3052" s="15"/>
      <c r="C3052" s="15"/>
      <c r="D3052" s="15"/>
      <c r="E3052" s="15"/>
      <c r="F3052" s="15"/>
      <c r="G3052" s="15"/>
      <c r="H3052" s="15"/>
      <c r="I3052" s="15"/>
      <c r="J3052" s="15"/>
      <c r="K3052" s="15"/>
      <c r="L3052" s="15"/>
      <c r="M3052" s="15"/>
      <c r="N3052" s="15"/>
      <c r="O3052" s="15"/>
      <c r="P3052" s="15"/>
      <c r="Q3052" s="15"/>
      <c r="R3052" s="15"/>
      <c r="S3052" s="15"/>
      <c r="T3052" s="15"/>
      <c r="U3052" s="15"/>
      <c r="V3052" s="15"/>
      <c r="W3052" s="15"/>
      <c r="X3052" s="15"/>
      <c r="Y3052" s="15"/>
      <c r="Z3052" s="15"/>
      <c r="AA3052" s="15"/>
      <c r="AB3052" s="16"/>
      <c r="AC3052" s="2"/>
    </row>
    <row r="3053" spans="1:29" ht="13.5" customHeight="1" x14ac:dyDescent="0.2">
      <c r="A3053" s="7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43">
        <f>SUM(hList_Frame_1!B1933:B1933)</f>
        <v>200</v>
      </c>
      <c r="R3053" s="43"/>
      <c r="S3053" s="43"/>
      <c r="T3053" s="43"/>
      <c r="U3053" s="43"/>
      <c r="V3053" s="2"/>
      <c r="W3053" s="2"/>
      <c r="X3053" s="2"/>
      <c r="Y3053" s="2"/>
      <c r="Z3053" s="2"/>
      <c r="AA3053" s="2"/>
      <c r="AB3053" s="17"/>
      <c r="AC3053" s="2"/>
    </row>
    <row r="3054" spans="1:29" ht="13.5" customHeight="1" x14ac:dyDescent="0.2">
      <c r="A3054" s="10"/>
      <c r="B3054" s="18"/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8"/>
      <c r="N3054" s="18"/>
      <c r="O3054" s="18"/>
      <c r="P3054" s="18"/>
      <c r="Q3054" s="18"/>
      <c r="R3054" s="18"/>
      <c r="S3054" s="18"/>
      <c r="T3054" s="18"/>
      <c r="U3054" s="18"/>
      <c r="V3054" s="18"/>
      <c r="W3054" s="18"/>
      <c r="X3054" s="18"/>
      <c r="Y3054" s="18"/>
      <c r="Z3054" s="18"/>
      <c r="AA3054" s="18"/>
      <c r="AB3054" s="19"/>
      <c r="AC3054" s="2"/>
    </row>
    <row r="3055" spans="1:29" ht="14.25" customHeight="1" x14ac:dyDescent="0.2">
      <c r="A3055" s="24">
        <v>437565</v>
      </c>
      <c r="B3055" s="25"/>
      <c r="C3055" s="26"/>
      <c r="D3055" s="4">
        <v>42507</v>
      </c>
      <c r="E3055" s="27" t="s">
        <v>1597</v>
      </c>
      <c r="F3055" s="28"/>
      <c r="G3055" s="29">
        <v>1350</v>
      </c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  <c r="R3055" s="30"/>
      <c r="S3055" s="30"/>
      <c r="T3055" s="30"/>
      <c r="U3055" s="31"/>
      <c r="V3055" s="6" t="s">
        <v>36</v>
      </c>
      <c r="W3055" s="6" t="s">
        <v>640</v>
      </c>
      <c r="X3055" s="6" t="s">
        <v>110</v>
      </c>
      <c r="Y3055" s="6" t="s">
        <v>641</v>
      </c>
      <c r="Z3055" s="27" t="s">
        <v>36</v>
      </c>
      <c r="AA3055" s="28"/>
      <c r="AB3055" s="6" t="s">
        <v>15</v>
      </c>
      <c r="AC3055" s="2"/>
    </row>
    <row r="3056" spans="1:29" ht="13.5" customHeight="1" x14ac:dyDescent="0.2">
      <c r="A3056" s="32"/>
      <c r="B3056" s="33"/>
      <c r="C3056" s="34"/>
      <c r="D3056" s="8"/>
      <c r="E3056" s="32"/>
      <c r="F3056" s="34"/>
      <c r="G3056" s="32"/>
      <c r="H3056" s="33"/>
      <c r="I3056" s="33"/>
      <c r="J3056" s="33"/>
      <c r="K3056" s="33"/>
      <c r="L3056" s="33"/>
      <c r="M3056" s="33"/>
      <c r="N3056" s="33"/>
      <c r="O3056" s="33"/>
      <c r="P3056" s="33"/>
      <c r="Q3056" s="33"/>
      <c r="R3056" s="33"/>
      <c r="S3056" s="33"/>
      <c r="T3056" s="33"/>
      <c r="U3056" s="34"/>
      <c r="V3056" s="8"/>
      <c r="W3056" s="8"/>
      <c r="X3056" s="8"/>
      <c r="Y3056" s="8"/>
      <c r="Z3056" s="32"/>
      <c r="AA3056" s="34"/>
      <c r="AB3056" s="9" t="s">
        <v>15</v>
      </c>
      <c r="AC3056" s="2"/>
    </row>
    <row r="3057" spans="1:29" ht="13.5" customHeight="1" x14ac:dyDescent="0.2">
      <c r="A3057" s="32"/>
      <c r="B3057" s="33"/>
      <c r="C3057" s="34"/>
      <c r="D3057" s="8"/>
      <c r="E3057" s="32"/>
      <c r="F3057" s="34"/>
      <c r="G3057" s="32"/>
      <c r="H3057" s="33"/>
      <c r="I3057" s="33"/>
      <c r="J3057" s="33"/>
      <c r="K3057" s="33"/>
      <c r="L3057" s="33"/>
      <c r="M3057" s="33"/>
      <c r="N3057" s="33"/>
      <c r="O3057" s="33"/>
      <c r="P3057" s="33"/>
      <c r="Q3057" s="33"/>
      <c r="R3057" s="33"/>
      <c r="S3057" s="33"/>
      <c r="T3057" s="33"/>
      <c r="U3057" s="34"/>
      <c r="V3057" s="8"/>
      <c r="W3057" s="8"/>
      <c r="X3057" s="8"/>
      <c r="Y3057" s="8"/>
      <c r="Z3057" s="32"/>
      <c r="AA3057" s="34"/>
      <c r="AB3057" s="9" t="s">
        <v>15</v>
      </c>
      <c r="AC3057" s="2"/>
    </row>
    <row r="3058" spans="1:29" ht="13.5" customHeight="1" x14ac:dyDescent="0.2">
      <c r="A3058" s="32"/>
      <c r="B3058" s="33"/>
      <c r="C3058" s="34"/>
      <c r="D3058" s="8"/>
      <c r="E3058" s="32"/>
      <c r="F3058" s="34"/>
      <c r="G3058" s="32"/>
      <c r="H3058" s="33"/>
      <c r="I3058" s="33"/>
      <c r="J3058" s="33"/>
      <c r="K3058" s="33"/>
      <c r="L3058" s="33"/>
      <c r="M3058" s="33"/>
      <c r="N3058" s="33"/>
      <c r="O3058" s="33"/>
      <c r="P3058" s="33"/>
      <c r="Q3058" s="33"/>
      <c r="R3058" s="33"/>
      <c r="S3058" s="33"/>
      <c r="T3058" s="33"/>
      <c r="U3058" s="34"/>
      <c r="V3058" s="8"/>
      <c r="W3058" s="8"/>
      <c r="X3058" s="8"/>
      <c r="Y3058" s="8"/>
      <c r="Z3058" s="32"/>
      <c r="AA3058" s="34"/>
      <c r="AB3058" s="9" t="s">
        <v>15</v>
      </c>
      <c r="AC3058" s="2"/>
    </row>
    <row r="3059" spans="1:29" ht="13.5" customHeight="1" x14ac:dyDescent="0.2">
      <c r="A3059" s="32"/>
      <c r="B3059" s="33"/>
      <c r="C3059" s="34"/>
      <c r="D3059" s="8"/>
      <c r="E3059" s="32"/>
      <c r="F3059" s="34"/>
      <c r="G3059" s="32"/>
      <c r="H3059" s="33"/>
      <c r="I3059" s="33"/>
      <c r="J3059" s="33"/>
      <c r="K3059" s="33"/>
      <c r="L3059" s="33"/>
      <c r="M3059" s="33"/>
      <c r="N3059" s="33"/>
      <c r="O3059" s="33"/>
      <c r="P3059" s="33"/>
      <c r="Q3059" s="33"/>
      <c r="R3059" s="33"/>
      <c r="S3059" s="33"/>
      <c r="T3059" s="33"/>
      <c r="U3059" s="34"/>
      <c r="V3059" s="8"/>
      <c r="W3059" s="8"/>
      <c r="X3059" s="8"/>
      <c r="Y3059" s="8"/>
      <c r="Z3059" s="32"/>
      <c r="AA3059" s="34"/>
      <c r="AB3059" s="9" t="s">
        <v>15</v>
      </c>
      <c r="AC3059" s="2"/>
    </row>
    <row r="3060" spans="1:29" ht="13.5" customHeight="1" x14ac:dyDescent="0.2">
      <c r="A3060" s="35"/>
      <c r="B3060" s="36"/>
      <c r="C3060" s="37"/>
      <c r="D3060" s="11"/>
      <c r="E3060" s="35"/>
      <c r="F3060" s="37"/>
      <c r="G3060" s="35"/>
      <c r="H3060" s="36"/>
      <c r="I3060" s="36"/>
      <c r="J3060" s="36"/>
      <c r="K3060" s="36"/>
      <c r="L3060" s="36"/>
      <c r="M3060" s="36"/>
      <c r="N3060" s="36"/>
      <c r="O3060" s="36"/>
      <c r="P3060" s="36"/>
      <c r="Q3060" s="36"/>
      <c r="R3060" s="36"/>
      <c r="S3060" s="36"/>
      <c r="T3060" s="36"/>
      <c r="U3060" s="37"/>
      <c r="V3060" s="11"/>
      <c r="W3060" s="11"/>
      <c r="X3060" s="11"/>
      <c r="Y3060" s="11"/>
      <c r="Z3060" s="35"/>
      <c r="AA3060" s="37"/>
      <c r="AB3060" s="12" t="s">
        <v>15</v>
      </c>
      <c r="AC3060" s="2"/>
    </row>
    <row r="3061" spans="1:29" ht="2.25" customHeight="1" x14ac:dyDescent="0.2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5"/>
      <c r="Y3061" s="15"/>
      <c r="Z3061" s="15"/>
      <c r="AA3061" s="15"/>
      <c r="AB3061" s="16"/>
      <c r="AC3061" s="2"/>
    </row>
    <row r="3062" spans="1:29" ht="13.5" customHeight="1" x14ac:dyDescent="0.2">
      <c r="A3062" s="7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43">
        <f>SUM(hList_Frame_1!B1934:B1939)</f>
        <v>1350</v>
      </c>
      <c r="O3062" s="43"/>
      <c r="P3062" s="43"/>
      <c r="Q3062" s="43"/>
      <c r="R3062" s="43"/>
      <c r="S3062" s="43"/>
      <c r="T3062" s="43"/>
      <c r="U3062" s="43"/>
      <c r="V3062" s="2"/>
      <c r="W3062" s="2"/>
      <c r="X3062" s="2"/>
      <c r="Y3062" s="2"/>
      <c r="Z3062" s="2"/>
      <c r="AA3062" s="2"/>
      <c r="AB3062" s="17"/>
      <c r="AC3062" s="2"/>
    </row>
    <row r="3063" spans="1:29" ht="13.5" customHeight="1" x14ac:dyDescent="0.2">
      <c r="A3063" s="10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8"/>
      <c r="Y3063" s="18"/>
      <c r="Z3063" s="18"/>
      <c r="AA3063" s="18"/>
      <c r="AB3063" s="19"/>
      <c r="AC3063" s="2"/>
    </row>
    <row r="3064" spans="1:29" ht="14.25" customHeight="1" x14ac:dyDescent="0.2">
      <c r="A3064" s="44">
        <v>436867</v>
      </c>
      <c r="B3064" s="45"/>
      <c r="C3064" s="46"/>
      <c r="D3064" s="20">
        <v>42493</v>
      </c>
      <c r="E3064" s="27" t="s">
        <v>1598</v>
      </c>
      <c r="F3064" s="28"/>
      <c r="G3064" s="38">
        <v>278.7</v>
      </c>
      <c r="H3064" s="39"/>
      <c r="I3064" s="39"/>
      <c r="J3064" s="39"/>
      <c r="K3064" s="39"/>
      <c r="L3064" s="39"/>
      <c r="M3064" s="39"/>
      <c r="N3064" s="39"/>
      <c r="O3064" s="39"/>
      <c r="P3064" s="39"/>
      <c r="Q3064" s="39"/>
      <c r="R3064" s="39"/>
      <c r="S3064" s="39"/>
      <c r="T3064" s="39"/>
      <c r="U3064" s="40"/>
      <c r="V3064" s="13" t="s">
        <v>15</v>
      </c>
      <c r="W3064" s="13" t="s">
        <v>622</v>
      </c>
      <c r="X3064" s="13" t="s">
        <v>110</v>
      </c>
      <c r="Y3064" s="13" t="s">
        <v>186</v>
      </c>
      <c r="Z3064" s="41" t="s">
        <v>15</v>
      </c>
      <c r="AA3064" s="42"/>
      <c r="AB3064" s="13" t="s">
        <v>743</v>
      </c>
      <c r="AC3064" s="2"/>
    </row>
    <row r="3065" spans="1:29" ht="14.25" customHeight="1" x14ac:dyDescent="0.2">
      <c r="A3065" s="44">
        <v>438091</v>
      </c>
      <c r="B3065" s="45"/>
      <c r="C3065" s="46"/>
      <c r="D3065" s="20">
        <v>42521</v>
      </c>
      <c r="E3065" s="35"/>
      <c r="F3065" s="37"/>
      <c r="G3065" s="38">
        <v>251.01</v>
      </c>
      <c r="H3065" s="39"/>
      <c r="I3065" s="39"/>
      <c r="J3065" s="39"/>
      <c r="K3065" s="39"/>
      <c r="L3065" s="39"/>
      <c r="M3065" s="39"/>
      <c r="N3065" s="39"/>
      <c r="O3065" s="39"/>
      <c r="P3065" s="39"/>
      <c r="Q3065" s="39"/>
      <c r="R3065" s="39"/>
      <c r="S3065" s="39"/>
      <c r="T3065" s="39"/>
      <c r="U3065" s="40"/>
      <c r="V3065" s="13" t="s">
        <v>15</v>
      </c>
      <c r="W3065" s="13" t="s">
        <v>622</v>
      </c>
      <c r="X3065" s="13" t="s">
        <v>110</v>
      </c>
      <c r="Y3065" s="13" t="s">
        <v>186</v>
      </c>
      <c r="Z3065" s="41" t="s">
        <v>15</v>
      </c>
      <c r="AA3065" s="42"/>
      <c r="AB3065" s="13" t="s">
        <v>743</v>
      </c>
      <c r="AC3065" s="2"/>
    </row>
    <row r="3066" spans="1:29" ht="2.25" customHeight="1" x14ac:dyDescent="0.2">
      <c r="A3066" s="14"/>
      <c r="B3066" s="15"/>
      <c r="C3066" s="15"/>
      <c r="D3066" s="15"/>
      <c r="E3066" s="15"/>
      <c r="F3066" s="15"/>
      <c r="G3066" s="15"/>
      <c r="H3066" s="1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5"/>
      <c r="Y3066" s="15"/>
      <c r="Z3066" s="15"/>
      <c r="AA3066" s="15"/>
      <c r="AB3066" s="16"/>
      <c r="AC3066" s="2"/>
    </row>
    <row r="3067" spans="1:29" ht="13.5" customHeight="1" x14ac:dyDescent="0.2">
      <c r="A3067" s="7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43">
        <f>SUM(hList_Frame_1!B1940:B1941)</f>
        <v>529.71</v>
      </c>
      <c r="R3067" s="43"/>
      <c r="S3067" s="43"/>
      <c r="T3067" s="43"/>
      <c r="U3067" s="43"/>
      <c r="V3067" s="2"/>
      <c r="W3067" s="2"/>
      <c r="X3067" s="2"/>
      <c r="Y3067" s="2"/>
      <c r="Z3067" s="2"/>
      <c r="AA3067" s="2"/>
      <c r="AB3067" s="17"/>
      <c r="AC3067" s="2"/>
    </row>
    <row r="3068" spans="1:29" ht="13.5" customHeight="1" x14ac:dyDescent="0.2">
      <c r="A3068" s="10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8"/>
      <c r="Y3068" s="18"/>
      <c r="Z3068" s="18"/>
      <c r="AA3068" s="18"/>
      <c r="AB3068" s="19"/>
      <c r="AC3068" s="2"/>
    </row>
    <row r="3069" spans="1:29" ht="14.25" customHeight="1" x14ac:dyDescent="0.2">
      <c r="A3069" s="44">
        <v>93643</v>
      </c>
      <c r="B3069" s="45"/>
      <c r="C3069" s="46"/>
      <c r="D3069" s="20">
        <v>42501</v>
      </c>
      <c r="E3069" s="27" t="s">
        <v>1599</v>
      </c>
      <c r="F3069" s="28"/>
      <c r="G3069" s="38">
        <v>4389.45</v>
      </c>
      <c r="H3069" s="39"/>
      <c r="I3069" s="39"/>
      <c r="J3069" s="39"/>
      <c r="K3069" s="39"/>
      <c r="L3069" s="39"/>
      <c r="M3069" s="39"/>
      <c r="N3069" s="39"/>
      <c r="O3069" s="39"/>
      <c r="P3069" s="39"/>
      <c r="Q3069" s="39"/>
      <c r="R3069" s="39"/>
      <c r="S3069" s="39"/>
      <c r="T3069" s="39"/>
      <c r="U3069" s="40"/>
      <c r="V3069" s="13" t="s">
        <v>15</v>
      </c>
      <c r="W3069" s="13" t="s">
        <v>1600</v>
      </c>
      <c r="X3069" s="13" t="s">
        <v>15</v>
      </c>
      <c r="Y3069" s="13" t="s">
        <v>15</v>
      </c>
      <c r="Z3069" s="41" t="s">
        <v>15</v>
      </c>
      <c r="AA3069" s="42"/>
      <c r="AB3069" s="13" t="s">
        <v>15</v>
      </c>
      <c r="AC3069" s="2"/>
    </row>
    <row r="3070" spans="1:29" ht="14.25" customHeight="1" x14ac:dyDescent="0.2">
      <c r="A3070" s="44">
        <v>93658</v>
      </c>
      <c r="B3070" s="45"/>
      <c r="C3070" s="46"/>
      <c r="D3070" s="20">
        <v>42508</v>
      </c>
      <c r="E3070" s="35"/>
      <c r="F3070" s="37"/>
      <c r="G3070" s="38">
        <v>12872.03</v>
      </c>
      <c r="H3070" s="39"/>
      <c r="I3070" s="39"/>
      <c r="J3070" s="39"/>
      <c r="K3070" s="39"/>
      <c r="L3070" s="39"/>
      <c r="M3070" s="39"/>
      <c r="N3070" s="39"/>
      <c r="O3070" s="39"/>
      <c r="P3070" s="39"/>
      <c r="Q3070" s="39"/>
      <c r="R3070" s="39"/>
      <c r="S3070" s="39"/>
      <c r="T3070" s="39"/>
      <c r="U3070" s="40"/>
      <c r="V3070" s="13" t="s">
        <v>15</v>
      </c>
      <c r="W3070" s="13" t="s">
        <v>1600</v>
      </c>
      <c r="X3070" s="13" t="s">
        <v>15</v>
      </c>
      <c r="Y3070" s="13" t="s">
        <v>15</v>
      </c>
      <c r="Z3070" s="41" t="s">
        <v>15</v>
      </c>
      <c r="AA3070" s="42"/>
      <c r="AB3070" s="13" t="s">
        <v>15</v>
      </c>
      <c r="AC3070" s="2"/>
    </row>
    <row r="3071" spans="1:29" ht="2.25" customHeight="1" x14ac:dyDescent="0.2">
      <c r="A3071" s="14"/>
      <c r="B3071" s="15"/>
      <c r="C3071" s="15"/>
      <c r="D3071" s="15"/>
      <c r="E3071" s="15"/>
      <c r="F3071" s="15"/>
      <c r="G3071" s="15"/>
      <c r="H3071" s="15"/>
      <c r="I3071" s="15"/>
      <c r="J3071" s="15"/>
      <c r="K3071" s="15"/>
      <c r="L3071" s="15"/>
      <c r="M3071" s="15"/>
      <c r="N3071" s="15"/>
      <c r="O3071" s="15"/>
      <c r="P3071" s="15"/>
      <c r="Q3071" s="15"/>
      <c r="R3071" s="15"/>
      <c r="S3071" s="15"/>
      <c r="T3071" s="15"/>
      <c r="U3071" s="15"/>
      <c r="V3071" s="15"/>
      <c r="W3071" s="15"/>
      <c r="X3071" s="15"/>
      <c r="Y3071" s="15"/>
      <c r="Z3071" s="15"/>
      <c r="AA3071" s="15"/>
      <c r="AB3071" s="16"/>
      <c r="AC3071" s="2"/>
    </row>
    <row r="3072" spans="1:29" ht="13.5" customHeight="1" x14ac:dyDescent="0.2">
      <c r="A3072" s="7"/>
      <c r="B3072" s="2"/>
      <c r="C3072" s="2"/>
      <c r="D3072" s="2"/>
      <c r="E3072" s="2"/>
      <c r="F3072" s="2"/>
      <c r="G3072" s="2"/>
      <c r="H3072" s="2"/>
      <c r="I3072" s="2"/>
      <c r="J3072" s="2"/>
      <c r="K3072" s="43">
        <f>SUM(hList_Frame_1!B1942:B1943)</f>
        <v>17261.48</v>
      </c>
      <c r="L3072" s="43"/>
      <c r="M3072" s="43"/>
      <c r="N3072" s="43"/>
      <c r="O3072" s="43"/>
      <c r="P3072" s="43"/>
      <c r="Q3072" s="43"/>
      <c r="R3072" s="43"/>
      <c r="S3072" s="43"/>
      <c r="T3072" s="43"/>
      <c r="U3072" s="43"/>
      <c r="V3072" s="2"/>
      <c r="W3072" s="2"/>
      <c r="X3072" s="2"/>
      <c r="Y3072" s="2"/>
      <c r="Z3072" s="2"/>
      <c r="AA3072" s="2"/>
      <c r="AB3072" s="17"/>
      <c r="AC3072" s="2"/>
    </row>
    <row r="3073" spans="1:29" ht="13.5" customHeight="1" x14ac:dyDescent="0.2">
      <c r="A3073" s="10"/>
      <c r="B3073" s="18"/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8"/>
      <c r="N3073" s="18"/>
      <c r="O3073" s="18"/>
      <c r="P3073" s="18"/>
      <c r="Q3073" s="18"/>
      <c r="R3073" s="18"/>
      <c r="S3073" s="18"/>
      <c r="T3073" s="18"/>
      <c r="U3073" s="18"/>
      <c r="V3073" s="18"/>
      <c r="W3073" s="18"/>
      <c r="X3073" s="18"/>
      <c r="Y3073" s="18"/>
      <c r="Z3073" s="18"/>
      <c r="AA3073" s="18"/>
      <c r="AB3073" s="19"/>
      <c r="AC3073" s="2"/>
    </row>
    <row r="3074" spans="1:29" ht="14.25" customHeight="1" x14ac:dyDescent="0.2">
      <c r="A3074" s="44">
        <v>437566</v>
      </c>
      <c r="B3074" s="45"/>
      <c r="C3074" s="46"/>
      <c r="D3074" s="20">
        <v>42507</v>
      </c>
      <c r="E3074" s="27" t="s">
        <v>1601</v>
      </c>
      <c r="F3074" s="28"/>
      <c r="G3074" s="38">
        <v>174.74</v>
      </c>
      <c r="H3074" s="39"/>
      <c r="I3074" s="39"/>
      <c r="J3074" s="39"/>
      <c r="K3074" s="39"/>
      <c r="L3074" s="39"/>
      <c r="M3074" s="39"/>
      <c r="N3074" s="39"/>
      <c r="O3074" s="39"/>
      <c r="P3074" s="39"/>
      <c r="Q3074" s="39"/>
      <c r="R3074" s="39"/>
      <c r="S3074" s="39"/>
      <c r="T3074" s="39"/>
      <c r="U3074" s="40"/>
      <c r="V3074" s="13" t="s">
        <v>1076</v>
      </c>
      <c r="W3074" s="13" t="s">
        <v>1602</v>
      </c>
      <c r="X3074" s="13" t="s">
        <v>179</v>
      </c>
      <c r="Y3074" s="13" t="s">
        <v>240</v>
      </c>
      <c r="Z3074" s="41" t="s">
        <v>1076</v>
      </c>
      <c r="AA3074" s="42"/>
      <c r="AB3074" s="13" t="s">
        <v>15</v>
      </c>
      <c r="AC3074" s="2"/>
    </row>
    <row r="3075" spans="1:29" ht="14.25" customHeight="1" x14ac:dyDescent="0.2">
      <c r="A3075" s="24">
        <v>437789</v>
      </c>
      <c r="B3075" s="25"/>
      <c r="C3075" s="26"/>
      <c r="D3075" s="4">
        <v>42510</v>
      </c>
      <c r="E3075" s="32"/>
      <c r="F3075" s="34"/>
      <c r="G3075" s="38">
        <v>10832.61</v>
      </c>
      <c r="H3075" s="39"/>
      <c r="I3075" s="39"/>
      <c r="J3075" s="39"/>
      <c r="K3075" s="39"/>
      <c r="L3075" s="39"/>
      <c r="M3075" s="39"/>
      <c r="N3075" s="39"/>
      <c r="O3075" s="39"/>
      <c r="P3075" s="39"/>
      <c r="Q3075" s="39"/>
      <c r="R3075" s="39"/>
      <c r="S3075" s="39"/>
      <c r="T3075" s="39"/>
      <c r="U3075" s="40"/>
      <c r="V3075" s="13" t="s">
        <v>238</v>
      </c>
      <c r="W3075" s="13" t="s">
        <v>1603</v>
      </c>
      <c r="X3075" s="13" t="s">
        <v>179</v>
      </c>
      <c r="Y3075" s="13" t="s">
        <v>240</v>
      </c>
      <c r="Z3075" s="41" t="s">
        <v>238</v>
      </c>
      <c r="AA3075" s="42"/>
      <c r="AB3075" s="13" t="s">
        <v>15</v>
      </c>
      <c r="AC3075" s="2"/>
    </row>
    <row r="3076" spans="1:29" ht="14.25" customHeight="1" x14ac:dyDescent="0.2">
      <c r="A3076" s="32"/>
      <c r="B3076" s="33"/>
      <c r="C3076" s="34"/>
      <c r="D3076" s="8"/>
      <c r="E3076" s="32"/>
      <c r="F3076" s="34"/>
      <c r="G3076" s="29">
        <v>52</v>
      </c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0"/>
      <c r="S3076" s="30"/>
      <c r="T3076" s="30"/>
      <c r="U3076" s="31"/>
      <c r="V3076" s="6" t="s">
        <v>692</v>
      </c>
      <c r="W3076" s="6" t="s">
        <v>1603</v>
      </c>
      <c r="X3076" s="6" t="s">
        <v>91</v>
      </c>
      <c r="Y3076" s="13" t="s">
        <v>1366</v>
      </c>
      <c r="Z3076" s="27" t="s">
        <v>692</v>
      </c>
      <c r="AA3076" s="28"/>
      <c r="AB3076" s="13" t="s">
        <v>15</v>
      </c>
      <c r="AC3076" s="2"/>
    </row>
    <row r="3077" spans="1:29" ht="14.25" customHeight="1" x14ac:dyDescent="0.2">
      <c r="A3077" s="32"/>
      <c r="B3077" s="33"/>
      <c r="C3077" s="34"/>
      <c r="D3077" s="8"/>
      <c r="E3077" s="32"/>
      <c r="F3077" s="34"/>
      <c r="G3077" s="32"/>
      <c r="H3077" s="33"/>
      <c r="I3077" s="33"/>
      <c r="J3077" s="33"/>
      <c r="K3077" s="33"/>
      <c r="L3077" s="33"/>
      <c r="M3077" s="33"/>
      <c r="N3077" s="33"/>
      <c r="O3077" s="33"/>
      <c r="P3077" s="33"/>
      <c r="Q3077" s="33"/>
      <c r="R3077" s="33"/>
      <c r="S3077" s="33"/>
      <c r="T3077" s="33"/>
      <c r="U3077" s="34"/>
      <c r="V3077" s="8"/>
      <c r="W3077" s="8"/>
      <c r="X3077" s="11"/>
      <c r="Y3077" s="13" t="s">
        <v>92</v>
      </c>
      <c r="Z3077" s="32"/>
      <c r="AA3077" s="34"/>
      <c r="AB3077" s="13" t="s">
        <v>15</v>
      </c>
      <c r="AC3077" s="2"/>
    </row>
    <row r="3078" spans="1:29" ht="14.25" customHeight="1" x14ac:dyDescent="0.2">
      <c r="A3078" s="32"/>
      <c r="B3078" s="33"/>
      <c r="C3078" s="34"/>
      <c r="D3078" s="8"/>
      <c r="E3078" s="32"/>
      <c r="F3078" s="34"/>
      <c r="G3078" s="35"/>
      <c r="H3078" s="36"/>
      <c r="I3078" s="36"/>
      <c r="J3078" s="36"/>
      <c r="K3078" s="36"/>
      <c r="L3078" s="36"/>
      <c r="M3078" s="36"/>
      <c r="N3078" s="36"/>
      <c r="O3078" s="36"/>
      <c r="P3078" s="36"/>
      <c r="Q3078" s="36"/>
      <c r="R3078" s="36"/>
      <c r="S3078" s="36"/>
      <c r="T3078" s="36"/>
      <c r="U3078" s="37"/>
      <c r="V3078" s="11"/>
      <c r="W3078" s="11"/>
      <c r="X3078" s="13" t="s">
        <v>179</v>
      </c>
      <c r="Y3078" s="13" t="s">
        <v>240</v>
      </c>
      <c r="Z3078" s="35"/>
      <c r="AA3078" s="37"/>
      <c r="AB3078" s="13" t="s">
        <v>15</v>
      </c>
      <c r="AC3078" s="2"/>
    </row>
    <row r="3079" spans="1:29" ht="14.25" customHeight="1" x14ac:dyDescent="0.2">
      <c r="A3079" s="32"/>
      <c r="B3079" s="33"/>
      <c r="C3079" s="34"/>
      <c r="D3079" s="8"/>
      <c r="E3079" s="32"/>
      <c r="F3079" s="34"/>
      <c r="G3079" s="29">
        <v>5546.17</v>
      </c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0"/>
      <c r="S3079" s="30"/>
      <c r="T3079" s="30"/>
      <c r="U3079" s="31"/>
      <c r="V3079" s="6" t="s">
        <v>1076</v>
      </c>
      <c r="W3079" s="6" t="s">
        <v>1603</v>
      </c>
      <c r="X3079" s="13" t="s">
        <v>91</v>
      </c>
      <c r="Y3079" s="13" t="s">
        <v>1366</v>
      </c>
      <c r="Z3079" s="27" t="s">
        <v>1076</v>
      </c>
      <c r="AA3079" s="28"/>
      <c r="AB3079" s="13" t="s">
        <v>15</v>
      </c>
      <c r="AC3079" s="2"/>
    </row>
    <row r="3080" spans="1:29" ht="14.25" customHeight="1" x14ac:dyDescent="0.2">
      <c r="A3080" s="32"/>
      <c r="B3080" s="33"/>
      <c r="C3080" s="34"/>
      <c r="D3080" s="8"/>
      <c r="E3080" s="32"/>
      <c r="F3080" s="34"/>
      <c r="G3080" s="32"/>
      <c r="H3080" s="33"/>
      <c r="I3080" s="33"/>
      <c r="J3080" s="33"/>
      <c r="K3080" s="33"/>
      <c r="L3080" s="33"/>
      <c r="M3080" s="33"/>
      <c r="N3080" s="33"/>
      <c r="O3080" s="33"/>
      <c r="P3080" s="33"/>
      <c r="Q3080" s="33"/>
      <c r="R3080" s="33"/>
      <c r="S3080" s="33"/>
      <c r="T3080" s="33"/>
      <c r="U3080" s="34"/>
      <c r="V3080" s="8"/>
      <c r="W3080" s="8"/>
      <c r="X3080" s="13" t="s">
        <v>183</v>
      </c>
      <c r="Y3080" s="13" t="s">
        <v>184</v>
      </c>
      <c r="Z3080" s="32"/>
      <c r="AA3080" s="34"/>
      <c r="AB3080" s="13" t="s">
        <v>1604</v>
      </c>
      <c r="AC3080" s="2"/>
    </row>
    <row r="3081" spans="1:29" ht="14.25" customHeight="1" x14ac:dyDescent="0.2">
      <c r="A3081" s="32"/>
      <c r="B3081" s="33"/>
      <c r="C3081" s="34"/>
      <c r="D3081" s="8"/>
      <c r="E3081" s="32"/>
      <c r="F3081" s="34"/>
      <c r="G3081" s="32"/>
      <c r="H3081" s="33"/>
      <c r="I3081" s="33"/>
      <c r="J3081" s="33"/>
      <c r="K3081" s="33"/>
      <c r="L3081" s="33"/>
      <c r="M3081" s="33"/>
      <c r="N3081" s="33"/>
      <c r="O3081" s="33"/>
      <c r="P3081" s="33"/>
      <c r="Q3081" s="33"/>
      <c r="R3081" s="33"/>
      <c r="S3081" s="33"/>
      <c r="T3081" s="33"/>
      <c r="U3081" s="34"/>
      <c r="V3081" s="8"/>
      <c r="W3081" s="8"/>
      <c r="X3081" s="6" t="s">
        <v>110</v>
      </c>
      <c r="Y3081" s="13" t="s">
        <v>111</v>
      </c>
      <c r="Z3081" s="32"/>
      <c r="AA3081" s="34"/>
      <c r="AB3081" s="13" t="s">
        <v>112</v>
      </c>
      <c r="AC3081" s="2"/>
    </row>
    <row r="3082" spans="1:29" ht="14.25" customHeight="1" x14ac:dyDescent="0.2">
      <c r="A3082" s="32"/>
      <c r="B3082" s="33"/>
      <c r="C3082" s="34"/>
      <c r="D3082" s="8"/>
      <c r="E3082" s="32"/>
      <c r="F3082" s="34"/>
      <c r="G3082" s="32"/>
      <c r="H3082" s="33"/>
      <c r="I3082" s="33"/>
      <c r="J3082" s="33"/>
      <c r="K3082" s="33"/>
      <c r="L3082" s="33"/>
      <c r="M3082" s="33"/>
      <c r="N3082" s="33"/>
      <c r="O3082" s="33"/>
      <c r="P3082" s="33"/>
      <c r="Q3082" s="33"/>
      <c r="R3082" s="33"/>
      <c r="S3082" s="33"/>
      <c r="T3082" s="33"/>
      <c r="U3082" s="34"/>
      <c r="V3082" s="8"/>
      <c r="W3082" s="8"/>
      <c r="X3082" s="8"/>
      <c r="Y3082" s="13" t="s">
        <v>1605</v>
      </c>
      <c r="Z3082" s="32"/>
      <c r="AA3082" s="34"/>
      <c r="AB3082" s="13" t="s">
        <v>1606</v>
      </c>
      <c r="AC3082" s="2"/>
    </row>
    <row r="3083" spans="1:29" ht="14.25" customHeight="1" x14ac:dyDescent="0.2">
      <c r="A3083" s="32"/>
      <c r="B3083" s="33"/>
      <c r="C3083" s="34"/>
      <c r="D3083" s="8"/>
      <c r="E3083" s="32"/>
      <c r="F3083" s="34"/>
      <c r="G3083" s="32"/>
      <c r="H3083" s="33"/>
      <c r="I3083" s="33"/>
      <c r="J3083" s="33"/>
      <c r="K3083" s="33"/>
      <c r="L3083" s="33"/>
      <c r="M3083" s="33"/>
      <c r="N3083" s="33"/>
      <c r="O3083" s="33"/>
      <c r="P3083" s="33"/>
      <c r="Q3083" s="33"/>
      <c r="R3083" s="33"/>
      <c r="S3083" s="33"/>
      <c r="T3083" s="33"/>
      <c r="U3083" s="34"/>
      <c r="V3083" s="8"/>
      <c r="W3083" s="8"/>
      <c r="X3083" s="8"/>
      <c r="Y3083" s="6" t="s">
        <v>186</v>
      </c>
      <c r="Z3083" s="32"/>
      <c r="AA3083" s="34"/>
      <c r="AB3083" s="6" t="s">
        <v>743</v>
      </c>
      <c r="AC3083" s="2"/>
    </row>
    <row r="3084" spans="1:29" ht="13.5" customHeight="1" x14ac:dyDescent="0.2">
      <c r="A3084" s="32"/>
      <c r="B3084" s="33"/>
      <c r="C3084" s="34"/>
      <c r="D3084" s="8"/>
      <c r="E3084" s="32"/>
      <c r="F3084" s="34"/>
      <c r="G3084" s="32"/>
      <c r="H3084" s="33"/>
      <c r="I3084" s="33"/>
      <c r="J3084" s="33"/>
      <c r="K3084" s="33"/>
      <c r="L3084" s="33"/>
      <c r="M3084" s="33"/>
      <c r="N3084" s="33"/>
      <c r="O3084" s="33"/>
      <c r="P3084" s="33"/>
      <c r="Q3084" s="33"/>
      <c r="R3084" s="33"/>
      <c r="S3084" s="33"/>
      <c r="T3084" s="33"/>
      <c r="U3084" s="34"/>
      <c r="V3084" s="8"/>
      <c r="W3084" s="8"/>
      <c r="X3084" s="8"/>
      <c r="Y3084" s="11"/>
      <c r="Z3084" s="32"/>
      <c r="AA3084" s="34"/>
      <c r="AB3084" s="12" t="s">
        <v>743</v>
      </c>
      <c r="AC3084" s="2"/>
    </row>
    <row r="3085" spans="1:29" ht="14.25" customHeight="1" x14ac:dyDescent="0.2">
      <c r="A3085" s="32"/>
      <c r="B3085" s="33"/>
      <c r="C3085" s="34"/>
      <c r="D3085" s="8"/>
      <c r="E3085" s="32"/>
      <c r="F3085" s="34"/>
      <c r="G3085" s="32"/>
      <c r="H3085" s="33"/>
      <c r="I3085" s="33"/>
      <c r="J3085" s="33"/>
      <c r="K3085" s="33"/>
      <c r="L3085" s="33"/>
      <c r="M3085" s="33"/>
      <c r="N3085" s="33"/>
      <c r="O3085" s="33"/>
      <c r="P3085" s="33"/>
      <c r="Q3085" s="33"/>
      <c r="R3085" s="33"/>
      <c r="S3085" s="33"/>
      <c r="T3085" s="33"/>
      <c r="U3085" s="34"/>
      <c r="V3085" s="8"/>
      <c r="W3085" s="8"/>
      <c r="X3085" s="11"/>
      <c r="Y3085" s="13" t="s">
        <v>206</v>
      </c>
      <c r="Z3085" s="32"/>
      <c r="AA3085" s="34"/>
      <c r="AB3085" s="13" t="s">
        <v>15</v>
      </c>
      <c r="AC3085" s="2"/>
    </row>
    <row r="3086" spans="1:29" ht="14.25" customHeight="1" x14ac:dyDescent="0.2">
      <c r="A3086" s="32"/>
      <c r="B3086" s="33"/>
      <c r="C3086" s="34"/>
      <c r="D3086" s="8"/>
      <c r="E3086" s="32"/>
      <c r="F3086" s="34"/>
      <c r="G3086" s="32"/>
      <c r="H3086" s="33"/>
      <c r="I3086" s="33"/>
      <c r="J3086" s="33"/>
      <c r="K3086" s="33"/>
      <c r="L3086" s="33"/>
      <c r="M3086" s="33"/>
      <c r="N3086" s="33"/>
      <c r="O3086" s="33"/>
      <c r="P3086" s="33"/>
      <c r="Q3086" s="33"/>
      <c r="R3086" s="33"/>
      <c r="S3086" s="33"/>
      <c r="T3086" s="33"/>
      <c r="U3086" s="34"/>
      <c r="V3086" s="8"/>
      <c r="W3086" s="8"/>
      <c r="X3086" s="6" t="s">
        <v>191</v>
      </c>
      <c r="Y3086" s="13" t="s">
        <v>1607</v>
      </c>
      <c r="Z3086" s="32"/>
      <c r="AA3086" s="34"/>
      <c r="AB3086" s="13" t="s">
        <v>1608</v>
      </c>
      <c r="AC3086" s="2"/>
    </row>
    <row r="3087" spans="1:29" ht="14.25" customHeight="1" x14ac:dyDescent="0.2">
      <c r="A3087" s="32"/>
      <c r="B3087" s="33"/>
      <c r="C3087" s="34"/>
      <c r="D3087" s="8"/>
      <c r="E3087" s="32"/>
      <c r="F3087" s="34"/>
      <c r="G3087" s="32"/>
      <c r="H3087" s="33"/>
      <c r="I3087" s="33"/>
      <c r="J3087" s="33"/>
      <c r="K3087" s="33"/>
      <c r="L3087" s="33"/>
      <c r="M3087" s="33"/>
      <c r="N3087" s="33"/>
      <c r="O3087" s="33"/>
      <c r="P3087" s="33"/>
      <c r="Q3087" s="33"/>
      <c r="R3087" s="33"/>
      <c r="S3087" s="33"/>
      <c r="T3087" s="33"/>
      <c r="U3087" s="34"/>
      <c r="V3087" s="8"/>
      <c r="W3087" s="8"/>
      <c r="X3087" s="8"/>
      <c r="Y3087" s="13" t="s">
        <v>1609</v>
      </c>
      <c r="Z3087" s="32"/>
      <c r="AA3087" s="34"/>
      <c r="AB3087" s="13" t="s">
        <v>1610</v>
      </c>
      <c r="AC3087" s="2"/>
    </row>
    <row r="3088" spans="1:29" ht="14.25" customHeight="1" x14ac:dyDescent="0.2">
      <c r="A3088" s="32"/>
      <c r="B3088" s="33"/>
      <c r="C3088" s="34"/>
      <c r="D3088" s="8"/>
      <c r="E3088" s="32"/>
      <c r="F3088" s="34"/>
      <c r="G3088" s="32"/>
      <c r="H3088" s="33"/>
      <c r="I3088" s="33"/>
      <c r="J3088" s="33"/>
      <c r="K3088" s="33"/>
      <c r="L3088" s="33"/>
      <c r="M3088" s="33"/>
      <c r="N3088" s="33"/>
      <c r="O3088" s="33"/>
      <c r="P3088" s="33"/>
      <c r="Q3088" s="33"/>
      <c r="R3088" s="33"/>
      <c r="S3088" s="33"/>
      <c r="T3088" s="33"/>
      <c r="U3088" s="34"/>
      <c r="V3088" s="8"/>
      <c r="W3088" s="8"/>
      <c r="X3088" s="11"/>
      <c r="Y3088" s="13" t="s">
        <v>333</v>
      </c>
      <c r="Z3088" s="32"/>
      <c r="AA3088" s="34"/>
      <c r="AB3088" s="13" t="s">
        <v>334</v>
      </c>
      <c r="AC3088" s="2"/>
    </row>
    <row r="3089" spans="1:29" ht="14.25" customHeight="1" x14ac:dyDescent="0.2">
      <c r="A3089" s="32"/>
      <c r="B3089" s="33"/>
      <c r="C3089" s="34"/>
      <c r="D3089" s="8"/>
      <c r="E3089" s="32"/>
      <c r="F3089" s="34"/>
      <c r="G3089" s="32"/>
      <c r="H3089" s="33"/>
      <c r="I3089" s="33"/>
      <c r="J3089" s="33"/>
      <c r="K3089" s="33"/>
      <c r="L3089" s="33"/>
      <c r="M3089" s="33"/>
      <c r="N3089" s="33"/>
      <c r="O3089" s="33"/>
      <c r="P3089" s="33"/>
      <c r="Q3089" s="33"/>
      <c r="R3089" s="33"/>
      <c r="S3089" s="33"/>
      <c r="T3089" s="33"/>
      <c r="U3089" s="34"/>
      <c r="V3089" s="8"/>
      <c r="W3089" s="11"/>
      <c r="X3089" s="13" t="s">
        <v>24</v>
      </c>
      <c r="Y3089" s="13" t="s">
        <v>228</v>
      </c>
      <c r="Z3089" s="32"/>
      <c r="AA3089" s="34"/>
      <c r="AB3089" s="13" t="s">
        <v>15</v>
      </c>
      <c r="AC3089" s="2"/>
    </row>
    <row r="3090" spans="1:29" ht="14.25" customHeight="1" x14ac:dyDescent="0.2">
      <c r="A3090" s="32"/>
      <c r="B3090" s="33"/>
      <c r="C3090" s="34"/>
      <c r="D3090" s="8"/>
      <c r="E3090" s="32"/>
      <c r="F3090" s="34"/>
      <c r="G3090" s="32"/>
      <c r="H3090" s="33"/>
      <c r="I3090" s="33"/>
      <c r="J3090" s="33"/>
      <c r="K3090" s="33"/>
      <c r="L3090" s="33"/>
      <c r="M3090" s="33"/>
      <c r="N3090" s="33"/>
      <c r="O3090" s="33"/>
      <c r="P3090" s="33"/>
      <c r="Q3090" s="33"/>
      <c r="R3090" s="33"/>
      <c r="S3090" s="33"/>
      <c r="T3090" s="33"/>
      <c r="U3090" s="34"/>
      <c r="V3090" s="8"/>
      <c r="W3090" s="13" t="s">
        <v>79</v>
      </c>
      <c r="X3090" s="13" t="s">
        <v>91</v>
      </c>
      <c r="Y3090" s="13" t="s">
        <v>1366</v>
      </c>
      <c r="Z3090" s="32"/>
      <c r="AA3090" s="34"/>
      <c r="AB3090" s="13" t="s">
        <v>15</v>
      </c>
      <c r="AC3090" s="2"/>
    </row>
    <row r="3091" spans="1:29" ht="14.25" customHeight="1" x14ac:dyDescent="0.2">
      <c r="A3091" s="32"/>
      <c r="B3091" s="33"/>
      <c r="C3091" s="34"/>
      <c r="D3091" s="8"/>
      <c r="E3091" s="32"/>
      <c r="F3091" s="34"/>
      <c r="G3091" s="32"/>
      <c r="H3091" s="33"/>
      <c r="I3091" s="33"/>
      <c r="J3091" s="33"/>
      <c r="K3091" s="33"/>
      <c r="L3091" s="33"/>
      <c r="M3091" s="33"/>
      <c r="N3091" s="33"/>
      <c r="O3091" s="33"/>
      <c r="P3091" s="33"/>
      <c r="Q3091" s="33"/>
      <c r="R3091" s="33"/>
      <c r="S3091" s="33"/>
      <c r="T3091" s="33"/>
      <c r="U3091" s="34"/>
      <c r="V3091" s="8"/>
      <c r="W3091" s="6" t="s">
        <v>239</v>
      </c>
      <c r="X3091" s="13" t="s">
        <v>183</v>
      </c>
      <c r="Y3091" s="13" t="s">
        <v>184</v>
      </c>
      <c r="Z3091" s="32"/>
      <c r="AA3091" s="34"/>
      <c r="AB3091" s="13" t="s">
        <v>1604</v>
      </c>
      <c r="AC3091" s="2"/>
    </row>
    <row r="3092" spans="1:29" ht="14.25" customHeight="1" x14ac:dyDescent="0.2">
      <c r="A3092" s="32"/>
      <c r="B3092" s="33"/>
      <c r="C3092" s="34"/>
      <c r="D3092" s="8"/>
      <c r="E3092" s="32"/>
      <c r="F3092" s="34"/>
      <c r="G3092" s="32"/>
      <c r="H3092" s="33"/>
      <c r="I3092" s="33"/>
      <c r="J3092" s="33"/>
      <c r="K3092" s="33"/>
      <c r="L3092" s="33"/>
      <c r="M3092" s="33"/>
      <c r="N3092" s="33"/>
      <c r="O3092" s="33"/>
      <c r="P3092" s="33"/>
      <c r="Q3092" s="33"/>
      <c r="R3092" s="33"/>
      <c r="S3092" s="33"/>
      <c r="T3092" s="33"/>
      <c r="U3092" s="34"/>
      <c r="V3092" s="8"/>
      <c r="W3092" s="8"/>
      <c r="X3092" s="6" t="s">
        <v>110</v>
      </c>
      <c r="Y3092" s="6" t="s">
        <v>206</v>
      </c>
      <c r="Z3092" s="32"/>
      <c r="AA3092" s="34"/>
      <c r="AB3092" s="6" t="s">
        <v>15</v>
      </c>
      <c r="AC3092" s="2"/>
    </row>
    <row r="3093" spans="1:29" ht="13.5" customHeight="1" x14ac:dyDescent="0.2">
      <c r="A3093" s="32"/>
      <c r="B3093" s="33"/>
      <c r="C3093" s="34"/>
      <c r="D3093" s="8"/>
      <c r="E3093" s="32"/>
      <c r="F3093" s="34"/>
      <c r="G3093" s="32"/>
      <c r="H3093" s="33"/>
      <c r="I3093" s="33"/>
      <c r="J3093" s="33"/>
      <c r="K3093" s="33"/>
      <c r="L3093" s="33"/>
      <c r="M3093" s="33"/>
      <c r="N3093" s="33"/>
      <c r="O3093" s="33"/>
      <c r="P3093" s="33"/>
      <c r="Q3093" s="33"/>
      <c r="R3093" s="33"/>
      <c r="S3093" s="33"/>
      <c r="T3093" s="33"/>
      <c r="U3093" s="34"/>
      <c r="V3093" s="8"/>
      <c r="W3093" s="8"/>
      <c r="X3093" s="11"/>
      <c r="Y3093" s="11"/>
      <c r="Z3093" s="32"/>
      <c r="AA3093" s="34"/>
      <c r="AB3093" s="12" t="s">
        <v>15</v>
      </c>
      <c r="AC3093" s="2"/>
    </row>
    <row r="3094" spans="1:29" ht="14.25" customHeight="1" x14ac:dyDescent="0.2">
      <c r="A3094" s="32"/>
      <c r="B3094" s="33"/>
      <c r="C3094" s="34"/>
      <c r="D3094" s="8"/>
      <c r="E3094" s="32"/>
      <c r="F3094" s="34"/>
      <c r="G3094" s="32"/>
      <c r="H3094" s="33"/>
      <c r="I3094" s="33"/>
      <c r="J3094" s="33"/>
      <c r="K3094" s="33"/>
      <c r="L3094" s="33"/>
      <c r="M3094" s="33"/>
      <c r="N3094" s="33"/>
      <c r="O3094" s="33"/>
      <c r="P3094" s="33"/>
      <c r="Q3094" s="33"/>
      <c r="R3094" s="33"/>
      <c r="S3094" s="33"/>
      <c r="T3094" s="33"/>
      <c r="U3094" s="34"/>
      <c r="V3094" s="8"/>
      <c r="W3094" s="8"/>
      <c r="X3094" s="6" t="s">
        <v>191</v>
      </c>
      <c r="Y3094" s="13" t="s">
        <v>1607</v>
      </c>
      <c r="Z3094" s="32"/>
      <c r="AA3094" s="34"/>
      <c r="AB3094" s="13" t="s">
        <v>1608</v>
      </c>
      <c r="AC3094" s="2"/>
    </row>
    <row r="3095" spans="1:29" ht="14.25" customHeight="1" x14ac:dyDescent="0.2">
      <c r="A3095" s="32"/>
      <c r="B3095" s="33"/>
      <c r="C3095" s="34"/>
      <c r="D3095" s="8"/>
      <c r="E3095" s="32"/>
      <c r="F3095" s="34"/>
      <c r="G3095" s="32"/>
      <c r="H3095" s="33"/>
      <c r="I3095" s="33"/>
      <c r="J3095" s="33"/>
      <c r="K3095" s="33"/>
      <c r="L3095" s="33"/>
      <c r="M3095" s="33"/>
      <c r="N3095" s="33"/>
      <c r="O3095" s="33"/>
      <c r="P3095" s="33"/>
      <c r="Q3095" s="33"/>
      <c r="R3095" s="33"/>
      <c r="S3095" s="33"/>
      <c r="T3095" s="33"/>
      <c r="U3095" s="34"/>
      <c r="V3095" s="8"/>
      <c r="W3095" s="8"/>
      <c r="X3095" s="11"/>
      <c r="Y3095" s="13" t="s">
        <v>1609</v>
      </c>
      <c r="Z3095" s="32"/>
      <c r="AA3095" s="34"/>
      <c r="AB3095" s="13" t="s">
        <v>1610</v>
      </c>
      <c r="AC3095" s="2"/>
    </row>
    <row r="3096" spans="1:29" ht="14.25" customHeight="1" x14ac:dyDescent="0.2">
      <c r="A3096" s="32"/>
      <c r="B3096" s="33"/>
      <c r="C3096" s="34"/>
      <c r="D3096" s="8"/>
      <c r="E3096" s="32"/>
      <c r="F3096" s="34"/>
      <c r="G3096" s="32"/>
      <c r="H3096" s="33"/>
      <c r="I3096" s="33"/>
      <c r="J3096" s="33"/>
      <c r="K3096" s="33"/>
      <c r="L3096" s="33"/>
      <c r="M3096" s="33"/>
      <c r="N3096" s="33"/>
      <c r="O3096" s="33"/>
      <c r="P3096" s="33"/>
      <c r="Q3096" s="33"/>
      <c r="R3096" s="33"/>
      <c r="S3096" s="33"/>
      <c r="T3096" s="33"/>
      <c r="U3096" s="34"/>
      <c r="V3096" s="8"/>
      <c r="W3096" s="8"/>
      <c r="X3096" s="13" t="s">
        <v>179</v>
      </c>
      <c r="Y3096" s="13" t="s">
        <v>240</v>
      </c>
      <c r="Z3096" s="32"/>
      <c r="AA3096" s="34"/>
      <c r="AB3096" s="13" t="s">
        <v>15</v>
      </c>
      <c r="AC3096" s="2"/>
    </row>
    <row r="3097" spans="1:29" ht="14.25" customHeight="1" x14ac:dyDescent="0.2">
      <c r="A3097" s="32"/>
      <c r="B3097" s="33"/>
      <c r="C3097" s="34"/>
      <c r="D3097" s="8"/>
      <c r="E3097" s="32"/>
      <c r="F3097" s="34"/>
      <c r="G3097" s="32"/>
      <c r="H3097" s="33"/>
      <c r="I3097" s="33"/>
      <c r="J3097" s="33"/>
      <c r="K3097" s="33"/>
      <c r="L3097" s="33"/>
      <c r="M3097" s="33"/>
      <c r="N3097" s="33"/>
      <c r="O3097" s="33"/>
      <c r="P3097" s="33"/>
      <c r="Q3097" s="33"/>
      <c r="R3097" s="33"/>
      <c r="S3097" s="33"/>
      <c r="T3097" s="33"/>
      <c r="U3097" s="34"/>
      <c r="V3097" s="8"/>
      <c r="W3097" s="8"/>
      <c r="X3097" s="13" t="s">
        <v>81</v>
      </c>
      <c r="Y3097" s="13" t="s">
        <v>1073</v>
      </c>
      <c r="Z3097" s="32"/>
      <c r="AA3097" s="34"/>
      <c r="AB3097" s="13" t="s">
        <v>15</v>
      </c>
      <c r="AC3097" s="2"/>
    </row>
    <row r="3098" spans="1:29" ht="14.25" customHeight="1" x14ac:dyDescent="0.2">
      <c r="A3098" s="32"/>
      <c r="B3098" s="33"/>
      <c r="C3098" s="34"/>
      <c r="D3098" s="8"/>
      <c r="E3098" s="32"/>
      <c r="F3098" s="34"/>
      <c r="G3098" s="32"/>
      <c r="H3098" s="33"/>
      <c r="I3098" s="33"/>
      <c r="J3098" s="33"/>
      <c r="K3098" s="33"/>
      <c r="L3098" s="33"/>
      <c r="M3098" s="33"/>
      <c r="N3098" s="33"/>
      <c r="O3098" s="33"/>
      <c r="P3098" s="33"/>
      <c r="Q3098" s="33"/>
      <c r="R3098" s="33"/>
      <c r="S3098" s="33"/>
      <c r="T3098" s="33"/>
      <c r="U3098" s="34"/>
      <c r="V3098" s="8"/>
      <c r="W3098" s="8"/>
      <c r="X3098" s="13" t="s">
        <v>24</v>
      </c>
      <c r="Y3098" s="13" t="s">
        <v>228</v>
      </c>
      <c r="Z3098" s="32"/>
      <c r="AA3098" s="34"/>
      <c r="AB3098" s="13" t="s">
        <v>15</v>
      </c>
      <c r="AC3098" s="2"/>
    </row>
    <row r="3099" spans="1:29" ht="14.25" customHeight="1" x14ac:dyDescent="0.2">
      <c r="A3099" s="35"/>
      <c r="B3099" s="36"/>
      <c r="C3099" s="37"/>
      <c r="D3099" s="11"/>
      <c r="E3099" s="32"/>
      <c r="F3099" s="34"/>
      <c r="G3099" s="35"/>
      <c r="H3099" s="36"/>
      <c r="I3099" s="36"/>
      <c r="J3099" s="36"/>
      <c r="K3099" s="36"/>
      <c r="L3099" s="36"/>
      <c r="M3099" s="36"/>
      <c r="N3099" s="36"/>
      <c r="O3099" s="36"/>
      <c r="P3099" s="36"/>
      <c r="Q3099" s="36"/>
      <c r="R3099" s="36"/>
      <c r="S3099" s="36"/>
      <c r="T3099" s="36"/>
      <c r="U3099" s="37"/>
      <c r="V3099" s="11"/>
      <c r="W3099" s="11"/>
      <c r="X3099" s="13" t="s">
        <v>21</v>
      </c>
      <c r="Y3099" s="13" t="s">
        <v>182</v>
      </c>
      <c r="Z3099" s="35"/>
      <c r="AA3099" s="37"/>
      <c r="AB3099" s="13" t="s">
        <v>15</v>
      </c>
      <c r="AC3099" s="2"/>
    </row>
    <row r="3100" spans="1:29" ht="14.25" customHeight="1" x14ac:dyDescent="0.2">
      <c r="A3100" s="44">
        <v>438092</v>
      </c>
      <c r="B3100" s="45"/>
      <c r="C3100" s="46"/>
      <c r="D3100" s="20">
        <v>42521</v>
      </c>
      <c r="E3100" s="35"/>
      <c r="F3100" s="37"/>
      <c r="G3100" s="38">
        <v>174.74</v>
      </c>
      <c r="H3100" s="39"/>
      <c r="I3100" s="39"/>
      <c r="J3100" s="39"/>
      <c r="K3100" s="39"/>
      <c r="L3100" s="39"/>
      <c r="M3100" s="39"/>
      <c r="N3100" s="39"/>
      <c r="O3100" s="39"/>
      <c r="P3100" s="39"/>
      <c r="Q3100" s="39"/>
      <c r="R3100" s="39"/>
      <c r="S3100" s="39"/>
      <c r="T3100" s="39"/>
      <c r="U3100" s="40"/>
      <c r="V3100" s="13" t="s">
        <v>1076</v>
      </c>
      <c r="W3100" s="13" t="s">
        <v>1602</v>
      </c>
      <c r="X3100" s="13" t="s">
        <v>179</v>
      </c>
      <c r="Y3100" s="13" t="s">
        <v>240</v>
      </c>
      <c r="Z3100" s="41" t="s">
        <v>1076</v>
      </c>
      <c r="AA3100" s="42"/>
      <c r="AB3100" s="13" t="s">
        <v>15</v>
      </c>
      <c r="AC3100" s="2"/>
    </row>
    <row r="3101" spans="1:29" ht="2.25" customHeight="1" x14ac:dyDescent="0.2">
      <c r="A3101" s="14"/>
      <c r="B3101" s="15"/>
      <c r="C3101" s="15"/>
      <c r="D3101" s="15"/>
      <c r="E3101" s="15"/>
      <c r="F3101" s="15"/>
      <c r="G3101" s="15"/>
      <c r="H3101" s="15"/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  <c r="W3101" s="15"/>
      <c r="X3101" s="15"/>
      <c r="Y3101" s="15"/>
      <c r="Z3101" s="15"/>
      <c r="AA3101" s="15"/>
      <c r="AB3101" s="16"/>
      <c r="AC3101" s="2"/>
    </row>
    <row r="3102" spans="1:29" ht="13.5" customHeight="1" x14ac:dyDescent="0.2">
      <c r="A3102" s="7"/>
      <c r="B3102" s="2"/>
      <c r="C3102" s="2"/>
      <c r="D3102" s="2"/>
      <c r="E3102" s="2"/>
      <c r="F3102" s="2"/>
      <c r="G3102" s="2"/>
      <c r="H3102" s="2"/>
      <c r="I3102" s="2"/>
      <c r="J3102" s="2"/>
      <c r="K3102" s="43">
        <f>SUM(hList_Frame_1!B1944:B1970)</f>
        <v>16780.260000000002</v>
      </c>
      <c r="L3102" s="43"/>
      <c r="M3102" s="43"/>
      <c r="N3102" s="43"/>
      <c r="O3102" s="43"/>
      <c r="P3102" s="43"/>
      <c r="Q3102" s="43"/>
      <c r="R3102" s="43"/>
      <c r="S3102" s="43"/>
      <c r="T3102" s="43"/>
      <c r="U3102" s="43"/>
      <c r="V3102" s="2"/>
      <c r="W3102" s="2"/>
      <c r="X3102" s="2"/>
      <c r="Y3102" s="2"/>
      <c r="Z3102" s="2"/>
      <c r="AA3102" s="2"/>
      <c r="AB3102" s="17"/>
      <c r="AC3102" s="2"/>
    </row>
    <row r="3103" spans="1:29" ht="13.5" customHeight="1" x14ac:dyDescent="0.2">
      <c r="A3103" s="10"/>
      <c r="B3103" s="18"/>
      <c r="C3103" s="18"/>
      <c r="D3103" s="18"/>
      <c r="E3103" s="18"/>
      <c r="F3103" s="18"/>
      <c r="G3103" s="18"/>
      <c r="H3103" s="18"/>
      <c r="I3103" s="18"/>
      <c r="J3103" s="18"/>
      <c r="K3103" s="18"/>
      <c r="L3103" s="18"/>
      <c r="M3103" s="18"/>
      <c r="N3103" s="18"/>
      <c r="O3103" s="18"/>
      <c r="P3103" s="18"/>
      <c r="Q3103" s="18"/>
      <c r="R3103" s="18"/>
      <c r="S3103" s="18"/>
      <c r="T3103" s="18"/>
      <c r="U3103" s="18"/>
      <c r="V3103" s="18"/>
      <c r="W3103" s="18"/>
      <c r="X3103" s="18"/>
      <c r="Y3103" s="18"/>
      <c r="Z3103" s="18"/>
      <c r="AA3103" s="18"/>
      <c r="AB3103" s="19"/>
      <c r="AC3103" s="2"/>
    </row>
    <row r="3104" spans="1:29" ht="14.25" customHeight="1" x14ac:dyDescent="0.2">
      <c r="A3104" s="44">
        <v>438093</v>
      </c>
      <c r="B3104" s="45"/>
      <c r="C3104" s="46"/>
      <c r="D3104" s="20">
        <v>42521</v>
      </c>
      <c r="E3104" s="41" t="s">
        <v>1611</v>
      </c>
      <c r="F3104" s="42"/>
      <c r="G3104" s="38">
        <v>1064.3499999999999</v>
      </c>
      <c r="H3104" s="39"/>
      <c r="I3104" s="39"/>
      <c r="J3104" s="39"/>
      <c r="K3104" s="39"/>
      <c r="L3104" s="39"/>
      <c r="M3104" s="39"/>
      <c r="N3104" s="39"/>
      <c r="O3104" s="39"/>
      <c r="P3104" s="39"/>
      <c r="Q3104" s="39"/>
      <c r="R3104" s="39"/>
      <c r="S3104" s="39"/>
      <c r="T3104" s="39"/>
      <c r="U3104" s="40"/>
      <c r="V3104" s="13" t="s">
        <v>36</v>
      </c>
      <c r="W3104" s="13" t="s">
        <v>640</v>
      </c>
      <c r="X3104" s="13" t="s">
        <v>110</v>
      </c>
      <c r="Y3104" s="13" t="s">
        <v>641</v>
      </c>
      <c r="Z3104" s="41" t="s">
        <v>36</v>
      </c>
      <c r="AA3104" s="42"/>
      <c r="AB3104" s="13" t="s">
        <v>15</v>
      </c>
      <c r="AC3104" s="2"/>
    </row>
    <row r="3105" spans="1:29" ht="2.25" customHeight="1" x14ac:dyDescent="0.2">
      <c r="A3105" s="14"/>
      <c r="B3105" s="15"/>
      <c r="C3105" s="15"/>
      <c r="D3105" s="15"/>
      <c r="E3105" s="15"/>
      <c r="F3105" s="15"/>
      <c r="G3105" s="15"/>
      <c r="H3105" s="15"/>
      <c r="I3105" s="15"/>
      <c r="J3105" s="15"/>
      <c r="K3105" s="15"/>
      <c r="L3105" s="15"/>
      <c r="M3105" s="15"/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6"/>
      <c r="AC3105" s="2"/>
    </row>
    <row r="3106" spans="1:29" ht="13.5" customHeight="1" x14ac:dyDescent="0.2">
      <c r="A3106" s="7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43">
        <f>SUM(hList_Frame_1!B1971:B1971)</f>
        <v>1064.3499999999999</v>
      </c>
      <c r="O3106" s="43"/>
      <c r="P3106" s="43"/>
      <c r="Q3106" s="43"/>
      <c r="R3106" s="43"/>
      <c r="S3106" s="43"/>
      <c r="T3106" s="43"/>
      <c r="U3106" s="43"/>
      <c r="V3106" s="2"/>
      <c r="W3106" s="2"/>
      <c r="X3106" s="2"/>
      <c r="Y3106" s="2"/>
      <c r="Z3106" s="2"/>
      <c r="AA3106" s="2"/>
      <c r="AB3106" s="17"/>
      <c r="AC3106" s="2"/>
    </row>
    <row r="3107" spans="1:29" ht="13.5" customHeight="1" x14ac:dyDescent="0.2">
      <c r="A3107" s="10"/>
      <c r="B3107" s="18"/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8"/>
      <c r="N3107" s="18"/>
      <c r="O3107" s="18"/>
      <c r="P3107" s="18"/>
      <c r="Q3107" s="18"/>
      <c r="R3107" s="18"/>
      <c r="S3107" s="18"/>
      <c r="T3107" s="18"/>
      <c r="U3107" s="18"/>
      <c r="V3107" s="18"/>
      <c r="W3107" s="18"/>
      <c r="X3107" s="18"/>
      <c r="Y3107" s="18"/>
      <c r="Z3107" s="18"/>
      <c r="AA3107" s="18"/>
      <c r="AB3107" s="19"/>
      <c r="AC3107" s="2"/>
    </row>
    <row r="3108" spans="1:29" ht="14.25" customHeight="1" x14ac:dyDescent="0.2">
      <c r="A3108" s="24">
        <v>436868</v>
      </c>
      <c r="B3108" s="25"/>
      <c r="C3108" s="26"/>
      <c r="D3108" s="4">
        <v>42493</v>
      </c>
      <c r="E3108" s="27" t="s">
        <v>1612</v>
      </c>
      <c r="F3108" s="28"/>
      <c r="G3108" s="38">
        <v>400</v>
      </c>
      <c r="H3108" s="39"/>
      <c r="I3108" s="39"/>
      <c r="J3108" s="39"/>
      <c r="K3108" s="39"/>
      <c r="L3108" s="39"/>
      <c r="M3108" s="39"/>
      <c r="N3108" s="39"/>
      <c r="O3108" s="39"/>
      <c r="P3108" s="39"/>
      <c r="Q3108" s="39"/>
      <c r="R3108" s="39"/>
      <c r="S3108" s="39"/>
      <c r="T3108" s="39"/>
      <c r="U3108" s="40"/>
      <c r="V3108" s="13" t="s">
        <v>1613</v>
      </c>
      <c r="W3108" s="13" t="s">
        <v>853</v>
      </c>
      <c r="X3108" s="13" t="s">
        <v>47</v>
      </c>
      <c r="Y3108" s="13" t="s">
        <v>47</v>
      </c>
      <c r="Z3108" s="41" t="s">
        <v>1613</v>
      </c>
      <c r="AA3108" s="42"/>
      <c r="AB3108" s="13" t="s">
        <v>1614</v>
      </c>
      <c r="AC3108" s="2"/>
    </row>
    <row r="3109" spans="1:29" ht="14.25" customHeight="1" x14ac:dyDescent="0.2">
      <c r="A3109" s="35"/>
      <c r="B3109" s="36"/>
      <c r="C3109" s="37"/>
      <c r="D3109" s="11"/>
      <c r="E3109" s="32"/>
      <c r="F3109" s="34"/>
      <c r="G3109" s="38">
        <v>1400</v>
      </c>
      <c r="H3109" s="39"/>
      <c r="I3109" s="39"/>
      <c r="J3109" s="39"/>
      <c r="K3109" s="39"/>
      <c r="L3109" s="39"/>
      <c r="M3109" s="39"/>
      <c r="N3109" s="39"/>
      <c r="O3109" s="39"/>
      <c r="P3109" s="39"/>
      <c r="Q3109" s="39"/>
      <c r="R3109" s="39"/>
      <c r="S3109" s="39"/>
      <c r="T3109" s="39"/>
      <c r="U3109" s="40"/>
      <c r="V3109" s="13" t="s">
        <v>1615</v>
      </c>
      <c r="W3109" s="13" t="s">
        <v>853</v>
      </c>
      <c r="X3109" s="13" t="s">
        <v>47</v>
      </c>
      <c r="Y3109" s="13" t="s">
        <v>47</v>
      </c>
      <c r="Z3109" s="41" t="s">
        <v>1615</v>
      </c>
      <c r="AA3109" s="42"/>
      <c r="AB3109" s="13" t="s">
        <v>408</v>
      </c>
      <c r="AC3109" s="2"/>
    </row>
    <row r="3110" spans="1:29" ht="14.25" customHeight="1" x14ac:dyDescent="0.2">
      <c r="A3110" s="24">
        <v>437567</v>
      </c>
      <c r="B3110" s="25"/>
      <c r="C3110" s="26"/>
      <c r="D3110" s="4">
        <v>42507</v>
      </c>
      <c r="E3110" s="32"/>
      <c r="F3110" s="34"/>
      <c r="G3110" s="38">
        <v>400</v>
      </c>
      <c r="H3110" s="39"/>
      <c r="I3110" s="39"/>
      <c r="J3110" s="39"/>
      <c r="K3110" s="39"/>
      <c r="L3110" s="39"/>
      <c r="M3110" s="39"/>
      <c r="N3110" s="39"/>
      <c r="O3110" s="39"/>
      <c r="P3110" s="39"/>
      <c r="Q3110" s="39"/>
      <c r="R3110" s="39"/>
      <c r="S3110" s="39"/>
      <c r="T3110" s="39"/>
      <c r="U3110" s="40"/>
      <c r="V3110" s="13" t="s">
        <v>1616</v>
      </c>
      <c r="W3110" s="13" t="s">
        <v>853</v>
      </c>
      <c r="X3110" s="13" t="s">
        <v>47</v>
      </c>
      <c r="Y3110" s="13" t="s">
        <v>47</v>
      </c>
      <c r="Z3110" s="41" t="s">
        <v>1616</v>
      </c>
      <c r="AA3110" s="42"/>
      <c r="AB3110" s="13" t="s">
        <v>57</v>
      </c>
      <c r="AC3110" s="2"/>
    </row>
    <row r="3111" spans="1:29" ht="14.25" customHeight="1" x14ac:dyDescent="0.2">
      <c r="A3111" s="32"/>
      <c r="B3111" s="33"/>
      <c r="C3111" s="34"/>
      <c r="D3111" s="8"/>
      <c r="E3111" s="32"/>
      <c r="F3111" s="34"/>
      <c r="G3111" s="38">
        <v>400</v>
      </c>
      <c r="H3111" s="39"/>
      <c r="I3111" s="39"/>
      <c r="J3111" s="39"/>
      <c r="K3111" s="39"/>
      <c r="L3111" s="39"/>
      <c r="M3111" s="39"/>
      <c r="N3111" s="39"/>
      <c r="O3111" s="39"/>
      <c r="P3111" s="39"/>
      <c r="Q3111" s="39"/>
      <c r="R3111" s="39"/>
      <c r="S3111" s="39"/>
      <c r="T3111" s="39"/>
      <c r="U3111" s="40"/>
      <c r="V3111" s="13" t="s">
        <v>1617</v>
      </c>
      <c r="W3111" s="13" t="s">
        <v>853</v>
      </c>
      <c r="X3111" s="13" t="s">
        <v>47</v>
      </c>
      <c r="Y3111" s="13" t="s">
        <v>47</v>
      </c>
      <c r="Z3111" s="41" t="s">
        <v>1617</v>
      </c>
      <c r="AA3111" s="42"/>
      <c r="AB3111" s="13" t="s">
        <v>665</v>
      </c>
      <c r="AC3111" s="2"/>
    </row>
    <row r="3112" spans="1:29" ht="14.25" customHeight="1" x14ac:dyDescent="0.2">
      <c r="A3112" s="32"/>
      <c r="B3112" s="33"/>
      <c r="C3112" s="34"/>
      <c r="D3112" s="8"/>
      <c r="E3112" s="32"/>
      <c r="F3112" s="34"/>
      <c r="G3112" s="38">
        <v>400</v>
      </c>
      <c r="H3112" s="39"/>
      <c r="I3112" s="39"/>
      <c r="J3112" s="39"/>
      <c r="K3112" s="39"/>
      <c r="L3112" s="39"/>
      <c r="M3112" s="39"/>
      <c r="N3112" s="39"/>
      <c r="O3112" s="39"/>
      <c r="P3112" s="39"/>
      <c r="Q3112" s="39"/>
      <c r="R3112" s="39"/>
      <c r="S3112" s="39"/>
      <c r="T3112" s="39"/>
      <c r="U3112" s="40"/>
      <c r="V3112" s="13" t="s">
        <v>1618</v>
      </c>
      <c r="W3112" s="13" t="s">
        <v>853</v>
      </c>
      <c r="X3112" s="13" t="s">
        <v>47</v>
      </c>
      <c r="Y3112" s="13" t="s">
        <v>47</v>
      </c>
      <c r="Z3112" s="41" t="s">
        <v>1618</v>
      </c>
      <c r="AA3112" s="42"/>
      <c r="AB3112" s="13" t="s">
        <v>1619</v>
      </c>
      <c r="AC3112" s="2"/>
    </row>
    <row r="3113" spans="1:29" ht="14.25" customHeight="1" x14ac:dyDescent="0.2">
      <c r="A3113" s="32"/>
      <c r="B3113" s="33"/>
      <c r="C3113" s="34"/>
      <c r="D3113" s="8"/>
      <c r="E3113" s="32"/>
      <c r="F3113" s="34"/>
      <c r="G3113" s="38">
        <v>700</v>
      </c>
      <c r="H3113" s="39"/>
      <c r="I3113" s="39"/>
      <c r="J3113" s="39"/>
      <c r="K3113" s="39"/>
      <c r="L3113" s="39"/>
      <c r="M3113" s="39"/>
      <c r="N3113" s="39"/>
      <c r="O3113" s="39"/>
      <c r="P3113" s="39"/>
      <c r="Q3113" s="39"/>
      <c r="R3113" s="39"/>
      <c r="S3113" s="39"/>
      <c r="T3113" s="39"/>
      <c r="U3113" s="40"/>
      <c r="V3113" s="13" t="s">
        <v>1620</v>
      </c>
      <c r="W3113" s="13" t="s">
        <v>853</v>
      </c>
      <c r="X3113" s="13" t="s">
        <v>47</v>
      </c>
      <c r="Y3113" s="13" t="s">
        <v>47</v>
      </c>
      <c r="Z3113" s="41" t="s">
        <v>1620</v>
      </c>
      <c r="AA3113" s="42"/>
      <c r="AB3113" s="13" t="s">
        <v>1621</v>
      </c>
      <c r="AC3113" s="2"/>
    </row>
    <row r="3114" spans="1:29" ht="14.25" customHeight="1" x14ac:dyDescent="0.2">
      <c r="A3114" s="32"/>
      <c r="B3114" s="33"/>
      <c r="C3114" s="34"/>
      <c r="D3114" s="8"/>
      <c r="E3114" s="32"/>
      <c r="F3114" s="34"/>
      <c r="G3114" s="38">
        <v>400</v>
      </c>
      <c r="H3114" s="39"/>
      <c r="I3114" s="39"/>
      <c r="J3114" s="39"/>
      <c r="K3114" s="39"/>
      <c r="L3114" s="39"/>
      <c r="M3114" s="39"/>
      <c r="N3114" s="39"/>
      <c r="O3114" s="39"/>
      <c r="P3114" s="39"/>
      <c r="Q3114" s="39"/>
      <c r="R3114" s="39"/>
      <c r="S3114" s="39"/>
      <c r="T3114" s="39"/>
      <c r="U3114" s="40"/>
      <c r="V3114" s="13" t="s">
        <v>1622</v>
      </c>
      <c r="W3114" s="13" t="s">
        <v>853</v>
      </c>
      <c r="X3114" s="13" t="s">
        <v>47</v>
      </c>
      <c r="Y3114" s="13" t="s">
        <v>47</v>
      </c>
      <c r="Z3114" s="41" t="s">
        <v>1622</v>
      </c>
      <c r="AA3114" s="42"/>
      <c r="AB3114" s="13" t="s">
        <v>1623</v>
      </c>
      <c r="AC3114" s="2"/>
    </row>
    <row r="3115" spans="1:29" ht="14.25" customHeight="1" x14ac:dyDescent="0.2">
      <c r="A3115" s="32"/>
      <c r="B3115" s="33"/>
      <c r="C3115" s="34"/>
      <c r="D3115" s="8"/>
      <c r="E3115" s="32"/>
      <c r="F3115" s="34"/>
      <c r="G3115" s="38">
        <v>450</v>
      </c>
      <c r="H3115" s="39"/>
      <c r="I3115" s="39"/>
      <c r="J3115" s="39"/>
      <c r="K3115" s="39"/>
      <c r="L3115" s="39"/>
      <c r="M3115" s="39"/>
      <c r="N3115" s="39"/>
      <c r="O3115" s="39"/>
      <c r="P3115" s="39"/>
      <c r="Q3115" s="39"/>
      <c r="R3115" s="39"/>
      <c r="S3115" s="39"/>
      <c r="T3115" s="39"/>
      <c r="U3115" s="40"/>
      <c r="V3115" s="13" t="s">
        <v>1624</v>
      </c>
      <c r="W3115" s="13" t="s">
        <v>853</v>
      </c>
      <c r="X3115" s="13" t="s">
        <v>47</v>
      </c>
      <c r="Y3115" s="13" t="s">
        <v>47</v>
      </c>
      <c r="Z3115" s="41" t="s">
        <v>1624</v>
      </c>
      <c r="AA3115" s="42"/>
      <c r="AB3115" s="13" t="s">
        <v>1623</v>
      </c>
      <c r="AC3115" s="2"/>
    </row>
    <row r="3116" spans="1:29" ht="14.25" customHeight="1" x14ac:dyDescent="0.2">
      <c r="A3116" s="35"/>
      <c r="B3116" s="36"/>
      <c r="C3116" s="37"/>
      <c r="D3116" s="11"/>
      <c r="E3116" s="32"/>
      <c r="F3116" s="34"/>
      <c r="G3116" s="38">
        <v>400</v>
      </c>
      <c r="H3116" s="39"/>
      <c r="I3116" s="39"/>
      <c r="J3116" s="39"/>
      <c r="K3116" s="39"/>
      <c r="L3116" s="39"/>
      <c r="M3116" s="39"/>
      <c r="N3116" s="39"/>
      <c r="O3116" s="39"/>
      <c r="P3116" s="39"/>
      <c r="Q3116" s="39"/>
      <c r="R3116" s="39"/>
      <c r="S3116" s="39"/>
      <c r="T3116" s="39"/>
      <c r="U3116" s="40"/>
      <c r="V3116" s="13" t="s">
        <v>1625</v>
      </c>
      <c r="W3116" s="13" t="s">
        <v>853</v>
      </c>
      <c r="X3116" s="13" t="s">
        <v>47</v>
      </c>
      <c r="Y3116" s="13" t="s">
        <v>47</v>
      </c>
      <c r="Z3116" s="41" t="s">
        <v>1625</v>
      </c>
      <c r="AA3116" s="42"/>
      <c r="AB3116" s="13" t="s">
        <v>616</v>
      </c>
      <c r="AC3116" s="2"/>
    </row>
    <row r="3117" spans="1:29" ht="14.25" customHeight="1" x14ac:dyDescent="0.2">
      <c r="A3117" s="24">
        <v>438094</v>
      </c>
      <c r="B3117" s="25"/>
      <c r="C3117" s="26"/>
      <c r="D3117" s="4">
        <v>42521</v>
      </c>
      <c r="E3117" s="32"/>
      <c r="F3117" s="34"/>
      <c r="G3117" s="38">
        <v>1400</v>
      </c>
      <c r="H3117" s="39"/>
      <c r="I3117" s="39"/>
      <c r="J3117" s="39"/>
      <c r="K3117" s="39"/>
      <c r="L3117" s="39"/>
      <c r="M3117" s="39"/>
      <c r="N3117" s="39"/>
      <c r="O3117" s="39"/>
      <c r="P3117" s="39"/>
      <c r="Q3117" s="39"/>
      <c r="R3117" s="39"/>
      <c r="S3117" s="39"/>
      <c r="T3117" s="39"/>
      <c r="U3117" s="40"/>
      <c r="V3117" s="13" t="s">
        <v>1626</v>
      </c>
      <c r="W3117" s="13" t="s">
        <v>853</v>
      </c>
      <c r="X3117" s="13" t="s">
        <v>47</v>
      </c>
      <c r="Y3117" s="13" t="s">
        <v>47</v>
      </c>
      <c r="Z3117" s="41" t="s">
        <v>1626</v>
      </c>
      <c r="AA3117" s="42"/>
      <c r="AB3117" s="13" t="s">
        <v>436</v>
      </c>
      <c r="AC3117" s="2"/>
    </row>
    <row r="3118" spans="1:29" ht="14.25" customHeight="1" x14ac:dyDescent="0.2">
      <c r="A3118" s="32"/>
      <c r="B3118" s="33"/>
      <c r="C3118" s="34"/>
      <c r="D3118" s="8"/>
      <c r="E3118" s="32"/>
      <c r="F3118" s="34"/>
      <c r="G3118" s="38">
        <v>400</v>
      </c>
      <c r="H3118" s="39"/>
      <c r="I3118" s="39"/>
      <c r="J3118" s="39"/>
      <c r="K3118" s="39"/>
      <c r="L3118" s="39"/>
      <c r="M3118" s="39"/>
      <c r="N3118" s="39"/>
      <c r="O3118" s="39"/>
      <c r="P3118" s="39"/>
      <c r="Q3118" s="39"/>
      <c r="R3118" s="39"/>
      <c r="S3118" s="39"/>
      <c r="T3118" s="39"/>
      <c r="U3118" s="40"/>
      <c r="V3118" s="13" t="s">
        <v>1627</v>
      </c>
      <c r="W3118" s="13" t="s">
        <v>853</v>
      </c>
      <c r="X3118" s="13" t="s">
        <v>47</v>
      </c>
      <c r="Y3118" s="13" t="s">
        <v>47</v>
      </c>
      <c r="Z3118" s="41" t="s">
        <v>1627</v>
      </c>
      <c r="AA3118" s="42"/>
      <c r="AB3118" s="13" t="s">
        <v>1628</v>
      </c>
      <c r="AC3118" s="2"/>
    </row>
    <row r="3119" spans="1:29" ht="14.25" customHeight="1" x14ac:dyDescent="0.2">
      <c r="A3119" s="32"/>
      <c r="B3119" s="33"/>
      <c r="C3119" s="34"/>
      <c r="D3119" s="8"/>
      <c r="E3119" s="32"/>
      <c r="F3119" s="34"/>
      <c r="G3119" s="38">
        <v>400</v>
      </c>
      <c r="H3119" s="39"/>
      <c r="I3119" s="39"/>
      <c r="J3119" s="39"/>
      <c r="K3119" s="39"/>
      <c r="L3119" s="39"/>
      <c r="M3119" s="39"/>
      <c r="N3119" s="39"/>
      <c r="O3119" s="39"/>
      <c r="P3119" s="39"/>
      <c r="Q3119" s="39"/>
      <c r="R3119" s="39"/>
      <c r="S3119" s="39"/>
      <c r="T3119" s="39"/>
      <c r="U3119" s="40"/>
      <c r="V3119" s="13" t="s">
        <v>1629</v>
      </c>
      <c r="W3119" s="13" t="s">
        <v>853</v>
      </c>
      <c r="X3119" s="13" t="s">
        <v>47</v>
      </c>
      <c r="Y3119" s="13" t="s">
        <v>47</v>
      </c>
      <c r="Z3119" s="41" t="s">
        <v>1629</v>
      </c>
      <c r="AA3119" s="42"/>
      <c r="AB3119" s="13" t="s">
        <v>601</v>
      </c>
      <c r="AC3119" s="2"/>
    </row>
    <row r="3120" spans="1:29" ht="14.25" customHeight="1" x14ac:dyDescent="0.2">
      <c r="A3120" s="35"/>
      <c r="B3120" s="36"/>
      <c r="C3120" s="37"/>
      <c r="D3120" s="11"/>
      <c r="E3120" s="35"/>
      <c r="F3120" s="37"/>
      <c r="G3120" s="38">
        <v>400</v>
      </c>
      <c r="H3120" s="39"/>
      <c r="I3120" s="39"/>
      <c r="J3120" s="39"/>
      <c r="K3120" s="39"/>
      <c r="L3120" s="39"/>
      <c r="M3120" s="39"/>
      <c r="N3120" s="39"/>
      <c r="O3120" s="39"/>
      <c r="P3120" s="39"/>
      <c r="Q3120" s="39"/>
      <c r="R3120" s="39"/>
      <c r="S3120" s="39"/>
      <c r="T3120" s="39"/>
      <c r="U3120" s="40"/>
      <c r="V3120" s="13" t="s">
        <v>1630</v>
      </c>
      <c r="W3120" s="13" t="s">
        <v>853</v>
      </c>
      <c r="X3120" s="13" t="s">
        <v>47</v>
      </c>
      <c r="Y3120" s="13" t="s">
        <v>47</v>
      </c>
      <c r="Z3120" s="41" t="s">
        <v>1630</v>
      </c>
      <c r="AA3120" s="42"/>
      <c r="AB3120" s="13" t="s">
        <v>302</v>
      </c>
      <c r="AC3120" s="2"/>
    </row>
    <row r="3121" spans="1:29" ht="2.25" customHeight="1" x14ac:dyDescent="0.2">
      <c r="A3121" s="14"/>
      <c r="B3121" s="15"/>
      <c r="C3121" s="15"/>
      <c r="D3121" s="15"/>
      <c r="E3121" s="15"/>
      <c r="F3121" s="15"/>
      <c r="G3121" s="15"/>
      <c r="H3121" s="15"/>
      <c r="I3121" s="15"/>
      <c r="J3121" s="15"/>
      <c r="K3121" s="15"/>
      <c r="L3121" s="15"/>
      <c r="M3121" s="15"/>
      <c r="N3121" s="15"/>
      <c r="O3121" s="15"/>
      <c r="P3121" s="15"/>
      <c r="Q3121" s="15"/>
      <c r="R3121" s="15"/>
      <c r="S3121" s="15"/>
      <c r="T3121" s="15"/>
      <c r="U3121" s="15"/>
      <c r="V3121" s="15"/>
      <c r="W3121" s="15"/>
      <c r="X3121" s="15"/>
      <c r="Y3121" s="15"/>
      <c r="Z3121" s="15"/>
      <c r="AA3121" s="15"/>
      <c r="AB3121" s="16"/>
      <c r="AC3121" s="2"/>
    </row>
    <row r="3122" spans="1:29" ht="13.5" customHeight="1" x14ac:dyDescent="0.2">
      <c r="A3122" s="7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43">
        <f>SUM(hList_Frame_1!B1972:B1984)</f>
        <v>7550</v>
      </c>
      <c r="O3122" s="43"/>
      <c r="P3122" s="43"/>
      <c r="Q3122" s="43"/>
      <c r="R3122" s="43"/>
      <c r="S3122" s="43"/>
      <c r="T3122" s="43"/>
      <c r="U3122" s="43"/>
      <c r="V3122" s="2"/>
      <c r="W3122" s="2"/>
      <c r="X3122" s="2"/>
      <c r="Y3122" s="2"/>
      <c r="Z3122" s="2"/>
      <c r="AA3122" s="2"/>
      <c r="AB3122" s="17"/>
      <c r="AC3122" s="2"/>
    </row>
    <row r="3123" spans="1:29" ht="13.5" customHeight="1" x14ac:dyDescent="0.2">
      <c r="A3123" s="10"/>
      <c r="B3123" s="18"/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8"/>
      <c r="N3123" s="18"/>
      <c r="O3123" s="18"/>
      <c r="P3123" s="18"/>
      <c r="Q3123" s="18"/>
      <c r="R3123" s="18"/>
      <c r="S3123" s="18"/>
      <c r="T3123" s="18"/>
      <c r="U3123" s="18"/>
      <c r="V3123" s="18"/>
      <c r="W3123" s="18"/>
      <c r="X3123" s="18"/>
      <c r="Y3123" s="18"/>
      <c r="Z3123" s="18"/>
      <c r="AA3123" s="18"/>
      <c r="AB3123" s="19"/>
      <c r="AC3123" s="2"/>
    </row>
    <row r="3124" spans="1:29" ht="14.25" customHeight="1" x14ac:dyDescent="0.2">
      <c r="A3124" s="44">
        <v>438095</v>
      </c>
      <c r="B3124" s="45"/>
      <c r="C3124" s="46"/>
      <c r="D3124" s="20">
        <v>42521</v>
      </c>
      <c r="E3124" s="41" t="s">
        <v>1631</v>
      </c>
      <c r="F3124" s="42"/>
      <c r="G3124" s="38">
        <v>140</v>
      </c>
      <c r="H3124" s="39"/>
      <c r="I3124" s="39"/>
      <c r="J3124" s="39"/>
      <c r="K3124" s="39"/>
      <c r="L3124" s="39"/>
      <c r="M3124" s="39"/>
      <c r="N3124" s="39"/>
      <c r="O3124" s="39"/>
      <c r="P3124" s="39"/>
      <c r="Q3124" s="39"/>
      <c r="R3124" s="39"/>
      <c r="S3124" s="39"/>
      <c r="T3124" s="39"/>
      <c r="U3124" s="40"/>
      <c r="V3124" s="13" t="s">
        <v>36</v>
      </c>
      <c r="W3124" s="13" t="s">
        <v>388</v>
      </c>
      <c r="X3124" s="13" t="s">
        <v>47</v>
      </c>
      <c r="Y3124" s="13" t="s">
        <v>47</v>
      </c>
      <c r="Z3124" s="41" t="s">
        <v>36</v>
      </c>
      <c r="AA3124" s="42"/>
      <c r="AB3124" s="13" t="s">
        <v>391</v>
      </c>
      <c r="AC3124" s="2"/>
    </row>
    <row r="3125" spans="1:29" ht="2.25" customHeight="1" x14ac:dyDescent="0.2">
      <c r="A3125" s="14"/>
      <c r="B3125" s="15"/>
      <c r="C3125" s="15"/>
      <c r="D3125" s="15"/>
      <c r="E3125" s="15"/>
      <c r="F3125" s="15"/>
      <c r="G3125" s="15"/>
      <c r="H3125" s="15"/>
      <c r="I3125" s="15"/>
      <c r="J3125" s="15"/>
      <c r="K3125" s="15"/>
      <c r="L3125" s="15"/>
      <c r="M3125" s="15"/>
      <c r="N3125" s="15"/>
      <c r="O3125" s="15"/>
      <c r="P3125" s="15"/>
      <c r="Q3125" s="15"/>
      <c r="R3125" s="15"/>
      <c r="S3125" s="15"/>
      <c r="T3125" s="15"/>
      <c r="U3125" s="15"/>
      <c r="V3125" s="15"/>
      <c r="W3125" s="15"/>
      <c r="X3125" s="15"/>
      <c r="Y3125" s="15"/>
      <c r="Z3125" s="15"/>
      <c r="AA3125" s="15"/>
      <c r="AB3125" s="16"/>
      <c r="AC3125" s="2"/>
    </row>
    <row r="3126" spans="1:29" ht="13.5" customHeight="1" x14ac:dyDescent="0.2">
      <c r="A3126" s="7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43">
        <f>SUM(hList_Frame_1!B1985:B1985)</f>
        <v>140</v>
      </c>
      <c r="R3126" s="43"/>
      <c r="S3126" s="43"/>
      <c r="T3126" s="43"/>
      <c r="U3126" s="43"/>
      <c r="V3126" s="2"/>
      <c r="W3126" s="2"/>
      <c r="X3126" s="2"/>
      <c r="Y3126" s="2"/>
      <c r="Z3126" s="2"/>
      <c r="AA3126" s="2"/>
      <c r="AB3126" s="17"/>
      <c r="AC3126" s="2"/>
    </row>
    <row r="3127" spans="1:29" ht="13.5" customHeight="1" x14ac:dyDescent="0.2">
      <c r="A3127" s="10"/>
      <c r="B3127" s="18"/>
      <c r="C3127" s="18"/>
      <c r="D3127" s="18"/>
      <c r="E3127" s="18"/>
      <c r="F3127" s="18"/>
      <c r="G3127" s="18"/>
      <c r="H3127" s="18"/>
      <c r="I3127" s="18"/>
      <c r="J3127" s="18"/>
      <c r="K3127" s="18"/>
      <c r="L3127" s="18"/>
      <c r="M3127" s="18"/>
      <c r="N3127" s="18"/>
      <c r="O3127" s="18"/>
      <c r="P3127" s="18"/>
      <c r="Q3127" s="18"/>
      <c r="R3127" s="18"/>
      <c r="S3127" s="18"/>
      <c r="T3127" s="18"/>
      <c r="U3127" s="18"/>
      <c r="V3127" s="18"/>
      <c r="W3127" s="18"/>
      <c r="X3127" s="18"/>
      <c r="Y3127" s="18"/>
      <c r="Z3127" s="18"/>
      <c r="AA3127" s="18"/>
      <c r="AB3127" s="19"/>
      <c r="AC3127" s="2"/>
    </row>
    <row r="3128" spans="1:29" ht="14.25" customHeight="1" x14ac:dyDescent="0.2">
      <c r="A3128" s="44">
        <v>437568</v>
      </c>
      <c r="B3128" s="45"/>
      <c r="C3128" s="46"/>
      <c r="D3128" s="20">
        <v>42507</v>
      </c>
      <c r="E3128" s="41" t="s">
        <v>1632</v>
      </c>
      <c r="F3128" s="42"/>
      <c r="G3128" s="38">
        <v>6.08</v>
      </c>
      <c r="H3128" s="39"/>
      <c r="I3128" s="39"/>
      <c r="J3128" s="39"/>
      <c r="K3128" s="39"/>
      <c r="L3128" s="39"/>
      <c r="M3128" s="39"/>
      <c r="N3128" s="39"/>
      <c r="O3128" s="39"/>
      <c r="P3128" s="39"/>
      <c r="Q3128" s="39"/>
      <c r="R3128" s="39"/>
      <c r="S3128" s="39"/>
      <c r="T3128" s="39"/>
      <c r="U3128" s="40"/>
      <c r="V3128" s="13" t="s">
        <v>238</v>
      </c>
      <c r="W3128" s="13" t="s">
        <v>239</v>
      </c>
      <c r="X3128" s="13" t="s">
        <v>179</v>
      </c>
      <c r="Y3128" s="13" t="s">
        <v>240</v>
      </c>
      <c r="Z3128" s="41" t="s">
        <v>238</v>
      </c>
      <c r="AA3128" s="42"/>
      <c r="AB3128" s="13" t="s">
        <v>15</v>
      </c>
      <c r="AC3128" s="2"/>
    </row>
    <row r="3129" spans="1:29" ht="2.25" customHeight="1" x14ac:dyDescent="0.2">
      <c r="A3129" s="14"/>
      <c r="B3129" s="15"/>
      <c r="C3129" s="15"/>
      <c r="D3129" s="15"/>
      <c r="E3129" s="15"/>
      <c r="F3129" s="15"/>
      <c r="G3129" s="15"/>
      <c r="H3129" s="15"/>
      <c r="I3129" s="15"/>
      <c r="J3129" s="15"/>
      <c r="K3129" s="15"/>
      <c r="L3129" s="15"/>
      <c r="M3129" s="15"/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6"/>
      <c r="AC3129" s="2"/>
    </row>
    <row r="3130" spans="1:29" ht="13.5" customHeight="1" x14ac:dyDescent="0.2">
      <c r="A3130" s="7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5">
        <f>SUM(hList_Frame_1!B1986:B1986)</f>
        <v>6.08</v>
      </c>
      <c r="V3130" s="2"/>
      <c r="W3130" s="2"/>
      <c r="X3130" s="2"/>
      <c r="Y3130" s="2"/>
      <c r="Z3130" s="2"/>
      <c r="AA3130" s="2"/>
      <c r="AB3130" s="17"/>
      <c r="AC3130" s="2"/>
    </row>
    <row r="3131" spans="1:29" ht="13.5" customHeight="1" x14ac:dyDescent="0.2">
      <c r="A3131" s="10"/>
      <c r="B3131" s="18"/>
      <c r="C3131" s="18"/>
      <c r="D3131" s="18"/>
      <c r="E3131" s="18"/>
      <c r="F3131" s="18"/>
      <c r="G3131" s="18"/>
      <c r="H3131" s="18"/>
      <c r="I3131" s="18"/>
      <c r="J3131" s="18"/>
      <c r="K3131" s="18"/>
      <c r="L3131" s="18"/>
      <c r="M3131" s="18"/>
      <c r="N3131" s="18"/>
      <c r="O3131" s="18"/>
      <c r="P3131" s="18"/>
      <c r="Q3131" s="18"/>
      <c r="R3131" s="18"/>
      <c r="S3131" s="18"/>
      <c r="T3131" s="18"/>
      <c r="U3131" s="18"/>
      <c r="V3131" s="18"/>
      <c r="W3131" s="18"/>
      <c r="X3131" s="18"/>
      <c r="Y3131" s="18"/>
      <c r="Z3131" s="18"/>
      <c r="AA3131" s="18"/>
      <c r="AB3131" s="19"/>
      <c r="AC3131" s="2"/>
    </row>
    <row r="3132" spans="1:29" ht="14.25" customHeight="1" x14ac:dyDescent="0.2">
      <c r="A3132" s="24">
        <v>436869</v>
      </c>
      <c r="B3132" s="25"/>
      <c r="C3132" s="26"/>
      <c r="D3132" s="4">
        <v>42493</v>
      </c>
      <c r="E3132" s="27" t="s">
        <v>1633</v>
      </c>
      <c r="F3132" s="28"/>
      <c r="G3132" s="38">
        <v>450</v>
      </c>
      <c r="H3132" s="39"/>
      <c r="I3132" s="39"/>
      <c r="J3132" s="39"/>
      <c r="K3132" s="39"/>
      <c r="L3132" s="39"/>
      <c r="M3132" s="39"/>
      <c r="N3132" s="39"/>
      <c r="O3132" s="39"/>
      <c r="P3132" s="39"/>
      <c r="Q3132" s="39"/>
      <c r="R3132" s="39"/>
      <c r="S3132" s="39"/>
      <c r="T3132" s="39"/>
      <c r="U3132" s="40"/>
      <c r="V3132" s="13" t="s">
        <v>1634</v>
      </c>
      <c r="W3132" s="13" t="s">
        <v>46</v>
      </c>
      <c r="X3132" s="13" t="s">
        <v>47</v>
      </c>
      <c r="Y3132" s="13" t="s">
        <v>47</v>
      </c>
      <c r="Z3132" s="41" t="s">
        <v>1634</v>
      </c>
      <c r="AA3132" s="42"/>
      <c r="AB3132" s="13" t="s">
        <v>244</v>
      </c>
      <c r="AC3132" s="2"/>
    </row>
    <row r="3133" spans="1:29" ht="14.25" customHeight="1" x14ac:dyDescent="0.2">
      <c r="A3133" s="32"/>
      <c r="B3133" s="33"/>
      <c r="C3133" s="34"/>
      <c r="D3133" s="8"/>
      <c r="E3133" s="32"/>
      <c r="F3133" s="34"/>
      <c r="G3133" s="38">
        <v>450</v>
      </c>
      <c r="H3133" s="39"/>
      <c r="I3133" s="39"/>
      <c r="J3133" s="39"/>
      <c r="K3133" s="39"/>
      <c r="L3133" s="39"/>
      <c r="M3133" s="39"/>
      <c r="N3133" s="39"/>
      <c r="O3133" s="39"/>
      <c r="P3133" s="39"/>
      <c r="Q3133" s="39"/>
      <c r="R3133" s="39"/>
      <c r="S3133" s="39"/>
      <c r="T3133" s="39"/>
      <c r="U3133" s="40"/>
      <c r="V3133" s="13" t="s">
        <v>1635</v>
      </c>
      <c r="W3133" s="13" t="s">
        <v>46</v>
      </c>
      <c r="X3133" s="13" t="s">
        <v>47</v>
      </c>
      <c r="Y3133" s="13" t="s">
        <v>47</v>
      </c>
      <c r="Z3133" s="41" t="s">
        <v>1635</v>
      </c>
      <c r="AA3133" s="42"/>
      <c r="AB3133" s="13" t="s">
        <v>360</v>
      </c>
      <c r="AC3133" s="2"/>
    </row>
    <row r="3134" spans="1:29" ht="14.25" customHeight="1" x14ac:dyDescent="0.2">
      <c r="A3134" s="35"/>
      <c r="B3134" s="36"/>
      <c r="C3134" s="37"/>
      <c r="D3134" s="11"/>
      <c r="E3134" s="32"/>
      <c r="F3134" s="34"/>
      <c r="G3134" s="38">
        <v>450</v>
      </c>
      <c r="H3134" s="39"/>
      <c r="I3134" s="39"/>
      <c r="J3134" s="39"/>
      <c r="K3134" s="39"/>
      <c r="L3134" s="39"/>
      <c r="M3134" s="39"/>
      <c r="N3134" s="39"/>
      <c r="O3134" s="39"/>
      <c r="P3134" s="39"/>
      <c r="Q3134" s="39"/>
      <c r="R3134" s="39"/>
      <c r="S3134" s="39"/>
      <c r="T3134" s="39"/>
      <c r="U3134" s="40"/>
      <c r="V3134" s="13" t="s">
        <v>1636</v>
      </c>
      <c r="W3134" s="13" t="s">
        <v>46</v>
      </c>
      <c r="X3134" s="13" t="s">
        <v>47</v>
      </c>
      <c r="Y3134" s="13" t="s">
        <v>47</v>
      </c>
      <c r="Z3134" s="41" t="s">
        <v>1636</v>
      </c>
      <c r="AA3134" s="42"/>
      <c r="AB3134" s="13" t="s">
        <v>814</v>
      </c>
      <c r="AC3134" s="2"/>
    </row>
    <row r="3135" spans="1:29" ht="14.25" customHeight="1" x14ac:dyDescent="0.2">
      <c r="A3135" s="44">
        <v>437163</v>
      </c>
      <c r="B3135" s="45"/>
      <c r="C3135" s="46"/>
      <c r="D3135" s="20">
        <v>42500</v>
      </c>
      <c r="E3135" s="32"/>
      <c r="F3135" s="34"/>
      <c r="G3135" s="38">
        <v>550</v>
      </c>
      <c r="H3135" s="39"/>
      <c r="I3135" s="39"/>
      <c r="J3135" s="39"/>
      <c r="K3135" s="39"/>
      <c r="L3135" s="39"/>
      <c r="M3135" s="39"/>
      <c r="N3135" s="39"/>
      <c r="O3135" s="39"/>
      <c r="P3135" s="39"/>
      <c r="Q3135" s="39"/>
      <c r="R3135" s="39"/>
      <c r="S3135" s="39"/>
      <c r="T3135" s="39"/>
      <c r="U3135" s="40"/>
      <c r="V3135" s="13" t="s">
        <v>1637</v>
      </c>
      <c r="W3135" s="13" t="s">
        <v>46</v>
      </c>
      <c r="X3135" s="13" t="s">
        <v>47</v>
      </c>
      <c r="Y3135" s="13" t="s">
        <v>47</v>
      </c>
      <c r="Z3135" s="41" t="s">
        <v>1637</v>
      </c>
      <c r="AA3135" s="42"/>
      <c r="AB3135" s="13" t="s">
        <v>244</v>
      </c>
      <c r="AC3135" s="2"/>
    </row>
    <row r="3136" spans="1:29" ht="14.25" customHeight="1" x14ac:dyDescent="0.2">
      <c r="A3136" s="24">
        <v>438096</v>
      </c>
      <c r="B3136" s="25"/>
      <c r="C3136" s="26"/>
      <c r="D3136" s="4">
        <v>42521</v>
      </c>
      <c r="E3136" s="32"/>
      <c r="F3136" s="34"/>
      <c r="G3136" s="38">
        <v>1000</v>
      </c>
      <c r="H3136" s="39"/>
      <c r="I3136" s="39"/>
      <c r="J3136" s="39"/>
      <c r="K3136" s="39"/>
      <c r="L3136" s="39"/>
      <c r="M3136" s="39"/>
      <c r="N3136" s="39"/>
      <c r="O3136" s="39"/>
      <c r="P3136" s="39"/>
      <c r="Q3136" s="39"/>
      <c r="R3136" s="39"/>
      <c r="S3136" s="39"/>
      <c r="T3136" s="39"/>
      <c r="U3136" s="40"/>
      <c r="V3136" s="13" t="s">
        <v>1638</v>
      </c>
      <c r="W3136" s="13" t="s">
        <v>46</v>
      </c>
      <c r="X3136" s="13" t="s">
        <v>47</v>
      </c>
      <c r="Y3136" s="13" t="s">
        <v>562</v>
      </c>
      <c r="Z3136" s="41" t="s">
        <v>1638</v>
      </c>
      <c r="AA3136" s="42"/>
      <c r="AB3136" s="13" t="s">
        <v>563</v>
      </c>
      <c r="AC3136" s="2"/>
    </row>
    <row r="3137" spans="1:29" ht="14.25" customHeight="1" x14ac:dyDescent="0.2">
      <c r="A3137" s="32"/>
      <c r="B3137" s="33"/>
      <c r="C3137" s="34"/>
      <c r="D3137" s="8"/>
      <c r="E3137" s="32"/>
      <c r="F3137" s="34"/>
      <c r="G3137" s="38">
        <v>200</v>
      </c>
      <c r="H3137" s="39"/>
      <c r="I3137" s="39"/>
      <c r="J3137" s="39"/>
      <c r="K3137" s="39"/>
      <c r="L3137" s="39"/>
      <c r="M3137" s="39"/>
      <c r="N3137" s="39"/>
      <c r="O3137" s="39"/>
      <c r="P3137" s="39"/>
      <c r="Q3137" s="39"/>
      <c r="R3137" s="39"/>
      <c r="S3137" s="39"/>
      <c r="T3137" s="39"/>
      <c r="U3137" s="40"/>
      <c r="V3137" s="13" t="s">
        <v>395</v>
      </c>
      <c r="W3137" s="13" t="s">
        <v>46</v>
      </c>
      <c r="X3137" s="13" t="s">
        <v>47</v>
      </c>
      <c r="Y3137" s="13" t="s">
        <v>562</v>
      </c>
      <c r="Z3137" s="41" t="s">
        <v>395</v>
      </c>
      <c r="AA3137" s="42"/>
      <c r="AB3137" s="13" t="s">
        <v>563</v>
      </c>
      <c r="AC3137" s="2"/>
    </row>
    <row r="3138" spans="1:29" ht="14.25" customHeight="1" x14ac:dyDescent="0.2">
      <c r="A3138" s="35"/>
      <c r="B3138" s="36"/>
      <c r="C3138" s="37"/>
      <c r="D3138" s="11"/>
      <c r="E3138" s="35"/>
      <c r="F3138" s="37"/>
      <c r="G3138" s="38">
        <v>1000</v>
      </c>
      <c r="H3138" s="39"/>
      <c r="I3138" s="39"/>
      <c r="J3138" s="39"/>
      <c r="K3138" s="39"/>
      <c r="L3138" s="39"/>
      <c r="M3138" s="39"/>
      <c r="N3138" s="39"/>
      <c r="O3138" s="39"/>
      <c r="P3138" s="39"/>
      <c r="Q3138" s="39"/>
      <c r="R3138" s="39"/>
      <c r="S3138" s="39"/>
      <c r="T3138" s="39"/>
      <c r="U3138" s="40"/>
      <c r="V3138" s="13" t="s">
        <v>1639</v>
      </c>
      <c r="W3138" s="13" t="s">
        <v>46</v>
      </c>
      <c r="X3138" s="13" t="s">
        <v>47</v>
      </c>
      <c r="Y3138" s="13" t="s">
        <v>562</v>
      </c>
      <c r="Z3138" s="41" t="s">
        <v>1639</v>
      </c>
      <c r="AA3138" s="42"/>
      <c r="AB3138" s="13" t="s">
        <v>563</v>
      </c>
      <c r="AC3138" s="2"/>
    </row>
    <row r="3139" spans="1:29" ht="2.25" customHeight="1" x14ac:dyDescent="0.2">
      <c r="A3139" s="14"/>
      <c r="B3139" s="15"/>
      <c r="C3139" s="15"/>
      <c r="D3139" s="15"/>
      <c r="E3139" s="15"/>
      <c r="F3139" s="15"/>
      <c r="G3139" s="15"/>
      <c r="H3139" s="15"/>
      <c r="I3139" s="15"/>
      <c r="J3139" s="15"/>
      <c r="K3139" s="15"/>
      <c r="L3139" s="15"/>
      <c r="M3139" s="15"/>
      <c r="N3139" s="15"/>
      <c r="O3139" s="15"/>
      <c r="P3139" s="15"/>
      <c r="Q3139" s="15"/>
      <c r="R3139" s="15"/>
      <c r="S3139" s="15"/>
      <c r="T3139" s="15"/>
      <c r="U3139" s="15"/>
      <c r="V3139" s="15"/>
      <c r="W3139" s="15"/>
      <c r="X3139" s="15"/>
      <c r="Y3139" s="15"/>
      <c r="Z3139" s="15"/>
      <c r="AA3139" s="15"/>
      <c r="AB3139" s="16"/>
      <c r="AC3139" s="2"/>
    </row>
    <row r="3140" spans="1:29" ht="13.5" customHeight="1" x14ac:dyDescent="0.2">
      <c r="A3140" s="7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43">
        <f>SUM(hList_Frame_1!B1987:B1993)</f>
        <v>4100</v>
      </c>
      <c r="O3140" s="43"/>
      <c r="P3140" s="43"/>
      <c r="Q3140" s="43"/>
      <c r="R3140" s="43"/>
      <c r="S3140" s="43"/>
      <c r="T3140" s="43"/>
      <c r="U3140" s="43"/>
      <c r="V3140" s="2"/>
      <c r="W3140" s="2"/>
      <c r="X3140" s="2"/>
      <c r="Y3140" s="2"/>
      <c r="Z3140" s="2"/>
      <c r="AA3140" s="2"/>
      <c r="AB3140" s="17"/>
      <c r="AC3140" s="2"/>
    </row>
    <row r="3141" spans="1:29" ht="13.5" customHeight="1" x14ac:dyDescent="0.2">
      <c r="A3141" s="10"/>
      <c r="B3141" s="18"/>
      <c r="C3141" s="18"/>
      <c r="D3141" s="18"/>
      <c r="E3141" s="18"/>
      <c r="F3141" s="18"/>
      <c r="G3141" s="18"/>
      <c r="H3141" s="18"/>
      <c r="I3141" s="18"/>
      <c r="J3141" s="18"/>
      <c r="K3141" s="18"/>
      <c r="L3141" s="18"/>
      <c r="M3141" s="18"/>
      <c r="N3141" s="18"/>
      <c r="O3141" s="18"/>
      <c r="P3141" s="18"/>
      <c r="Q3141" s="18"/>
      <c r="R3141" s="18"/>
      <c r="S3141" s="18"/>
      <c r="T3141" s="18"/>
      <c r="U3141" s="18"/>
      <c r="V3141" s="18"/>
      <c r="W3141" s="18"/>
      <c r="X3141" s="18"/>
      <c r="Y3141" s="18"/>
      <c r="Z3141" s="18"/>
      <c r="AA3141" s="18"/>
      <c r="AB3141" s="19"/>
      <c r="AC3141" s="2"/>
    </row>
    <row r="3142" spans="1:29" ht="14.25" customHeight="1" x14ac:dyDescent="0.2">
      <c r="A3142" s="24">
        <v>437569</v>
      </c>
      <c r="B3142" s="25"/>
      <c r="C3142" s="26"/>
      <c r="D3142" s="4">
        <v>42507</v>
      </c>
      <c r="E3142" s="27" t="s">
        <v>1640</v>
      </c>
      <c r="F3142" s="28"/>
      <c r="G3142" s="38">
        <v>633.01</v>
      </c>
      <c r="H3142" s="39"/>
      <c r="I3142" s="39"/>
      <c r="J3142" s="39"/>
      <c r="K3142" s="39"/>
      <c r="L3142" s="39"/>
      <c r="M3142" s="39"/>
      <c r="N3142" s="39"/>
      <c r="O3142" s="39"/>
      <c r="P3142" s="39"/>
      <c r="Q3142" s="39"/>
      <c r="R3142" s="39"/>
      <c r="S3142" s="39"/>
      <c r="T3142" s="39"/>
      <c r="U3142" s="40"/>
      <c r="V3142" s="13" t="s">
        <v>1641</v>
      </c>
      <c r="W3142" s="13" t="s">
        <v>17</v>
      </c>
      <c r="X3142" s="13" t="s">
        <v>15</v>
      </c>
      <c r="Y3142" s="13" t="s">
        <v>15</v>
      </c>
      <c r="Z3142" s="41" t="s">
        <v>1641</v>
      </c>
      <c r="AA3142" s="42"/>
      <c r="AB3142" s="13" t="s">
        <v>15</v>
      </c>
      <c r="AC3142" s="2"/>
    </row>
    <row r="3143" spans="1:29" ht="14.25" customHeight="1" x14ac:dyDescent="0.2">
      <c r="A3143" s="32"/>
      <c r="B3143" s="33"/>
      <c r="C3143" s="34"/>
      <c r="D3143" s="8"/>
      <c r="E3143" s="32"/>
      <c r="F3143" s="34"/>
      <c r="G3143" s="38">
        <v>200.37</v>
      </c>
      <c r="H3143" s="39"/>
      <c r="I3143" s="39"/>
      <c r="J3143" s="39"/>
      <c r="K3143" s="39"/>
      <c r="L3143" s="39"/>
      <c r="M3143" s="39"/>
      <c r="N3143" s="39"/>
      <c r="O3143" s="39"/>
      <c r="P3143" s="39"/>
      <c r="Q3143" s="39"/>
      <c r="R3143" s="39"/>
      <c r="S3143" s="39"/>
      <c r="T3143" s="39"/>
      <c r="U3143" s="40"/>
      <c r="V3143" s="13" t="s">
        <v>16</v>
      </c>
      <c r="W3143" s="13" t="s">
        <v>17</v>
      </c>
      <c r="X3143" s="13" t="s">
        <v>15</v>
      </c>
      <c r="Y3143" s="13" t="s">
        <v>15</v>
      </c>
      <c r="Z3143" s="41" t="s">
        <v>16</v>
      </c>
      <c r="AA3143" s="42"/>
      <c r="AB3143" s="13" t="s">
        <v>15</v>
      </c>
      <c r="AC3143" s="2"/>
    </row>
    <row r="3144" spans="1:29" ht="14.25" customHeight="1" x14ac:dyDescent="0.2">
      <c r="A3144" s="35"/>
      <c r="B3144" s="36"/>
      <c r="C3144" s="37"/>
      <c r="D3144" s="11"/>
      <c r="E3144" s="32"/>
      <c r="F3144" s="34"/>
      <c r="G3144" s="38">
        <v>92.88</v>
      </c>
      <c r="H3144" s="39"/>
      <c r="I3144" s="39"/>
      <c r="J3144" s="39"/>
      <c r="K3144" s="39"/>
      <c r="L3144" s="39"/>
      <c r="M3144" s="39"/>
      <c r="N3144" s="39"/>
      <c r="O3144" s="39"/>
      <c r="P3144" s="39"/>
      <c r="Q3144" s="39"/>
      <c r="R3144" s="39"/>
      <c r="S3144" s="39"/>
      <c r="T3144" s="39"/>
      <c r="U3144" s="40"/>
      <c r="V3144" s="13" t="s">
        <v>377</v>
      </c>
      <c r="W3144" s="13" t="s">
        <v>17</v>
      </c>
      <c r="X3144" s="13" t="s">
        <v>15</v>
      </c>
      <c r="Y3144" s="13" t="s">
        <v>15</v>
      </c>
      <c r="Z3144" s="41" t="s">
        <v>377</v>
      </c>
      <c r="AA3144" s="42"/>
      <c r="AB3144" s="13" t="s">
        <v>15</v>
      </c>
      <c r="AC3144" s="2"/>
    </row>
    <row r="3145" spans="1:29" ht="14.25" customHeight="1" x14ac:dyDescent="0.2">
      <c r="A3145" s="24">
        <v>438097</v>
      </c>
      <c r="B3145" s="25"/>
      <c r="C3145" s="26"/>
      <c r="D3145" s="4">
        <v>42521</v>
      </c>
      <c r="E3145" s="32"/>
      <c r="F3145" s="34"/>
      <c r="G3145" s="38">
        <v>214.47</v>
      </c>
      <c r="H3145" s="39"/>
      <c r="I3145" s="39"/>
      <c r="J3145" s="39"/>
      <c r="K3145" s="39"/>
      <c r="L3145" s="39"/>
      <c r="M3145" s="39"/>
      <c r="N3145" s="39"/>
      <c r="O3145" s="39"/>
      <c r="P3145" s="39"/>
      <c r="Q3145" s="39"/>
      <c r="R3145" s="39"/>
      <c r="S3145" s="39"/>
      <c r="T3145" s="39"/>
      <c r="U3145" s="40"/>
      <c r="V3145" s="13" t="s">
        <v>1641</v>
      </c>
      <c r="W3145" s="13" t="s">
        <v>17</v>
      </c>
      <c r="X3145" s="13" t="s">
        <v>15</v>
      </c>
      <c r="Y3145" s="13" t="s">
        <v>15</v>
      </c>
      <c r="Z3145" s="41" t="s">
        <v>1641</v>
      </c>
      <c r="AA3145" s="42"/>
      <c r="AB3145" s="13" t="s">
        <v>15</v>
      </c>
      <c r="AC3145" s="2"/>
    </row>
    <row r="3146" spans="1:29" ht="14.25" customHeight="1" x14ac:dyDescent="0.2">
      <c r="A3146" s="32"/>
      <c r="B3146" s="33"/>
      <c r="C3146" s="34"/>
      <c r="D3146" s="8"/>
      <c r="E3146" s="32"/>
      <c r="F3146" s="34"/>
      <c r="G3146" s="38">
        <v>136.16</v>
      </c>
      <c r="H3146" s="39"/>
      <c r="I3146" s="39"/>
      <c r="J3146" s="39"/>
      <c r="K3146" s="39"/>
      <c r="L3146" s="39"/>
      <c r="M3146" s="39"/>
      <c r="N3146" s="39"/>
      <c r="O3146" s="39"/>
      <c r="P3146" s="39"/>
      <c r="Q3146" s="39"/>
      <c r="R3146" s="39"/>
      <c r="S3146" s="39"/>
      <c r="T3146" s="39"/>
      <c r="U3146" s="40"/>
      <c r="V3146" s="13" t="s">
        <v>16</v>
      </c>
      <c r="W3146" s="13" t="s">
        <v>17</v>
      </c>
      <c r="X3146" s="13" t="s">
        <v>15</v>
      </c>
      <c r="Y3146" s="13" t="s">
        <v>15</v>
      </c>
      <c r="Z3146" s="41" t="s">
        <v>16</v>
      </c>
      <c r="AA3146" s="42"/>
      <c r="AB3146" s="13" t="s">
        <v>15</v>
      </c>
      <c r="AC3146" s="2"/>
    </row>
    <row r="3147" spans="1:29" ht="14.25" customHeight="1" x14ac:dyDescent="0.2">
      <c r="A3147" s="35"/>
      <c r="B3147" s="36"/>
      <c r="C3147" s="37"/>
      <c r="D3147" s="11"/>
      <c r="E3147" s="35"/>
      <c r="F3147" s="37"/>
      <c r="G3147" s="38">
        <v>15.48</v>
      </c>
      <c r="H3147" s="39"/>
      <c r="I3147" s="39"/>
      <c r="J3147" s="39"/>
      <c r="K3147" s="39"/>
      <c r="L3147" s="39"/>
      <c r="M3147" s="39"/>
      <c r="N3147" s="39"/>
      <c r="O3147" s="39"/>
      <c r="P3147" s="39"/>
      <c r="Q3147" s="39"/>
      <c r="R3147" s="39"/>
      <c r="S3147" s="39"/>
      <c r="T3147" s="39"/>
      <c r="U3147" s="40"/>
      <c r="V3147" s="13" t="s">
        <v>377</v>
      </c>
      <c r="W3147" s="13" t="s">
        <v>17</v>
      </c>
      <c r="X3147" s="13" t="s">
        <v>15</v>
      </c>
      <c r="Y3147" s="13" t="s">
        <v>15</v>
      </c>
      <c r="Z3147" s="41" t="s">
        <v>377</v>
      </c>
      <c r="AA3147" s="42"/>
      <c r="AB3147" s="13" t="s">
        <v>15</v>
      </c>
      <c r="AC3147" s="2"/>
    </row>
    <row r="3148" spans="1:29" ht="2.25" customHeight="1" x14ac:dyDescent="0.2">
      <c r="A3148" s="14"/>
      <c r="B3148" s="15"/>
      <c r="C3148" s="15"/>
      <c r="D3148" s="15"/>
      <c r="E3148" s="15"/>
      <c r="F3148" s="15"/>
      <c r="G3148" s="15"/>
      <c r="H3148" s="15"/>
      <c r="I3148" s="15"/>
      <c r="J3148" s="15"/>
      <c r="K3148" s="15"/>
      <c r="L3148" s="15"/>
      <c r="M3148" s="15"/>
      <c r="N3148" s="15"/>
      <c r="O3148" s="15"/>
      <c r="P3148" s="15"/>
      <c r="Q3148" s="15"/>
      <c r="R3148" s="15"/>
      <c r="S3148" s="15"/>
      <c r="T3148" s="15"/>
      <c r="U3148" s="15"/>
      <c r="V3148" s="15"/>
      <c r="W3148" s="15"/>
      <c r="X3148" s="15"/>
      <c r="Y3148" s="15"/>
      <c r="Z3148" s="15"/>
      <c r="AA3148" s="15"/>
      <c r="AB3148" s="16"/>
      <c r="AC3148" s="2"/>
    </row>
    <row r="3149" spans="1:29" ht="13.5" customHeight="1" x14ac:dyDescent="0.2">
      <c r="A3149" s="7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43">
        <f>SUM(hList_Frame_1!B1994:B1999)</f>
        <v>1292.3700000000001</v>
      </c>
      <c r="O3149" s="43"/>
      <c r="P3149" s="43"/>
      <c r="Q3149" s="43"/>
      <c r="R3149" s="43"/>
      <c r="S3149" s="43"/>
      <c r="T3149" s="43"/>
      <c r="U3149" s="43"/>
      <c r="V3149" s="2"/>
      <c r="W3149" s="2"/>
      <c r="X3149" s="2"/>
      <c r="Y3149" s="2"/>
      <c r="Z3149" s="2"/>
      <c r="AA3149" s="2"/>
      <c r="AB3149" s="17"/>
      <c r="AC3149" s="2"/>
    </row>
    <row r="3150" spans="1:29" ht="13.5" customHeight="1" x14ac:dyDescent="0.2">
      <c r="A3150" s="10"/>
      <c r="B3150" s="18"/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8"/>
      <c r="N3150" s="18"/>
      <c r="O3150" s="18"/>
      <c r="P3150" s="18"/>
      <c r="Q3150" s="18"/>
      <c r="R3150" s="18"/>
      <c r="S3150" s="18"/>
      <c r="T3150" s="18"/>
      <c r="U3150" s="18"/>
      <c r="V3150" s="18"/>
      <c r="W3150" s="18"/>
      <c r="X3150" s="18"/>
      <c r="Y3150" s="18"/>
      <c r="Z3150" s="18"/>
      <c r="AA3150" s="18"/>
      <c r="AB3150" s="19"/>
      <c r="AC3150" s="2"/>
    </row>
    <row r="3151" spans="1:29" ht="14.25" customHeight="1" x14ac:dyDescent="0.2">
      <c r="A3151" s="24">
        <v>437570</v>
      </c>
      <c r="B3151" s="25"/>
      <c r="C3151" s="26"/>
      <c r="D3151" s="4">
        <v>42507</v>
      </c>
      <c r="E3151" s="27" t="s">
        <v>1642</v>
      </c>
      <c r="F3151" s="28"/>
      <c r="G3151" s="29">
        <v>7554.68</v>
      </c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  <c r="R3151" s="30"/>
      <c r="S3151" s="30"/>
      <c r="T3151" s="30"/>
      <c r="U3151" s="31"/>
      <c r="V3151" s="6" t="s">
        <v>36</v>
      </c>
      <c r="W3151" s="6" t="s">
        <v>444</v>
      </c>
      <c r="X3151" s="6" t="s">
        <v>94</v>
      </c>
      <c r="Y3151" s="6" t="s">
        <v>940</v>
      </c>
      <c r="Z3151" s="27" t="s">
        <v>36</v>
      </c>
      <c r="AA3151" s="28"/>
      <c r="AB3151" s="6" t="s">
        <v>1643</v>
      </c>
      <c r="AC3151" s="2"/>
    </row>
    <row r="3152" spans="1:29" ht="13.5" customHeight="1" x14ac:dyDescent="0.2">
      <c r="A3152" s="32"/>
      <c r="B3152" s="33"/>
      <c r="C3152" s="34"/>
      <c r="D3152" s="8"/>
      <c r="E3152" s="32"/>
      <c r="F3152" s="34"/>
      <c r="G3152" s="32"/>
      <c r="H3152" s="33"/>
      <c r="I3152" s="33"/>
      <c r="J3152" s="33"/>
      <c r="K3152" s="33"/>
      <c r="L3152" s="33"/>
      <c r="M3152" s="33"/>
      <c r="N3152" s="33"/>
      <c r="O3152" s="33"/>
      <c r="P3152" s="33"/>
      <c r="Q3152" s="33"/>
      <c r="R3152" s="33"/>
      <c r="S3152" s="33"/>
      <c r="T3152" s="33"/>
      <c r="U3152" s="34"/>
      <c r="V3152" s="8"/>
      <c r="W3152" s="8"/>
      <c r="X3152" s="11"/>
      <c r="Y3152" s="11"/>
      <c r="Z3152" s="32"/>
      <c r="AA3152" s="34"/>
      <c r="AB3152" s="12" t="s">
        <v>1643</v>
      </c>
      <c r="AC3152" s="2"/>
    </row>
    <row r="3153" spans="1:29" ht="14.25" customHeight="1" x14ac:dyDescent="0.2">
      <c r="A3153" s="32"/>
      <c r="B3153" s="33"/>
      <c r="C3153" s="34"/>
      <c r="D3153" s="8"/>
      <c r="E3153" s="32"/>
      <c r="F3153" s="34"/>
      <c r="G3153" s="32"/>
      <c r="H3153" s="33"/>
      <c r="I3153" s="33"/>
      <c r="J3153" s="33"/>
      <c r="K3153" s="33"/>
      <c r="L3153" s="33"/>
      <c r="M3153" s="33"/>
      <c r="N3153" s="33"/>
      <c r="O3153" s="33"/>
      <c r="P3153" s="33"/>
      <c r="Q3153" s="33"/>
      <c r="R3153" s="33"/>
      <c r="S3153" s="33"/>
      <c r="T3153" s="33"/>
      <c r="U3153" s="34"/>
      <c r="V3153" s="8"/>
      <c r="W3153" s="8"/>
      <c r="X3153" s="6" t="s">
        <v>77</v>
      </c>
      <c r="Y3153" s="6" t="s">
        <v>78</v>
      </c>
      <c r="Z3153" s="32"/>
      <c r="AA3153" s="34"/>
      <c r="AB3153" s="6" t="s">
        <v>1644</v>
      </c>
      <c r="AC3153" s="2"/>
    </row>
    <row r="3154" spans="1:29" ht="13.5" customHeight="1" x14ac:dyDescent="0.2">
      <c r="A3154" s="35"/>
      <c r="B3154" s="36"/>
      <c r="C3154" s="37"/>
      <c r="D3154" s="11"/>
      <c r="E3154" s="35"/>
      <c r="F3154" s="37"/>
      <c r="G3154" s="35"/>
      <c r="H3154" s="36"/>
      <c r="I3154" s="36"/>
      <c r="J3154" s="36"/>
      <c r="K3154" s="36"/>
      <c r="L3154" s="36"/>
      <c r="M3154" s="36"/>
      <c r="N3154" s="36"/>
      <c r="O3154" s="36"/>
      <c r="P3154" s="36"/>
      <c r="Q3154" s="36"/>
      <c r="R3154" s="36"/>
      <c r="S3154" s="36"/>
      <c r="T3154" s="36"/>
      <c r="U3154" s="37"/>
      <c r="V3154" s="11"/>
      <c r="W3154" s="11"/>
      <c r="X3154" s="11"/>
      <c r="Y3154" s="11"/>
      <c r="Z3154" s="35"/>
      <c r="AA3154" s="37"/>
      <c r="AB3154" s="12" t="s">
        <v>1645</v>
      </c>
      <c r="AC3154" s="2"/>
    </row>
    <row r="3155" spans="1:29" ht="3" customHeight="1" x14ac:dyDescent="0.2">
      <c r="A3155" s="14"/>
      <c r="B3155" s="15"/>
      <c r="C3155" s="15"/>
      <c r="D3155" s="15"/>
      <c r="E3155" s="15"/>
      <c r="F3155" s="15"/>
      <c r="G3155" s="15"/>
      <c r="H3155" s="15"/>
      <c r="I3155" s="15"/>
      <c r="J3155" s="15"/>
      <c r="K3155" s="15"/>
      <c r="L3155" s="15"/>
      <c r="M3155" s="15"/>
      <c r="N3155" s="15"/>
      <c r="O3155" s="15"/>
      <c r="P3155" s="15"/>
      <c r="Q3155" s="15"/>
      <c r="R3155" s="15"/>
      <c r="S3155" s="15"/>
      <c r="T3155" s="15"/>
      <c r="U3155" s="15"/>
      <c r="V3155" s="15"/>
      <c r="W3155" s="15"/>
      <c r="X3155" s="15"/>
      <c r="Y3155" s="15"/>
      <c r="Z3155" s="15"/>
      <c r="AA3155" s="15"/>
      <c r="AB3155" s="16"/>
      <c r="AC3155" s="2"/>
    </row>
    <row r="3156" spans="1:29" ht="13.5" customHeight="1" x14ac:dyDescent="0.2">
      <c r="A3156" s="7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43">
        <f>SUM(hList_Frame_1!B2000:B2003)</f>
        <v>7554.68</v>
      </c>
      <c r="O3156" s="43"/>
      <c r="P3156" s="43"/>
      <c r="Q3156" s="43"/>
      <c r="R3156" s="43"/>
      <c r="S3156" s="43"/>
      <c r="T3156" s="43"/>
      <c r="U3156" s="43"/>
      <c r="V3156" s="2"/>
      <c r="W3156" s="2"/>
      <c r="X3156" s="2"/>
      <c r="Y3156" s="2"/>
      <c r="Z3156" s="2"/>
      <c r="AA3156" s="2"/>
      <c r="AB3156" s="17"/>
      <c r="AC3156" s="2"/>
    </row>
    <row r="3157" spans="1:29" ht="12.75" customHeight="1" x14ac:dyDescent="0.2">
      <c r="A3157" s="10"/>
      <c r="B3157" s="18"/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8"/>
      <c r="N3157" s="18"/>
      <c r="O3157" s="18"/>
      <c r="P3157" s="18"/>
      <c r="Q3157" s="18"/>
      <c r="R3157" s="18"/>
      <c r="S3157" s="18"/>
      <c r="T3157" s="18"/>
      <c r="U3157" s="18"/>
      <c r="V3157" s="18"/>
      <c r="W3157" s="18"/>
      <c r="X3157" s="18"/>
      <c r="Y3157" s="18"/>
      <c r="Z3157" s="18"/>
      <c r="AA3157" s="18"/>
      <c r="AB3157" s="19"/>
      <c r="AC3157" s="2"/>
    </row>
    <row r="3158" spans="1:29" ht="14.25" customHeight="1" x14ac:dyDescent="0.2">
      <c r="A3158" s="44">
        <v>438098</v>
      </c>
      <c r="B3158" s="45"/>
      <c r="C3158" s="46"/>
      <c r="D3158" s="20">
        <v>42521</v>
      </c>
      <c r="E3158" s="41" t="s">
        <v>1646</v>
      </c>
      <c r="F3158" s="42"/>
      <c r="G3158" s="38">
        <v>33.270000000000003</v>
      </c>
      <c r="H3158" s="39"/>
      <c r="I3158" s="39"/>
      <c r="J3158" s="39"/>
      <c r="K3158" s="39"/>
      <c r="L3158" s="39"/>
      <c r="M3158" s="39"/>
      <c r="N3158" s="39"/>
      <c r="O3158" s="39"/>
      <c r="P3158" s="39"/>
      <c r="Q3158" s="39"/>
      <c r="R3158" s="39"/>
      <c r="S3158" s="39"/>
      <c r="T3158" s="39"/>
      <c r="U3158" s="40"/>
      <c r="V3158" s="13" t="s">
        <v>36</v>
      </c>
      <c r="W3158" s="13" t="s">
        <v>640</v>
      </c>
      <c r="X3158" s="13" t="s">
        <v>110</v>
      </c>
      <c r="Y3158" s="13" t="s">
        <v>641</v>
      </c>
      <c r="Z3158" s="41" t="s">
        <v>36</v>
      </c>
      <c r="AA3158" s="42"/>
      <c r="AB3158" s="13" t="s">
        <v>15</v>
      </c>
      <c r="AC3158" s="2"/>
    </row>
    <row r="3159" spans="1:29" ht="3" customHeight="1" x14ac:dyDescent="0.2">
      <c r="A3159" s="14"/>
      <c r="B3159" s="15"/>
      <c r="C3159" s="15"/>
      <c r="D3159" s="15"/>
      <c r="E3159" s="15"/>
      <c r="F3159" s="15"/>
      <c r="G3159" s="15"/>
      <c r="H3159" s="15"/>
      <c r="I3159" s="15"/>
      <c r="J3159" s="15"/>
      <c r="K3159" s="15"/>
      <c r="L3159" s="15"/>
      <c r="M3159" s="15"/>
      <c r="N3159" s="15"/>
      <c r="O3159" s="15"/>
      <c r="P3159" s="15"/>
      <c r="Q3159" s="15"/>
      <c r="R3159" s="15"/>
      <c r="S3159" s="15"/>
      <c r="T3159" s="15"/>
      <c r="U3159" s="15"/>
      <c r="V3159" s="15"/>
      <c r="W3159" s="15"/>
      <c r="X3159" s="15"/>
      <c r="Y3159" s="15"/>
      <c r="Z3159" s="15"/>
      <c r="AA3159" s="15"/>
      <c r="AB3159" s="16"/>
      <c r="AC3159" s="2"/>
    </row>
    <row r="3160" spans="1:29" ht="12.75" customHeight="1" x14ac:dyDescent="0.2">
      <c r="A3160" s="7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43">
        <f>SUM(hList_Frame_1!B2004:B2004)</f>
        <v>33.270000000000003</v>
      </c>
      <c r="T3160" s="43"/>
      <c r="U3160" s="43"/>
      <c r="V3160" s="2"/>
      <c r="W3160" s="2"/>
      <c r="X3160" s="2"/>
      <c r="Y3160" s="2"/>
      <c r="Z3160" s="2"/>
      <c r="AA3160" s="2"/>
      <c r="AB3160" s="17"/>
      <c r="AC3160" s="2"/>
    </row>
    <row r="3161" spans="1:29" ht="13.5" customHeight="1" x14ac:dyDescent="0.2">
      <c r="A3161" s="10"/>
      <c r="B3161" s="18"/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8"/>
      <c r="N3161" s="18"/>
      <c r="O3161" s="18"/>
      <c r="P3161" s="18"/>
      <c r="Q3161" s="18"/>
      <c r="R3161" s="18"/>
      <c r="S3161" s="18"/>
      <c r="T3161" s="18"/>
      <c r="U3161" s="18"/>
      <c r="V3161" s="18"/>
      <c r="W3161" s="18"/>
      <c r="X3161" s="18"/>
      <c r="Y3161" s="18"/>
      <c r="Z3161" s="18"/>
      <c r="AA3161" s="18"/>
      <c r="AB3161" s="19"/>
      <c r="AC3161" s="2"/>
    </row>
    <row r="3162" spans="1:29" ht="14.25" customHeight="1" x14ac:dyDescent="0.2">
      <c r="A3162" s="24">
        <v>438100</v>
      </c>
      <c r="B3162" s="25"/>
      <c r="C3162" s="26"/>
      <c r="D3162" s="4">
        <v>42521</v>
      </c>
      <c r="E3162" s="27" t="s">
        <v>1647</v>
      </c>
      <c r="F3162" s="28"/>
      <c r="G3162" s="29">
        <v>370</v>
      </c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0"/>
      <c r="S3162" s="30"/>
      <c r="T3162" s="30"/>
      <c r="U3162" s="31"/>
      <c r="V3162" s="6" t="s">
        <v>1648</v>
      </c>
      <c r="W3162" s="13" t="s">
        <v>46</v>
      </c>
      <c r="X3162" s="13" t="s">
        <v>47</v>
      </c>
      <c r="Y3162" s="13" t="s">
        <v>47</v>
      </c>
      <c r="Z3162" s="27" t="s">
        <v>1648</v>
      </c>
      <c r="AA3162" s="28"/>
      <c r="AB3162" s="13" t="s">
        <v>50</v>
      </c>
      <c r="AC3162" s="2"/>
    </row>
    <row r="3163" spans="1:29" ht="14.25" customHeight="1" x14ac:dyDescent="0.2">
      <c r="A3163" s="32"/>
      <c r="B3163" s="33"/>
      <c r="C3163" s="34"/>
      <c r="D3163" s="8"/>
      <c r="E3163" s="32"/>
      <c r="F3163" s="34"/>
      <c r="G3163" s="35"/>
      <c r="H3163" s="36"/>
      <c r="I3163" s="36"/>
      <c r="J3163" s="36"/>
      <c r="K3163" s="36"/>
      <c r="L3163" s="36"/>
      <c r="M3163" s="36"/>
      <c r="N3163" s="36"/>
      <c r="O3163" s="36"/>
      <c r="P3163" s="36"/>
      <c r="Q3163" s="36"/>
      <c r="R3163" s="36"/>
      <c r="S3163" s="36"/>
      <c r="T3163" s="36"/>
      <c r="U3163" s="37"/>
      <c r="V3163" s="11"/>
      <c r="W3163" s="13" t="s">
        <v>260</v>
      </c>
      <c r="X3163" s="13" t="s">
        <v>85</v>
      </c>
      <c r="Y3163" s="13" t="s">
        <v>261</v>
      </c>
      <c r="Z3163" s="35"/>
      <c r="AA3163" s="37"/>
      <c r="AB3163" s="13" t="s">
        <v>273</v>
      </c>
      <c r="AC3163" s="2"/>
    </row>
    <row r="3164" spans="1:29" ht="14.25" customHeight="1" x14ac:dyDescent="0.2">
      <c r="A3164" s="32"/>
      <c r="B3164" s="33"/>
      <c r="C3164" s="34"/>
      <c r="D3164" s="8"/>
      <c r="E3164" s="32"/>
      <c r="F3164" s="34"/>
      <c r="G3164" s="38">
        <v>160</v>
      </c>
      <c r="H3164" s="39"/>
      <c r="I3164" s="39"/>
      <c r="J3164" s="39"/>
      <c r="K3164" s="39"/>
      <c r="L3164" s="39"/>
      <c r="M3164" s="39"/>
      <c r="N3164" s="39"/>
      <c r="O3164" s="39"/>
      <c r="P3164" s="39"/>
      <c r="Q3164" s="39"/>
      <c r="R3164" s="39"/>
      <c r="S3164" s="39"/>
      <c r="T3164" s="39"/>
      <c r="U3164" s="40"/>
      <c r="V3164" s="13" t="s">
        <v>1649</v>
      </c>
      <c r="W3164" s="13" t="s">
        <v>46</v>
      </c>
      <c r="X3164" s="13" t="s">
        <v>47</v>
      </c>
      <c r="Y3164" s="13" t="s">
        <v>47</v>
      </c>
      <c r="Z3164" s="41" t="s">
        <v>1649</v>
      </c>
      <c r="AA3164" s="42"/>
      <c r="AB3164" s="13" t="s">
        <v>50</v>
      </c>
      <c r="AC3164" s="2"/>
    </row>
    <row r="3165" spans="1:29" ht="14.25" customHeight="1" x14ac:dyDescent="0.2">
      <c r="A3165" s="32"/>
      <c r="B3165" s="33"/>
      <c r="C3165" s="34"/>
      <c r="D3165" s="8"/>
      <c r="E3165" s="32"/>
      <c r="F3165" s="34"/>
      <c r="G3165" s="38">
        <v>1062.5</v>
      </c>
      <c r="H3165" s="39"/>
      <c r="I3165" s="39"/>
      <c r="J3165" s="39"/>
      <c r="K3165" s="39"/>
      <c r="L3165" s="39"/>
      <c r="M3165" s="39"/>
      <c r="N3165" s="39"/>
      <c r="O3165" s="39"/>
      <c r="P3165" s="39"/>
      <c r="Q3165" s="39"/>
      <c r="R3165" s="39"/>
      <c r="S3165" s="39"/>
      <c r="T3165" s="39"/>
      <c r="U3165" s="40"/>
      <c r="V3165" s="13" t="s">
        <v>277</v>
      </c>
      <c r="W3165" s="13" t="s">
        <v>260</v>
      </c>
      <c r="X3165" s="13" t="s">
        <v>85</v>
      </c>
      <c r="Y3165" s="13" t="s">
        <v>261</v>
      </c>
      <c r="Z3165" s="41" t="s">
        <v>277</v>
      </c>
      <c r="AA3165" s="42"/>
      <c r="AB3165" s="13" t="s">
        <v>273</v>
      </c>
      <c r="AC3165" s="2"/>
    </row>
    <row r="3166" spans="1:29" ht="14.25" customHeight="1" x14ac:dyDescent="0.2">
      <c r="A3166" s="32"/>
      <c r="B3166" s="33"/>
      <c r="C3166" s="34"/>
      <c r="D3166" s="8"/>
      <c r="E3166" s="32"/>
      <c r="F3166" s="34"/>
      <c r="G3166" s="38">
        <v>170</v>
      </c>
      <c r="H3166" s="39"/>
      <c r="I3166" s="39"/>
      <c r="J3166" s="39"/>
      <c r="K3166" s="39"/>
      <c r="L3166" s="39"/>
      <c r="M3166" s="39"/>
      <c r="N3166" s="39"/>
      <c r="O3166" s="39"/>
      <c r="P3166" s="39"/>
      <c r="Q3166" s="39"/>
      <c r="R3166" s="39"/>
      <c r="S3166" s="39"/>
      <c r="T3166" s="39"/>
      <c r="U3166" s="40"/>
      <c r="V3166" s="13" t="s">
        <v>1650</v>
      </c>
      <c r="W3166" s="13" t="s">
        <v>46</v>
      </c>
      <c r="X3166" s="13" t="s">
        <v>47</v>
      </c>
      <c r="Y3166" s="13" t="s">
        <v>47</v>
      </c>
      <c r="Z3166" s="41" t="s">
        <v>1650</v>
      </c>
      <c r="AA3166" s="42"/>
      <c r="AB3166" s="13" t="s">
        <v>50</v>
      </c>
      <c r="AC3166" s="2"/>
    </row>
    <row r="3167" spans="1:29" ht="14.25" customHeight="1" x14ac:dyDescent="0.2">
      <c r="A3167" s="32"/>
      <c r="B3167" s="33"/>
      <c r="C3167" s="34"/>
      <c r="D3167" s="8"/>
      <c r="E3167" s="32"/>
      <c r="F3167" s="34"/>
      <c r="G3167" s="38">
        <v>110</v>
      </c>
      <c r="H3167" s="39"/>
      <c r="I3167" s="39"/>
      <c r="J3167" s="39"/>
      <c r="K3167" s="39"/>
      <c r="L3167" s="39"/>
      <c r="M3167" s="39"/>
      <c r="N3167" s="39"/>
      <c r="O3167" s="39"/>
      <c r="P3167" s="39"/>
      <c r="Q3167" s="39"/>
      <c r="R3167" s="39"/>
      <c r="S3167" s="39"/>
      <c r="T3167" s="39"/>
      <c r="U3167" s="40"/>
      <c r="V3167" s="13" t="s">
        <v>1651</v>
      </c>
      <c r="W3167" s="13" t="s">
        <v>46</v>
      </c>
      <c r="X3167" s="13" t="s">
        <v>47</v>
      </c>
      <c r="Y3167" s="13" t="s">
        <v>47</v>
      </c>
      <c r="Z3167" s="41" t="s">
        <v>1651</v>
      </c>
      <c r="AA3167" s="42"/>
      <c r="AB3167" s="13" t="s">
        <v>50</v>
      </c>
      <c r="AC3167" s="2"/>
    </row>
    <row r="3168" spans="1:29" ht="14.25" customHeight="1" x14ac:dyDescent="0.2">
      <c r="A3168" s="32"/>
      <c r="B3168" s="33"/>
      <c r="C3168" s="34"/>
      <c r="D3168" s="8"/>
      <c r="E3168" s="32"/>
      <c r="F3168" s="34"/>
      <c r="G3168" s="38">
        <v>1110</v>
      </c>
      <c r="H3168" s="39"/>
      <c r="I3168" s="39"/>
      <c r="J3168" s="39"/>
      <c r="K3168" s="39"/>
      <c r="L3168" s="39"/>
      <c r="M3168" s="39"/>
      <c r="N3168" s="39"/>
      <c r="O3168" s="39"/>
      <c r="P3168" s="39"/>
      <c r="Q3168" s="39"/>
      <c r="R3168" s="39"/>
      <c r="S3168" s="39"/>
      <c r="T3168" s="39"/>
      <c r="U3168" s="40"/>
      <c r="V3168" s="13" t="s">
        <v>1652</v>
      </c>
      <c r="W3168" s="13" t="s">
        <v>46</v>
      </c>
      <c r="X3168" s="13" t="s">
        <v>47</v>
      </c>
      <c r="Y3168" s="13" t="s">
        <v>47</v>
      </c>
      <c r="Z3168" s="41" t="s">
        <v>1652</v>
      </c>
      <c r="AA3168" s="42"/>
      <c r="AB3168" s="13" t="s">
        <v>50</v>
      </c>
      <c r="AC3168" s="2"/>
    </row>
    <row r="3169" spans="1:29" ht="14.25" customHeight="1" x14ac:dyDescent="0.2">
      <c r="A3169" s="32"/>
      <c r="B3169" s="33"/>
      <c r="C3169" s="34"/>
      <c r="D3169" s="8"/>
      <c r="E3169" s="32"/>
      <c r="F3169" s="34"/>
      <c r="G3169" s="38">
        <v>440</v>
      </c>
      <c r="H3169" s="39"/>
      <c r="I3169" s="39"/>
      <c r="J3169" s="39"/>
      <c r="K3169" s="39"/>
      <c r="L3169" s="39"/>
      <c r="M3169" s="39"/>
      <c r="N3169" s="39"/>
      <c r="O3169" s="39"/>
      <c r="P3169" s="39"/>
      <c r="Q3169" s="39"/>
      <c r="R3169" s="39"/>
      <c r="S3169" s="39"/>
      <c r="T3169" s="39"/>
      <c r="U3169" s="40"/>
      <c r="V3169" s="13" t="s">
        <v>1653</v>
      </c>
      <c r="W3169" s="13" t="s">
        <v>46</v>
      </c>
      <c r="X3169" s="13" t="s">
        <v>47</v>
      </c>
      <c r="Y3169" s="13" t="s">
        <v>47</v>
      </c>
      <c r="Z3169" s="41" t="s">
        <v>1653</v>
      </c>
      <c r="AA3169" s="42"/>
      <c r="AB3169" s="13" t="s">
        <v>48</v>
      </c>
      <c r="AC3169" s="2"/>
    </row>
    <row r="3170" spans="1:29" ht="14.25" customHeight="1" x14ac:dyDescent="0.2">
      <c r="A3170" s="32"/>
      <c r="B3170" s="33"/>
      <c r="C3170" s="34"/>
      <c r="D3170" s="8"/>
      <c r="E3170" s="32"/>
      <c r="F3170" s="34"/>
      <c r="G3170" s="38">
        <v>605</v>
      </c>
      <c r="H3170" s="39"/>
      <c r="I3170" s="39"/>
      <c r="J3170" s="39"/>
      <c r="K3170" s="39"/>
      <c r="L3170" s="39"/>
      <c r="M3170" s="39"/>
      <c r="N3170" s="39"/>
      <c r="O3170" s="39"/>
      <c r="P3170" s="39"/>
      <c r="Q3170" s="39"/>
      <c r="R3170" s="39"/>
      <c r="S3170" s="39"/>
      <c r="T3170" s="39"/>
      <c r="U3170" s="40"/>
      <c r="V3170" s="13" t="s">
        <v>1654</v>
      </c>
      <c r="W3170" s="13" t="s">
        <v>46</v>
      </c>
      <c r="X3170" s="13" t="s">
        <v>47</v>
      </c>
      <c r="Y3170" s="13" t="s">
        <v>47</v>
      </c>
      <c r="Z3170" s="41" t="s">
        <v>1654</v>
      </c>
      <c r="AA3170" s="42"/>
      <c r="AB3170" s="13" t="s">
        <v>48</v>
      </c>
      <c r="AC3170" s="2"/>
    </row>
    <row r="3171" spans="1:29" ht="14.25" customHeight="1" x14ac:dyDescent="0.2">
      <c r="A3171" s="32"/>
      <c r="B3171" s="33"/>
      <c r="C3171" s="34"/>
      <c r="D3171" s="8"/>
      <c r="E3171" s="32"/>
      <c r="F3171" s="34"/>
      <c r="G3171" s="38">
        <v>770</v>
      </c>
      <c r="H3171" s="39"/>
      <c r="I3171" s="39"/>
      <c r="J3171" s="39"/>
      <c r="K3171" s="39"/>
      <c r="L3171" s="39"/>
      <c r="M3171" s="39"/>
      <c r="N3171" s="39"/>
      <c r="O3171" s="39"/>
      <c r="P3171" s="39"/>
      <c r="Q3171" s="39"/>
      <c r="R3171" s="39"/>
      <c r="S3171" s="39"/>
      <c r="T3171" s="39"/>
      <c r="U3171" s="40"/>
      <c r="V3171" s="13" t="s">
        <v>874</v>
      </c>
      <c r="W3171" s="13" t="s">
        <v>260</v>
      </c>
      <c r="X3171" s="13" t="s">
        <v>85</v>
      </c>
      <c r="Y3171" s="13" t="s">
        <v>261</v>
      </c>
      <c r="Z3171" s="41" t="s">
        <v>874</v>
      </c>
      <c r="AA3171" s="42"/>
      <c r="AB3171" s="13" t="s">
        <v>667</v>
      </c>
      <c r="AC3171" s="2"/>
    </row>
    <row r="3172" spans="1:29" ht="14.25" customHeight="1" x14ac:dyDescent="0.2">
      <c r="A3172" s="32"/>
      <c r="B3172" s="33"/>
      <c r="C3172" s="34"/>
      <c r="D3172" s="8"/>
      <c r="E3172" s="32"/>
      <c r="F3172" s="34"/>
      <c r="G3172" s="38">
        <v>1210</v>
      </c>
      <c r="H3172" s="39"/>
      <c r="I3172" s="39"/>
      <c r="J3172" s="39"/>
      <c r="K3172" s="39"/>
      <c r="L3172" s="39"/>
      <c r="M3172" s="39"/>
      <c r="N3172" s="39"/>
      <c r="O3172" s="39"/>
      <c r="P3172" s="39"/>
      <c r="Q3172" s="39"/>
      <c r="R3172" s="39"/>
      <c r="S3172" s="39"/>
      <c r="T3172" s="39"/>
      <c r="U3172" s="40"/>
      <c r="V3172" s="13" t="s">
        <v>1655</v>
      </c>
      <c r="W3172" s="13" t="s">
        <v>260</v>
      </c>
      <c r="X3172" s="13" t="s">
        <v>85</v>
      </c>
      <c r="Y3172" s="13" t="s">
        <v>261</v>
      </c>
      <c r="Z3172" s="41" t="s">
        <v>1655</v>
      </c>
      <c r="AA3172" s="42"/>
      <c r="AB3172" s="13" t="s">
        <v>667</v>
      </c>
      <c r="AC3172" s="2"/>
    </row>
    <row r="3173" spans="1:29" ht="14.25" customHeight="1" x14ac:dyDescent="0.2">
      <c r="A3173" s="32"/>
      <c r="B3173" s="33"/>
      <c r="C3173" s="34"/>
      <c r="D3173" s="8"/>
      <c r="E3173" s="32"/>
      <c r="F3173" s="34"/>
      <c r="G3173" s="38">
        <v>1000</v>
      </c>
      <c r="H3173" s="39"/>
      <c r="I3173" s="39"/>
      <c r="J3173" s="39"/>
      <c r="K3173" s="39"/>
      <c r="L3173" s="39"/>
      <c r="M3173" s="39"/>
      <c r="N3173" s="39"/>
      <c r="O3173" s="39"/>
      <c r="P3173" s="39"/>
      <c r="Q3173" s="39"/>
      <c r="R3173" s="39"/>
      <c r="S3173" s="39"/>
      <c r="T3173" s="39"/>
      <c r="U3173" s="40"/>
      <c r="V3173" s="13" t="s">
        <v>1656</v>
      </c>
      <c r="W3173" s="13" t="s">
        <v>260</v>
      </c>
      <c r="X3173" s="13" t="s">
        <v>85</v>
      </c>
      <c r="Y3173" s="13" t="s">
        <v>261</v>
      </c>
      <c r="Z3173" s="41" t="s">
        <v>1656</v>
      </c>
      <c r="AA3173" s="42"/>
      <c r="AB3173" s="13" t="s">
        <v>262</v>
      </c>
      <c r="AC3173" s="2"/>
    </row>
    <row r="3174" spans="1:29" ht="14.25" customHeight="1" x14ac:dyDescent="0.2">
      <c r="A3174" s="32"/>
      <c r="B3174" s="33"/>
      <c r="C3174" s="34"/>
      <c r="D3174" s="8"/>
      <c r="E3174" s="32"/>
      <c r="F3174" s="34"/>
      <c r="G3174" s="38">
        <v>110</v>
      </c>
      <c r="H3174" s="39"/>
      <c r="I3174" s="39"/>
      <c r="J3174" s="39"/>
      <c r="K3174" s="39"/>
      <c r="L3174" s="39"/>
      <c r="M3174" s="39"/>
      <c r="N3174" s="39"/>
      <c r="O3174" s="39"/>
      <c r="P3174" s="39"/>
      <c r="Q3174" s="39"/>
      <c r="R3174" s="39"/>
      <c r="S3174" s="39"/>
      <c r="T3174" s="39"/>
      <c r="U3174" s="40"/>
      <c r="V3174" s="13" t="s">
        <v>1657</v>
      </c>
      <c r="W3174" s="13" t="s">
        <v>46</v>
      </c>
      <c r="X3174" s="13" t="s">
        <v>47</v>
      </c>
      <c r="Y3174" s="13" t="s">
        <v>47</v>
      </c>
      <c r="Z3174" s="41" t="s">
        <v>1657</v>
      </c>
      <c r="AA3174" s="42"/>
      <c r="AB3174" s="13" t="s">
        <v>52</v>
      </c>
      <c r="AC3174" s="2"/>
    </row>
    <row r="3175" spans="1:29" ht="14.25" customHeight="1" x14ac:dyDescent="0.2">
      <c r="A3175" s="32"/>
      <c r="B3175" s="33"/>
      <c r="C3175" s="34"/>
      <c r="D3175" s="8"/>
      <c r="E3175" s="32"/>
      <c r="F3175" s="34"/>
      <c r="G3175" s="38">
        <v>1600</v>
      </c>
      <c r="H3175" s="39"/>
      <c r="I3175" s="39"/>
      <c r="J3175" s="39"/>
      <c r="K3175" s="39"/>
      <c r="L3175" s="39"/>
      <c r="M3175" s="39"/>
      <c r="N3175" s="39"/>
      <c r="O3175" s="39"/>
      <c r="P3175" s="39"/>
      <c r="Q3175" s="39"/>
      <c r="R3175" s="39"/>
      <c r="S3175" s="39"/>
      <c r="T3175" s="39"/>
      <c r="U3175" s="40"/>
      <c r="V3175" s="13" t="s">
        <v>1658</v>
      </c>
      <c r="W3175" s="13" t="s">
        <v>46</v>
      </c>
      <c r="X3175" s="13" t="s">
        <v>47</v>
      </c>
      <c r="Y3175" s="13" t="s">
        <v>47</v>
      </c>
      <c r="Z3175" s="41" t="s">
        <v>1658</v>
      </c>
      <c r="AA3175" s="42"/>
      <c r="AB3175" s="13" t="s">
        <v>52</v>
      </c>
      <c r="AC3175" s="2"/>
    </row>
    <row r="3176" spans="1:29" ht="14.25" customHeight="1" x14ac:dyDescent="0.2">
      <c r="A3176" s="32"/>
      <c r="B3176" s="33"/>
      <c r="C3176" s="34"/>
      <c r="D3176" s="8"/>
      <c r="E3176" s="32"/>
      <c r="F3176" s="34"/>
      <c r="G3176" s="38">
        <v>110</v>
      </c>
      <c r="H3176" s="39"/>
      <c r="I3176" s="39"/>
      <c r="J3176" s="39"/>
      <c r="K3176" s="39"/>
      <c r="L3176" s="39"/>
      <c r="M3176" s="39"/>
      <c r="N3176" s="39"/>
      <c r="O3176" s="39"/>
      <c r="P3176" s="39"/>
      <c r="Q3176" s="39"/>
      <c r="R3176" s="39"/>
      <c r="S3176" s="39"/>
      <c r="T3176" s="39"/>
      <c r="U3176" s="40"/>
      <c r="V3176" s="13" t="s">
        <v>1659</v>
      </c>
      <c r="W3176" s="13" t="s">
        <v>46</v>
      </c>
      <c r="X3176" s="13" t="s">
        <v>47</v>
      </c>
      <c r="Y3176" s="13" t="s">
        <v>47</v>
      </c>
      <c r="Z3176" s="41" t="s">
        <v>1659</v>
      </c>
      <c r="AA3176" s="42"/>
      <c r="AB3176" s="13" t="s">
        <v>264</v>
      </c>
      <c r="AC3176" s="2"/>
    </row>
    <row r="3177" spans="1:29" ht="14.25" customHeight="1" x14ac:dyDescent="0.2">
      <c r="A3177" s="35"/>
      <c r="B3177" s="36"/>
      <c r="C3177" s="37"/>
      <c r="D3177" s="11"/>
      <c r="E3177" s="35"/>
      <c r="F3177" s="37"/>
      <c r="G3177" s="38">
        <v>700</v>
      </c>
      <c r="H3177" s="39"/>
      <c r="I3177" s="39"/>
      <c r="J3177" s="39"/>
      <c r="K3177" s="39"/>
      <c r="L3177" s="39"/>
      <c r="M3177" s="39"/>
      <c r="N3177" s="39"/>
      <c r="O3177" s="39"/>
      <c r="P3177" s="39"/>
      <c r="Q3177" s="39"/>
      <c r="R3177" s="39"/>
      <c r="S3177" s="39"/>
      <c r="T3177" s="39"/>
      <c r="U3177" s="40"/>
      <c r="V3177" s="13" t="s">
        <v>1660</v>
      </c>
      <c r="W3177" s="13" t="s">
        <v>46</v>
      </c>
      <c r="X3177" s="13" t="s">
        <v>47</v>
      </c>
      <c r="Y3177" s="13" t="s">
        <v>47</v>
      </c>
      <c r="Z3177" s="41" t="s">
        <v>1660</v>
      </c>
      <c r="AA3177" s="42"/>
      <c r="AB3177" s="13" t="s">
        <v>264</v>
      </c>
      <c r="AC3177" s="2"/>
    </row>
    <row r="3178" spans="1:29" ht="3" customHeight="1" x14ac:dyDescent="0.2">
      <c r="A3178" s="14"/>
      <c r="B3178" s="15"/>
      <c r="C3178" s="15"/>
      <c r="D3178" s="15"/>
      <c r="E3178" s="15"/>
      <c r="F3178" s="15"/>
      <c r="G3178" s="15"/>
      <c r="H3178" s="15"/>
      <c r="I3178" s="15"/>
      <c r="J3178" s="15"/>
      <c r="K3178" s="15"/>
      <c r="L3178" s="15"/>
      <c r="M3178" s="15"/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6"/>
      <c r="AC3178" s="2"/>
    </row>
    <row r="3179" spans="1:29" ht="13.5" customHeight="1" x14ac:dyDescent="0.2">
      <c r="A3179" s="7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43">
        <f>SUM(hList_Frame_1!B2005:B2020)</f>
        <v>9527.5</v>
      </c>
      <c r="O3179" s="43"/>
      <c r="P3179" s="43"/>
      <c r="Q3179" s="43"/>
      <c r="R3179" s="43"/>
      <c r="S3179" s="43"/>
      <c r="T3179" s="43"/>
      <c r="U3179" s="43"/>
      <c r="V3179" s="2"/>
      <c r="W3179" s="2"/>
      <c r="X3179" s="2"/>
      <c r="Y3179" s="2"/>
      <c r="Z3179" s="2"/>
      <c r="AA3179" s="2"/>
      <c r="AB3179" s="17"/>
      <c r="AC3179" s="2"/>
    </row>
    <row r="3180" spans="1:29" ht="12.75" customHeight="1" x14ac:dyDescent="0.2">
      <c r="A3180" s="10"/>
      <c r="B3180" s="18"/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8"/>
      <c r="N3180" s="18"/>
      <c r="O3180" s="18"/>
      <c r="P3180" s="18"/>
      <c r="Q3180" s="18"/>
      <c r="R3180" s="18"/>
      <c r="S3180" s="18"/>
      <c r="T3180" s="18"/>
      <c r="U3180" s="18"/>
      <c r="V3180" s="18"/>
      <c r="W3180" s="18"/>
      <c r="X3180" s="18"/>
      <c r="Y3180" s="18"/>
      <c r="Z3180" s="18"/>
      <c r="AA3180" s="18"/>
      <c r="AB3180" s="19"/>
      <c r="AC3180" s="2"/>
    </row>
    <row r="3181" spans="1:29" ht="14.25" customHeight="1" x14ac:dyDescent="0.2">
      <c r="A3181" s="44">
        <v>438101</v>
      </c>
      <c r="B3181" s="45"/>
      <c r="C3181" s="46"/>
      <c r="D3181" s="20">
        <v>42521</v>
      </c>
      <c r="E3181" s="41" t="s">
        <v>1661</v>
      </c>
      <c r="F3181" s="42"/>
      <c r="G3181" s="38">
        <v>715</v>
      </c>
      <c r="H3181" s="39"/>
      <c r="I3181" s="39"/>
      <c r="J3181" s="39"/>
      <c r="K3181" s="39"/>
      <c r="L3181" s="39"/>
      <c r="M3181" s="39"/>
      <c r="N3181" s="39"/>
      <c r="O3181" s="39"/>
      <c r="P3181" s="39"/>
      <c r="Q3181" s="39"/>
      <c r="R3181" s="39"/>
      <c r="S3181" s="39"/>
      <c r="T3181" s="39"/>
      <c r="U3181" s="40"/>
      <c r="V3181" s="13" t="s">
        <v>1662</v>
      </c>
      <c r="W3181" s="13" t="s">
        <v>853</v>
      </c>
      <c r="X3181" s="13" t="s">
        <v>47</v>
      </c>
      <c r="Y3181" s="13" t="s">
        <v>47</v>
      </c>
      <c r="Z3181" s="41" t="s">
        <v>1662</v>
      </c>
      <c r="AA3181" s="42"/>
      <c r="AB3181" s="13" t="s">
        <v>599</v>
      </c>
      <c r="AC3181" s="2"/>
    </row>
    <row r="3182" spans="1:29" ht="2.25" customHeight="1" x14ac:dyDescent="0.2">
      <c r="A3182" s="14"/>
      <c r="B3182" s="15"/>
      <c r="C3182" s="15"/>
      <c r="D3182" s="15"/>
      <c r="E3182" s="15"/>
      <c r="F3182" s="15"/>
      <c r="G3182" s="15"/>
      <c r="H3182" s="15"/>
      <c r="I3182" s="15"/>
      <c r="J3182" s="15"/>
      <c r="K3182" s="15"/>
      <c r="L3182" s="15"/>
      <c r="M3182" s="15"/>
      <c r="N3182" s="15"/>
      <c r="O3182" s="15"/>
      <c r="P3182" s="15"/>
      <c r="Q3182" s="15"/>
      <c r="R3182" s="15"/>
      <c r="S3182" s="15"/>
      <c r="T3182" s="15"/>
      <c r="U3182" s="15"/>
      <c r="V3182" s="15"/>
      <c r="W3182" s="15"/>
      <c r="X3182" s="15"/>
      <c r="Y3182" s="15"/>
      <c r="Z3182" s="15"/>
      <c r="AA3182" s="15"/>
      <c r="AB3182" s="16"/>
      <c r="AC3182" s="2"/>
    </row>
    <row r="3183" spans="1:29" ht="13.5" customHeight="1" x14ac:dyDescent="0.2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43">
        <f>SUM(hList_Frame_1!B2021:B2021)</f>
        <v>715</v>
      </c>
      <c r="R3183" s="43"/>
      <c r="S3183" s="43"/>
      <c r="T3183" s="43"/>
      <c r="U3183" s="43"/>
      <c r="V3183" s="2"/>
      <c r="W3183" s="2"/>
      <c r="X3183" s="2"/>
      <c r="Y3183" s="2"/>
      <c r="Z3183" s="2"/>
      <c r="AA3183" s="2"/>
      <c r="AB3183" s="17"/>
      <c r="AC3183" s="2"/>
    </row>
    <row r="3184" spans="1:29" ht="13.5" customHeight="1" x14ac:dyDescent="0.2">
      <c r="A3184" s="10"/>
      <c r="B3184" s="18"/>
      <c r="C3184" s="18"/>
      <c r="D3184" s="18"/>
      <c r="E3184" s="18"/>
      <c r="F3184" s="18"/>
      <c r="G3184" s="18"/>
      <c r="H3184" s="18"/>
      <c r="I3184" s="18"/>
      <c r="J3184" s="18"/>
      <c r="K3184" s="18"/>
      <c r="L3184" s="18"/>
      <c r="M3184" s="18"/>
      <c r="N3184" s="18"/>
      <c r="O3184" s="18"/>
      <c r="P3184" s="18"/>
      <c r="Q3184" s="18"/>
      <c r="R3184" s="18"/>
      <c r="S3184" s="18"/>
      <c r="T3184" s="18"/>
      <c r="U3184" s="18"/>
      <c r="V3184" s="18"/>
      <c r="W3184" s="18"/>
      <c r="X3184" s="18"/>
      <c r="Y3184" s="18"/>
      <c r="Z3184" s="18"/>
      <c r="AA3184" s="18"/>
      <c r="AB3184" s="19"/>
      <c r="AC3184" s="2"/>
    </row>
    <row r="3185" spans="1:29" ht="14.25" customHeight="1" x14ac:dyDescent="0.2">
      <c r="A3185" s="44">
        <v>437164</v>
      </c>
      <c r="B3185" s="45"/>
      <c r="C3185" s="46"/>
      <c r="D3185" s="20">
        <v>42500</v>
      </c>
      <c r="E3185" s="41" t="s">
        <v>1663</v>
      </c>
      <c r="F3185" s="42"/>
      <c r="G3185" s="38">
        <v>750</v>
      </c>
      <c r="H3185" s="39"/>
      <c r="I3185" s="39"/>
      <c r="J3185" s="39"/>
      <c r="K3185" s="39"/>
      <c r="L3185" s="39"/>
      <c r="M3185" s="39"/>
      <c r="N3185" s="39"/>
      <c r="O3185" s="39"/>
      <c r="P3185" s="39"/>
      <c r="Q3185" s="39"/>
      <c r="R3185" s="39"/>
      <c r="S3185" s="39"/>
      <c r="T3185" s="39"/>
      <c r="U3185" s="40"/>
      <c r="V3185" s="13" t="s">
        <v>1664</v>
      </c>
      <c r="W3185" s="13" t="s">
        <v>46</v>
      </c>
      <c r="X3185" s="13" t="s">
        <v>47</v>
      </c>
      <c r="Y3185" s="13" t="s">
        <v>47</v>
      </c>
      <c r="Z3185" s="41" t="s">
        <v>1664</v>
      </c>
      <c r="AA3185" s="42"/>
      <c r="AB3185" s="13" t="s">
        <v>342</v>
      </c>
      <c r="AC3185" s="2"/>
    </row>
    <row r="3186" spans="1:29" ht="2.25" customHeight="1" x14ac:dyDescent="0.2">
      <c r="A3186" s="14"/>
      <c r="B3186" s="15"/>
      <c r="C3186" s="15"/>
      <c r="D3186" s="15"/>
      <c r="E3186" s="15"/>
      <c r="F3186" s="15"/>
      <c r="G3186" s="15"/>
      <c r="H3186" s="15"/>
      <c r="I3186" s="15"/>
      <c r="J3186" s="15"/>
      <c r="K3186" s="15"/>
      <c r="L3186" s="15"/>
      <c r="M3186" s="15"/>
      <c r="N3186" s="15"/>
      <c r="O3186" s="15"/>
      <c r="P3186" s="15"/>
      <c r="Q3186" s="15"/>
      <c r="R3186" s="15"/>
      <c r="S3186" s="15"/>
      <c r="T3186" s="15"/>
      <c r="U3186" s="15"/>
      <c r="V3186" s="15"/>
      <c r="W3186" s="15"/>
      <c r="X3186" s="15"/>
      <c r="Y3186" s="15"/>
      <c r="Z3186" s="15"/>
      <c r="AA3186" s="15"/>
      <c r="AB3186" s="16"/>
      <c r="AC3186" s="2"/>
    </row>
    <row r="3187" spans="1:29" ht="13.5" customHeight="1" x14ac:dyDescent="0.2">
      <c r="A3187" s="7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43">
        <f>SUM(hList_Frame_1!B2022:B2022)</f>
        <v>750</v>
      </c>
      <c r="R3187" s="43"/>
      <c r="S3187" s="43"/>
      <c r="T3187" s="43"/>
      <c r="U3187" s="43"/>
      <c r="V3187" s="2"/>
      <c r="W3187" s="2"/>
      <c r="X3187" s="2"/>
      <c r="Y3187" s="2"/>
      <c r="Z3187" s="2"/>
      <c r="AA3187" s="2"/>
      <c r="AB3187" s="17"/>
      <c r="AC3187" s="2"/>
    </row>
    <row r="3188" spans="1:29" ht="13.5" customHeight="1" x14ac:dyDescent="0.2">
      <c r="A3188" s="10"/>
      <c r="B3188" s="18"/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8"/>
      <c r="N3188" s="18"/>
      <c r="O3188" s="18"/>
      <c r="P3188" s="18"/>
      <c r="Q3188" s="18"/>
      <c r="R3188" s="18"/>
      <c r="S3188" s="18"/>
      <c r="T3188" s="18"/>
      <c r="U3188" s="18"/>
      <c r="V3188" s="18"/>
      <c r="W3188" s="18"/>
      <c r="X3188" s="18"/>
      <c r="Y3188" s="18"/>
      <c r="Z3188" s="18"/>
      <c r="AA3188" s="18"/>
      <c r="AB3188" s="19"/>
      <c r="AC3188" s="2"/>
    </row>
    <row r="3189" spans="1:29" ht="14.25" customHeight="1" x14ac:dyDescent="0.2">
      <c r="A3189" s="44">
        <v>436870</v>
      </c>
      <c r="B3189" s="45"/>
      <c r="C3189" s="46"/>
      <c r="D3189" s="20">
        <v>42493</v>
      </c>
      <c r="E3189" s="27" t="s">
        <v>1665</v>
      </c>
      <c r="F3189" s="28"/>
      <c r="G3189" s="38">
        <v>415</v>
      </c>
      <c r="H3189" s="39"/>
      <c r="I3189" s="39"/>
      <c r="J3189" s="39"/>
      <c r="K3189" s="39"/>
      <c r="L3189" s="39"/>
      <c r="M3189" s="39"/>
      <c r="N3189" s="39"/>
      <c r="O3189" s="39"/>
      <c r="P3189" s="39"/>
      <c r="Q3189" s="39"/>
      <c r="R3189" s="39"/>
      <c r="S3189" s="39"/>
      <c r="T3189" s="39"/>
      <c r="U3189" s="40"/>
      <c r="V3189" s="13" t="s">
        <v>1666</v>
      </c>
      <c r="W3189" s="13" t="s">
        <v>1667</v>
      </c>
      <c r="X3189" s="13" t="s">
        <v>21</v>
      </c>
      <c r="Y3189" s="13" t="s">
        <v>182</v>
      </c>
      <c r="Z3189" s="41" t="s">
        <v>1666</v>
      </c>
      <c r="AA3189" s="42"/>
      <c r="AB3189" s="13" t="s">
        <v>15</v>
      </c>
      <c r="AC3189" s="2"/>
    </row>
    <row r="3190" spans="1:29" ht="14.25" customHeight="1" x14ac:dyDescent="0.2">
      <c r="A3190" s="44">
        <v>437571</v>
      </c>
      <c r="B3190" s="45"/>
      <c r="C3190" s="46"/>
      <c r="D3190" s="20">
        <v>42507</v>
      </c>
      <c r="E3190" s="35"/>
      <c r="F3190" s="37"/>
      <c r="G3190" s="38">
        <v>198</v>
      </c>
      <c r="H3190" s="39"/>
      <c r="I3190" s="39"/>
      <c r="J3190" s="39"/>
      <c r="K3190" s="39"/>
      <c r="L3190" s="39"/>
      <c r="M3190" s="39"/>
      <c r="N3190" s="39"/>
      <c r="O3190" s="39"/>
      <c r="P3190" s="39"/>
      <c r="Q3190" s="39"/>
      <c r="R3190" s="39"/>
      <c r="S3190" s="39"/>
      <c r="T3190" s="39"/>
      <c r="U3190" s="40"/>
      <c r="V3190" s="13" t="s">
        <v>1668</v>
      </c>
      <c r="W3190" s="13" t="s">
        <v>12</v>
      </c>
      <c r="X3190" s="13" t="s">
        <v>13</v>
      </c>
      <c r="Y3190" s="13" t="s">
        <v>14</v>
      </c>
      <c r="Z3190" s="41" t="s">
        <v>1668</v>
      </c>
      <c r="AA3190" s="42"/>
      <c r="AB3190" s="13" t="s">
        <v>15</v>
      </c>
      <c r="AC3190" s="2"/>
    </row>
    <row r="3191" spans="1:29" ht="2.25" customHeight="1" x14ac:dyDescent="0.2">
      <c r="A3191" s="14"/>
      <c r="B3191" s="15"/>
      <c r="C3191" s="15"/>
      <c r="D3191" s="15"/>
      <c r="E3191" s="15"/>
      <c r="F3191" s="15"/>
      <c r="G3191" s="15"/>
      <c r="H3191" s="15"/>
      <c r="I3191" s="15"/>
      <c r="J3191" s="15"/>
      <c r="K3191" s="15"/>
      <c r="L3191" s="15"/>
      <c r="M3191" s="15"/>
      <c r="N3191" s="15"/>
      <c r="O3191" s="15"/>
      <c r="P3191" s="15"/>
      <c r="Q3191" s="15"/>
      <c r="R3191" s="15"/>
      <c r="S3191" s="15"/>
      <c r="T3191" s="15"/>
      <c r="U3191" s="15"/>
      <c r="V3191" s="15"/>
      <c r="W3191" s="15"/>
      <c r="X3191" s="15"/>
      <c r="Y3191" s="15"/>
      <c r="Z3191" s="15"/>
      <c r="AA3191" s="15"/>
      <c r="AB3191" s="16"/>
      <c r="AC3191" s="2"/>
    </row>
    <row r="3192" spans="1:29" ht="13.5" customHeight="1" x14ac:dyDescent="0.2">
      <c r="A3192" s="7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43">
        <f>SUM(hList_Frame_1!B2023:B2024)</f>
        <v>613</v>
      </c>
      <c r="R3192" s="43"/>
      <c r="S3192" s="43"/>
      <c r="T3192" s="43"/>
      <c r="U3192" s="43"/>
      <c r="V3192" s="2"/>
      <c r="W3192" s="2"/>
      <c r="X3192" s="2"/>
      <c r="Y3192" s="2"/>
      <c r="Z3192" s="2"/>
      <c r="AA3192" s="2"/>
      <c r="AB3192" s="17"/>
      <c r="AC3192" s="2"/>
    </row>
    <row r="3193" spans="1:29" ht="13.5" customHeight="1" x14ac:dyDescent="0.2">
      <c r="A3193" s="10"/>
      <c r="B3193" s="18"/>
      <c r="C3193" s="18"/>
      <c r="D3193" s="18"/>
      <c r="E3193" s="18"/>
      <c r="F3193" s="18"/>
      <c r="G3193" s="18"/>
      <c r="H3193" s="18"/>
      <c r="I3193" s="18"/>
      <c r="J3193" s="18"/>
      <c r="K3193" s="18"/>
      <c r="L3193" s="18"/>
      <c r="M3193" s="18"/>
      <c r="N3193" s="18"/>
      <c r="O3193" s="18"/>
      <c r="P3193" s="18"/>
      <c r="Q3193" s="18"/>
      <c r="R3193" s="18"/>
      <c r="S3193" s="18"/>
      <c r="T3193" s="18"/>
      <c r="U3193" s="18"/>
      <c r="V3193" s="18"/>
      <c r="W3193" s="18"/>
      <c r="X3193" s="18"/>
      <c r="Y3193" s="18"/>
      <c r="Z3193" s="18"/>
      <c r="AA3193" s="18"/>
      <c r="AB3193" s="19"/>
      <c r="AC3193" s="2"/>
    </row>
    <row r="3194" spans="1:29" ht="14.25" customHeight="1" x14ac:dyDescent="0.2">
      <c r="A3194" s="44">
        <v>438102</v>
      </c>
      <c r="B3194" s="45"/>
      <c r="C3194" s="46"/>
      <c r="D3194" s="20">
        <v>42521</v>
      </c>
      <c r="E3194" s="41" t="s">
        <v>1669</v>
      </c>
      <c r="F3194" s="42"/>
      <c r="G3194" s="38">
        <v>47.6</v>
      </c>
      <c r="H3194" s="39"/>
      <c r="I3194" s="39"/>
      <c r="J3194" s="39"/>
      <c r="K3194" s="39"/>
      <c r="L3194" s="39"/>
      <c r="M3194" s="39"/>
      <c r="N3194" s="39"/>
      <c r="O3194" s="39"/>
      <c r="P3194" s="39"/>
      <c r="Q3194" s="39"/>
      <c r="R3194" s="39"/>
      <c r="S3194" s="39"/>
      <c r="T3194" s="39"/>
      <c r="U3194" s="40"/>
      <c r="V3194" s="13" t="s">
        <v>383</v>
      </c>
      <c r="W3194" s="13" t="s">
        <v>835</v>
      </c>
      <c r="X3194" s="13" t="s">
        <v>62</v>
      </c>
      <c r="Y3194" s="13" t="s">
        <v>63</v>
      </c>
      <c r="Z3194" s="41" t="s">
        <v>383</v>
      </c>
      <c r="AA3194" s="42"/>
      <c r="AB3194" s="13" t="s">
        <v>74</v>
      </c>
      <c r="AC3194" s="2"/>
    </row>
    <row r="3195" spans="1:29" ht="2.25" customHeight="1" x14ac:dyDescent="0.2">
      <c r="A3195" s="14"/>
      <c r="B3195" s="15"/>
      <c r="C3195" s="15"/>
      <c r="D3195" s="15"/>
      <c r="E3195" s="15"/>
      <c r="F3195" s="15"/>
      <c r="G3195" s="15"/>
      <c r="H3195" s="15"/>
      <c r="I3195" s="15"/>
      <c r="J3195" s="15"/>
      <c r="K3195" s="15"/>
      <c r="L3195" s="15"/>
      <c r="M3195" s="15"/>
      <c r="N3195" s="15"/>
      <c r="O3195" s="15"/>
      <c r="P3195" s="15"/>
      <c r="Q3195" s="15"/>
      <c r="R3195" s="15"/>
      <c r="S3195" s="15"/>
      <c r="T3195" s="15"/>
      <c r="U3195" s="15"/>
      <c r="V3195" s="15"/>
      <c r="W3195" s="15"/>
      <c r="X3195" s="15"/>
      <c r="Y3195" s="15"/>
      <c r="Z3195" s="15"/>
      <c r="AA3195" s="15"/>
      <c r="AB3195" s="16"/>
      <c r="AC3195" s="2"/>
    </row>
    <row r="3196" spans="1:29" ht="13.5" customHeight="1" x14ac:dyDescent="0.2">
      <c r="A3196" s="7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43">
        <f>SUM(hList_Frame_1!B2025:B2025)</f>
        <v>47.6</v>
      </c>
      <c r="T3196" s="43"/>
      <c r="U3196" s="43"/>
      <c r="V3196" s="2"/>
      <c r="W3196" s="2"/>
      <c r="X3196" s="2"/>
      <c r="Y3196" s="2"/>
      <c r="Z3196" s="2"/>
      <c r="AA3196" s="2"/>
      <c r="AB3196" s="17"/>
      <c r="AC3196" s="2"/>
    </row>
    <row r="3197" spans="1:29" ht="13.5" customHeight="1" x14ac:dyDescent="0.2">
      <c r="A3197" s="10"/>
      <c r="B3197" s="18"/>
      <c r="C3197" s="18"/>
      <c r="D3197" s="18"/>
      <c r="E3197" s="18"/>
      <c r="F3197" s="18"/>
      <c r="G3197" s="18"/>
      <c r="H3197" s="18"/>
      <c r="I3197" s="18"/>
      <c r="J3197" s="18"/>
      <c r="K3197" s="18"/>
      <c r="L3197" s="18"/>
      <c r="M3197" s="18"/>
      <c r="N3197" s="18"/>
      <c r="O3197" s="18"/>
      <c r="P3197" s="18"/>
      <c r="Q3197" s="18"/>
      <c r="R3197" s="18"/>
      <c r="S3197" s="18"/>
      <c r="T3197" s="18"/>
      <c r="U3197" s="18"/>
      <c r="V3197" s="18"/>
      <c r="W3197" s="18"/>
      <c r="X3197" s="18"/>
      <c r="Y3197" s="18"/>
      <c r="Z3197" s="18"/>
      <c r="AA3197" s="18"/>
      <c r="AB3197" s="19"/>
      <c r="AC3197" s="2"/>
    </row>
    <row r="3198" spans="1:29" ht="14.25" customHeight="1" x14ac:dyDescent="0.2">
      <c r="A3198" s="44">
        <v>437572</v>
      </c>
      <c r="B3198" s="45"/>
      <c r="C3198" s="46"/>
      <c r="D3198" s="20">
        <v>42507</v>
      </c>
      <c r="E3198" s="27" t="s">
        <v>1670</v>
      </c>
      <c r="F3198" s="28"/>
      <c r="G3198" s="38">
        <v>136.36000000000001</v>
      </c>
      <c r="H3198" s="39"/>
      <c r="I3198" s="39"/>
      <c r="J3198" s="39"/>
      <c r="K3198" s="39"/>
      <c r="L3198" s="39"/>
      <c r="M3198" s="39"/>
      <c r="N3198" s="39"/>
      <c r="O3198" s="39"/>
      <c r="P3198" s="39"/>
      <c r="Q3198" s="39"/>
      <c r="R3198" s="39"/>
      <c r="S3198" s="39"/>
      <c r="T3198" s="39"/>
      <c r="U3198" s="40"/>
      <c r="V3198" s="13" t="s">
        <v>36</v>
      </c>
      <c r="W3198" s="13" t="s">
        <v>239</v>
      </c>
      <c r="X3198" s="13" t="s">
        <v>179</v>
      </c>
      <c r="Y3198" s="13" t="s">
        <v>240</v>
      </c>
      <c r="Z3198" s="41" t="s">
        <v>36</v>
      </c>
      <c r="AA3198" s="42"/>
      <c r="AB3198" s="13" t="s">
        <v>15</v>
      </c>
      <c r="AC3198" s="2"/>
    </row>
    <row r="3199" spans="1:29" ht="14.25" customHeight="1" x14ac:dyDescent="0.2">
      <c r="A3199" s="44">
        <v>438103</v>
      </c>
      <c r="B3199" s="45"/>
      <c r="C3199" s="46"/>
      <c r="D3199" s="20">
        <v>42521</v>
      </c>
      <c r="E3199" s="35"/>
      <c r="F3199" s="37"/>
      <c r="G3199" s="38">
        <v>111.4</v>
      </c>
      <c r="H3199" s="39"/>
      <c r="I3199" s="39"/>
      <c r="J3199" s="39"/>
      <c r="K3199" s="39"/>
      <c r="L3199" s="39"/>
      <c r="M3199" s="39"/>
      <c r="N3199" s="39"/>
      <c r="O3199" s="39"/>
      <c r="P3199" s="39"/>
      <c r="Q3199" s="39"/>
      <c r="R3199" s="39"/>
      <c r="S3199" s="39"/>
      <c r="T3199" s="39"/>
      <c r="U3199" s="40"/>
      <c r="V3199" s="13" t="s">
        <v>11</v>
      </c>
      <c r="W3199" s="13" t="s">
        <v>388</v>
      </c>
      <c r="X3199" s="13" t="s">
        <v>110</v>
      </c>
      <c r="Y3199" s="13" t="s">
        <v>211</v>
      </c>
      <c r="Z3199" s="41" t="s">
        <v>11</v>
      </c>
      <c r="AA3199" s="42"/>
      <c r="AB3199" s="13" t="s">
        <v>212</v>
      </c>
      <c r="AC3199" s="2"/>
    </row>
    <row r="3200" spans="1:29" ht="3" customHeight="1" x14ac:dyDescent="0.2">
      <c r="A3200" s="14"/>
      <c r="B3200" s="15"/>
      <c r="C3200" s="15"/>
      <c r="D3200" s="15"/>
      <c r="E3200" s="15"/>
      <c r="F3200" s="15"/>
      <c r="G3200" s="15"/>
      <c r="H3200" s="15"/>
      <c r="I3200" s="15"/>
      <c r="J3200" s="15"/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5"/>
      <c r="Y3200" s="15"/>
      <c r="Z3200" s="15"/>
      <c r="AA3200" s="15"/>
      <c r="AB3200" s="16"/>
      <c r="AC3200" s="2"/>
    </row>
    <row r="3201" spans="1:29" ht="12.75" customHeight="1" x14ac:dyDescent="0.2">
      <c r="A3201" s="7"/>
      <c r="B3201" s="2"/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43">
        <f>SUM(hList_Frame_1!B2026:B2027)</f>
        <v>247.76000000000002</v>
      </c>
      <c r="R3201" s="43"/>
      <c r="S3201" s="43"/>
      <c r="T3201" s="43"/>
      <c r="U3201" s="43"/>
      <c r="V3201" s="2"/>
      <c r="W3201" s="2"/>
      <c r="X3201" s="2"/>
      <c r="Y3201" s="2"/>
      <c r="Z3201" s="2"/>
      <c r="AA3201" s="2"/>
      <c r="AB3201" s="17"/>
      <c r="AC3201" s="2"/>
    </row>
    <row r="3202" spans="1:29" ht="13.5" customHeight="1" x14ac:dyDescent="0.2">
      <c r="A3202" s="10"/>
      <c r="B3202" s="18"/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8"/>
      <c r="N3202" s="18"/>
      <c r="O3202" s="18"/>
      <c r="P3202" s="18"/>
      <c r="Q3202" s="18"/>
      <c r="R3202" s="18"/>
      <c r="S3202" s="18"/>
      <c r="T3202" s="18"/>
      <c r="U3202" s="18"/>
      <c r="V3202" s="18"/>
      <c r="W3202" s="18"/>
      <c r="X3202" s="18"/>
      <c r="Y3202" s="18"/>
      <c r="Z3202" s="18"/>
      <c r="AA3202" s="18"/>
      <c r="AB3202" s="19"/>
      <c r="AC3202" s="2"/>
    </row>
    <row r="3203" spans="1:29" ht="14.25" customHeight="1" x14ac:dyDescent="0.2">
      <c r="A3203" s="44">
        <v>436871</v>
      </c>
      <c r="B3203" s="45"/>
      <c r="C3203" s="46"/>
      <c r="D3203" s="20">
        <v>42493</v>
      </c>
      <c r="E3203" s="41" t="s">
        <v>1671</v>
      </c>
      <c r="F3203" s="42"/>
      <c r="G3203" s="38">
        <v>237.15</v>
      </c>
      <c r="H3203" s="39"/>
      <c r="I3203" s="39"/>
      <c r="J3203" s="39"/>
      <c r="K3203" s="39"/>
      <c r="L3203" s="39"/>
      <c r="M3203" s="39"/>
      <c r="N3203" s="39"/>
      <c r="O3203" s="39"/>
      <c r="P3203" s="39"/>
      <c r="Q3203" s="39"/>
      <c r="R3203" s="39"/>
      <c r="S3203" s="39"/>
      <c r="T3203" s="39"/>
      <c r="U3203" s="40"/>
      <c r="V3203" s="13" t="s">
        <v>383</v>
      </c>
      <c r="W3203" s="13" t="s">
        <v>1672</v>
      </c>
      <c r="X3203" s="13" t="s">
        <v>94</v>
      </c>
      <c r="Y3203" s="13" t="s">
        <v>95</v>
      </c>
      <c r="Z3203" s="41" t="s">
        <v>383</v>
      </c>
      <c r="AA3203" s="42"/>
      <c r="AB3203" s="13" t="s">
        <v>15</v>
      </c>
      <c r="AC3203" s="2"/>
    </row>
    <row r="3204" spans="1:29" ht="2.25" customHeight="1" x14ac:dyDescent="0.2">
      <c r="A3204" s="14"/>
      <c r="B3204" s="15"/>
      <c r="C3204" s="15"/>
      <c r="D3204" s="15"/>
      <c r="E3204" s="15"/>
      <c r="F3204" s="15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5"/>
      <c r="Y3204" s="15"/>
      <c r="Z3204" s="15"/>
      <c r="AA3204" s="15"/>
      <c r="AB3204" s="16"/>
      <c r="AC3204" s="2"/>
    </row>
    <row r="3205" spans="1:29" ht="13.5" customHeight="1" x14ac:dyDescent="0.2">
      <c r="A3205" s="7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43">
        <f>SUM(hList_Frame_1!B2028:B2028)</f>
        <v>237.15</v>
      </c>
      <c r="R3205" s="43"/>
      <c r="S3205" s="43"/>
      <c r="T3205" s="43"/>
      <c r="U3205" s="43"/>
      <c r="V3205" s="2"/>
      <c r="W3205" s="2"/>
      <c r="X3205" s="2"/>
      <c r="Y3205" s="2"/>
      <c r="Z3205" s="2"/>
      <c r="AA3205" s="2"/>
      <c r="AB3205" s="17"/>
      <c r="AC3205" s="2"/>
    </row>
    <row r="3206" spans="1:29" ht="13.5" customHeight="1" x14ac:dyDescent="0.2">
      <c r="A3206" s="10"/>
      <c r="B3206" s="18"/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8"/>
      <c r="R3206" s="18"/>
      <c r="S3206" s="18"/>
      <c r="T3206" s="18"/>
      <c r="U3206" s="18"/>
      <c r="V3206" s="18"/>
      <c r="W3206" s="18"/>
      <c r="X3206" s="18"/>
      <c r="Y3206" s="18"/>
      <c r="Z3206" s="18"/>
      <c r="AA3206" s="18"/>
      <c r="AB3206" s="19"/>
      <c r="AC3206" s="2"/>
    </row>
    <row r="3207" spans="1:29" ht="14.25" customHeight="1" x14ac:dyDescent="0.2">
      <c r="A3207" s="44">
        <v>436872</v>
      </c>
      <c r="B3207" s="45"/>
      <c r="C3207" s="46"/>
      <c r="D3207" s="20">
        <v>42493</v>
      </c>
      <c r="E3207" s="41" t="s">
        <v>1673</v>
      </c>
      <c r="F3207" s="42"/>
      <c r="G3207" s="38">
        <v>765</v>
      </c>
      <c r="H3207" s="39"/>
      <c r="I3207" s="39"/>
      <c r="J3207" s="39"/>
      <c r="K3207" s="39"/>
      <c r="L3207" s="39"/>
      <c r="M3207" s="39"/>
      <c r="N3207" s="39"/>
      <c r="O3207" s="39"/>
      <c r="P3207" s="39"/>
      <c r="Q3207" s="39"/>
      <c r="R3207" s="39"/>
      <c r="S3207" s="39"/>
      <c r="T3207" s="39"/>
      <c r="U3207" s="40"/>
      <c r="V3207" s="13" t="s">
        <v>1674</v>
      </c>
      <c r="W3207" s="13" t="s">
        <v>336</v>
      </c>
      <c r="X3207" s="13" t="s">
        <v>47</v>
      </c>
      <c r="Y3207" s="13" t="s">
        <v>47</v>
      </c>
      <c r="Z3207" s="41" t="s">
        <v>1674</v>
      </c>
      <c r="AA3207" s="42"/>
      <c r="AB3207" s="13" t="s">
        <v>1675</v>
      </c>
      <c r="AC3207" s="2"/>
    </row>
    <row r="3208" spans="1:29" ht="2.25" customHeight="1" x14ac:dyDescent="0.2">
      <c r="A3208" s="14"/>
      <c r="B3208" s="15"/>
      <c r="C3208" s="15"/>
      <c r="D3208" s="15"/>
      <c r="E3208" s="15"/>
      <c r="F3208" s="15"/>
      <c r="G3208" s="15"/>
      <c r="H3208" s="15"/>
      <c r="I3208" s="15"/>
      <c r="J3208" s="15"/>
      <c r="K3208" s="15"/>
      <c r="L3208" s="15"/>
      <c r="M3208" s="15"/>
      <c r="N3208" s="15"/>
      <c r="O3208" s="15"/>
      <c r="P3208" s="15"/>
      <c r="Q3208" s="15"/>
      <c r="R3208" s="15"/>
      <c r="S3208" s="15"/>
      <c r="T3208" s="15"/>
      <c r="U3208" s="15"/>
      <c r="V3208" s="15"/>
      <c r="W3208" s="15"/>
      <c r="X3208" s="15"/>
      <c r="Y3208" s="15"/>
      <c r="Z3208" s="15"/>
      <c r="AA3208" s="15"/>
      <c r="AB3208" s="16"/>
      <c r="AC3208" s="2"/>
    </row>
    <row r="3209" spans="1:29" ht="13.5" customHeight="1" x14ac:dyDescent="0.2">
      <c r="A3209" s="7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43">
        <f>SUM(hList_Frame_1!B2029:B2029)</f>
        <v>765</v>
      </c>
      <c r="R3209" s="43"/>
      <c r="S3209" s="43"/>
      <c r="T3209" s="43"/>
      <c r="U3209" s="43"/>
      <c r="V3209" s="2"/>
      <c r="W3209" s="2"/>
      <c r="X3209" s="2"/>
      <c r="Y3209" s="2"/>
      <c r="Z3209" s="2"/>
      <c r="AA3209" s="2"/>
      <c r="AB3209" s="17"/>
      <c r="AC3209" s="2"/>
    </row>
    <row r="3210" spans="1:29" ht="13.5" customHeight="1" x14ac:dyDescent="0.2">
      <c r="A3210" s="10"/>
      <c r="B3210" s="18"/>
      <c r="C3210" s="18"/>
      <c r="D3210" s="18"/>
      <c r="E3210" s="18"/>
      <c r="F3210" s="18"/>
      <c r="G3210" s="18"/>
      <c r="H3210" s="18"/>
      <c r="I3210" s="18"/>
      <c r="J3210" s="18"/>
      <c r="K3210" s="18"/>
      <c r="L3210" s="18"/>
      <c r="M3210" s="18"/>
      <c r="N3210" s="18"/>
      <c r="O3210" s="18"/>
      <c r="P3210" s="18"/>
      <c r="Q3210" s="18"/>
      <c r="R3210" s="18"/>
      <c r="S3210" s="18"/>
      <c r="T3210" s="18"/>
      <c r="U3210" s="18"/>
      <c r="V3210" s="18"/>
      <c r="W3210" s="18"/>
      <c r="X3210" s="18"/>
      <c r="Y3210" s="18"/>
      <c r="Z3210" s="18"/>
      <c r="AA3210" s="18"/>
      <c r="AB3210" s="19"/>
      <c r="AC3210" s="2"/>
    </row>
    <row r="3211" spans="1:29" ht="14.25" customHeight="1" x14ac:dyDescent="0.2">
      <c r="A3211" s="44">
        <v>437165</v>
      </c>
      <c r="B3211" s="45"/>
      <c r="C3211" s="46"/>
      <c r="D3211" s="20">
        <v>42500</v>
      </c>
      <c r="E3211" s="41" t="s">
        <v>1676</v>
      </c>
      <c r="F3211" s="42"/>
      <c r="G3211" s="38">
        <v>514.47</v>
      </c>
      <c r="H3211" s="39"/>
      <c r="I3211" s="39"/>
      <c r="J3211" s="39"/>
      <c r="K3211" s="39"/>
      <c r="L3211" s="39"/>
      <c r="M3211" s="39"/>
      <c r="N3211" s="39"/>
      <c r="O3211" s="39"/>
      <c r="P3211" s="39"/>
      <c r="Q3211" s="39"/>
      <c r="R3211" s="39"/>
      <c r="S3211" s="39"/>
      <c r="T3211" s="39"/>
      <c r="U3211" s="40"/>
      <c r="V3211" s="13" t="s">
        <v>235</v>
      </c>
      <c r="W3211" s="13" t="s">
        <v>336</v>
      </c>
      <c r="X3211" s="13" t="s">
        <v>21</v>
      </c>
      <c r="Y3211" s="13" t="s">
        <v>182</v>
      </c>
      <c r="Z3211" s="41" t="s">
        <v>235</v>
      </c>
      <c r="AA3211" s="42"/>
      <c r="AB3211" s="13" t="s">
        <v>15</v>
      </c>
      <c r="AC3211" s="2"/>
    </row>
    <row r="3212" spans="1:29" ht="3" customHeight="1" x14ac:dyDescent="0.2">
      <c r="A3212" s="14"/>
      <c r="B3212" s="15"/>
      <c r="C3212" s="15"/>
      <c r="D3212" s="15"/>
      <c r="E3212" s="15"/>
      <c r="F3212" s="15"/>
      <c r="G3212" s="15"/>
      <c r="H3212" s="15"/>
      <c r="I3212" s="15"/>
      <c r="J3212" s="15"/>
      <c r="K3212" s="15"/>
      <c r="L3212" s="15"/>
      <c r="M3212" s="15"/>
      <c r="N3212" s="15"/>
      <c r="O3212" s="15"/>
      <c r="P3212" s="15"/>
      <c r="Q3212" s="15"/>
      <c r="R3212" s="15"/>
      <c r="S3212" s="15"/>
      <c r="T3212" s="15"/>
      <c r="U3212" s="15"/>
      <c r="V3212" s="15"/>
      <c r="W3212" s="15"/>
      <c r="X3212" s="15"/>
      <c r="Y3212" s="15"/>
      <c r="Z3212" s="15"/>
      <c r="AA3212" s="15"/>
      <c r="AB3212" s="16"/>
      <c r="AC3212" s="2"/>
    </row>
    <row r="3213" spans="1:29" ht="13.5" customHeight="1" x14ac:dyDescent="0.2">
      <c r="A3213" s="7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43">
        <f>SUM(hList_Frame_1!B2030:B2030)</f>
        <v>514.47</v>
      </c>
      <c r="R3213" s="43"/>
      <c r="S3213" s="43"/>
      <c r="T3213" s="43"/>
      <c r="U3213" s="43"/>
      <c r="V3213" s="2"/>
      <c r="W3213" s="2"/>
      <c r="X3213" s="2"/>
      <c r="Y3213" s="2"/>
      <c r="Z3213" s="2"/>
      <c r="AA3213" s="2"/>
      <c r="AB3213" s="17"/>
      <c r="AC3213" s="2"/>
    </row>
    <row r="3214" spans="1:29" ht="13.5" customHeight="1" x14ac:dyDescent="0.2">
      <c r="A3214" s="10"/>
      <c r="B3214" s="18"/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8"/>
      <c r="N3214" s="18"/>
      <c r="O3214" s="18"/>
      <c r="P3214" s="18"/>
      <c r="Q3214" s="18"/>
      <c r="R3214" s="18"/>
      <c r="S3214" s="18"/>
      <c r="T3214" s="18"/>
      <c r="U3214" s="18"/>
      <c r="V3214" s="18"/>
      <c r="W3214" s="18"/>
      <c r="X3214" s="18"/>
      <c r="Y3214" s="18"/>
      <c r="Z3214" s="18"/>
      <c r="AA3214" s="18"/>
      <c r="AB3214" s="19"/>
      <c r="AC3214" s="2"/>
    </row>
    <row r="3215" spans="1:29" ht="14.25" customHeight="1" x14ac:dyDescent="0.2">
      <c r="A3215" s="44">
        <v>436873</v>
      </c>
      <c r="B3215" s="45"/>
      <c r="C3215" s="46"/>
      <c r="D3215" s="20">
        <v>42493</v>
      </c>
      <c r="E3215" s="27" t="s">
        <v>1677</v>
      </c>
      <c r="F3215" s="28"/>
      <c r="G3215" s="38">
        <v>450</v>
      </c>
      <c r="H3215" s="39"/>
      <c r="I3215" s="39"/>
      <c r="J3215" s="39"/>
      <c r="K3215" s="39"/>
      <c r="L3215" s="39"/>
      <c r="M3215" s="39"/>
      <c r="N3215" s="39"/>
      <c r="O3215" s="39"/>
      <c r="P3215" s="39"/>
      <c r="Q3215" s="39"/>
      <c r="R3215" s="39"/>
      <c r="S3215" s="39"/>
      <c r="T3215" s="39"/>
      <c r="U3215" s="40"/>
      <c r="V3215" s="13" t="s">
        <v>1678</v>
      </c>
      <c r="W3215" s="13" t="s">
        <v>46</v>
      </c>
      <c r="X3215" s="13" t="s">
        <v>47</v>
      </c>
      <c r="Y3215" s="13" t="s">
        <v>47</v>
      </c>
      <c r="Z3215" s="41" t="s">
        <v>1678</v>
      </c>
      <c r="AA3215" s="42"/>
      <c r="AB3215" s="13" t="s">
        <v>60</v>
      </c>
      <c r="AC3215" s="2"/>
    </row>
    <row r="3216" spans="1:29" ht="14.25" customHeight="1" x14ac:dyDescent="0.2">
      <c r="A3216" s="24">
        <v>437166</v>
      </c>
      <c r="B3216" s="25"/>
      <c r="C3216" s="26"/>
      <c r="D3216" s="4">
        <v>42500</v>
      </c>
      <c r="E3216" s="32"/>
      <c r="F3216" s="34"/>
      <c r="G3216" s="38">
        <v>450</v>
      </c>
      <c r="H3216" s="39"/>
      <c r="I3216" s="39"/>
      <c r="J3216" s="39"/>
      <c r="K3216" s="39"/>
      <c r="L3216" s="39"/>
      <c r="M3216" s="39"/>
      <c r="N3216" s="39"/>
      <c r="O3216" s="39"/>
      <c r="P3216" s="39"/>
      <c r="Q3216" s="39"/>
      <c r="R3216" s="39"/>
      <c r="S3216" s="39"/>
      <c r="T3216" s="39"/>
      <c r="U3216" s="40"/>
      <c r="V3216" s="13" t="s">
        <v>1679</v>
      </c>
      <c r="W3216" s="13" t="s">
        <v>46</v>
      </c>
      <c r="X3216" s="13" t="s">
        <v>47</v>
      </c>
      <c r="Y3216" s="13" t="s">
        <v>47</v>
      </c>
      <c r="Z3216" s="41" t="s">
        <v>1679</v>
      </c>
      <c r="AA3216" s="42"/>
      <c r="AB3216" s="13" t="s">
        <v>246</v>
      </c>
      <c r="AC3216" s="2"/>
    </row>
    <row r="3217" spans="1:29" ht="14.25" customHeight="1" x14ac:dyDescent="0.2">
      <c r="A3217" s="35"/>
      <c r="B3217" s="36"/>
      <c r="C3217" s="37"/>
      <c r="D3217" s="11"/>
      <c r="E3217" s="32"/>
      <c r="F3217" s="34"/>
      <c r="G3217" s="38">
        <v>450</v>
      </c>
      <c r="H3217" s="39"/>
      <c r="I3217" s="39"/>
      <c r="J3217" s="39"/>
      <c r="K3217" s="39"/>
      <c r="L3217" s="39"/>
      <c r="M3217" s="39"/>
      <c r="N3217" s="39"/>
      <c r="O3217" s="39"/>
      <c r="P3217" s="39"/>
      <c r="Q3217" s="39"/>
      <c r="R3217" s="39"/>
      <c r="S3217" s="39"/>
      <c r="T3217" s="39"/>
      <c r="U3217" s="40"/>
      <c r="V3217" s="13" t="s">
        <v>1680</v>
      </c>
      <c r="W3217" s="13" t="s">
        <v>46</v>
      </c>
      <c r="X3217" s="13" t="s">
        <v>47</v>
      </c>
      <c r="Y3217" s="13" t="s">
        <v>47</v>
      </c>
      <c r="Z3217" s="41" t="s">
        <v>1680</v>
      </c>
      <c r="AA3217" s="42"/>
      <c r="AB3217" s="13" t="s">
        <v>360</v>
      </c>
      <c r="AC3217" s="2"/>
    </row>
    <row r="3218" spans="1:29" ht="14.25" customHeight="1" x14ac:dyDescent="0.2">
      <c r="A3218" s="24">
        <v>438104</v>
      </c>
      <c r="B3218" s="25"/>
      <c r="C3218" s="26"/>
      <c r="D3218" s="4">
        <v>42521</v>
      </c>
      <c r="E3218" s="32"/>
      <c r="F3218" s="34"/>
      <c r="G3218" s="38">
        <v>450</v>
      </c>
      <c r="H3218" s="39"/>
      <c r="I3218" s="39"/>
      <c r="J3218" s="39"/>
      <c r="K3218" s="39"/>
      <c r="L3218" s="39"/>
      <c r="M3218" s="39"/>
      <c r="N3218" s="39"/>
      <c r="O3218" s="39"/>
      <c r="P3218" s="39"/>
      <c r="Q3218" s="39"/>
      <c r="R3218" s="39"/>
      <c r="S3218" s="39"/>
      <c r="T3218" s="39"/>
      <c r="U3218" s="40"/>
      <c r="V3218" s="13" t="s">
        <v>1681</v>
      </c>
      <c r="W3218" s="13" t="s">
        <v>46</v>
      </c>
      <c r="X3218" s="13" t="s">
        <v>47</v>
      </c>
      <c r="Y3218" s="13" t="s">
        <v>47</v>
      </c>
      <c r="Z3218" s="41" t="s">
        <v>1681</v>
      </c>
      <c r="AA3218" s="42"/>
      <c r="AB3218" s="13" t="s">
        <v>244</v>
      </c>
      <c r="AC3218" s="2"/>
    </row>
    <row r="3219" spans="1:29" ht="14.25" customHeight="1" x14ac:dyDescent="0.2">
      <c r="A3219" s="35"/>
      <c r="B3219" s="36"/>
      <c r="C3219" s="37"/>
      <c r="D3219" s="11"/>
      <c r="E3219" s="35"/>
      <c r="F3219" s="37"/>
      <c r="G3219" s="38">
        <v>450</v>
      </c>
      <c r="H3219" s="39"/>
      <c r="I3219" s="39"/>
      <c r="J3219" s="39"/>
      <c r="K3219" s="39"/>
      <c r="L3219" s="39"/>
      <c r="M3219" s="39"/>
      <c r="N3219" s="39"/>
      <c r="O3219" s="39"/>
      <c r="P3219" s="39"/>
      <c r="Q3219" s="39"/>
      <c r="R3219" s="39"/>
      <c r="S3219" s="39"/>
      <c r="T3219" s="39"/>
      <c r="U3219" s="40"/>
      <c r="V3219" s="13" t="s">
        <v>1682</v>
      </c>
      <c r="W3219" s="13" t="s">
        <v>46</v>
      </c>
      <c r="X3219" s="13" t="s">
        <v>47</v>
      </c>
      <c r="Y3219" s="13" t="s">
        <v>47</v>
      </c>
      <c r="Z3219" s="41" t="s">
        <v>1682</v>
      </c>
      <c r="AA3219" s="42"/>
      <c r="AB3219" s="13" t="s">
        <v>246</v>
      </c>
      <c r="AC3219" s="2"/>
    </row>
    <row r="3220" spans="1:29" ht="2.25" customHeight="1" x14ac:dyDescent="0.2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5"/>
      <c r="Z3220" s="15"/>
      <c r="AA3220" s="15"/>
      <c r="AB3220" s="16"/>
      <c r="AC3220" s="2"/>
    </row>
    <row r="3221" spans="1:29" ht="13.5" customHeight="1" x14ac:dyDescent="0.2">
      <c r="A3221" s="7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43">
        <f>SUM(hList_Frame_1!B2031:B2035)</f>
        <v>2250</v>
      </c>
      <c r="O3221" s="43"/>
      <c r="P3221" s="43"/>
      <c r="Q3221" s="43"/>
      <c r="R3221" s="43"/>
      <c r="S3221" s="43"/>
      <c r="T3221" s="43"/>
      <c r="U3221" s="43"/>
      <c r="V3221" s="2"/>
      <c r="W3221" s="2"/>
      <c r="X3221" s="2"/>
      <c r="Y3221" s="2"/>
      <c r="Z3221" s="2"/>
      <c r="AA3221" s="2"/>
      <c r="AB3221" s="17"/>
      <c r="AC3221" s="2"/>
    </row>
    <row r="3222" spans="1:29" ht="13.5" customHeight="1" x14ac:dyDescent="0.2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8"/>
      <c r="Y3222" s="18"/>
      <c r="Z3222" s="18"/>
      <c r="AA3222" s="18"/>
      <c r="AB3222" s="19"/>
      <c r="AC3222" s="2"/>
    </row>
    <row r="3223" spans="1:29" ht="14.25" customHeight="1" x14ac:dyDescent="0.2">
      <c r="A3223" s="44">
        <v>438105</v>
      </c>
      <c r="B3223" s="45"/>
      <c r="C3223" s="46"/>
      <c r="D3223" s="20">
        <v>42521</v>
      </c>
      <c r="E3223" s="41" t="s">
        <v>1683</v>
      </c>
      <c r="F3223" s="42"/>
      <c r="G3223" s="38">
        <v>450</v>
      </c>
      <c r="H3223" s="39"/>
      <c r="I3223" s="39"/>
      <c r="J3223" s="39"/>
      <c r="K3223" s="39"/>
      <c r="L3223" s="39"/>
      <c r="M3223" s="39"/>
      <c r="N3223" s="39"/>
      <c r="O3223" s="39"/>
      <c r="P3223" s="39"/>
      <c r="Q3223" s="39"/>
      <c r="R3223" s="39"/>
      <c r="S3223" s="39"/>
      <c r="T3223" s="39"/>
      <c r="U3223" s="40"/>
      <c r="V3223" s="13" t="s">
        <v>1684</v>
      </c>
      <c r="W3223" s="13" t="s">
        <v>46</v>
      </c>
      <c r="X3223" s="13" t="s">
        <v>47</v>
      </c>
      <c r="Y3223" s="13" t="s">
        <v>47</v>
      </c>
      <c r="Z3223" s="41" t="s">
        <v>1684</v>
      </c>
      <c r="AA3223" s="42"/>
      <c r="AB3223" s="13" t="s">
        <v>55</v>
      </c>
      <c r="AC3223" s="2"/>
    </row>
    <row r="3224" spans="1:29" ht="3" customHeight="1" x14ac:dyDescent="0.2">
      <c r="A3224" s="14"/>
      <c r="B3224" s="15"/>
      <c r="C3224" s="15"/>
      <c r="D3224" s="15"/>
      <c r="E3224" s="15"/>
      <c r="F3224" s="15"/>
      <c r="G3224" s="15"/>
      <c r="H3224" s="15"/>
      <c r="I3224" s="15"/>
      <c r="J3224" s="15"/>
      <c r="K3224" s="15"/>
      <c r="L3224" s="15"/>
      <c r="M3224" s="15"/>
      <c r="N3224" s="15"/>
      <c r="O3224" s="15"/>
      <c r="P3224" s="15"/>
      <c r="Q3224" s="15"/>
      <c r="R3224" s="15"/>
      <c r="S3224" s="15"/>
      <c r="T3224" s="15"/>
      <c r="U3224" s="15"/>
      <c r="V3224" s="15"/>
      <c r="W3224" s="15"/>
      <c r="X3224" s="15"/>
      <c r="Y3224" s="15"/>
      <c r="Z3224" s="15"/>
      <c r="AA3224" s="15"/>
      <c r="AB3224" s="16"/>
      <c r="AC3224" s="2"/>
    </row>
    <row r="3225" spans="1:29" ht="13.5" customHeight="1" x14ac:dyDescent="0.2">
      <c r="A3225" s="7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43">
        <f>SUM(hList_Frame_1!B2036:B2036)</f>
        <v>450</v>
      </c>
      <c r="R3225" s="43"/>
      <c r="S3225" s="43"/>
      <c r="T3225" s="43"/>
      <c r="U3225" s="43"/>
      <c r="V3225" s="2"/>
      <c r="W3225" s="2"/>
      <c r="X3225" s="2"/>
      <c r="Y3225" s="2"/>
      <c r="Z3225" s="2"/>
      <c r="AA3225" s="2"/>
      <c r="AB3225" s="17"/>
      <c r="AC3225" s="2"/>
    </row>
    <row r="3226" spans="1:29" ht="13.5" customHeight="1" x14ac:dyDescent="0.2">
      <c r="A3226" s="10"/>
      <c r="B3226" s="18"/>
      <c r="C3226" s="18"/>
      <c r="D3226" s="18"/>
      <c r="E3226" s="18"/>
      <c r="F3226" s="18"/>
      <c r="G3226" s="18"/>
      <c r="H3226" s="18"/>
      <c r="I3226" s="18"/>
      <c r="J3226" s="18"/>
      <c r="K3226" s="18"/>
      <c r="L3226" s="18"/>
      <c r="M3226" s="18"/>
      <c r="N3226" s="18"/>
      <c r="O3226" s="18"/>
      <c r="P3226" s="18"/>
      <c r="Q3226" s="18"/>
      <c r="R3226" s="18"/>
      <c r="S3226" s="18"/>
      <c r="T3226" s="18"/>
      <c r="U3226" s="18"/>
      <c r="V3226" s="18"/>
      <c r="W3226" s="18"/>
      <c r="X3226" s="18"/>
      <c r="Y3226" s="18"/>
      <c r="Z3226" s="18"/>
      <c r="AA3226" s="18"/>
      <c r="AB3226" s="19"/>
      <c r="AC3226" s="2"/>
    </row>
    <row r="3227" spans="1:29" ht="14.25" customHeight="1" x14ac:dyDescent="0.2">
      <c r="A3227" s="44">
        <v>438106</v>
      </c>
      <c r="B3227" s="45"/>
      <c r="C3227" s="46"/>
      <c r="D3227" s="20">
        <v>42521</v>
      </c>
      <c r="E3227" s="27" t="s">
        <v>1457</v>
      </c>
      <c r="F3227" s="28"/>
      <c r="G3227" s="38">
        <v>750</v>
      </c>
      <c r="H3227" s="39"/>
      <c r="I3227" s="39"/>
      <c r="J3227" s="39"/>
      <c r="K3227" s="39"/>
      <c r="L3227" s="39"/>
      <c r="M3227" s="39"/>
      <c r="N3227" s="39"/>
      <c r="O3227" s="39"/>
      <c r="P3227" s="39"/>
      <c r="Q3227" s="39"/>
      <c r="R3227" s="39"/>
      <c r="S3227" s="39"/>
      <c r="T3227" s="39"/>
      <c r="U3227" s="40"/>
      <c r="V3227" s="13" t="s">
        <v>15</v>
      </c>
      <c r="W3227" s="13" t="s">
        <v>1458</v>
      </c>
      <c r="X3227" s="13" t="s">
        <v>131</v>
      </c>
      <c r="Y3227" s="13" t="s">
        <v>1459</v>
      </c>
      <c r="Z3227" s="41" t="s">
        <v>15</v>
      </c>
      <c r="AA3227" s="42"/>
      <c r="AB3227" s="13" t="s">
        <v>1685</v>
      </c>
      <c r="AC3227" s="2"/>
    </row>
    <row r="3228" spans="1:29" ht="14.25" customHeight="1" x14ac:dyDescent="0.2">
      <c r="A3228" s="44">
        <v>438107</v>
      </c>
      <c r="B3228" s="45"/>
      <c r="C3228" s="46"/>
      <c r="D3228" s="20">
        <v>42521</v>
      </c>
      <c r="E3228" s="35"/>
      <c r="F3228" s="37"/>
      <c r="G3228" s="38">
        <v>750</v>
      </c>
      <c r="H3228" s="39"/>
      <c r="I3228" s="39"/>
      <c r="J3228" s="39"/>
      <c r="K3228" s="39"/>
      <c r="L3228" s="39"/>
      <c r="M3228" s="39"/>
      <c r="N3228" s="39"/>
      <c r="O3228" s="39"/>
      <c r="P3228" s="39"/>
      <c r="Q3228" s="39"/>
      <c r="R3228" s="39"/>
      <c r="S3228" s="39"/>
      <c r="T3228" s="39"/>
      <c r="U3228" s="40"/>
      <c r="V3228" s="13" t="s">
        <v>15</v>
      </c>
      <c r="W3228" s="13" t="s">
        <v>1458</v>
      </c>
      <c r="X3228" s="13" t="s">
        <v>131</v>
      </c>
      <c r="Y3228" s="13" t="s">
        <v>1459</v>
      </c>
      <c r="Z3228" s="41" t="s">
        <v>15</v>
      </c>
      <c r="AA3228" s="42"/>
      <c r="AB3228" s="13" t="s">
        <v>1686</v>
      </c>
      <c r="AC3228" s="2"/>
    </row>
    <row r="3229" spans="1:29" ht="2.25" customHeight="1" x14ac:dyDescent="0.2">
      <c r="A3229" s="14"/>
      <c r="B3229" s="15"/>
      <c r="C3229" s="15"/>
      <c r="D3229" s="15"/>
      <c r="E3229" s="15"/>
      <c r="F3229" s="15"/>
      <c r="G3229" s="15"/>
      <c r="H3229" s="15"/>
      <c r="I3229" s="15"/>
      <c r="J3229" s="15"/>
      <c r="K3229" s="15"/>
      <c r="L3229" s="15"/>
      <c r="M3229" s="15"/>
      <c r="N3229" s="15"/>
      <c r="O3229" s="15"/>
      <c r="P3229" s="15"/>
      <c r="Q3229" s="15"/>
      <c r="R3229" s="15"/>
      <c r="S3229" s="15"/>
      <c r="T3229" s="15"/>
      <c r="U3229" s="15"/>
      <c r="V3229" s="15"/>
      <c r="W3229" s="15"/>
      <c r="X3229" s="15"/>
      <c r="Y3229" s="15"/>
      <c r="Z3229" s="15"/>
      <c r="AA3229" s="15"/>
      <c r="AB3229" s="16"/>
      <c r="AC3229" s="2"/>
    </row>
    <row r="3230" spans="1:29" ht="13.5" customHeight="1" x14ac:dyDescent="0.2">
      <c r="A3230" s="7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43">
        <f>SUM(hList_Frame_1!B2037:B2038)</f>
        <v>1500</v>
      </c>
      <c r="O3230" s="43"/>
      <c r="P3230" s="43"/>
      <c r="Q3230" s="43"/>
      <c r="R3230" s="43"/>
      <c r="S3230" s="43"/>
      <c r="T3230" s="43"/>
      <c r="U3230" s="43"/>
      <c r="V3230" s="2"/>
      <c r="W3230" s="2"/>
      <c r="X3230" s="2"/>
      <c r="Y3230" s="2"/>
      <c r="Z3230" s="2"/>
      <c r="AA3230" s="2"/>
      <c r="AB3230" s="17"/>
      <c r="AC3230" s="2"/>
    </row>
    <row r="3231" spans="1:29" ht="13.5" customHeight="1" x14ac:dyDescent="0.2">
      <c r="A3231" s="10"/>
      <c r="B3231" s="18"/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8"/>
      <c r="N3231" s="18"/>
      <c r="O3231" s="18"/>
      <c r="P3231" s="18"/>
      <c r="Q3231" s="18"/>
      <c r="R3231" s="18"/>
      <c r="S3231" s="18"/>
      <c r="T3231" s="18"/>
      <c r="U3231" s="18"/>
      <c r="V3231" s="18"/>
      <c r="W3231" s="18"/>
      <c r="X3231" s="18"/>
      <c r="Y3231" s="18"/>
      <c r="Z3231" s="18"/>
      <c r="AA3231" s="18"/>
      <c r="AB3231" s="19"/>
      <c r="AC3231" s="2"/>
    </row>
    <row r="3232" spans="1:29" ht="14.25" customHeight="1" x14ac:dyDescent="0.2">
      <c r="A3232" s="44">
        <v>438108</v>
      </c>
      <c r="B3232" s="45"/>
      <c r="C3232" s="46"/>
      <c r="D3232" s="20">
        <v>42521</v>
      </c>
      <c r="E3232" s="27" t="s">
        <v>1687</v>
      </c>
      <c r="F3232" s="28"/>
      <c r="G3232" s="38">
        <v>125</v>
      </c>
      <c r="H3232" s="39"/>
      <c r="I3232" s="39"/>
      <c r="J3232" s="39"/>
      <c r="K3232" s="39"/>
      <c r="L3232" s="39"/>
      <c r="M3232" s="39"/>
      <c r="N3232" s="39"/>
      <c r="O3232" s="39"/>
      <c r="P3232" s="39"/>
      <c r="Q3232" s="39"/>
      <c r="R3232" s="39"/>
      <c r="S3232" s="39"/>
      <c r="T3232" s="39"/>
      <c r="U3232" s="40"/>
      <c r="V3232" s="13" t="s">
        <v>11</v>
      </c>
      <c r="W3232" s="13" t="s">
        <v>1688</v>
      </c>
      <c r="X3232" s="13" t="s">
        <v>83</v>
      </c>
      <c r="Y3232" s="13" t="s">
        <v>84</v>
      </c>
      <c r="Z3232" s="41" t="s">
        <v>11</v>
      </c>
      <c r="AA3232" s="42"/>
      <c r="AB3232" s="13" t="s">
        <v>15</v>
      </c>
      <c r="AC3232" s="2"/>
    </row>
    <row r="3233" spans="1:29" ht="14.25" customHeight="1" x14ac:dyDescent="0.2">
      <c r="A3233" s="44">
        <v>438109</v>
      </c>
      <c r="B3233" s="45"/>
      <c r="C3233" s="46"/>
      <c r="D3233" s="20">
        <v>42521</v>
      </c>
      <c r="E3233" s="32"/>
      <c r="F3233" s="34"/>
      <c r="G3233" s="38">
        <v>40</v>
      </c>
      <c r="H3233" s="39"/>
      <c r="I3233" s="39"/>
      <c r="J3233" s="39"/>
      <c r="K3233" s="39"/>
      <c r="L3233" s="39"/>
      <c r="M3233" s="39"/>
      <c r="N3233" s="39"/>
      <c r="O3233" s="39"/>
      <c r="P3233" s="39"/>
      <c r="Q3233" s="39"/>
      <c r="R3233" s="39"/>
      <c r="S3233" s="39"/>
      <c r="T3233" s="39"/>
      <c r="U3233" s="40"/>
      <c r="V3233" s="13" t="s">
        <v>119</v>
      </c>
      <c r="W3233" s="13" t="s">
        <v>120</v>
      </c>
      <c r="X3233" s="13" t="s">
        <v>21</v>
      </c>
      <c r="Y3233" s="13" t="s">
        <v>1304</v>
      </c>
      <c r="Z3233" s="41" t="s">
        <v>119</v>
      </c>
      <c r="AA3233" s="42"/>
      <c r="AB3233" s="13" t="s">
        <v>1305</v>
      </c>
      <c r="AC3233" s="2"/>
    </row>
    <row r="3234" spans="1:29" ht="14.25" customHeight="1" x14ac:dyDescent="0.2">
      <c r="A3234" s="44">
        <v>438110</v>
      </c>
      <c r="B3234" s="45"/>
      <c r="C3234" s="46"/>
      <c r="D3234" s="20">
        <v>42521</v>
      </c>
      <c r="E3234" s="35"/>
      <c r="F3234" s="37"/>
      <c r="G3234" s="38">
        <v>80</v>
      </c>
      <c r="H3234" s="39"/>
      <c r="I3234" s="39"/>
      <c r="J3234" s="39"/>
      <c r="K3234" s="39"/>
      <c r="L3234" s="39"/>
      <c r="M3234" s="39"/>
      <c r="N3234" s="39"/>
      <c r="O3234" s="39"/>
      <c r="P3234" s="39"/>
      <c r="Q3234" s="39"/>
      <c r="R3234" s="39"/>
      <c r="S3234" s="39"/>
      <c r="T3234" s="39"/>
      <c r="U3234" s="40"/>
      <c r="V3234" s="13" t="s">
        <v>119</v>
      </c>
      <c r="W3234" s="13" t="s">
        <v>120</v>
      </c>
      <c r="X3234" s="13" t="s">
        <v>42</v>
      </c>
      <c r="Y3234" s="13" t="s">
        <v>220</v>
      </c>
      <c r="Z3234" s="41" t="s">
        <v>119</v>
      </c>
      <c r="AA3234" s="42"/>
      <c r="AB3234" s="13" t="s">
        <v>15</v>
      </c>
      <c r="AC3234" s="2"/>
    </row>
    <row r="3235" spans="1:29" ht="2.25" customHeight="1" x14ac:dyDescent="0.2">
      <c r="A3235" s="14"/>
      <c r="B3235" s="15"/>
      <c r="C3235" s="15"/>
      <c r="D3235" s="15"/>
      <c r="E3235" s="15"/>
      <c r="F3235" s="15"/>
      <c r="G3235" s="15"/>
      <c r="H3235" s="15"/>
      <c r="I3235" s="15"/>
      <c r="J3235" s="15"/>
      <c r="K3235" s="15"/>
      <c r="L3235" s="15"/>
      <c r="M3235" s="15"/>
      <c r="N3235" s="15"/>
      <c r="O3235" s="15"/>
      <c r="P3235" s="15"/>
      <c r="Q3235" s="15"/>
      <c r="R3235" s="15"/>
      <c r="S3235" s="15"/>
      <c r="T3235" s="15"/>
      <c r="U3235" s="15"/>
      <c r="V3235" s="15"/>
      <c r="W3235" s="15"/>
      <c r="X3235" s="15"/>
      <c r="Y3235" s="15"/>
      <c r="Z3235" s="15"/>
      <c r="AA3235" s="15"/>
      <c r="AB3235" s="16"/>
      <c r="AC3235" s="2"/>
    </row>
    <row r="3236" spans="1:29" ht="13.5" customHeight="1" x14ac:dyDescent="0.2">
      <c r="A3236" s="7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43">
        <f>SUM(hList_Frame_1!B2039:B2041)</f>
        <v>245</v>
      </c>
      <c r="R3236" s="43"/>
      <c r="S3236" s="43"/>
      <c r="T3236" s="43"/>
      <c r="U3236" s="43"/>
      <c r="V3236" s="2"/>
      <c r="W3236" s="2"/>
      <c r="X3236" s="2"/>
      <c r="Y3236" s="2"/>
      <c r="Z3236" s="2"/>
      <c r="AA3236" s="2"/>
      <c r="AB3236" s="17"/>
      <c r="AC3236" s="2"/>
    </row>
    <row r="3237" spans="1:29" ht="13.5" customHeight="1" x14ac:dyDescent="0.2">
      <c r="A3237" s="10"/>
      <c r="B3237" s="18"/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8"/>
      <c r="N3237" s="18"/>
      <c r="O3237" s="18"/>
      <c r="P3237" s="18"/>
      <c r="Q3237" s="18"/>
      <c r="R3237" s="18"/>
      <c r="S3237" s="18"/>
      <c r="T3237" s="18"/>
      <c r="U3237" s="18"/>
      <c r="V3237" s="18"/>
      <c r="W3237" s="18"/>
      <c r="X3237" s="18"/>
      <c r="Y3237" s="18"/>
      <c r="Z3237" s="18"/>
      <c r="AA3237" s="18"/>
      <c r="AB3237" s="19"/>
      <c r="AC3237" s="2"/>
    </row>
    <row r="3238" spans="1:29" ht="14.25" customHeight="1" x14ac:dyDescent="0.2">
      <c r="A3238" s="44">
        <v>437793</v>
      </c>
      <c r="B3238" s="45"/>
      <c r="C3238" s="46"/>
      <c r="D3238" s="20">
        <v>42514</v>
      </c>
      <c r="E3238" s="41" t="s">
        <v>1689</v>
      </c>
      <c r="F3238" s="42"/>
      <c r="G3238" s="38">
        <v>1424.94</v>
      </c>
      <c r="H3238" s="39"/>
      <c r="I3238" s="39"/>
      <c r="J3238" s="39"/>
      <c r="K3238" s="39"/>
      <c r="L3238" s="39"/>
      <c r="M3238" s="39"/>
      <c r="N3238" s="39"/>
      <c r="O3238" s="39"/>
      <c r="P3238" s="39"/>
      <c r="Q3238" s="39"/>
      <c r="R3238" s="39"/>
      <c r="S3238" s="39"/>
      <c r="T3238" s="39"/>
      <c r="U3238" s="40"/>
      <c r="V3238" s="13" t="s">
        <v>15</v>
      </c>
      <c r="W3238" s="13" t="s">
        <v>1320</v>
      </c>
      <c r="X3238" s="13" t="s">
        <v>177</v>
      </c>
      <c r="Y3238" s="13" t="s">
        <v>178</v>
      </c>
      <c r="Z3238" s="41" t="s">
        <v>15</v>
      </c>
      <c r="AA3238" s="42"/>
      <c r="AB3238" s="13" t="s">
        <v>15</v>
      </c>
      <c r="AC3238" s="2"/>
    </row>
    <row r="3239" spans="1:29" ht="2.25" customHeight="1" x14ac:dyDescent="0.2">
      <c r="A3239" s="14"/>
      <c r="B3239" s="15"/>
      <c r="C3239" s="15"/>
      <c r="D3239" s="15"/>
      <c r="E3239" s="15"/>
      <c r="F3239" s="15"/>
      <c r="G3239" s="15"/>
      <c r="H3239" s="15"/>
      <c r="I3239" s="15"/>
      <c r="J3239" s="15"/>
      <c r="K3239" s="15"/>
      <c r="L3239" s="15"/>
      <c r="M3239" s="15"/>
      <c r="N3239" s="15"/>
      <c r="O3239" s="15"/>
      <c r="P3239" s="15"/>
      <c r="Q3239" s="15"/>
      <c r="R3239" s="15"/>
      <c r="S3239" s="15"/>
      <c r="T3239" s="15"/>
      <c r="U3239" s="15"/>
      <c r="V3239" s="15"/>
      <c r="W3239" s="15"/>
      <c r="X3239" s="15"/>
      <c r="Y3239" s="15"/>
      <c r="Z3239" s="15"/>
      <c r="AA3239" s="15"/>
      <c r="AB3239" s="16"/>
      <c r="AC3239" s="2"/>
    </row>
    <row r="3240" spans="1:29" ht="13.5" customHeight="1" x14ac:dyDescent="0.2">
      <c r="A3240" s="7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43">
        <f>SUM(hList_Frame_1!B2042:B2042)</f>
        <v>1424.94</v>
      </c>
      <c r="O3240" s="43"/>
      <c r="P3240" s="43"/>
      <c r="Q3240" s="43"/>
      <c r="R3240" s="43"/>
      <c r="S3240" s="43"/>
      <c r="T3240" s="43"/>
      <c r="U3240" s="43"/>
      <c r="V3240" s="2"/>
      <c r="W3240" s="2"/>
      <c r="X3240" s="2"/>
      <c r="Y3240" s="2"/>
      <c r="Z3240" s="2"/>
      <c r="AA3240" s="2"/>
      <c r="AB3240" s="17"/>
      <c r="AC3240" s="2"/>
    </row>
    <row r="3241" spans="1:29" ht="13.5" customHeight="1" x14ac:dyDescent="0.2">
      <c r="A3241" s="10"/>
      <c r="B3241" s="18"/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8"/>
      <c r="N3241" s="18"/>
      <c r="O3241" s="18"/>
      <c r="P3241" s="18"/>
      <c r="Q3241" s="18"/>
      <c r="R3241" s="18"/>
      <c r="S3241" s="18"/>
      <c r="T3241" s="18"/>
      <c r="U3241" s="18"/>
      <c r="V3241" s="18"/>
      <c r="W3241" s="18"/>
      <c r="X3241" s="18"/>
      <c r="Y3241" s="18"/>
      <c r="Z3241" s="18"/>
      <c r="AA3241" s="18"/>
      <c r="AB3241" s="19"/>
      <c r="AC3241" s="2"/>
    </row>
    <row r="3242" spans="1:29" ht="14.25" customHeight="1" x14ac:dyDescent="0.2">
      <c r="A3242" s="44">
        <v>436874</v>
      </c>
      <c r="B3242" s="45"/>
      <c r="C3242" s="46"/>
      <c r="D3242" s="20">
        <v>42493</v>
      </c>
      <c r="E3242" s="27" t="s">
        <v>1690</v>
      </c>
      <c r="F3242" s="28"/>
      <c r="G3242" s="38">
        <v>645.6</v>
      </c>
      <c r="H3242" s="39"/>
      <c r="I3242" s="39"/>
      <c r="J3242" s="39"/>
      <c r="K3242" s="39"/>
      <c r="L3242" s="39"/>
      <c r="M3242" s="39"/>
      <c r="N3242" s="39"/>
      <c r="O3242" s="39"/>
      <c r="P3242" s="39"/>
      <c r="Q3242" s="39"/>
      <c r="R3242" s="39"/>
      <c r="S3242" s="39"/>
      <c r="T3242" s="39"/>
      <c r="U3242" s="40"/>
      <c r="V3242" s="13" t="s">
        <v>103</v>
      </c>
      <c r="W3242" s="13" t="s">
        <v>161</v>
      </c>
      <c r="X3242" s="13" t="s">
        <v>162</v>
      </c>
      <c r="Y3242" s="13" t="s">
        <v>175</v>
      </c>
      <c r="Z3242" s="41" t="s">
        <v>103</v>
      </c>
      <c r="AA3242" s="42"/>
      <c r="AB3242" s="13" t="s">
        <v>15</v>
      </c>
      <c r="AC3242" s="2"/>
    </row>
    <row r="3243" spans="1:29" ht="14.25" customHeight="1" x14ac:dyDescent="0.2">
      <c r="A3243" s="44">
        <v>437573</v>
      </c>
      <c r="B3243" s="45"/>
      <c r="C3243" s="46"/>
      <c r="D3243" s="20">
        <v>42507</v>
      </c>
      <c r="E3243" s="35"/>
      <c r="F3243" s="37"/>
      <c r="G3243" s="38">
        <v>97558.5</v>
      </c>
      <c r="H3243" s="39"/>
      <c r="I3243" s="39"/>
      <c r="J3243" s="39"/>
      <c r="K3243" s="39"/>
      <c r="L3243" s="39"/>
      <c r="M3243" s="39"/>
      <c r="N3243" s="39"/>
      <c r="O3243" s="39"/>
      <c r="P3243" s="39"/>
      <c r="Q3243" s="39"/>
      <c r="R3243" s="39"/>
      <c r="S3243" s="39"/>
      <c r="T3243" s="39"/>
      <c r="U3243" s="40"/>
      <c r="V3243" s="13" t="s">
        <v>1691</v>
      </c>
      <c r="W3243" s="13" t="s">
        <v>229</v>
      </c>
      <c r="X3243" s="13" t="s">
        <v>162</v>
      </c>
      <c r="Y3243" s="13" t="s">
        <v>163</v>
      </c>
      <c r="Z3243" s="41" t="s">
        <v>1691</v>
      </c>
      <c r="AA3243" s="42"/>
      <c r="AB3243" s="13" t="s">
        <v>15</v>
      </c>
      <c r="AC3243" s="2"/>
    </row>
    <row r="3244" spans="1:29" ht="2.25" customHeight="1" x14ac:dyDescent="0.2">
      <c r="A3244" s="14"/>
      <c r="B3244" s="15"/>
      <c r="C3244" s="15"/>
      <c r="D3244" s="15"/>
      <c r="E3244" s="15"/>
      <c r="F3244" s="15"/>
      <c r="G3244" s="15"/>
      <c r="H3244" s="15"/>
      <c r="I3244" s="15"/>
      <c r="J3244" s="15"/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/>
      <c r="W3244" s="15"/>
      <c r="X3244" s="15"/>
      <c r="Y3244" s="15"/>
      <c r="Z3244" s="15"/>
      <c r="AA3244" s="15"/>
      <c r="AB3244" s="16"/>
      <c r="AC3244" s="2"/>
    </row>
    <row r="3245" spans="1:29" ht="13.5" customHeight="1" x14ac:dyDescent="0.2">
      <c r="A3245" s="7"/>
      <c r="B3245" s="2"/>
      <c r="C3245" s="2"/>
      <c r="D3245" s="2"/>
      <c r="E3245" s="2"/>
      <c r="F3245" s="2"/>
      <c r="G3245" s="2"/>
      <c r="H3245" s="2"/>
      <c r="I3245" s="2"/>
      <c r="J3245" s="2"/>
      <c r="K3245" s="43">
        <f>SUM(hList_Frame_1!B2043:B2044)</f>
        <v>98204.1</v>
      </c>
      <c r="L3245" s="43"/>
      <c r="M3245" s="43"/>
      <c r="N3245" s="43"/>
      <c r="O3245" s="43"/>
      <c r="P3245" s="43"/>
      <c r="Q3245" s="43"/>
      <c r="R3245" s="43"/>
      <c r="S3245" s="43"/>
      <c r="T3245" s="43"/>
      <c r="U3245" s="43"/>
      <c r="V3245" s="2"/>
      <c r="W3245" s="2"/>
      <c r="X3245" s="2"/>
      <c r="Y3245" s="2"/>
      <c r="Z3245" s="2"/>
      <c r="AA3245" s="2"/>
      <c r="AB3245" s="17"/>
      <c r="AC3245" s="2"/>
    </row>
    <row r="3246" spans="1:29" ht="13.5" customHeight="1" x14ac:dyDescent="0.2">
      <c r="A3246" s="10"/>
      <c r="B3246" s="18"/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8"/>
      <c r="N3246" s="18"/>
      <c r="O3246" s="18"/>
      <c r="P3246" s="18"/>
      <c r="Q3246" s="18"/>
      <c r="R3246" s="18"/>
      <c r="S3246" s="18"/>
      <c r="T3246" s="18"/>
      <c r="U3246" s="18"/>
      <c r="V3246" s="18"/>
      <c r="W3246" s="18"/>
      <c r="X3246" s="18"/>
      <c r="Y3246" s="18"/>
      <c r="Z3246" s="18"/>
      <c r="AA3246" s="18"/>
      <c r="AB3246" s="19"/>
      <c r="AC3246" s="2"/>
    </row>
    <row r="3247" spans="1:29" ht="14.25" customHeight="1" x14ac:dyDescent="0.2">
      <c r="A3247" s="44">
        <v>438111</v>
      </c>
      <c r="B3247" s="45"/>
      <c r="C3247" s="46"/>
      <c r="D3247" s="20">
        <v>42521</v>
      </c>
      <c r="E3247" s="41" t="s">
        <v>1692</v>
      </c>
      <c r="F3247" s="42"/>
      <c r="G3247" s="38">
        <v>8.64</v>
      </c>
      <c r="H3247" s="39"/>
      <c r="I3247" s="39"/>
      <c r="J3247" s="39"/>
      <c r="K3247" s="39"/>
      <c r="L3247" s="39"/>
      <c r="M3247" s="39"/>
      <c r="N3247" s="39"/>
      <c r="O3247" s="39"/>
      <c r="P3247" s="39"/>
      <c r="Q3247" s="39"/>
      <c r="R3247" s="39"/>
      <c r="S3247" s="39"/>
      <c r="T3247" s="39"/>
      <c r="U3247" s="40"/>
      <c r="V3247" s="13" t="s">
        <v>15</v>
      </c>
      <c r="W3247" s="13" t="s">
        <v>233</v>
      </c>
      <c r="X3247" s="13" t="s">
        <v>183</v>
      </c>
      <c r="Y3247" s="13" t="s">
        <v>184</v>
      </c>
      <c r="Z3247" s="41" t="s">
        <v>15</v>
      </c>
      <c r="AA3247" s="42"/>
      <c r="AB3247" s="13" t="s">
        <v>1005</v>
      </c>
      <c r="AC3247" s="2"/>
    </row>
    <row r="3248" spans="1:29" ht="2.25" customHeight="1" x14ac:dyDescent="0.2">
      <c r="A3248" s="14"/>
      <c r="B3248" s="15"/>
      <c r="C3248" s="15"/>
      <c r="D3248" s="15"/>
      <c r="E3248" s="15"/>
      <c r="F3248" s="15"/>
      <c r="G3248" s="15"/>
      <c r="H3248" s="15"/>
      <c r="I3248" s="15"/>
      <c r="J3248" s="15"/>
      <c r="K3248" s="15"/>
      <c r="L3248" s="15"/>
      <c r="M3248" s="15"/>
      <c r="N3248" s="15"/>
      <c r="O3248" s="15"/>
      <c r="P3248" s="15"/>
      <c r="Q3248" s="15"/>
      <c r="R3248" s="15"/>
      <c r="S3248" s="15"/>
      <c r="T3248" s="15"/>
      <c r="U3248" s="15"/>
      <c r="V3248" s="15"/>
      <c r="W3248" s="15"/>
      <c r="X3248" s="15"/>
      <c r="Y3248" s="15"/>
      <c r="Z3248" s="15"/>
      <c r="AA3248" s="15"/>
      <c r="AB3248" s="16"/>
      <c r="AC3248" s="2"/>
    </row>
    <row r="3249" spans="1:29" ht="13.5" customHeight="1" x14ac:dyDescent="0.2">
      <c r="A3249" s="7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5">
        <f>SUM(hList_Frame_1!B2045:B2045)</f>
        <v>8.64</v>
      </c>
      <c r="V3249" s="2"/>
      <c r="W3249" s="2"/>
      <c r="X3249" s="2"/>
      <c r="Y3249" s="2"/>
      <c r="Z3249" s="2"/>
      <c r="AA3249" s="2"/>
      <c r="AB3249" s="17"/>
      <c r="AC3249" s="2"/>
    </row>
    <row r="3250" spans="1:29" ht="13.5" customHeight="1" x14ac:dyDescent="0.2">
      <c r="A3250" s="10"/>
      <c r="B3250" s="18"/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8"/>
      <c r="N3250" s="18"/>
      <c r="O3250" s="18"/>
      <c r="P3250" s="18"/>
      <c r="Q3250" s="18"/>
      <c r="R3250" s="18"/>
      <c r="S3250" s="18"/>
      <c r="T3250" s="18"/>
      <c r="U3250" s="18"/>
      <c r="V3250" s="18"/>
      <c r="W3250" s="18"/>
      <c r="X3250" s="18"/>
      <c r="Y3250" s="18"/>
      <c r="Z3250" s="18"/>
      <c r="AA3250" s="18"/>
      <c r="AB3250" s="19"/>
      <c r="AC3250" s="2"/>
    </row>
    <row r="3251" spans="1:29" ht="14.25" customHeight="1" x14ac:dyDescent="0.2">
      <c r="A3251" s="44">
        <v>438112</v>
      </c>
      <c r="B3251" s="45"/>
      <c r="C3251" s="46"/>
      <c r="D3251" s="20">
        <v>42521</v>
      </c>
      <c r="E3251" s="41" t="s">
        <v>1693</v>
      </c>
      <c r="F3251" s="42"/>
      <c r="G3251" s="38">
        <v>24963</v>
      </c>
      <c r="H3251" s="39"/>
      <c r="I3251" s="39"/>
      <c r="J3251" s="39"/>
      <c r="K3251" s="39"/>
      <c r="L3251" s="39"/>
      <c r="M3251" s="39"/>
      <c r="N3251" s="39"/>
      <c r="O3251" s="39"/>
      <c r="P3251" s="39"/>
      <c r="Q3251" s="39"/>
      <c r="R3251" s="39"/>
      <c r="S3251" s="39"/>
      <c r="T3251" s="39"/>
      <c r="U3251" s="40"/>
      <c r="V3251" s="13" t="s">
        <v>114</v>
      </c>
      <c r="W3251" s="13" t="s">
        <v>735</v>
      </c>
      <c r="X3251" s="13" t="s">
        <v>177</v>
      </c>
      <c r="Y3251" s="13" t="s">
        <v>736</v>
      </c>
      <c r="Z3251" s="41" t="s">
        <v>114</v>
      </c>
      <c r="AA3251" s="42"/>
      <c r="AB3251" s="13" t="s">
        <v>15</v>
      </c>
      <c r="AC3251" s="2"/>
    </row>
    <row r="3252" spans="1:29" ht="2.25" customHeight="1" x14ac:dyDescent="0.2">
      <c r="A3252" s="14"/>
      <c r="B3252" s="15"/>
      <c r="C3252" s="15"/>
      <c r="D3252" s="15"/>
      <c r="E3252" s="15"/>
      <c r="F3252" s="15"/>
      <c r="G3252" s="15"/>
      <c r="H3252" s="15"/>
      <c r="I3252" s="15"/>
      <c r="J3252" s="15"/>
      <c r="K3252" s="15"/>
      <c r="L3252" s="15"/>
      <c r="M3252" s="15"/>
      <c r="N3252" s="15"/>
      <c r="O3252" s="15"/>
      <c r="P3252" s="15"/>
      <c r="Q3252" s="15"/>
      <c r="R3252" s="15"/>
      <c r="S3252" s="15"/>
      <c r="T3252" s="15"/>
      <c r="U3252" s="15"/>
      <c r="V3252" s="15"/>
      <c r="W3252" s="15"/>
      <c r="X3252" s="15"/>
      <c r="Y3252" s="15"/>
      <c r="Z3252" s="15"/>
      <c r="AA3252" s="15"/>
      <c r="AB3252" s="16"/>
      <c r="AC3252" s="2"/>
    </row>
    <row r="3253" spans="1:29" ht="13.5" customHeight="1" x14ac:dyDescent="0.2">
      <c r="A3253" s="7"/>
      <c r="B3253" s="2"/>
      <c r="C3253" s="2"/>
      <c r="D3253" s="2"/>
      <c r="E3253" s="2"/>
      <c r="F3253" s="2"/>
      <c r="G3253" s="2"/>
      <c r="H3253" s="2"/>
      <c r="I3253" s="2"/>
      <c r="J3253" s="2"/>
      <c r="K3253" s="43">
        <f>SUM(hList_Frame_1!B2046:B2046)</f>
        <v>24963</v>
      </c>
      <c r="L3253" s="43"/>
      <c r="M3253" s="43"/>
      <c r="N3253" s="43"/>
      <c r="O3253" s="43"/>
      <c r="P3253" s="43"/>
      <c r="Q3253" s="43"/>
      <c r="R3253" s="43"/>
      <c r="S3253" s="43"/>
      <c r="T3253" s="43"/>
      <c r="U3253" s="43"/>
      <c r="V3253" s="2"/>
      <c r="W3253" s="2"/>
      <c r="X3253" s="2"/>
      <c r="Y3253" s="2"/>
      <c r="Z3253" s="2"/>
      <c r="AA3253" s="2"/>
      <c r="AB3253" s="17"/>
      <c r="AC3253" s="2"/>
    </row>
    <row r="3254" spans="1:29" ht="13.5" customHeight="1" x14ac:dyDescent="0.2">
      <c r="A3254" s="10"/>
      <c r="B3254" s="18"/>
      <c r="C3254" s="18"/>
      <c r="D3254" s="18"/>
      <c r="E3254" s="18"/>
      <c r="F3254" s="18"/>
      <c r="G3254" s="18"/>
      <c r="H3254" s="18"/>
      <c r="I3254" s="18"/>
      <c r="J3254" s="18"/>
      <c r="K3254" s="18"/>
      <c r="L3254" s="18"/>
      <c r="M3254" s="18"/>
      <c r="N3254" s="18"/>
      <c r="O3254" s="18"/>
      <c r="P3254" s="18"/>
      <c r="Q3254" s="18"/>
      <c r="R3254" s="18"/>
      <c r="S3254" s="18"/>
      <c r="T3254" s="18"/>
      <c r="U3254" s="18"/>
      <c r="V3254" s="18"/>
      <c r="W3254" s="18"/>
      <c r="X3254" s="18"/>
      <c r="Y3254" s="18"/>
      <c r="Z3254" s="18"/>
      <c r="AA3254" s="18"/>
      <c r="AB3254" s="19"/>
      <c r="AC3254" s="2"/>
    </row>
    <row r="3255" spans="1:29" ht="14.25" customHeight="1" x14ac:dyDescent="0.2">
      <c r="A3255" s="24">
        <v>436875</v>
      </c>
      <c r="B3255" s="25"/>
      <c r="C3255" s="26"/>
      <c r="D3255" s="4">
        <v>42493</v>
      </c>
      <c r="E3255" s="27" t="s">
        <v>1694</v>
      </c>
      <c r="F3255" s="28"/>
      <c r="G3255" s="38">
        <v>450</v>
      </c>
      <c r="H3255" s="39"/>
      <c r="I3255" s="39"/>
      <c r="J3255" s="39"/>
      <c r="K3255" s="39"/>
      <c r="L3255" s="39"/>
      <c r="M3255" s="39"/>
      <c r="N3255" s="39"/>
      <c r="O3255" s="39"/>
      <c r="P3255" s="39"/>
      <c r="Q3255" s="39"/>
      <c r="R3255" s="39"/>
      <c r="S3255" s="39"/>
      <c r="T3255" s="39"/>
      <c r="U3255" s="40"/>
      <c r="V3255" s="13" t="s">
        <v>1695</v>
      </c>
      <c r="W3255" s="13" t="s">
        <v>46</v>
      </c>
      <c r="X3255" s="13" t="s">
        <v>47</v>
      </c>
      <c r="Y3255" s="13" t="s">
        <v>47</v>
      </c>
      <c r="Z3255" s="41" t="s">
        <v>1695</v>
      </c>
      <c r="AA3255" s="42"/>
      <c r="AB3255" s="13" t="s">
        <v>60</v>
      </c>
      <c r="AC3255" s="2"/>
    </row>
    <row r="3256" spans="1:29" ht="14.25" customHeight="1" x14ac:dyDescent="0.2">
      <c r="A3256" s="32"/>
      <c r="B3256" s="33"/>
      <c r="C3256" s="34"/>
      <c r="D3256" s="8"/>
      <c r="E3256" s="32"/>
      <c r="F3256" s="34"/>
      <c r="G3256" s="38">
        <v>450</v>
      </c>
      <c r="H3256" s="39"/>
      <c r="I3256" s="39"/>
      <c r="J3256" s="39"/>
      <c r="K3256" s="39"/>
      <c r="L3256" s="39"/>
      <c r="M3256" s="39"/>
      <c r="N3256" s="39"/>
      <c r="O3256" s="39"/>
      <c r="P3256" s="39"/>
      <c r="Q3256" s="39"/>
      <c r="R3256" s="39"/>
      <c r="S3256" s="39"/>
      <c r="T3256" s="39"/>
      <c r="U3256" s="40"/>
      <c r="V3256" s="13" t="s">
        <v>1696</v>
      </c>
      <c r="W3256" s="13" t="s">
        <v>46</v>
      </c>
      <c r="X3256" s="13" t="s">
        <v>47</v>
      </c>
      <c r="Y3256" s="13" t="s">
        <v>47</v>
      </c>
      <c r="Z3256" s="41" t="s">
        <v>1696</v>
      </c>
      <c r="AA3256" s="42"/>
      <c r="AB3256" s="13" t="s">
        <v>246</v>
      </c>
      <c r="AC3256" s="2"/>
    </row>
    <row r="3257" spans="1:29" ht="14.25" customHeight="1" x14ac:dyDescent="0.2">
      <c r="A3257" s="32"/>
      <c r="B3257" s="33"/>
      <c r="C3257" s="34"/>
      <c r="D3257" s="8"/>
      <c r="E3257" s="32"/>
      <c r="F3257" s="34"/>
      <c r="G3257" s="38">
        <v>1100</v>
      </c>
      <c r="H3257" s="39"/>
      <c r="I3257" s="39"/>
      <c r="J3257" s="39"/>
      <c r="K3257" s="39"/>
      <c r="L3257" s="39"/>
      <c r="M3257" s="39"/>
      <c r="N3257" s="39"/>
      <c r="O3257" s="39"/>
      <c r="P3257" s="39"/>
      <c r="Q3257" s="39"/>
      <c r="R3257" s="39"/>
      <c r="S3257" s="39"/>
      <c r="T3257" s="39"/>
      <c r="U3257" s="40"/>
      <c r="V3257" s="13" t="s">
        <v>1697</v>
      </c>
      <c r="W3257" s="13" t="s">
        <v>46</v>
      </c>
      <c r="X3257" s="13" t="s">
        <v>47</v>
      </c>
      <c r="Y3257" s="13" t="s">
        <v>47</v>
      </c>
      <c r="Z3257" s="41" t="s">
        <v>1697</v>
      </c>
      <c r="AA3257" s="42"/>
      <c r="AB3257" s="13" t="s">
        <v>52</v>
      </c>
      <c r="AC3257" s="2"/>
    </row>
    <row r="3258" spans="1:29" ht="14.25" customHeight="1" x14ac:dyDescent="0.2">
      <c r="A3258" s="32"/>
      <c r="B3258" s="33"/>
      <c r="C3258" s="34"/>
      <c r="D3258" s="8"/>
      <c r="E3258" s="32"/>
      <c r="F3258" s="34"/>
      <c r="G3258" s="38">
        <v>250</v>
      </c>
      <c r="H3258" s="39"/>
      <c r="I3258" s="39"/>
      <c r="J3258" s="39"/>
      <c r="K3258" s="39"/>
      <c r="L3258" s="39"/>
      <c r="M3258" s="39"/>
      <c r="N3258" s="39"/>
      <c r="O3258" s="39"/>
      <c r="P3258" s="39"/>
      <c r="Q3258" s="39"/>
      <c r="R3258" s="39"/>
      <c r="S3258" s="39"/>
      <c r="T3258" s="39"/>
      <c r="U3258" s="40"/>
      <c r="V3258" s="13" t="s">
        <v>1698</v>
      </c>
      <c r="W3258" s="13" t="s">
        <v>46</v>
      </c>
      <c r="X3258" s="13" t="s">
        <v>47</v>
      </c>
      <c r="Y3258" s="13" t="s">
        <v>47</v>
      </c>
      <c r="Z3258" s="41" t="s">
        <v>1698</v>
      </c>
      <c r="AA3258" s="42"/>
      <c r="AB3258" s="13" t="s">
        <v>297</v>
      </c>
      <c r="AC3258" s="2"/>
    </row>
    <row r="3259" spans="1:29" ht="14.25" customHeight="1" x14ac:dyDescent="0.2">
      <c r="A3259" s="35"/>
      <c r="B3259" s="36"/>
      <c r="C3259" s="37"/>
      <c r="D3259" s="11"/>
      <c r="E3259" s="32"/>
      <c r="F3259" s="34"/>
      <c r="G3259" s="38">
        <v>500</v>
      </c>
      <c r="H3259" s="39"/>
      <c r="I3259" s="39"/>
      <c r="J3259" s="39"/>
      <c r="K3259" s="39"/>
      <c r="L3259" s="39"/>
      <c r="M3259" s="39"/>
      <c r="N3259" s="39"/>
      <c r="O3259" s="39"/>
      <c r="P3259" s="39"/>
      <c r="Q3259" s="39"/>
      <c r="R3259" s="39"/>
      <c r="S3259" s="39"/>
      <c r="T3259" s="39"/>
      <c r="U3259" s="40"/>
      <c r="V3259" s="13" t="s">
        <v>1699</v>
      </c>
      <c r="W3259" s="13" t="s">
        <v>46</v>
      </c>
      <c r="X3259" s="13" t="s">
        <v>47</v>
      </c>
      <c r="Y3259" s="13" t="s">
        <v>47</v>
      </c>
      <c r="Z3259" s="41" t="s">
        <v>1699</v>
      </c>
      <c r="AA3259" s="42"/>
      <c r="AB3259" s="13" t="s">
        <v>297</v>
      </c>
      <c r="AC3259" s="2"/>
    </row>
    <row r="3260" spans="1:29" ht="14.25" customHeight="1" x14ac:dyDescent="0.2">
      <c r="A3260" s="24">
        <v>437167</v>
      </c>
      <c r="B3260" s="25"/>
      <c r="C3260" s="26"/>
      <c r="D3260" s="4">
        <v>42500</v>
      </c>
      <c r="E3260" s="32"/>
      <c r="F3260" s="34"/>
      <c r="G3260" s="38">
        <v>450</v>
      </c>
      <c r="H3260" s="39"/>
      <c r="I3260" s="39"/>
      <c r="J3260" s="39"/>
      <c r="K3260" s="39"/>
      <c r="L3260" s="39"/>
      <c r="M3260" s="39"/>
      <c r="N3260" s="39"/>
      <c r="O3260" s="39"/>
      <c r="P3260" s="39"/>
      <c r="Q3260" s="39"/>
      <c r="R3260" s="39"/>
      <c r="S3260" s="39"/>
      <c r="T3260" s="39"/>
      <c r="U3260" s="40"/>
      <c r="V3260" s="13" t="s">
        <v>1700</v>
      </c>
      <c r="W3260" s="13" t="s">
        <v>46</v>
      </c>
      <c r="X3260" s="13" t="s">
        <v>47</v>
      </c>
      <c r="Y3260" s="13" t="s">
        <v>47</v>
      </c>
      <c r="Z3260" s="41" t="s">
        <v>1700</v>
      </c>
      <c r="AA3260" s="42"/>
      <c r="AB3260" s="13" t="s">
        <v>300</v>
      </c>
      <c r="AC3260" s="2"/>
    </row>
    <row r="3261" spans="1:29" ht="14.25" customHeight="1" x14ac:dyDescent="0.2">
      <c r="A3261" s="32"/>
      <c r="B3261" s="33"/>
      <c r="C3261" s="34"/>
      <c r="D3261" s="8"/>
      <c r="E3261" s="32"/>
      <c r="F3261" s="34"/>
      <c r="G3261" s="38">
        <v>450</v>
      </c>
      <c r="H3261" s="39"/>
      <c r="I3261" s="39"/>
      <c r="J3261" s="39"/>
      <c r="K3261" s="39"/>
      <c r="L3261" s="39"/>
      <c r="M3261" s="39"/>
      <c r="N3261" s="39"/>
      <c r="O3261" s="39"/>
      <c r="P3261" s="39"/>
      <c r="Q3261" s="39"/>
      <c r="R3261" s="39"/>
      <c r="S3261" s="39"/>
      <c r="T3261" s="39"/>
      <c r="U3261" s="40"/>
      <c r="V3261" s="13" t="s">
        <v>1701</v>
      </c>
      <c r="W3261" s="13" t="s">
        <v>46</v>
      </c>
      <c r="X3261" s="13" t="s">
        <v>47</v>
      </c>
      <c r="Y3261" s="13" t="s">
        <v>47</v>
      </c>
      <c r="Z3261" s="41" t="s">
        <v>1701</v>
      </c>
      <c r="AA3261" s="42"/>
      <c r="AB3261" s="13" t="s">
        <v>814</v>
      </c>
      <c r="AC3261" s="2"/>
    </row>
    <row r="3262" spans="1:29" ht="14.25" customHeight="1" x14ac:dyDescent="0.2">
      <c r="A3262" s="32"/>
      <c r="B3262" s="33"/>
      <c r="C3262" s="34"/>
      <c r="D3262" s="8"/>
      <c r="E3262" s="32"/>
      <c r="F3262" s="34"/>
      <c r="G3262" s="29">
        <v>1110</v>
      </c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0"/>
      <c r="S3262" s="30"/>
      <c r="T3262" s="30"/>
      <c r="U3262" s="31"/>
      <c r="V3262" s="6" t="s">
        <v>1702</v>
      </c>
      <c r="W3262" s="13" t="s">
        <v>46</v>
      </c>
      <c r="X3262" s="13" t="s">
        <v>47</v>
      </c>
      <c r="Y3262" s="13" t="s">
        <v>47</v>
      </c>
      <c r="Z3262" s="27" t="s">
        <v>1702</v>
      </c>
      <c r="AA3262" s="28"/>
      <c r="AB3262" s="13" t="s">
        <v>50</v>
      </c>
      <c r="AC3262" s="2"/>
    </row>
    <row r="3263" spans="1:29" ht="14.25" customHeight="1" x14ac:dyDescent="0.2">
      <c r="A3263" s="35"/>
      <c r="B3263" s="36"/>
      <c r="C3263" s="37"/>
      <c r="D3263" s="11"/>
      <c r="E3263" s="32"/>
      <c r="F3263" s="34"/>
      <c r="G3263" s="35"/>
      <c r="H3263" s="36"/>
      <c r="I3263" s="36"/>
      <c r="J3263" s="36"/>
      <c r="K3263" s="36"/>
      <c r="L3263" s="36"/>
      <c r="M3263" s="36"/>
      <c r="N3263" s="36"/>
      <c r="O3263" s="36"/>
      <c r="P3263" s="36"/>
      <c r="Q3263" s="36"/>
      <c r="R3263" s="36"/>
      <c r="S3263" s="36"/>
      <c r="T3263" s="36"/>
      <c r="U3263" s="37"/>
      <c r="V3263" s="11"/>
      <c r="W3263" s="13" t="s">
        <v>260</v>
      </c>
      <c r="X3263" s="13" t="s">
        <v>85</v>
      </c>
      <c r="Y3263" s="13" t="s">
        <v>261</v>
      </c>
      <c r="Z3263" s="35"/>
      <c r="AA3263" s="37"/>
      <c r="AB3263" s="13" t="s">
        <v>273</v>
      </c>
      <c r="AC3263" s="2"/>
    </row>
    <row r="3264" spans="1:29" ht="14.25" customHeight="1" x14ac:dyDescent="0.2">
      <c r="A3264" s="24">
        <v>437574</v>
      </c>
      <c r="B3264" s="25"/>
      <c r="C3264" s="26"/>
      <c r="D3264" s="4">
        <v>42507</v>
      </c>
      <c r="E3264" s="32"/>
      <c r="F3264" s="34"/>
      <c r="G3264" s="38">
        <v>250</v>
      </c>
      <c r="H3264" s="39"/>
      <c r="I3264" s="39"/>
      <c r="J3264" s="39"/>
      <c r="K3264" s="39"/>
      <c r="L3264" s="39"/>
      <c r="M3264" s="39"/>
      <c r="N3264" s="39"/>
      <c r="O3264" s="39"/>
      <c r="P3264" s="39"/>
      <c r="Q3264" s="39"/>
      <c r="R3264" s="39"/>
      <c r="S3264" s="39"/>
      <c r="T3264" s="39"/>
      <c r="U3264" s="40"/>
      <c r="V3264" s="13" t="s">
        <v>1703</v>
      </c>
      <c r="W3264" s="13" t="s">
        <v>46</v>
      </c>
      <c r="X3264" s="13" t="s">
        <v>47</v>
      </c>
      <c r="Y3264" s="13" t="s">
        <v>562</v>
      </c>
      <c r="Z3264" s="41" t="s">
        <v>1703</v>
      </c>
      <c r="AA3264" s="42"/>
      <c r="AB3264" s="13" t="s">
        <v>563</v>
      </c>
      <c r="AC3264" s="2"/>
    </row>
    <row r="3265" spans="1:29" ht="14.25" customHeight="1" x14ac:dyDescent="0.2">
      <c r="A3265" s="35"/>
      <c r="B3265" s="36"/>
      <c r="C3265" s="37"/>
      <c r="D3265" s="11"/>
      <c r="E3265" s="35"/>
      <c r="F3265" s="37"/>
      <c r="G3265" s="38">
        <v>550</v>
      </c>
      <c r="H3265" s="39"/>
      <c r="I3265" s="39"/>
      <c r="J3265" s="39"/>
      <c r="K3265" s="39"/>
      <c r="L3265" s="39"/>
      <c r="M3265" s="39"/>
      <c r="N3265" s="39"/>
      <c r="O3265" s="39"/>
      <c r="P3265" s="39"/>
      <c r="Q3265" s="39"/>
      <c r="R3265" s="39"/>
      <c r="S3265" s="39"/>
      <c r="T3265" s="39"/>
      <c r="U3265" s="40"/>
      <c r="V3265" s="13" t="s">
        <v>1704</v>
      </c>
      <c r="W3265" s="13" t="s">
        <v>46</v>
      </c>
      <c r="X3265" s="13" t="s">
        <v>47</v>
      </c>
      <c r="Y3265" s="13" t="s">
        <v>562</v>
      </c>
      <c r="Z3265" s="41" t="s">
        <v>1704</v>
      </c>
      <c r="AA3265" s="42"/>
      <c r="AB3265" s="13" t="s">
        <v>563</v>
      </c>
      <c r="AC3265" s="2"/>
    </row>
    <row r="3266" spans="1:29" ht="3" customHeight="1" x14ac:dyDescent="0.2">
      <c r="A3266" s="14"/>
      <c r="B3266" s="15"/>
      <c r="C3266" s="15"/>
      <c r="D3266" s="15"/>
      <c r="E3266" s="15"/>
      <c r="F3266" s="15"/>
      <c r="G3266" s="15"/>
      <c r="H3266" s="15"/>
      <c r="I3266" s="15"/>
      <c r="J3266" s="15"/>
      <c r="K3266" s="15"/>
      <c r="L3266" s="15"/>
      <c r="M3266" s="15"/>
      <c r="N3266" s="15"/>
      <c r="O3266" s="15"/>
      <c r="P3266" s="15"/>
      <c r="Q3266" s="15"/>
      <c r="R3266" s="15"/>
      <c r="S3266" s="15"/>
      <c r="T3266" s="15"/>
      <c r="U3266" s="15"/>
      <c r="V3266" s="15"/>
      <c r="W3266" s="15"/>
      <c r="X3266" s="15"/>
      <c r="Y3266" s="15"/>
      <c r="Z3266" s="15"/>
      <c r="AA3266" s="15"/>
      <c r="AB3266" s="16"/>
      <c r="AC3266" s="2"/>
    </row>
    <row r="3267" spans="1:29" ht="13.5" customHeight="1" x14ac:dyDescent="0.2">
      <c r="A3267" s="7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43">
        <f>SUM(hList_Frame_1!B2047:B2057)</f>
        <v>5560</v>
      </c>
      <c r="O3267" s="43"/>
      <c r="P3267" s="43"/>
      <c r="Q3267" s="43"/>
      <c r="R3267" s="43"/>
      <c r="S3267" s="43"/>
      <c r="T3267" s="43"/>
      <c r="U3267" s="43"/>
      <c r="V3267" s="2"/>
      <c r="W3267" s="2"/>
      <c r="X3267" s="2"/>
      <c r="Y3267" s="2"/>
      <c r="Z3267" s="2"/>
      <c r="AA3267" s="2"/>
      <c r="AB3267" s="17"/>
      <c r="AC3267" s="2"/>
    </row>
    <row r="3268" spans="1:29" ht="13.5" customHeight="1" x14ac:dyDescent="0.2">
      <c r="A3268" s="10"/>
      <c r="B3268" s="18"/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8"/>
      <c r="N3268" s="18"/>
      <c r="O3268" s="18"/>
      <c r="P3268" s="18"/>
      <c r="Q3268" s="18"/>
      <c r="R3268" s="18"/>
      <c r="S3268" s="18"/>
      <c r="T3268" s="18"/>
      <c r="U3268" s="18"/>
      <c r="V3268" s="18"/>
      <c r="W3268" s="18"/>
      <c r="X3268" s="18"/>
      <c r="Y3268" s="18"/>
      <c r="Z3268" s="18"/>
      <c r="AA3268" s="18"/>
      <c r="AB3268" s="19"/>
      <c r="AC3268" s="2"/>
    </row>
    <row r="3269" spans="1:29" ht="14.25" customHeight="1" x14ac:dyDescent="0.2">
      <c r="A3269" s="44">
        <v>437168</v>
      </c>
      <c r="B3269" s="45"/>
      <c r="C3269" s="46"/>
      <c r="D3269" s="20">
        <v>42500</v>
      </c>
      <c r="E3269" s="41" t="s">
        <v>1705</v>
      </c>
      <c r="F3269" s="42"/>
      <c r="G3269" s="38">
        <v>26.46</v>
      </c>
      <c r="H3269" s="39"/>
      <c r="I3269" s="39"/>
      <c r="J3269" s="39"/>
      <c r="K3269" s="39"/>
      <c r="L3269" s="39"/>
      <c r="M3269" s="39"/>
      <c r="N3269" s="39"/>
      <c r="O3269" s="39"/>
      <c r="P3269" s="39"/>
      <c r="Q3269" s="39"/>
      <c r="R3269" s="39"/>
      <c r="S3269" s="39"/>
      <c r="T3269" s="39"/>
      <c r="U3269" s="40"/>
      <c r="V3269" s="13" t="s">
        <v>15</v>
      </c>
      <c r="W3269" s="13" t="s">
        <v>233</v>
      </c>
      <c r="X3269" s="13" t="s">
        <v>183</v>
      </c>
      <c r="Y3269" s="13" t="s">
        <v>184</v>
      </c>
      <c r="Z3269" s="41" t="s">
        <v>15</v>
      </c>
      <c r="AA3269" s="42"/>
      <c r="AB3269" s="13" t="s">
        <v>1005</v>
      </c>
      <c r="AC3269" s="2"/>
    </row>
    <row r="3270" spans="1:29" ht="2.25" customHeight="1" x14ac:dyDescent="0.2">
      <c r="A3270" s="14"/>
      <c r="B3270" s="15"/>
      <c r="C3270" s="15"/>
      <c r="D3270" s="15"/>
      <c r="E3270" s="15"/>
      <c r="F3270" s="15"/>
      <c r="G3270" s="15"/>
      <c r="H3270" s="15"/>
      <c r="I3270" s="15"/>
      <c r="J3270" s="15"/>
      <c r="K3270" s="15"/>
      <c r="L3270" s="15"/>
      <c r="M3270" s="15"/>
      <c r="N3270" s="15"/>
      <c r="O3270" s="15"/>
      <c r="P3270" s="15"/>
      <c r="Q3270" s="15"/>
      <c r="R3270" s="15"/>
      <c r="S3270" s="15"/>
      <c r="T3270" s="15"/>
      <c r="U3270" s="15"/>
      <c r="V3270" s="15"/>
      <c r="W3270" s="15"/>
      <c r="X3270" s="15"/>
      <c r="Y3270" s="15"/>
      <c r="Z3270" s="15"/>
      <c r="AA3270" s="15"/>
      <c r="AB3270" s="16"/>
      <c r="AC3270" s="2"/>
    </row>
    <row r="3271" spans="1:29" ht="13.5" customHeight="1" x14ac:dyDescent="0.2">
      <c r="A3271" s="7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43">
        <f>SUM(hList_Frame_1!B2058:B2058)</f>
        <v>26.46</v>
      </c>
      <c r="T3271" s="43"/>
      <c r="U3271" s="43"/>
      <c r="V3271" s="2"/>
      <c r="W3271" s="2"/>
      <c r="X3271" s="2"/>
      <c r="Y3271" s="2"/>
      <c r="Z3271" s="2"/>
      <c r="AA3271" s="2"/>
      <c r="AB3271" s="17"/>
      <c r="AC3271" s="2"/>
    </row>
    <row r="3272" spans="1:29" ht="13.5" customHeight="1" x14ac:dyDescent="0.2">
      <c r="A3272" s="10"/>
      <c r="B3272" s="18"/>
      <c r="C3272" s="18"/>
      <c r="D3272" s="18"/>
      <c r="E3272" s="18"/>
      <c r="F3272" s="18"/>
      <c r="G3272" s="18"/>
      <c r="H3272" s="18"/>
      <c r="I3272" s="18"/>
      <c r="J3272" s="18"/>
      <c r="K3272" s="18"/>
      <c r="L3272" s="18"/>
      <c r="M3272" s="18"/>
      <c r="N3272" s="18"/>
      <c r="O3272" s="18"/>
      <c r="P3272" s="18"/>
      <c r="Q3272" s="18"/>
      <c r="R3272" s="18"/>
      <c r="S3272" s="18"/>
      <c r="T3272" s="18"/>
      <c r="U3272" s="18"/>
      <c r="V3272" s="18"/>
      <c r="W3272" s="18"/>
      <c r="X3272" s="18"/>
      <c r="Y3272" s="18"/>
      <c r="Z3272" s="18"/>
      <c r="AA3272" s="18"/>
      <c r="AB3272" s="19"/>
      <c r="AC3272" s="2"/>
    </row>
    <row r="3273" spans="1:29" ht="14.25" customHeight="1" x14ac:dyDescent="0.2">
      <c r="A3273" s="44">
        <v>437169</v>
      </c>
      <c r="B3273" s="45"/>
      <c r="C3273" s="46"/>
      <c r="D3273" s="20">
        <v>42500</v>
      </c>
      <c r="E3273" s="41" t="s">
        <v>1706</v>
      </c>
      <c r="F3273" s="42"/>
      <c r="G3273" s="38">
        <v>19.98</v>
      </c>
      <c r="H3273" s="39"/>
      <c r="I3273" s="39"/>
      <c r="J3273" s="39"/>
      <c r="K3273" s="39"/>
      <c r="L3273" s="39"/>
      <c r="M3273" s="39"/>
      <c r="N3273" s="39"/>
      <c r="O3273" s="39"/>
      <c r="P3273" s="39"/>
      <c r="Q3273" s="39"/>
      <c r="R3273" s="39"/>
      <c r="S3273" s="39"/>
      <c r="T3273" s="39"/>
      <c r="U3273" s="40"/>
      <c r="V3273" s="13" t="s">
        <v>15</v>
      </c>
      <c r="W3273" s="13" t="s">
        <v>233</v>
      </c>
      <c r="X3273" s="13" t="s">
        <v>150</v>
      </c>
      <c r="Y3273" s="13" t="s">
        <v>151</v>
      </c>
      <c r="Z3273" s="41" t="s">
        <v>15</v>
      </c>
      <c r="AA3273" s="42"/>
      <c r="AB3273" s="13" t="s">
        <v>15</v>
      </c>
      <c r="AC3273" s="2"/>
    </row>
    <row r="3274" spans="1:29" ht="2.25" customHeight="1" x14ac:dyDescent="0.2">
      <c r="A3274" s="14"/>
      <c r="B3274" s="15"/>
      <c r="C3274" s="15"/>
      <c r="D3274" s="15"/>
      <c r="E3274" s="15"/>
      <c r="F3274" s="15"/>
      <c r="G3274" s="15"/>
      <c r="H3274" s="15"/>
      <c r="I3274" s="15"/>
      <c r="J3274" s="15"/>
      <c r="K3274" s="15"/>
      <c r="L3274" s="15"/>
      <c r="M3274" s="15"/>
      <c r="N3274" s="15"/>
      <c r="O3274" s="15"/>
      <c r="P3274" s="15"/>
      <c r="Q3274" s="15"/>
      <c r="R3274" s="15"/>
      <c r="S3274" s="15"/>
      <c r="T3274" s="15"/>
      <c r="U3274" s="15"/>
      <c r="V3274" s="15"/>
      <c r="W3274" s="15"/>
      <c r="X3274" s="15"/>
      <c r="Y3274" s="15"/>
      <c r="Z3274" s="15"/>
      <c r="AA3274" s="15"/>
      <c r="AB3274" s="16"/>
      <c r="AC3274" s="2"/>
    </row>
    <row r="3275" spans="1:29" ht="13.5" customHeight="1" x14ac:dyDescent="0.2">
      <c r="A3275" s="7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43">
        <f>SUM(hList_Frame_1!B2059:B2059)</f>
        <v>19.98</v>
      </c>
      <c r="T3275" s="43"/>
      <c r="U3275" s="43"/>
      <c r="V3275" s="2"/>
      <c r="W3275" s="2"/>
      <c r="X3275" s="2"/>
      <c r="Y3275" s="2"/>
      <c r="Z3275" s="2"/>
      <c r="AA3275" s="2"/>
      <c r="AB3275" s="17"/>
      <c r="AC3275" s="2"/>
    </row>
    <row r="3276" spans="1:29" ht="13.5" customHeight="1" x14ac:dyDescent="0.2">
      <c r="A3276" s="10"/>
      <c r="B3276" s="18"/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8"/>
      <c r="N3276" s="18"/>
      <c r="O3276" s="18"/>
      <c r="P3276" s="18"/>
      <c r="Q3276" s="18"/>
      <c r="R3276" s="18"/>
      <c r="S3276" s="18"/>
      <c r="T3276" s="18"/>
      <c r="U3276" s="18"/>
      <c r="V3276" s="18"/>
      <c r="W3276" s="18"/>
      <c r="X3276" s="18"/>
      <c r="Y3276" s="18"/>
      <c r="Z3276" s="18"/>
      <c r="AA3276" s="18"/>
      <c r="AB3276" s="19"/>
      <c r="AC3276" s="2"/>
    </row>
    <row r="3277" spans="1:29" ht="14.25" customHeight="1" x14ac:dyDescent="0.2">
      <c r="A3277" s="24">
        <v>438113</v>
      </c>
      <c r="B3277" s="25"/>
      <c r="C3277" s="26"/>
      <c r="D3277" s="4">
        <v>42521</v>
      </c>
      <c r="E3277" s="27" t="s">
        <v>1707</v>
      </c>
      <c r="F3277" s="28"/>
      <c r="G3277" s="29">
        <v>199.8</v>
      </c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  <c r="R3277" s="30"/>
      <c r="S3277" s="30"/>
      <c r="T3277" s="30"/>
      <c r="U3277" s="31"/>
      <c r="V3277" s="6" t="s">
        <v>1708</v>
      </c>
      <c r="W3277" s="13" t="s">
        <v>120</v>
      </c>
      <c r="X3277" s="13" t="s">
        <v>83</v>
      </c>
      <c r="Y3277" s="13" t="s">
        <v>84</v>
      </c>
      <c r="Z3277" s="27" t="s">
        <v>1708</v>
      </c>
      <c r="AA3277" s="28"/>
      <c r="AB3277" s="13" t="s">
        <v>15</v>
      </c>
      <c r="AC3277" s="2"/>
    </row>
    <row r="3278" spans="1:29" ht="14.25" customHeight="1" x14ac:dyDescent="0.2">
      <c r="A3278" s="35"/>
      <c r="B3278" s="36"/>
      <c r="C3278" s="37"/>
      <c r="D3278" s="11"/>
      <c r="E3278" s="35"/>
      <c r="F3278" s="37"/>
      <c r="G3278" s="35"/>
      <c r="H3278" s="36"/>
      <c r="I3278" s="36"/>
      <c r="J3278" s="36"/>
      <c r="K3278" s="36"/>
      <c r="L3278" s="36"/>
      <c r="M3278" s="36"/>
      <c r="N3278" s="36"/>
      <c r="O3278" s="36"/>
      <c r="P3278" s="36"/>
      <c r="Q3278" s="36"/>
      <c r="R3278" s="36"/>
      <c r="S3278" s="36"/>
      <c r="T3278" s="36"/>
      <c r="U3278" s="37"/>
      <c r="V3278" s="11"/>
      <c r="W3278" s="13" t="s">
        <v>138</v>
      </c>
      <c r="X3278" s="13" t="s">
        <v>15</v>
      </c>
      <c r="Y3278" s="13" t="s">
        <v>15</v>
      </c>
      <c r="Z3278" s="35"/>
      <c r="AA3278" s="37"/>
      <c r="AB3278" s="13" t="s">
        <v>15</v>
      </c>
      <c r="AC3278" s="2"/>
    </row>
    <row r="3279" spans="1:29" ht="2.25" customHeight="1" x14ac:dyDescent="0.2">
      <c r="A3279" s="14"/>
      <c r="B3279" s="15"/>
      <c r="C3279" s="15"/>
      <c r="D3279" s="15"/>
      <c r="E3279" s="15"/>
      <c r="F3279" s="15"/>
      <c r="G3279" s="15"/>
      <c r="H3279" s="15"/>
      <c r="I3279" s="15"/>
      <c r="J3279" s="15"/>
      <c r="K3279" s="15"/>
      <c r="L3279" s="15"/>
      <c r="M3279" s="15"/>
      <c r="N3279" s="15"/>
      <c r="O3279" s="15"/>
      <c r="P3279" s="15"/>
      <c r="Q3279" s="15"/>
      <c r="R3279" s="15"/>
      <c r="S3279" s="15"/>
      <c r="T3279" s="15"/>
      <c r="U3279" s="15"/>
      <c r="V3279" s="15"/>
      <c r="W3279" s="15"/>
      <c r="X3279" s="15"/>
      <c r="Y3279" s="15"/>
      <c r="Z3279" s="15"/>
      <c r="AA3279" s="15"/>
      <c r="AB3279" s="16"/>
      <c r="AC3279" s="2"/>
    </row>
    <row r="3280" spans="1:29" ht="13.5" customHeight="1" x14ac:dyDescent="0.2">
      <c r="A3280" s="7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43">
        <f>SUM(hList_Frame_1!B2060:B2061)</f>
        <v>199.8</v>
      </c>
      <c r="R3280" s="43"/>
      <c r="S3280" s="43"/>
      <c r="T3280" s="43"/>
      <c r="U3280" s="43"/>
      <c r="V3280" s="2"/>
      <c r="W3280" s="2"/>
      <c r="X3280" s="2"/>
      <c r="Y3280" s="2"/>
      <c r="Z3280" s="2"/>
      <c r="AA3280" s="2"/>
      <c r="AB3280" s="17"/>
      <c r="AC3280" s="2"/>
    </row>
    <row r="3281" spans="1:29" ht="13.5" customHeight="1" x14ac:dyDescent="0.2">
      <c r="A3281" s="10"/>
      <c r="B3281" s="18"/>
      <c r="C3281" s="18"/>
      <c r="D3281" s="18"/>
      <c r="E3281" s="18"/>
      <c r="F3281" s="18"/>
      <c r="G3281" s="18"/>
      <c r="H3281" s="18"/>
      <c r="I3281" s="18"/>
      <c r="J3281" s="18"/>
      <c r="K3281" s="18"/>
      <c r="L3281" s="18"/>
      <c r="M3281" s="18"/>
      <c r="N3281" s="18"/>
      <c r="O3281" s="18"/>
      <c r="P3281" s="18"/>
      <c r="Q3281" s="18"/>
      <c r="R3281" s="18"/>
      <c r="S3281" s="18"/>
      <c r="T3281" s="18"/>
      <c r="U3281" s="18"/>
      <c r="V3281" s="18"/>
      <c r="W3281" s="18"/>
      <c r="X3281" s="18"/>
      <c r="Y3281" s="18"/>
      <c r="Z3281" s="18"/>
      <c r="AA3281" s="18"/>
      <c r="AB3281" s="19"/>
      <c r="AC3281" s="2"/>
    </row>
    <row r="3282" spans="1:29" ht="14.25" customHeight="1" x14ac:dyDescent="0.2">
      <c r="A3282" s="24">
        <v>438114</v>
      </c>
      <c r="B3282" s="25"/>
      <c r="C3282" s="26"/>
      <c r="D3282" s="4">
        <v>42521</v>
      </c>
      <c r="E3282" s="27" t="s">
        <v>1709</v>
      </c>
      <c r="F3282" s="28"/>
      <c r="G3282" s="38">
        <v>510</v>
      </c>
      <c r="H3282" s="39"/>
      <c r="I3282" s="39"/>
      <c r="J3282" s="39"/>
      <c r="K3282" s="39"/>
      <c r="L3282" s="39"/>
      <c r="M3282" s="39"/>
      <c r="N3282" s="39"/>
      <c r="O3282" s="39"/>
      <c r="P3282" s="39"/>
      <c r="Q3282" s="39"/>
      <c r="R3282" s="39"/>
      <c r="S3282" s="39"/>
      <c r="T3282" s="39"/>
      <c r="U3282" s="40"/>
      <c r="V3282" s="13" t="s">
        <v>1710</v>
      </c>
      <c r="W3282" s="13" t="s">
        <v>853</v>
      </c>
      <c r="X3282" s="13" t="s">
        <v>47</v>
      </c>
      <c r="Y3282" s="13" t="s">
        <v>47</v>
      </c>
      <c r="Z3282" s="41" t="s">
        <v>1710</v>
      </c>
      <c r="AA3282" s="42"/>
      <c r="AB3282" s="13" t="s">
        <v>563</v>
      </c>
      <c r="AC3282" s="2"/>
    </row>
    <row r="3283" spans="1:29" ht="14.25" customHeight="1" x14ac:dyDescent="0.2">
      <c r="A3283" s="35"/>
      <c r="B3283" s="36"/>
      <c r="C3283" s="37"/>
      <c r="D3283" s="11"/>
      <c r="E3283" s="35"/>
      <c r="F3283" s="37"/>
      <c r="G3283" s="38">
        <v>7430</v>
      </c>
      <c r="H3283" s="39"/>
      <c r="I3283" s="39"/>
      <c r="J3283" s="39"/>
      <c r="K3283" s="39"/>
      <c r="L3283" s="39"/>
      <c r="M3283" s="39"/>
      <c r="N3283" s="39"/>
      <c r="O3283" s="39"/>
      <c r="P3283" s="39"/>
      <c r="Q3283" s="39"/>
      <c r="R3283" s="39"/>
      <c r="S3283" s="39"/>
      <c r="T3283" s="39"/>
      <c r="U3283" s="40"/>
      <c r="V3283" s="13" t="s">
        <v>11</v>
      </c>
      <c r="W3283" s="13" t="s">
        <v>853</v>
      </c>
      <c r="X3283" s="13" t="s">
        <v>24</v>
      </c>
      <c r="Y3283" s="13" t="s">
        <v>228</v>
      </c>
      <c r="Z3283" s="41" t="s">
        <v>11</v>
      </c>
      <c r="AA3283" s="42"/>
      <c r="AB3283" s="13" t="s">
        <v>15</v>
      </c>
      <c r="AC3283" s="2"/>
    </row>
    <row r="3284" spans="1:29" ht="2.25" customHeight="1" x14ac:dyDescent="0.2">
      <c r="A3284" s="14"/>
      <c r="B3284" s="15"/>
      <c r="C3284" s="15"/>
      <c r="D3284" s="15"/>
      <c r="E3284" s="15"/>
      <c r="F3284" s="15"/>
      <c r="G3284" s="15"/>
      <c r="H3284" s="15"/>
      <c r="I3284" s="15"/>
      <c r="J3284" s="15"/>
      <c r="K3284" s="15"/>
      <c r="L3284" s="15"/>
      <c r="M3284" s="15"/>
      <c r="N3284" s="15"/>
      <c r="O3284" s="15"/>
      <c r="P3284" s="15"/>
      <c r="Q3284" s="15"/>
      <c r="R3284" s="15"/>
      <c r="S3284" s="15"/>
      <c r="T3284" s="15"/>
      <c r="U3284" s="15"/>
      <c r="V3284" s="15"/>
      <c r="W3284" s="15"/>
      <c r="X3284" s="15"/>
      <c r="Y3284" s="15"/>
      <c r="Z3284" s="15"/>
      <c r="AA3284" s="15"/>
      <c r="AB3284" s="16"/>
      <c r="AC3284" s="2"/>
    </row>
    <row r="3285" spans="1:29" ht="13.5" customHeight="1" x14ac:dyDescent="0.2">
      <c r="A3285" s="7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43">
        <f>SUM(hList_Frame_1!B2062:B2063)</f>
        <v>7940</v>
      </c>
      <c r="O3285" s="43"/>
      <c r="P3285" s="43"/>
      <c r="Q3285" s="43"/>
      <c r="R3285" s="43"/>
      <c r="S3285" s="43"/>
      <c r="T3285" s="43"/>
      <c r="U3285" s="43"/>
      <c r="V3285" s="2"/>
      <c r="W3285" s="2"/>
      <c r="X3285" s="2"/>
      <c r="Y3285" s="2"/>
      <c r="Z3285" s="2"/>
      <c r="AA3285" s="2"/>
      <c r="AB3285" s="17"/>
      <c r="AC3285" s="2"/>
    </row>
    <row r="3286" spans="1:29" ht="13.5" customHeight="1" x14ac:dyDescent="0.2">
      <c r="A3286" s="10"/>
      <c r="B3286" s="18"/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8"/>
      <c r="N3286" s="18"/>
      <c r="O3286" s="18"/>
      <c r="P3286" s="18"/>
      <c r="Q3286" s="18"/>
      <c r="R3286" s="18"/>
      <c r="S3286" s="18"/>
      <c r="T3286" s="18"/>
      <c r="U3286" s="18"/>
      <c r="V3286" s="18"/>
      <c r="W3286" s="18"/>
      <c r="X3286" s="18"/>
      <c r="Y3286" s="18"/>
      <c r="Z3286" s="18"/>
      <c r="AA3286" s="18"/>
      <c r="AB3286" s="19"/>
      <c r="AC3286" s="2"/>
    </row>
    <row r="3287" spans="1:29" ht="14.25" customHeight="1" x14ac:dyDescent="0.2">
      <c r="A3287" s="44">
        <v>437170</v>
      </c>
      <c r="B3287" s="45"/>
      <c r="C3287" s="46"/>
      <c r="D3287" s="20">
        <v>42500</v>
      </c>
      <c r="E3287" s="41" t="s">
        <v>1711</v>
      </c>
      <c r="F3287" s="42"/>
      <c r="G3287" s="38">
        <v>3480.63</v>
      </c>
      <c r="H3287" s="39"/>
      <c r="I3287" s="39"/>
      <c r="J3287" s="39"/>
      <c r="K3287" s="39"/>
      <c r="L3287" s="39"/>
      <c r="M3287" s="39"/>
      <c r="N3287" s="39"/>
      <c r="O3287" s="39"/>
      <c r="P3287" s="39"/>
      <c r="Q3287" s="39"/>
      <c r="R3287" s="39"/>
      <c r="S3287" s="39"/>
      <c r="T3287" s="39"/>
      <c r="U3287" s="40"/>
      <c r="V3287" s="13" t="s">
        <v>1668</v>
      </c>
      <c r="W3287" s="13" t="s">
        <v>229</v>
      </c>
      <c r="X3287" s="13" t="s">
        <v>77</v>
      </c>
      <c r="Y3287" s="13" t="s">
        <v>789</v>
      </c>
      <c r="Z3287" s="41" t="s">
        <v>1668</v>
      </c>
      <c r="AA3287" s="42"/>
      <c r="AB3287" s="13" t="s">
        <v>15</v>
      </c>
      <c r="AC3287" s="2"/>
    </row>
    <row r="3288" spans="1:29" ht="3" customHeight="1" x14ac:dyDescent="0.2">
      <c r="A3288" s="14"/>
      <c r="B3288" s="15"/>
      <c r="C3288" s="15"/>
      <c r="D3288" s="15"/>
      <c r="E3288" s="15"/>
      <c r="F3288" s="15"/>
      <c r="G3288" s="15"/>
      <c r="H3288" s="15"/>
      <c r="I3288" s="15"/>
      <c r="J3288" s="15"/>
      <c r="K3288" s="15"/>
      <c r="L3288" s="15"/>
      <c r="M3288" s="15"/>
      <c r="N3288" s="15"/>
      <c r="O3288" s="15"/>
      <c r="P3288" s="15"/>
      <c r="Q3288" s="15"/>
      <c r="R3288" s="15"/>
      <c r="S3288" s="15"/>
      <c r="T3288" s="15"/>
      <c r="U3288" s="15"/>
      <c r="V3288" s="15"/>
      <c r="W3288" s="15"/>
      <c r="X3288" s="15"/>
      <c r="Y3288" s="15"/>
      <c r="Z3288" s="15"/>
      <c r="AA3288" s="15"/>
      <c r="AB3288" s="16"/>
      <c r="AC3288" s="2"/>
    </row>
    <row r="3289" spans="1:29" ht="13.5" customHeight="1" x14ac:dyDescent="0.2">
      <c r="A3289" s="7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43">
        <f>SUM(hList_Frame_1!B2064:B2064)</f>
        <v>3480.63</v>
      </c>
      <c r="O3289" s="43"/>
      <c r="P3289" s="43"/>
      <c r="Q3289" s="43"/>
      <c r="R3289" s="43"/>
      <c r="S3289" s="43"/>
      <c r="T3289" s="43"/>
      <c r="U3289" s="43"/>
      <c r="V3289" s="2"/>
      <c r="W3289" s="2"/>
      <c r="X3289" s="2"/>
      <c r="Y3289" s="2"/>
      <c r="Z3289" s="2"/>
      <c r="AA3289" s="2"/>
      <c r="AB3289" s="17"/>
      <c r="AC3289" s="2"/>
    </row>
    <row r="3290" spans="1:29" ht="12.75" customHeight="1" x14ac:dyDescent="0.2">
      <c r="A3290" s="10"/>
      <c r="B3290" s="18"/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8"/>
      <c r="N3290" s="18"/>
      <c r="O3290" s="18"/>
      <c r="P3290" s="18"/>
      <c r="Q3290" s="18"/>
      <c r="R3290" s="18"/>
      <c r="S3290" s="18"/>
      <c r="T3290" s="18"/>
      <c r="U3290" s="18"/>
      <c r="V3290" s="18"/>
      <c r="W3290" s="18"/>
      <c r="X3290" s="18"/>
      <c r="Y3290" s="18"/>
      <c r="Z3290" s="18"/>
      <c r="AA3290" s="18"/>
      <c r="AB3290" s="19"/>
      <c r="AC3290" s="2"/>
    </row>
    <row r="3291" spans="1:29" ht="14.25" customHeight="1" x14ac:dyDescent="0.2">
      <c r="A3291" s="24">
        <v>437575</v>
      </c>
      <c r="B3291" s="25"/>
      <c r="C3291" s="26"/>
      <c r="D3291" s="4">
        <v>42507</v>
      </c>
      <c r="E3291" s="27" t="s">
        <v>1712</v>
      </c>
      <c r="F3291" s="28"/>
      <c r="G3291" s="29">
        <v>1185.73</v>
      </c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  <c r="R3291" s="30"/>
      <c r="S3291" s="30"/>
      <c r="T3291" s="30"/>
      <c r="U3291" s="31"/>
      <c r="V3291" s="6" t="s">
        <v>36</v>
      </c>
      <c r="W3291" s="6" t="s">
        <v>640</v>
      </c>
      <c r="X3291" s="6" t="s">
        <v>110</v>
      </c>
      <c r="Y3291" s="6" t="s">
        <v>641</v>
      </c>
      <c r="Z3291" s="27" t="s">
        <v>36</v>
      </c>
      <c r="AA3291" s="28"/>
      <c r="AB3291" s="6" t="s">
        <v>15</v>
      </c>
      <c r="AC3291" s="2"/>
    </row>
    <row r="3292" spans="1:29" ht="13.5" customHeight="1" x14ac:dyDescent="0.2">
      <c r="A3292" s="35"/>
      <c r="B3292" s="36"/>
      <c r="C3292" s="37"/>
      <c r="D3292" s="11"/>
      <c r="E3292" s="32"/>
      <c r="F3292" s="34"/>
      <c r="G3292" s="35"/>
      <c r="H3292" s="36"/>
      <c r="I3292" s="36"/>
      <c r="J3292" s="36"/>
      <c r="K3292" s="36"/>
      <c r="L3292" s="36"/>
      <c r="M3292" s="36"/>
      <c r="N3292" s="36"/>
      <c r="O3292" s="36"/>
      <c r="P3292" s="36"/>
      <c r="Q3292" s="36"/>
      <c r="R3292" s="36"/>
      <c r="S3292" s="36"/>
      <c r="T3292" s="36"/>
      <c r="U3292" s="37"/>
      <c r="V3292" s="11"/>
      <c r="W3292" s="11"/>
      <c r="X3292" s="11"/>
      <c r="Y3292" s="11"/>
      <c r="Z3292" s="35"/>
      <c r="AA3292" s="37"/>
      <c r="AB3292" s="12" t="s">
        <v>15</v>
      </c>
      <c r="AC3292" s="2"/>
    </row>
    <row r="3293" spans="1:29" ht="14.25" customHeight="1" x14ac:dyDescent="0.2">
      <c r="A3293" s="44">
        <v>438115</v>
      </c>
      <c r="B3293" s="45"/>
      <c r="C3293" s="46"/>
      <c r="D3293" s="20">
        <v>42521</v>
      </c>
      <c r="E3293" s="35"/>
      <c r="F3293" s="37"/>
      <c r="G3293" s="38">
        <v>1362.99</v>
      </c>
      <c r="H3293" s="39"/>
      <c r="I3293" s="39"/>
      <c r="J3293" s="39"/>
      <c r="K3293" s="39"/>
      <c r="L3293" s="39"/>
      <c r="M3293" s="39"/>
      <c r="N3293" s="39"/>
      <c r="O3293" s="39"/>
      <c r="P3293" s="39"/>
      <c r="Q3293" s="39"/>
      <c r="R3293" s="39"/>
      <c r="S3293" s="39"/>
      <c r="T3293" s="39"/>
      <c r="U3293" s="40"/>
      <c r="V3293" s="13" t="s">
        <v>36</v>
      </c>
      <c r="W3293" s="13" t="s">
        <v>640</v>
      </c>
      <c r="X3293" s="13" t="s">
        <v>110</v>
      </c>
      <c r="Y3293" s="13" t="s">
        <v>641</v>
      </c>
      <c r="Z3293" s="41" t="s">
        <v>36</v>
      </c>
      <c r="AA3293" s="42"/>
      <c r="AB3293" s="13" t="s">
        <v>15</v>
      </c>
      <c r="AC3293" s="2"/>
    </row>
    <row r="3294" spans="1:29" ht="2.25" customHeight="1" x14ac:dyDescent="0.2">
      <c r="A3294" s="14"/>
      <c r="B3294" s="15"/>
      <c r="C3294" s="15"/>
      <c r="D3294" s="15"/>
      <c r="E3294" s="15"/>
      <c r="F3294" s="15"/>
      <c r="G3294" s="15"/>
      <c r="H3294" s="15"/>
      <c r="I3294" s="15"/>
      <c r="J3294" s="15"/>
      <c r="K3294" s="15"/>
      <c r="L3294" s="15"/>
      <c r="M3294" s="15"/>
      <c r="N3294" s="15"/>
      <c r="O3294" s="15"/>
      <c r="P3294" s="15"/>
      <c r="Q3294" s="15"/>
      <c r="R3294" s="15"/>
      <c r="S3294" s="15"/>
      <c r="T3294" s="15"/>
      <c r="U3294" s="15"/>
      <c r="V3294" s="15"/>
      <c r="W3294" s="15"/>
      <c r="X3294" s="15"/>
      <c r="Y3294" s="15"/>
      <c r="Z3294" s="15"/>
      <c r="AA3294" s="15"/>
      <c r="AB3294" s="16"/>
      <c r="AC3294" s="2"/>
    </row>
    <row r="3295" spans="1:29" ht="13.5" customHeight="1" x14ac:dyDescent="0.2">
      <c r="A3295" s="7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43">
        <f>SUM(hList_Frame_1!B2065:B2067)</f>
        <v>2548.7200000000003</v>
      </c>
      <c r="O3295" s="43"/>
      <c r="P3295" s="43"/>
      <c r="Q3295" s="43"/>
      <c r="R3295" s="43"/>
      <c r="S3295" s="43"/>
      <c r="T3295" s="43"/>
      <c r="U3295" s="43"/>
      <c r="V3295" s="2"/>
      <c r="W3295" s="2"/>
      <c r="X3295" s="2"/>
      <c r="Y3295" s="2"/>
      <c r="Z3295" s="2"/>
      <c r="AA3295" s="2"/>
      <c r="AB3295" s="17"/>
      <c r="AC3295" s="2"/>
    </row>
    <row r="3296" spans="1:29" ht="13.5" customHeight="1" x14ac:dyDescent="0.2">
      <c r="A3296" s="10"/>
      <c r="B3296" s="18"/>
      <c r="C3296" s="18"/>
      <c r="D3296" s="18"/>
      <c r="E3296" s="18"/>
      <c r="F3296" s="18"/>
      <c r="G3296" s="18"/>
      <c r="H3296" s="18"/>
      <c r="I3296" s="18"/>
      <c r="J3296" s="18"/>
      <c r="K3296" s="18"/>
      <c r="L3296" s="18"/>
      <c r="M3296" s="18"/>
      <c r="N3296" s="18"/>
      <c r="O3296" s="18"/>
      <c r="P3296" s="18"/>
      <c r="Q3296" s="18"/>
      <c r="R3296" s="18"/>
      <c r="S3296" s="18"/>
      <c r="T3296" s="18"/>
      <c r="U3296" s="18"/>
      <c r="V3296" s="18"/>
      <c r="W3296" s="18"/>
      <c r="X3296" s="18"/>
      <c r="Y3296" s="18"/>
      <c r="Z3296" s="18"/>
      <c r="AA3296" s="18"/>
      <c r="AB3296" s="19"/>
      <c r="AC3296" s="2"/>
    </row>
    <row r="3297" spans="1:29" ht="14.25" customHeight="1" x14ac:dyDescent="0.2">
      <c r="A3297" s="44">
        <v>437576</v>
      </c>
      <c r="B3297" s="45"/>
      <c r="C3297" s="46"/>
      <c r="D3297" s="20">
        <v>42507</v>
      </c>
      <c r="E3297" s="41" t="s">
        <v>1713</v>
      </c>
      <c r="F3297" s="42"/>
      <c r="G3297" s="38">
        <v>3137.88</v>
      </c>
      <c r="H3297" s="39"/>
      <c r="I3297" s="39"/>
      <c r="J3297" s="39"/>
      <c r="K3297" s="39"/>
      <c r="L3297" s="39"/>
      <c r="M3297" s="39"/>
      <c r="N3297" s="39"/>
      <c r="O3297" s="39"/>
      <c r="P3297" s="39"/>
      <c r="Q3297" s="39"/>
      <c r="R3297" s="39"/>
      <c r="S3297" s="39"/>
      <c r="T3297" s="39"/>
      <c r="U3297" s="40"/>
      <c r="V3297" s="13" t="s">
        <v>114</v>
      </c>
      <c r="W3297" s="13" t="s">
        <v>1420</v>
      </c>
      <c r="X3297" s="13" t="s">
        <v>77</v>
      </c>
      <c r="Y3297" s="13" t="s">
        <v>78</v>
      </c>
      <c r="Z3297" s="41" t="s">
        <v>114</v>
      </c>
      <c r="AA3297" s="42"/>
      <c r="AB3297" s="13" t="s">
        <v>15</v>
      </c>
      <c r="AC3297" s="2"/>
    </row>
    <row r="3298" spans="1:29" ht="3" customHeight="1" x14ac:dyDescent="0.2">
      <c r="A3298" s="14"/>
      <c r="B3298" s="15"/>
      <c r="C3298" s="15"/>
      <c r="D3298" s="15"/>
      <c r="E3298" s="15"/>
      <c r="F3298" s="15"/>
      <c r="G3298" s="15"/>
      <c r="H3298" s="15"/>
      <c r="I3298" s="15"/>
      <c r="J3298" s="15"/>
      <c r="K3298" s="15"/>
      <c r="L3298" s="15"/>
      <c r="M3298" s="15"/>
      <c r="N3298" s="15"/>
      <c r="O3298" s="15"/>
      <c r="P3298" s="15"/>
      <c r="Q3298" s="15"/>
      <c r="R3298" s="15"/>
      <c r="S3298" s="15"/>
      <c r="T3298" s="15"/>
      <c r="U3298" s="15"/>
      <c r="V3298" s="15"/>
      <c r="W3298" s="15"/>
      <c r="X3298" s="15"/>
      <c r="Y3298" s="15"/>
      <c r="Z3298" s="15"/>
      <c r="AA3298" s="15"/>
      <c r="AB3298" s="16"/>
      <c r="AC3298" s="2"/>
    </row>
    <row r="3299" spans="1:29" ht="13.5" customHeight="1" x14ac:dyDescent="0.2">
      <c r="A3299" s="7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43">
        <f>SUM(hList_Frame_1!B2068:B2068)</f>
        <v>3137.88</v>
      </c>
      <c r="O3299" s="43"/>
      <c r="P3299" s="43"/>
      <c r="Q3299" s="43"/>
      <c r="R3299" s="43"/>
      <c r="S3299" s="43"/>
      <c r="T3299" s="43"/>
      <c r="U3299" s="43"/>
      <c r="V3299" s="2"/>
      <c r="W3299" s="2"/>
      <c r="X3299" s="2"/>
      <c r="Y3299" s="2"/>
      <c r="Z3299" s="2"/>
      <c r="AA3299" s="2"/>
      <c r="AB3299" s="17"/>
      <c r="AC3299" s="2"/>
    </row>
    <row r="3300" spans="1:29" ht="12.75" customHeight="1" x14ac:dyDescent="0.2">
      <c r="A3300" s="10"/>
      <c r="B3300" s="18"/>
      <c r="C3300" s="18"/>
      <c r="D3300" s="18"/>
      <c r="E3300" s="18"/>
      <c r="F3300" s="18"/>
      <c r="G3300" s="18"/>
      <c r="H3300" s="18"/>
      <c r="I3300" s="18"/>
      <c r="J3300" s="18"/>
      <c r="K3300" s="18"/>
      <c r="L3300" s="18"/>
      <c r="M3300" s="18"/>
      <c r="N3300" s="18"/>
      <c r="O3300" s="18"/>
      <c r="P3300" s="18"/>
      <c r="Q3300" s="18"/>
      <c r="R3300" s="18"/>
      <c r="S3300" s="18"/>
      <c r="T3300" s="18"/>
      <c r="U3300" s="18"/>
      <c r="V3300" s="18"/>
      <c r="W3300" s="18"/>
      <c r="X3300" s="18"/>
      <c r="Y3300" s="18"/>
      <c r="Z3300" s="18"/>
      <c r="AA3300" s="18"/>
      <c r="AB3300" s="19"/>
      <c r="AC3300" s="2"/>
    </row>
    <row r="3301" spans="1:29" ht="14.25" customHeight="1" x14ac:dyDescent="0.2">
      <c r="A3301" s="24">
        <v>436876</v>
      </c>
      <c r="B3301" s="25"/>
      <c r="C3301" s="26"/>
      <c r="D3301" s="4">
        <v>42493</v>
      </c>
      <c r="E3301" s="27" t="s">
        <v>1714</v>
      </c>
      <c r="F3301" s="28"/>
      <c r="G3301" s="29">
        <v>490</v>
      </c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  <c r="R3301" s="30"/>
      <c r="S3301" s="30"/>
      <c r="T3301" s="30"/>
      <c r="U3301" s="31"/>
      <c r="V3301" s="6" t="s">
        <v>119</v>
      </c>
      <c r="W3301" s="6" t="s">
        <v>1715</v>
      </c>
      <c r="X3301" s="6" t="s">
        <v>62</v>
      </c>
      <c r="Y3301" s="6" t="s">
        <v>63</v>
      </c>
      <c r="Z3301" s="27" t="s">
        <v>119</v>
      </c>
      <c r="AA3301" s="28"/>
      <c r="AB3301" s="6" t="s">
        <v>126</v>
      </c>
      <c r="AC3301" s="2"/>
    </row>
    <row r="3302" spans="1:29" ht="13.5" customHeight="1" x14ac:dyDescent="0.2">
      <c r="A3302" s="35"/>
      <c r="B3302" s="36"/>
      <c r="C3302" s="37"/>
      <c r="D3302" s="11"/>
      <c r="E3302" s="35"/>
      <c r="F3302" s="37"/>
      <c r="G3302" s="35"/>
      <c r="H3302" s="36"/>
      <c r="I3302" s="36"/>
      <c r="J3302" s="36"/>
      <c r="K3302" s="36"/>
      <c r="L3302" s="36"/>
      <c r="M3302" s="36"/>
      <c r="N3302" s="36"/>
      <c r="O3302" s="36"/>
      <c r="P3302" s="36"/>
      <c r="Q3302" s="36"/>
      <c r="R3302" s="36"/>
      <c r="S3302" s="36"/>
      <c r="T3302" s="36"/>
      <c r="U3302" s="37"/>
      <c r="V3302" s="11"/>
      <c r="W3302" s="11"/>
      <c r="X3302" s="11"/>
      <c r="Y3302" s="11"/>
      <c r="Z3302" s="35"/>
      <c r="AA3302" s="37"/>
      <c r="AB3302" s="12" t="s">
        <v>127</v>
      </c>
      <c r="AC3302" s="2"/>
    </row>
    <row r="3303" spans="1:29" ht="2.25" customHeight="1" x14ac:dyDescent="0.2">
      <c r="A3303" s="14"/>
      <c r="B3303" s="15"/>
      <c r="C3303" s="15"/>
      <c r="D3303" s="15"/>
      <c r="E3303" s="15"/>
      <c r="F3303" s="15"/>
      <c r="G3303" s="15"/>
      <c r="H3303" s="15"/>
      <c r="I3303" s="15"/>
      <c r="J3303" s="15"/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  <c r="W3303" s="15"/>
      <c r="X3303" s="15"/>
      <c r="Y3303" s="15"/>
      <c r="Z3303" s="15"/>
      <c r="AA3303" s="15"/>
      <c r="AB3303" s="16"/>
      <c r="AC3303" s="2"/>
    </row>
    <row r="3304" spans="1:29" ht="13.5" customHeight="1" x14ac:dyDescent="0.2">
      <c r="A3304" s="7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43">
        <f>SUM(hList_Frame_1!B2069:B2070)</f>
        <v>490</v>
      </c>
      <c r="R3304" s="43"/>
      <c r="S3304" s="43"/>
      <c r="T3304" s="43"/>
      <c r="U3304" s="43"/>
      <c r="V3304" s="2"/>
      <c r="W3304" s="2"/>
      <c r="X3304" s="2"/>
      <c r="Y3304" s="2"/>
      <c r="Z3304" s="2"/>
      <c r="AA3304" s="2"/>
      <c r="AB3304" s="17"/>
      <c r="AC3304" s="2"/>
    </row>
    <row r="3305" spans="1:29" ht="13.5" customHeight="1" x14ac:dyDescent="0.2">
      <c r="A3305" s="10"/>
      <c r="B3305" s="18"/>
      <c r="C3305" s="18"/>
      <c r="D3305" s="18"/>
      <c r="E3305" s="18"/>
      <c r="F3305" s="18"/>
      <c r="G3305" s="18"/>
      <c r="H3305" s="18"/>
      <c r="I3305" s="18"/>
      <c r="J3305" s="18"/>
      <c r="K3305" s="18"/>
      <c r="L3305" s="18"/>
      <c r="M3305" s="18"/>
      <c r="N3305" s="18"/>
      <c r="O3305" s="18"/>
      <c r="P3305" s="18"/>
      <c r="Q3305" s="18"/>
      <c r="R3305" s="18"/>
      <c r="S3305" s="18"/>
      <c r="T3305" s="18"/>
      <c r="U3305" s="18"/>
      <c r="V3305" s="18"/>
      <c r="W3305" s="18"/>
      <c r="X3305" s="18"/>
      <c r="Y3305" s="18"/>
      <c r="Z3305" s="18"/>
      <c r="AA3305" s="18"/>
      <c r="AB3305" s="19"/>
      <c r="AC3305" s="2"/>
    </row>
    <row r="3306" spans="1:29" ht="14.25" customHeight="1" x14ac:dyDescent="0.2">
      <c r="A3306" s="44">
        <v>436877</v>
      </c>
      <c r="B3306" s="45"/>
      <c r="C3306" s="46"/>
      <c r="D3306" s="20">
        <v>42493</v>
      </c>
      <c r="E3306" s="41" t="s">
        <v>1716</v>
      </c>
      <c r="F3306" s="42"/>
      <c r="G3306" s="38">
        <v>13.83</v>
      </c>
      <c r="H3306" s="39"/>
      <c r="I3306" s="39"/>
      <c r="J3306" s="39"/>
      <c r="K3306" s="39"/>
      <c r="L3306" s="39"/>
      <c r="M3306" s="39"/>
      <c r="N3306" s="39"/>
      <c r="O3306" s="39"/>
      <c r="P3306" s="39"/>
      <c r="Q3306" s="39"/>
      <c r="R3306" s="39"/>
      <c r="S3306" s="39"/>
      <c r="T3306" s="39"/>
      <c r="U3306" s="40"/>
      <c r="V3306" s="13" t="s">
        <v>15</v>
      </c>
      <c r="W3306" s="13" t="s">
        <v>1568</v>
      </c>
      <c r="X3306" s="13" t="s">
        <v>21</v>
      </c>
      <c r="Y3306" s="13" t="s">
        <v>182</v>
      </c>
      <c r="Z3306" s="41" t="s">
        <v>15</v>
      </c>
      <c r="AA3306" s="42"/>
      <c r="AB3306" s="13" t="s">
        <v>15</v>
      </c>
      <c r="AC3306" s="2"/>
    </row>
    <row r="3307" spans="1:29" ht="3" customHeight="1" x14ac:dyDescent="0.2">
      <c r="A3307" s="14"/>
      <c r="B3307" s="15"/>
      <c r="C3307" s="15"/>
      <c r="D3307" s="15"/>
      <c r="E3307" s="15"/>
      <c r="F3307" s="15"/>
      <c r="G3307" s="15"/>
      <c r="H3307" s="15"/>
      <c r="I3307" s="15"/>
      <c r="J3307" s="15"/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5"/>
      <c r="Y3307" s="15"/>
      <c r="Z3307" s="15"/>
      <c r="AA3307" s="15"/>
      <c r="AB3307" s="16"/>
      <c r="AC3307" s="2"/>
    </row>
    <row r="3308" spans="1:29" ht="13.5" customHeight="1" x14ac:dyDescent="0.2">
      <c r="A3308" s="7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43">
        <f>SUM(hList_Frame_1!B2071:B2071)</f>
        <v>13.83</v>
      </c>
      <c r="T3308" s="43"/>
      <c r="U3308" s="43"/>
      <c r="V3308" s="2"/>
      <c r="W3308" s="2"/>
      <c r="X3308" s="2"/>
      <c r="Y3308" s="2"/>
      <c r="Z3308" s="2"/>
      <c r="AA3308" s="2"/>
      <c r="AB3308" s="17"/>
      <c r="AC3308" s="2"/>
    </row>
    <row r="3309" spans="1:29" ht="12.75" customHeight="1" x14ac:dyDescent="0.2">
      <c r="A3309" s="10"/>
      <c r="B3309" s="18"/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8"/>
      <c r="W3309" s="18"/>
      <c r="X3309" s="18"/>
      <c r="Y3309" s="18"/>
      <c r="Z3309" s="18"/>
      <c r="AA3309" s="18"/>
      <c r="AB3309" s="19"/>
      <c r="AC3309" s="2"/>
    </row>
    <row r="3310" spans="1:29" ht="14.25" customHeight="1" x14ac:dyDescent="0.2">
      <c r="A3310" s="24">
        <v>436878</v>
      </c>
      <c r="B3310" s="25"/>
      <c r="C3310" s="26"/>
      <c r="D3310" s="4">
        <v>42493</v>
      </c>
      <c r="E3310" s="27" t="s">
        <v>1717</v>
      </c>
      <c r="F3310" s="28"/>
      <c r="G3310" s="38">
        <v>100</v>
      </c>
      <c r="H3310" s="39"/>
      <c r="I3310" s="39"/>
      <c r="J3310" s="39"/>
      <c r="K3310" s="39"/>
      <c r="L3310" s="39"/>
      <c r="M3310" s="39"/>
      <c r="N3310" s="39"/>
      <c r="O3310" s="39"/>
      <c r="P3310" s="39"/>
      <c r="Q3310" s="39"/>
      <c r="R3310" s="39"/>
      <c r="S3310" s="39"/>
      <c r="T3310" s="39"/>
      <c r="U3310" s="40"/>
      <c r="V3310" s="13" t="s">
        <v>1718</v>
      </c>
      <c r="W3310" s="13" t="s">
        <v>46</v>
      </c>
      <c r="X3310" s="13" t="s">
        <v>47</v>
      </c>
      <c r="Y3310" s="13" t="s">
        <v>47</v>
      </c>
      <c r="Z3310" s="41" t="s">
        <v>1718</v>
      </c>
      <c r="AA3310" s="42"/>
      <c r="AB3310" s="13" t="s">
        <v>60</v>
      </c>
      <c r="AC3310" s="2"/>
    </row>
    <row r="3311" spans="1:29" ht="14.25" customHeight="1" x14ac:dyDescent="0.2">
      <c r="A3311" s="32"/>
      <c r="B3311" s="33"/>
      <c r="C3311" s="34"/>
      <c r="D3311" s="8"/>
      <c r="E3311" s="32"/>
      <c r="F3311" s="34"/>
      <c r="G3311" s="38">
        <v>450</v>
      </c>
      <c r="H3311" s="39"/>
      <c r="I3311" s="39"/>
      <c r="J3311" s="39"/>
      <c r="K3311" s="39"/>
      <c r="L3311" s="39"/>
      <c r="M3311" s="39"/>
      <c r="N3311" s="39"/>
      <c r="O3311" s="39"/>
      <c r="P3311" s="39"/>
      <c r="Q3311" s="39"/>
      <c r="R3311" s="39"/>
      <c r="S3311" s="39"/>
      <c r="T3311" s="39"/>
      <c r="U3311" s="40"/>
      <c r="V3311" s="13" t="s">
        <v>1719</v>
      </c>
      <c r="W3311" s="13" t="s">
        <v>46</v>
      </c>
      <c r="X3311" s="13" t="s">
        <v>47</v>
      </c>
      <c r="Y3311" s="13" t="s">
        <v>47</v>
      </c>
      <c r="Z3311" s="41" t="s">
        <v>1719</v>
      </c>
      <c r="AA3311" s="42"/>
      <c r="AB3311" s="13" t="s">
        <v>60</v>
      </c>
      <c r="AC3311" s="2"/>
    </row>
    <row r="3312" spans="1:29" ht="14.25" customHeight="1" x14ac:dyDescent="0.2">
      <c r="A3312" s="32"/>
      <c r="B3312" s="33"/>
      <c r="C3312" s="34"/>
      <c r="D3312" s="8"/>
      <c r="E3312" s="32"/>
      <c r="F3312" s="34"/>
      <c r="G3312" s="38">
        <v>750</v>
      </c>
      <c r="H3312" s="39"/>
      <c r="I3312" s="39"/>
      <c r="J3312" s="39"/>
      <c r="K3312" s="39"/>
      <c r="L3312" s="39"/>
      <c r="M3312" s="39"/>
      <c r="N3312" s="39"/>
      <c r="O3312" s="39"/>
      <c r="P3312" s="39"/>
      <c r="Q3312" s="39"/>
      <c r="R3312" s="39"/>
      <c r="S3312" s="39"/>
      <c r="T3312" s="39"/>
      <c r="U3312" s="40"/>
      <c r="V3312" s="13" t="s">
        <v>1720</v>
      </c>
      <c r="W3312" s="13" t="s">
        <v>46</v>
      </c>
      <c r="X3312" s="13" t="s">
        <v>47</v>
      </c>
      <c r="Y3312" s="13" t="s">
        <v>47</v>
      </c>
      <c r="Z3312" s="41" t="s">
        <v>1720</v>
      </c>
      <c r="AA3312" s="42"/>
      <c r="AB3312" s="13" t="s">
        <v>599</v>
      </c>
      <c r="AC3312" s="2"/>
    </row>
    <row r="3313" spans="1:29" ht="14.25" customHeight="1" x14ac:dyDescent="0.2">
      <c r="A3313" s="35"/>
      <c r="B3313" s="36"/>
      <c r="C3313" s="37"/>
      <c r="D3313" s="11"/>
      <c r="E3313" s="32"/>
      <c r="F3313" s="34"/>
      <c r="G3313" s="38">
        <v>250</v>
      </c>
      <c r="H3313" s="39"/>
      <c r="I3313" s="39"/>
      <c r="J3313" s="39"/>
      <c r="K3313" s="39"/>
      <c r="L3313" s="39"/>
      <c r="M3313" s="39"/>
      <c r="N3313" s="39"/>
      <c r="O3313" s="39"/>
      <c r="P3313" s="39"/>
      <c r="Q3313" s="39"/>
      <c r="R3313" s="39"/>
      <c r="S3313" s="39"/>
      <c r="T3313" s="39"/>
      <c r="U3313" s="40"/>
      <c r="V3313" s="13" t="s">
        <v>1721</v>
      </c>
      <c r="W3313" s="13" t="s">
        <v>46</v>
      </c>
      <c r="X3313" s="13" t="s">
        <v>47</v>
      </c>
      <c r="Y3313" s="13" t="s">
        <v>47</v>
      </c>
      <c r="Z3313" s="41" t="s">
        <v>1721</v>
      </c>
      <c r="AA3313" s="42"/>
      <c r="AB3313" s="13" t="s">
        <v>599</v>
      </c>
      <c r="AC3313" s="2"/>
    </row>
    <row r="3314" spans="1:29" ht="14.25" customHeight="1" x14ac:dyDescent="0.2">
      <c r="A3314" s="44">
        <v>437577</v>
      </c>
      <c r="B3314" s="45"/>
      <c r="C3314" s="46"/>
      <c r="D3314" s="20">
        <v>42507</v>
      </c>
      <c r="E3314" s="32"/>
      <c r="F3314" s="34"/>
      <c r="G3314" s="38">
        <v>2750</v>
      </c>
      <c r="H3314" s="39"/>
      <c r="I3314" s="39"/>
      <c r="J3314" s="39"/>
      <c r="K3314" s="39"/>
      <c r="L3314" s="39"/>
      <c r="M3314" s="39"/>
      <c r="N3314" s="39"/>
      <c r="O3314" s="39"/>
      <c r="P3314" s="39"/>
      <c r="Q3314" s="39"/>
      <c r="R3314" s="39"/>
      <c r="S3314" s="39"/>
      <c r="T3314" s="39"/>
      <c r="U3314" s="40"/>
      <c r="V3314" s="13" t="s">
        <v>1722</v>
      </c>
      <c r="W3314" s="13" t="s">
        <v>46</v>
      </c>
      <c r="X3314" s="13" t="s">
        <v>47</v>
      </c>
      <c r="Y3314" s="13" t="s">
        <v>47</v>
      </c>
      <c r="Z3314" s="41" t="s">
        <v>1722</v>
      </c>
      <c r="AA3314" s="42"/>
      <c r="AB3314" s="13" t="s">
        <v>362</v>
      </c>
      <c r="AC3314" s="2"/>
    </row>
    <row r="3315" spans="1:29" ht="14.25" customHeight="1" x14ac:dyDescent="0.2">
      <c r="A3315" s="24">
        <v>438116</v>
      </c>
      <c r="B3315" s="25"/>
      <c r="C3315" s="26"/>
      <c r="D3315" s="4">
        <v>42521</v>
      </c>
      <c r="E3315" s="32"/>
      <c r="F3315" s="34"/>
      <c r="G3315" s="38">
        <v>500</v>
      </c>
      <c r="H3315" s="39"/>
      <c r="I3315" s="39"/>
      <c r="J3315" s="39"/>
      <c r="K3315" s="39"/>
      <c r="L3315" s="39"/>
      <c r="M3315" s="39"/>
      <c r="N3315" s="39"/>
      <c r="O3315" s="39"/>
      <c r="P3315" s="39"/>
      <c r="Q3315" s="39"/>
      <c r="R3315" s="39"/>
      <c r="S3315" s="39"/>
      <c r="T3315" s="39"/>
      <c r="U3315" s="40"/>
      <c r="V3315" s="13" t="s">
        <v>1723</v>
      </c>
      <c r="W3315" s="13" t="s">
        <v>46</v>
      </c>
      <c r="X3315" s="13" t="s">
        <v>47</v>
      </c>
      <c r="Y3315" s="13" t="s">
        <v>47</v>
      </c>
      <c r="Z3315" s="41" t="s">
        <v>1723</v>
      </c>
      <c r="AA3315" s="42"/>
      <c r="AB3315" s="13" t="s">
        <v>814</v>
      </c>
      <c r="AC3315" s="2"/>
    </row>
    <row r="3316" spans="1:29" ht="14.25" customHeight="1" x14ac:dyDescent="0.2">
      <c r="A3316" s="35"/>
      <c r="B3316" s="36"/>
      <c r="C3316" s="37"/>
      <c r="D3316" s="11"/>
      <c r="E3316" s="35"/>
      <c r="F3316" s="37"/>
      <c r="G3316" s="38">
        <v>295</v>
      </c>
      <c r="H3316" s="39"/>
      <c r="I3316" s="39"/>
      <c r="J3316" s="39"/>
      <c r="K3316" s="39"/>
      <c r="L3316" s="39"/>
      <c r="M3316" s="39"/>
      <c r="N3316" s="39"/>
      <c r="O3316" s="39"/>
      <c r="P3316" s="39"/>
      <c r="Q3316" s="39"/>
      <c r="R3316" s="39"/>
      <c r="S3316" s="39"/>
      <c r="T3316" s="39"/>
      <c r="U3316" s="40"/>
      <c r="V3316" s="13" t="s">
        <v>605</v>
      </c>
      <c r="W3316" s="13" t="s">
        <v>46</v>
      </c>
      <c r="X3316" s="13" t="s">
        <v>47</v>
      </c>
      <c r="Y3316" s="13" t="s">
        <v>47</v>
      </c>
      <c r="Z3316" s="41" t="s">
        <v>605</v>
      </c>
      <c r="AA3316" s="42"/>
      <c r="AB3316" s="13" t="s">
        <v>814</v>
      </c>
      <c r="AC3316" s="2"/>
    </row>
    <row r="3317" spans="1:29" ht="2.25" customHeight="1" x14ac:dyDescent="0.2">
      <c r="A3317" s="14"/>
      <c r="B3317" s="15"/>
      <c r="C3317" s="15"/>
      <c r="D3317" s="15"/>
      <c r="E3317" s="15"/>
      <c r="F3317" s="15"/>
      <c r="G3317" s="15"/>
      <c r="H3317" s="15"/>
      <c r="I3317" s="15"/>
      <c r="J3317" s="15"/>
      <c r="K3317" s="15"/>
      <c r="L3317" s="15"/>
      <c r="M3317" s="15"/>
      <c r="N3317" s="15"/>
      <c r="O3317" s="15"/>
      <c r="P3317" s="15"/>
      <c r="Q3317" s="15"/>
      <c r="R3317" s="15"/>
      <c r="S3317" s="15"/>
      <c r="T3317" s="15"/>
      <c r="U3317" s="15"/>
      <c r="V3317" s="15"/>
      <c r="W3317" s="15"/>
      <c r="X3317" s="15"/>
      <c r="Y3317" s="15"/>
      <c r="Z3317" s="15"/>
      <c r="AA3317" s="15"/>
      <c r="AB3317" s="16"/>
      <c r="AC3317" s="2"/>
    </row>
    <row r="3318" spans="1:29" ht="13.5" customHeight="1" x14ac:dyDescent="0.2">
      <c r="A3318" s="7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43">
        <f>SUM(hList_Frame_1!B2072:B2078)</f>
        <v>5095</v>
      </c>
      <c r="O3318" s="43"/>
      <c r="P3318" s="43"/>
      <c r="Q3318" s="43"/>
      <c r="R3318" s="43"/>
      <c r="S3318" s="43"/>
      <c r="T3318" s="43"/>
      <c r="U3318" s="43"/>
      <c r="V3318" s="2"/>
      <c r="W3318" s="2"/>
      <c r="X3318" s="2"/>
      <c r="Y3318" s="2"/>
      <c r="Z3318" s="2"/>
      <c r="AA3318" s="2"/>
      <c r="AB3318" s="17"/>
      <c r="AC3318" s="2"/>
    </row>
    <row r="3319" spans="1:29" ht="13.5" customHeight="1" x14ac:dyDescent="0.2">
      <c r="A3319" s="10"/>
      <c r="B3319" s="18"/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8"/>
      <c r="N3319" s="18"/>
      <c r="O3319" s="18"/>
      <c r="P3319" s="18"/>
      <c r="Q3319" s="18"/>
      <c r="R3319" s="18"/>
      <c r="S3319" s="18"/>
      <c r="T3319" s="18"/>
      <c r="U3319" s="18"/>
      <c r="V3319" s="18"/>
      <c r="W3319" s="18"/>
      <c r="X3319" s="18"/>
      <c r="Y3319" s="18"/>
      <c r="Z3319" s="18"/>
      <c r="AA3319" s="18"/>
      <c r="AB3319" s="19"/>
      <c r="AC3319" s="2"/>
    </row>
    <row r="3320" spans="1:29" ht="14.25" customHeight="1" x14ac:dyDescent="0.2">
      <c r="A3320" s="24">
        <v>436879</v>
      </c>
      <c r="B3320" s="25"/>
      <c r="C3320" s="26"/>
      <c r="D3320" s="4">
        <v>42493</v>
      </c>
      <c r="E3320" s="27" t="s">
        <v>1724</v>
      </c>
      <c r="F3320" s="28"/>
      <c r="G3320" s="38">
        <v>450</v>
      </c>
      <c r="H3320" s="39"/>
      <c r="I3320" s="39"/>
      <c r="J3320" s="39"/>
      <c r="K3320" s="39"/>
      <c r="L3320" s="39"/>
      <c r="M3320" s="39"/>
      <c r="N3320" s="39"/>
      <c r="O3320" s="39"/>
      <c r="P3320" s="39"/>
      <c r="Q3320" s="39"/>
      <c r="R3320" s="39"/>
      <c r="S3320" s="39"/>
      <c r="T3320" s="39"/>
      <c r="U3320" s="40"/>
      <c r="V3320" s="13" t="s">
        <v>1725</v>
      </c>
      <c r="W3320" s="13" t="s">
        <v>46</v>
      </c>
      <c r="X3320" s="13" t="s">
        <v>47</v>
      </c>
      <c r="Y3320" s="13" t="s">
        <v>47</v>
      </c>
      <c r="Z3320" s="41" t="s">
        <v>1725</v>
      </c>
      <c r="AA3320" s="42"/>
      <c r="AB3320" s="13" t="s">
        <v>609</v>
      </c>
      <c r="AC3320" s="2"/>
    </row>
    <row r="3321" spans="1:29" ht="14.25" customHeight="1" x14ac:dyDescent="0.2">
      <c r="A3321" s="32"/>
      <c r="B3321" s="33"/>
      <c r="C3321" s="34"/>
      <c r="D3321" s="8"/>
      <c r="E3321" s="32"/>
      <c r="F3321" s="34"/>
      <c r="G3321" s="38">
        <v>450</v>
      </c>
      <c r="H3321" s="39"/>
      <c r="I3321" s="39"/>
      <c r="J3321" s="39"/>
      <c r="K3321" s="39"/>
      <c r="L3321" s="39"/>
      <c r="M3321" s="39"/>
      <c r="N3321" s="39"/>
      <c r="O3321" s="39"/>
      <c r="P3321" s="39"/>
      <c r="Q3321" s="39"/>
      <c r="R3321" s="39"/>
      <c r="S3321" s="39"/>
      <c r="T3321" s="39"/>
      <c r="U3321" s="40"/>
      <c r="V3321" s="13" t="s">
        <v>1726</v>
      </c>
      <c r="W3321" s="13" t="s">
        <v>46</v>
      </c>
      <c r="X3321" s="13" t="s">
        <v>47</v>
      </c>
      <c r="Y3321" s="13" t="s">
        <v>47</v>
      </c>
      <c r="Z3321" s="41" t="s">
        <v>1726</v>
      </c>
      <c r="AA3321" s="42"/>
      <c r="AB3321" s="13" t="s">
        <v>246</v>
      </c>
      <c r="AC3321" s="2"/>
    </row>
    <row r="3322" spans="1:29" ht="14.25" customHeight="1" x14ac:dyDescent="0.2">
      <c r="A3322" s="32"/>
      <c r="B3322" s="33"/>
      <c r="C3322" s="34"/>
      <c r="D3322" s="8"/>
      <c r="E3322" s="32"/>
      <c r="F3322" s="34"/>
      <c r="G3322" s="38">
        <v>450</v>
      </c>
      <c r="H3322" s="39"/>
      <c r="I3322" s="39"/>
      <c r="J3322" s="39"/>
      <c r="K3322" s="39"/>
      <c r="L3322" s="39"/>
      <c r="M3322" s="39"/>
      <c r="N3322" s="39"/>
      <c r="O3322" s="39"/>
      <c r="P3322" s="39"/>
      <c r="Q3322" s="39"/>
      <c r="R3322" s="39"/>
      <c r="S3322" s="39"/>
      <c r="T3322" s="39"/>
      <c r="U3322" s="40"/>
      <c r="V3322" s="13" t="s">
        <v>1727</v>
      </c>
      <c r="W3322" s="13" t="s">
        <v>46</v>
      </c>
      <c r="X3322" s="13" t="s">
        <v>47</v>
      </c>
      <c r="Y3322" s="13" t="s">
        <v>47</v>
      </c>
      <c r="Z3322" s="41" t="s">
        <v>1727</v>
      </c>
      <c r="AA3322" s="42"/>
      <c r="AB3322" s="13" t="s">
        <v>1026</v>
      </c>
      <c r="AC3322" s="2"/>
    </row>
    <row r="3323" spans="1:29" ht="14.25" customHeight="1" x14ac:dyDescent="0.2">
      <c r="A3323" s="32"/>
      <c r="B3323" s="33"/>
      <c r="C3323" s="34"/>
      <c r="D3323" s="8"/>
      <c r="E3323" s="32"/>
      <c r="F3323" s="34"/>
      <c r="G3323" s="38">
        <v>100</v>
      </c>
      <c r="H3323" s="39"/>
      <c r="I3323" s="39"/>
      <c r="J3323" s="39"/>
      <c r="K3323" s="39"/>
      <c r="L3323" s="39"/>
      <c r="M3323" s="39"/>
      <c r="N3323" s="39"/>
      <c r="O3323" s="39"/>
      <c r="P3323" s="39"/>
      <c r="Q3323" s="39"/>
      <c r="R3323" s="39"/>
      <c r="S3323" s="39"/>
      <c r="T3323" s="39"/>
      <c r="U3323" s="40"/>
      <c r="V3323" s="13" t="s">
        <v>1728</v>
      </c>
      <c r="W3323" s="13" t="s">
        <v>46</v>
      </c>
      <c r="X3323" s="13" t="s">
        <v>47</v>
      </c>
      <c r="Y3323" s="13" t="s">
        <v>47</v>
      </c>
      <c r="Z3323" s="41" t="s">
        <v>1728</v>
      </c>
      <c r="AA3323" s="42"/>
      <c r="AB3323" s="13" t="s">
        <v>1026</v>
      </c>
      <c r="AC3323" s="2"/>
    </row>
    <row r="3324" spans="1:29" ht="14.25" customHeight="1" x14ac:dyDescent="0.2">
      <c r="A3324" s="32"/>
      <c r="B3324" s="33"/>
      <c r="C3324" s="34"/>
      <c r="D3324" s="8"/>
      <c r="E3324" s="32"/>
      <c r="F3324" s="34"/>
      <c r="G3324" s="38">
        <v>1000</v>
      </c>
      <c r="H3324" s="39"/>
      <c r="I3324" s="39"/>
      <c r="J3324" s="39"/>
      <c r="K3324" s="39"/>
      <c r="L3324" s="39"/>
      <c r="M3324" s="39"/>
      <c r="N3324" s="39"/>
      <c r="O3324" s="39"/>
      <c r="P3324" s="39"/>
      <c r="Q3324" s="39"/>
      <c r="R3324" s="39"/>
      <c r="S3324" s="39"/>
      <c r="T3324" s="39"/>
      <c r="U3324" s="40"/>
      <c r="V3324" s="13" t="s">
        <v>1627</v>
      </c>
      <c r="W3324" s="13" t="s">
        <v>46</v>
      </c>
      <c r="X3324" s="13" t="s">
        <v>47</v>
      </c>
      <c r="Y3324" s="13" t="s">
        <v>47</v>
      </c>
      <c r="Z3324" s="41" t="s">
        <v>1627</v>
      </c>
      <c r="AA3324" s="42"/>
      <c r="AB3324" s="13" t="s">
        <v>1211</v>
      </c>
      <c r="AC3324" s="2"/>
    </row>
    <row r="3325" spans="1:29" ht="14.25" customHeight="1" x14ac:dyDescent="0.2">
      <c r="A3325" s="32"/>
      <c r="B3325" s="33"/>
      <c r="C3325" s="34"/>
      <c r="D3325" s="8"/>
      <c r="E3325" s="32"/>
      <c r="F3325" s="34"/>
      <c r="G3325" s="38">
        <v>450</v>
      </c>
      <c r="H3325" s="39"/>
      <c r="I3325" s="39"/>
      <c r="J3325" s="39"/>
      <c r="K3325" s="39"/>
      <c r="L3325" s="39"/>
      <c r="M3325" s="39"/>
      <c r="N3325" s="39"/>
      <c r="O3325" s="39"/>
      <c r="P3325" s="39"/>
      <c r="Q3325" s="39"/>
      <c r="R3325" s="39"/>
      <c r="S3325" s="39"/>
      <c r="T3325" s="39"/>
      <c r="U3325" s="40"/>
      <c r="V3325" s="13" t="s">
        <v>1729</v>
      </c>
      <c r="W3325" s="13" t="s">
        <v>46</v>
      </c>
      <c r="X3325" s="13" t="s">
        <v>47</v>
      </c>
      <c r="Y3325" s="13" t="s">
        <v>47</v>
      </c>
      <c r="Z3325" s="41" t="s">
        <v>1729</v>
      </c>
      <c r="AA3325" s="42"/>
      <c r="AB3325" s="13" t="s">
        <v>1211</v>
      </c>
      <c r="AC3325" s="2"/>
    </row>
    <row r="3326" spans="1:29" ht="14.25" customHeight="1" x14ac:dyDescent="0.2">
      <c r="A3326" s="32"/>
      <c r="B3326" s="33"/>
      <c r="C3326" s="34"/>
      <c r="D3326" s="8"/>
      <c r="E3326" s="32"/>
      <c r="F3326" s="34"/>
      <c r="G3326" s="38">
        <v>800</v>
      </c>
      <c r="H3326" s="39"/>
      <c r="I3326" s="39"/>
      <c r="J3326" s="39"/>
      <c r="K3326" s="39"/>
      <c r="L3326" s="39"/>
      <c r="M3326" s="39"/>
      <c r="N3326" s="39"/>
      <c r="O3326" s="39"/>
      <c r="P3326" s="39"/>
      <c r="Q3326" s="39"/>
      <c r="R3326" s="39"/>
      <c r="S3326" s="39"/>
      <c r="T3326" s="39"/>
      <c r="U3326" s="40"/>
      <c r="V3326" s="13" t="s">
        <v>1730</v>
      </c>
      <c r="W3326" s="13" t="s">
        <v>46</v>
      </c>
      <c r="X3326" s="13" t="s">
        <v>47</v>
      </c>
      <c r="Y3326" s="13" t="s">
        <v>47</v>
      </c>
      <c r="Z3326" s="41" t="s">
        <v>1730</v>
      </c>
      <c r="AA3326" s="42"/>
      <c r="AB3326" s="13" t="s">
        <v>1211</v>
      </c>
      <c r="AC3326" s="2"/>
    </row>
    <row r="3327" spans="1:29" ht="14.25" customHeight="1" x14ac:dyDescent="0.2">
      <c r="A3327" s="32"/>
      <c r="B3327" s="33"/>
      <c r="C3327" s="34"/>
      <c r="D3327" s="8"/>
      <c r="E3327" s="32"/>
      <c r="F3327" s="34"/>
      <c r="G3327" s="38">
        <v>500</v>
      </c>
      <c r="H3327" s="39"/>
      <c r="I3327" s="39"/>
      <c r="J3327" s="39"/>
      <c r="K3327" s="39"/>
      <c r="L3327" s="39"/>
      <c r="M3327" s="39"/>
      <c r="N3327" s="39"/>
      <c r="O3327" s="39"/>
      <c r="P3327" s="39"/>
      <c r="Q3327" s="39"/>
      <c r="R3327" s="39"/>
      <c r="S3327" s="39"/>
      <c r="T3327" s="39"/>
      <c r="U3327" s="40"/>
      <c r="V3327" s="13" t="s">
        <v>1731</v>
      </c>
      <c r="W3327" s="13" t="s">
        <v>46</v>
      </c>
      <c r="X3327" s="13" t="s">
        <v>47</v>
      </c>
      <c r="Y3327" s="13" t="s">
        <v>47</v>
      </c>
      <c r="Z3327" s="41" t="s">
        <v>1731</v>
      </c>
      <c r="AA3327" s="42"/>
      <c r="AB3327" s="13" t="s">
        <v>606</v>
      </c>
      <c r="AC3327" s="2"/>
    </row>
    <row r="3328" spans="1:29" ht="14.25" customHeight="1" x14ac:dyDescent="0.2">
      <c r="A3328" s="32"/>
      <c r="B3328" s="33"/>
      <c r="C3328" s="34"/>
      <c r="D3328" s="8"/>
      <c r="E3328" s="32"/>
      <c r="F3328" s="34"/>
      <c r="G3328" s="38">
        <v>500</v>
      </c>
      <c r="H3328" s="39"/>
      <c r="I3328" s="39"/>
      <c r="J3328" s="39"/>
      <c r="K3328" s="39"/>
      <c r="L3328" s="39"/>
      <c r="M3328" s="39"/>
      <c r="N3328" s="39"/>
      <c r="O3328" s="39"/>
      <c r="P3328" s="39"/>
      <c r="Q3328" s="39"/>
      <c r="R3328" s="39"/>
      <c r="S3328" s="39"/>
      <c r="T3328" s="39"/>
      <c r="U3328" s="40"/>
      <c r="V3328" s="13" t="s">
        <v>1732</v>
      </c>
      <c r="W3328" s="13" t="s">
        <v>46</v>
      </c>
      <c r="X3328" s="13" t="s">
        <v>47</v>
      </c>
      <c r="Y3328" s="13" t="s">
        <v>47</v>
      </c>
      <c r="Z3328" s="41" t="s">
        <v>1732</v>
      </c>
      <c r="AA3328" s="42"/>
      <c r="AB3328" s="13" t="s">
        <v>606</v>
      </c>
      <c r="AC3328" s="2"/>
    </row>
    <row r="3329" spans="1:29" ht="14.25" customHeight="1" x14ac:dyDescent="0.2">
      <c r="A3329" s="35"/>
      <c r="B3329" s="36"/>
      <c r="C3329" s="37"/>
      <c r="D3329" s="11"/>
      <c r="E3329" s="32"/>
      <c r="F3329" s="34"/>
      <c r="G3329" s="38">
        <v>500</v>
      </c>
      <c r="H3329" s="39"/>
      <c r="I3329" s="39"/>
      <c r="J3329" s="39"/>
      <c r="K3329" s="39"/>
      <c r="L3329" s="39"/>
      <c r="M3329" s="39"/>
      <c r="N3329" s="39"/>
      <c r="O3329" s="39"/>
      <c r="P3329" s="39"/>
      <c r="Q3329" s="39"/>
      <c r="R3329" s="39"/>
      <c r="S3329" s="39"/>
      <c r="T3329" s="39"/>
      <c r="U3329" s="40"/>
      <c r="V3329" s="13" t="s">
        <v>1733</v>
      </c>
      <c r="W3329" s="13" t="s">
        <v>46</v>
      </c>
      <c r="X3329" s="13" t="s">
        <v>47</v>
      </c>
      <c r="Y3329" s="13" t="s">
        <v>47</v>
      </c>
      <c r="Z3329" s="41" t="s">
        <v>1733</v>
      </c>
      <c r="AA3329" s="42"/>
      <c r="AB3329" s="13" t="s">
        <v>304</v>
      </c>
      <c r="AC3329" s="2"/>
    </row>
    <row r="3330" spans="1:29" ht="14.25" customHeight="1" x14ac:dyDescent="0.2">
      <c r="A3330" s="24">
        <v>437171</v>
      </c>
      <c r="B3330" s="25"/>
      <c r="C3330" s="26"/>
      <c r="D3330" s="4">
        <v>42500</v>
      </c>
      <c r="E3330" s="32"/>
      <c r="F3330" s="34"/>
      <c r="G3330" s="38">
        <v>100</v>
      </c>
      <c r="H3330" s="39"/>
      <c r="I3330" s="39"/>
      <c r="J3330" s="39"/>
      <c r="K3330" s="39"/>
      <c r="L3330" s="39"/>
      <c r="M3330" s="39"/>
      <c r="N3330" s="39"/>
      <c r="O3330" s="39"/>
      <c r="P3330" s="39"/>
      <c r="Q3330" s="39"/>
      <c r="R3330" s="39"/>
      <c r="S3330" s="39"/>
      <c r="T3330" s="39"/>
      <c r="U3330" s="40"/>
      <c r="V3330" s="13" t="s">
        <v>1734</v>
      </c>
      <c r="W3330" s="13" t="s">
        <v>46</v>
      </c>
      <c r="X3330" s="13" t="s">
        <v>47</v>
      </c>
      <c r="Y3330" s="13" t="s">
        <v>47</v>
      </c>
      <c r="Z3330" s="41" t="s">
        <v>1734</v>
      </c>
      <c r="AA3330" s="42"/>
      <c r="AB3330" s="13" t="s">
        <v>590</v>
      </c>
      <c r="AC3330" s="2"/>
    </row>
    <row r="3331" spans="1:29" ht="14.25" customHeight="1" x14ac:dyDescent="0.2">
      <c r="A3331" s="32"/>
      <c r="B3331" s="33"/>
      <c r="C3331" s="34"/>
      <c r="D3331" s="8"/>
      <c r="E3331" s="32"/>
      <c r="F3331" s="34"/>
      <c r="G3331" s="38">
        <v>550</v>
      </c>
      <c r="H3331" s="39"/>
      <c r="I3331" s="39"/>
      <c r="J3331" s="39"/>
      <c r="K3331" s="39"/>
      <c r="L3331" s="39"/>
      <c r="M3331" s="39"/>
      <c r="N3331" s="39"/>
      <c r="O3331" s="39"/>
      <c r="P3331" s="39"/>
      <c r="Q3331" s="39"/>
      <c r="R3331" s="39"/>
      <c r="S3331" s="39"/>
      <c r="T3331" s="39"/>
      <c r="U3331" s="40"/>
      <c r="V3331" s="13" t="s">
        <v>1735</v>
      </c>
      <c r="W3331" s="13" t="s">
        <v>46</v>
      </c>
      <c r="X3331" s="13" t="s">
        <v>47</v>
      </c>
      <c r="Y3331" s="13" t="s">
        <v>47</v>
      </c>
      <c r="Z3331" s="41" t="s">
        <v>1735</v>
      </c>
      <c r="AA3331" s="42"/>
      <c r="AB3331" s="13" t="s">
        <v>590</v>
      </c>
      <c r="AC3331" s="2"/>
    </row>
    <row r="3332" spans="1:29" ht="14.25" customHeight="1" x14ac:dyDescent="0.2">
      <c r="A3332" s="35"/>
      <c r="B3332" s="36"/>
      <c r="C3332" s="37"/>
      <c r="D3332" s="11"/>
      <c r="E3332" s="32"/>
      <c r="F3332" s="34"/>
      <c r="G3332" s="38">
        <v>750</v>
      </c>
      <c r="H3332" s="39"/>
      <c r="I3332" s="39"/>
      <c r="J3332" s="39"/>
      <c r="K3332" s="39"/>
      <c r="L3332" s="39"/>
      <c r="M3332" s="39"/>
      <c r="N3332" s="39"/>
      <c r="O3332" s="39"/>
      <c r="P3332" s="39"/>
      <c r="Q3332" s="39"/>
      <c r="R3332" s="39"/>
      <c r="S3332" s="39"/>
      <c r="T3332" s="39"/>
      <c r="U3332" s="40"/>
      <c r="V3332" s="13" t="s">
        <v>1736</v>
      </c>
      <c r="W3332" s="13" t="s">
        <v>46</v>
      </c>
      <c r="X3332" s="13" t="s">
        <v>47</v>
      </c>
      <c r="Y3332" s="13" t="s">
        <v>47</v>
      </c>
      <c r="Z3332" s="41" t="s">
        <v>1736</v>
      </c>
      <c r="AA3332" s="42"/>
      <c r="AB3332" s="13" t="s">
        <v>603</v>
      </c>
      <c r="AC3332" s="2"/>
    </row>
    <row r="3333" spans="1:29" ht="14.25" customHeight="1" x14ac:dyDescent="0.2">
      <c r="A3333" s="24">
        <v>438117</v>
      </c>
      <c r="B3333" s="25"/>
      <c r="C3333" s="26"/>
      <c r="D3333" s="4">
        <v>42521</v>
      </c>
      <c r="E3333" s="32"/>
      <c r="F3333" s="34"/>
      <c r="G3333" s="38">
        <v>700</v>
      </c>
      <c r="H3333" s="39"/>
      <c r="I3333" s="39"/>
      <c r="J3333" s="39"/>
      <c r="K3333" s="39"/>
      <c r="L3333" s="39"/>
      <c r="M3333" s="39"/>
      <c r="N3333" s="39"/>
      <c r="O3333" s="39"/>
      <c r="P3333" s="39"/>
      <c r="Q3333" s="39"/>
      <c r="R3333" s="39"/>
      <c r="S3333" s="39"/>
      <c r="T3333" s="39"/>
      <c r="U3333" s="40"/>
      <c r="V3333" s="13" t="s">
        <v>1737</v>
      </c>
      <c r="W3333" s="13" t="s">
        <v>46</v>
      </c>
      <c r="X3333" s="13" t="s">
        <v>47</v>
      </c>
      <c r="Y3333" s="13" t="s">
        <v>47</v>
      </c>
      <c r="Z3333" s="41" t="s">
        <v>1737</v>
      </c>
      <c r="AA3333" s="42"/>
      <c r="AB3333" s="13" t="s">
        <v>1738</v>
      </c>
      <c r="AC3333" s="2"/>
    </row>
    <row r="3334" spans="1:29" ht="14.25" customHeight="1" x14ac:dyDescent="0.2">
      <c r="A3334" s="32"/>
      <c r="B3334" s="33"/>
      <c r="C3334" s="34"/>
      <c r="D3334" s="8"/>
      <c r="E3334" s="32"/>
      <c r="F3334" s="34"/>
      <c r="G3334" s="38">
        <v>450</v>
      </c>
      <c r="H3334" s="39"/>
      <c r="I3334" s="39"/>
      <c r="J3334" s="39"/>
      <c r="K3334" s="39"/>
      <c r="L3334" s="39"/>
      <c r="M3334" s="39"/>
      <c r="N3334" s="39"/>
      <c r="O3334" s="39"/>
      <c r="P3334" s="39"/>
      <c r="Q3334" s="39"/>
      <c r="R3334" s="39"/>
      <c r="S3334" s="39"/>
      <c r="T3334" s="39"/>
      <c r="U3334" s="40"/>
      <c r="V3334" s="13" t="s">
        <v>1739</v>
      </c>
      <c r="W3334" s="13" t="s">
        <v>46</v>
      </c>
      <c r="X3334" s="13" t="s">
        <v>47</v>
      </c>
      <c r="Y3334" s="13" t="s">
        <v>47</v>
      </c>
      <c r="Z3334" s="41" t="s">
        <v>1739</v>
      </c>
      <c r="AA3334" s="42"/>
      <c r="AB3334" s="13" t="s">
        <v>360</v>
      </c>
      <c r="AC3334" s="2"/>
    </row>
    <row r="3335" spans="1:29" ht="14.25" customHeight="1" x14ac:dyDescent="0.2">
      <c r="A3335" s="32"/>
      <c r="B3335" s="33"/>
      <c r="C3335" s="34"/>
      <c r="D3335" s="8"/>
      <c r="E3335" s="32"/>
      <c r="F3335" s="34"/>
      <c r="G3335" s="38">
        <v>450</v>
      </c>
      <c r="H3335" s="39"/>
      <c r="I3335" s="39"/>
      <c r="J3335" s="39"/>
      <c r="K3335" s="39"/>
      <c r="L3335" s="39"/>
      <c r="M3335" s="39"/>
      <c r="N3335" s="39"/>
      <c r="O3335" s="39"/>
      <c r="P3335" s="39"/>
      <c r="Q3335" s="39"/>
      <c r="R3335" s="39"/>
      <c r="S3335" s="39"/>
      <c r="T3335" s="39"/>
      <c r="U3335" s="40"/>
      <c r="V3335" s="13" t="s">
        <v>1740</v>
      </c>
      <c r="W3335" s="13" t="s">
        <v>46</v>
      </c>
      <c r="X3335" s="13" t="s">
        <v>47</v>
      </c>
      <c r="Y3335" s="13" t="s">
        <v>47</v>
      </c>
      <c r="Z3335" s="41" t="s">
        <v>1740</v>
      </c>
      <c r="AA3335" s="42"/>
      <c r="AB3335" s="13" t="s">
        <v>1026</v>
      </c>
      <c r="AC3335" s="2"/>
    </row>
    <row r="3336" spans="1:29" ht="14.25" customHeight="1" x14ac:dyDescent="0.2">
      <c r="A3336" s="32"/>
      <c r="B3336" s="33"/>
      <c r="C3336" s="34"/>
      <c r="D3336" s="8"/>
      <c r="E3336" s="32"/>
      <c r="F3336" s="34"/>
      <c r="G3336" s="38">
        <v>250</v>
      </c>
      <c r="H3336" s="39"/>
      <c r="I3336" s="39"/>
      <c r="J3336" s="39"/>
      <c r="K3336" s="39"/>
      <c r="L3336" s="39"/>
      <c r="M3336" s="39"/>
      <c r="N3336" s="39"/>
      <c r="O3336" s="39"/>
      <c r="P3336" s="39"/>
      <c r="Q3336" s="39"/>
      <c r="R3336" s="39"/>
      <c r="S3336" s="39"/>
      <c r="T3336" s="39"/>
      <c r="U3336" s="40"/>
      <c r="V3336" s="13" t="s">
        <v>1741</v>
      </c>
      <c r="W3336" s="13" t="s">
        <v>46</v>
      </c>
      <c r="X3336" s="13" t="s">
        <v>47</v>
      </c>
      <c r="Y3336" s="13" t="s">
        <v>47</v>
      </c>
      <c r="Z3336" s="41" t="s">
        <v>1741</v>
      </c>
      <c r="AA3336" s="42"/>
      <c r="AB3336" s="13" t="s">
        <v>727</v>
      </c>
      <c r="AC3336" s="2"/>
    </row>
    <row r="3337" spans="1:29" ht="14.25" customHeight="1" x14ac:dyDescent="0.2">
      <c r="A3337" s="32"/>
      <c r="B3337" s="33"/>
      <c r="C3337" s="34"/>
      <c r="D3337" s="8"/>
      <c r="E3337" s="32"/>
      <c r="F3337" s="34"/>
      <c r="G3337" s="38">
        <v>750</v>
      </c>
      <c r="H3337" s="39"/>
      <c r="I3337" s="39"/>
      <c r="J3337" s="39"/>
      <c r="K3337" s="39"/>
      <c r="L3337" s="39"/>
      <c r="M3337" s="39"/>
      <c r="N3337" s="39"/>
      <c r="O3337" s="39"/>
      <c r="P3337" s="39"/>
      <c r="Q3337" s="39"/>
      <c r="R3337" s="39"/>
      <c r="S3337" s="39"/>
      <c r="T3337" s="39"/>
      <c r="U3337" s="40"/>
      <c r="V3337" s="13" t="s">
        <v>1742</v>
      </c>
      <c r="W3337" s="13" t="s">
        <v>46</v>
      </c>
      <c r="X3337" s="13" t="s">
        <v>47</v>
      </c>
      <c r="Y3337" s="13" t="s">
        <v>47</v>
      </c>
      <c r="Z3337" s="41" t="s">
        <v>1742</v>
      </c>
      <c r="AA3337" s="42"/>
      <c r="AB3337" s="13" t="s">
        <v>727</v>
      </c>
      <c r="AC3337" s="2"/>
    </row>
    <row r="3338" spans="1:29" ht="14.25" customHeight="1" x14ac:dyDescent="0.2">
      <c r="A3338" s="32"/>
      <c r="B3338" s="33"/>
      <c r="C3338" s="34"/>
      <c r="D3338" s="8"/>
      <c r="E3338" s="32"/>
      <c r="F3338" s="34"/>
      <c r="G3338" s="38">
        <v>250</v>
      </c>
      <c r="H3338" s="39"/>
      <c r="I3338" s="39"/>
      <c r="J3338" s="39"/>
      <c r="K3338" s="39"/>
      <c r="L3338" s="39"/>
      <c r="M3338" s="39"/>
      <c r="N3338" s="39"/>
      <c r="O3338" s="39"/>
      <c r="P3338" s="39"/>
      <c r="Q3338" s="39"/>
      <c r="R3338" s="39"/>
      <c r="S3338" s="39"/>
      <c r="T3338" s="39"/>
      <c r="U3338" s="40"/>
      <c r="V3338" s="13" t="s">
        <v>1743</v>
      </c>
      <c r="W3338" s="13" t="s">
        <v>46</v>
      </c>
      <c r="X3338" s="13" t="s">
        <v>47</v>
      </c>
      <c r="Y3338" s="13" t="s">
        <v>47</v>
      </c>
      <c r="Z3338" s="41" t="s">
        <v>1743</v>
      </c>
      <c r="AA3338" s="42"/>
      <c r="AB3338" s="13" t="s">
        <v>727</v>
      </c>
      <c r="AC3338" s="2"/>
    </row>
    <row r="3339" spans="1:29" ht="14.25" customHeight="1" x14ac:dyDescent="0.2">
      <c r="A3339" s="32"/>
      <c r="B3339" s="33"/>
      <c r="C3339" s="34"/>
      <c r="D3339" s="8"/>
      <c r="E3339" s="32"/>
      <c r="F3339" s="34"/>
      <c r="G3339" s="38">
        <v>750</v>
      </c>
      <c r="H3339" s="39"/>
      <c r="I3339" s="39"/>
      <c r="J3339" s="39"/>
      <c r="K3339" s="39"/>
      <c r="L3339" s="39"/>
      <c r="M3339" s="39"/>
      <c r="N3339" s="39"/>
      <c r="O3339" s="39"/>
      <c r="P3339" s="39"/>
      <c r="Q3339" s="39"/>
      <c r="R3339" s="39"/>
      <c r="S3339" s="39"/>
      <c r="T3339" s="39"/>
      <c r="U3339" s="40"/>
      <c r="V3339" s="13" t="s">
        <v>1744</v>
      </c>
      <c r="W3339" s="13" t="s">
        <v>46</v>
      </c>
      <c r="X3339" s="13" t="s">
        <v>47</v>
      </c>
      <c r="Y3339" s="13" t="s">
        <v>47</v>
      </c>
      <c r="Z3339" s="41" t="s">
        <v>1744</v>
      </c>
      <c r="AA3339" s="42"/>
      <c r="AB3339" s="13" t="s">
        <v>616</v>
      </c>
      <c r="AC3339" s="2"/>
    </row>
    <row r="3340" spans="1:29" ht="14.25" customHeight="1" x14ac:dyDescent="0.2">
      <c r="A3340" s="35"/>
      <c r="B3340" s="36"/>
      <c r="C3340" s="37"/>
      <c r="D3340" s="11"/>
      <c r="E3340" s="35"/>
      <c r="F3340" s="37"/>
      <c r="G3340" s="38">
        <v>500</v>
      </c>
      <c r="H3340" s="39"/>
      <c r="I3340" s="39"/>
      <c r="J3340" s="39"/>
      <c r="K3340" s="39"/>
      <c r="L3340" s="39"/>
      <c r="M3340" s="39"/>
      <c r="N3340" s="39"/>
      <c r="O3340" s="39"/>
      <c r="P3340" s="39"/>
      <c r="Q3340" s="39"/>
      <c r="R3340" s="39"/>
      <c r="S3340" s="39"/>
      <c r="T3340" s="39"/>
      <c r="U3340" s="40"/>
      <c r="V3340" s="13" t="s">
        <v>1745</v>
      </c>
      <c r="W3340" s="13" t="s">
        <v>46</v>
      </c>
      <c r="X3340" s="13" t="s">
        <v>47</v>
      </c>
      <c r="Y3340" s="13" t="s">
        <v>47</v>
      </c>
      <c r="Z3340" s="41" t="s">
        <v>1745</v>
      </c>
      <c r="AA3340" s="42"/>
      <c r="AB3340" s="13" t="s">
        <v>603</v>
      </c>
      <c r="AC3340" s="2"/>
    </row>
    <row r="3341" spans="1:29" ht="3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5"/>
      <c r="Y3341" s="15"/>
      <c r="Z3341" s="15"/>
      <c r="AA3341" s="15"/>
      <c r="AB3341" s="16"/>
      <c r="AC3341" s="2"/>
    </row>
    <row r="3342" spans="1:29" ht="13.5" customHeight="1" x14ac:dyDescent="0.2">
      <c r="A3342" s="7"/>
      <c r="B3342" s="2"/>
      <c r="C3342" s="2"/>
      <c r="D3342" s="2"/>
      <c r="E3342" s="2"/>
      <c r="F3342" s="2"/>
      <c r="G3342" s="2"/>
      <c r="H3342" s="2"/>
      <c r="I3342" s="2"/>
      <c r="J3342" s="2"/>
      <c r="K3342" s="43">
        <f>SUM(hList_Frame_1!B2079:B2099)</f>
        <v>10700</v>
      </c>
      <c r="L3342" s="43"/>
      <c r="M3342" s="43"/>
      <c r="N3342" s="43"/>
      <c r="O3342" s="43"/>
      <c r="P3342" s="43"/>
      <c r="Q3342" s="43"/>
      <c r="R3342" s="43"/>
      <c r="S3342" s="43"/>
      <c r="T3342" s="43"/>
      <c r="U3342" s="43"/>
      <c r="V3342" s="2"/>
      <c r="W3342" s="2"/>
      <c r="X3342" s="2"/>
      <c r="Y3342" s="2"/>
      <c r="Z3342" s="2"/>
      <c r="AA3342" s="2"/>
      <c r="AB3342" s="17"/>
      <c r="AC3342" s="2"/>
    </row>
    <row r="3343" spans="1:29" ht="12.75" customHeight="1" x14ac:dyDescent="0.2">
      <c r="A3343" s="10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/>
      <c r="W3343" s="18"/>
      <c r="X3343" s="18"/>
      <c r="Y3343" s="18"/>
      <c r="Z3343" s="18"/>
      <c r="AA3343" s="18"/>
      <c r="AB3343" s="19"/>
      <c r="AC3343" s="2"/>
    </row>
    <row r="3344" spans="1:29" ht="14.25" customHeight="1" x14ac:dyDescent="0.2">
      <c r="A3344" s="44">
        <v>437172</v>
      </c>
      <c r="B3344" s="45"/>
      <c r="C3344" s="46"/>
      <c r="D3344" s="20">
        <v>42500</v>
      </c>
      <c r="E3344" s="41" t="s">
        <v>1746</v>
      </c>
      <c r="F3344" s="42"/>
      <c r="G3344" s="38">
        <v>12.42</v>
      </c>
      <c r="H3344" s="39"/>
      <c r="I3344" s="39"/>
      <c r="J3344" s="39"/>
      <c r="K3344" s="39"/>
      <c r="L3344" s="39"/>
      <c r="M3344" s="39"/>
      <c r="N3344" s="39"/>
      <c r="O3344" s="39"/>
      <c r="P3344" s="39"/>
      <c r="Q3344" s="39"/>
      <c r="R3344" s="39"/>
      <c r="S3344" s="39"/>
      <c r="T3344" s="39"/>
      <c r="U3344" s="40"/>
      <c r="V3344" s="13" t="s">
        <v>15</v>
      </c>
      <c r="W3344" s="13" t="s">
        <v>233</v>
      </c>
      <c r="X3344" s="13" t="s">
        <v>183</v>
      </c>
      <c r="Y3344" s="13" t="s">
        <v>184</v>
      </c>
      <c r="Z3344" s="41" t="s">
        <v>15</v>
      </c>
      <c r="AA3344" s="42"/>
      <c r="AB3344" s="13" t="s">
        <v>1005</v>
      </c>
      <c r="AC3344" s="2"/>
    </row>
    <row r="3345" spans="1:29" ht="2.25" customHeight="1" x14ac:dyDescent="0.2">
      <c r="A3345" s="14"/>
      <c r="B3345" s="15"/>
      <c r="C3345" s="15"/>
      <c r="D3345" s="15"/>
      <c r="E3345" s="15"/>
      <c r="F3345" s="15"/>
      <c r="G3345" s="15"/>
      <c r="H3345" s="15"/>
      <c r="I3345" s="15"/>
      <c r="J3345" s="15"/>
      <c r="K3345" s="15"/>
      <c r="L3345" s="15"/>
      <c r="M3345" s="15"/>
      <c r="N3345" s="15"/>
      <c r="O3345" s="15"/>
      <c r="P3345" s="15"/>
      <c r="Q3345" s="15"/>
      <c r="R3345" s="15"/>
      <c r="S3345" s="15"/>
      <c r="T3345" s="15"/>
      <c r="U3345" s="15"/>
      <c r="V3345" s="15"/>
      <c r="W3345" s="15"/>
      <c r="X3345" s="15"/>
      <c r="Y3345" s="15"/>
      <c r="Z3345" s="15"/>
      <c r="AA3345" s="15"/>
      <c r="AB3345" s="16"/>
      <c r="AC3345" s="2"/>
    </row>
    <row r="3346" spans="1:29" ht="13.5" customHeight="1" x14ac:dyDescent="0.2">
      <c r="A3346" s="7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43">
        <f>SUM(hList_Frame_1!B2100:B2100)</f>
        <v>12.42</v>
      </c>
      <c r="T3346" s="43"/>
      <c r="U3346" s="43"/>
      <c r="V3346" s="2"/>
      <c r="W3346" s="2"/>
      <c r="X3346" s="2"/>
      <c r="Y3346" s="2"/>
      <c r="Z3346" s="2"/>
      <c r="AA3346" s="2"/>
      <c r="AB3346" s="17"/>
      <c r="AC3346" s="2"/>
    </row>
    <row r="3347" spans="1:29" ht="13.5" customHeight="1" x14ac:dyDescent="0.2">
      <c r="A3347" s="10"/>
      <c r="B3347" s="18"/>
      <c r="C3347" s="18"/>
      <c r="D3347" s="18"/>
      <c r="E3347" s="18"/>
      <c r="F3347" s="18"/>
      <c r="G3347" s="18"/>
      <c r="H3347" s="18"/>
      <c r="I3347" s="18"/>
      <c r="J3347" s="18"/>
      <c r="K3347" s="18"/>
      <c r="L3347" s="18"/>
      <c r="M3347" s="18"/>
      <c r="N3347" s="18"/>
      <c r="O3347" s="18"/>
      <c r="P3347" s="18"/>
      <c r="Q3347" s="18"/>
      <c r="R3347" s="18"/>
      <c r="S3347" s="18"/>
      <c r="T3347" s="18"/>
      <c r="U3347" s="18"/>
      <c r="V3347" s="18"/>
      <c r="W3347" s="18"/>
      <c r="X3347" s="18"/>
      <c r="Y3347" s="18"/>
      <c r="Z3347" s="18"/>
      <c r="AA3347" s="18"/>
      <c r="AB3347" s="19"/>
      <c r="AC3347" s="2"/>
    </row>
    <row r="3348" spans="1:29" ht="14.25" customHeight="1" x14ac:dyDescent="0.2">
      <c r="A3348" s="24">
        <v>438118</v>
      </c>
      <c r="B3348" s="25"/>
      <c r="C3348" s="26"/>
      <c r="D3348" s="4">
        <v>42521</v>
      </c>
      <c r="E3348" s="27" t="s">
        <v>1747</v>
      </c>
      <c r="F3348" s="28"/>
      <c r="G3348" s="38">
        <v>450</v>
      </c>
      <c r="H3348" s="39"/>
      <c r="I3348" s="39"/>
      <c r="J3348" s="39"/>
      <c r="K3348" s="39"/>
      <c r="L3348" s="39"/>
      <c r="M3348" s="39"/>
      <c r="N3348" s="39"/>
      <c r="O3348" s="39"/>
      <c r="P3348" s="39"/>
      <c r="Q3348" s="39"/>
      <c r="R3348" s="39"/>
      <c r="S3348" s="39"/>
      <c r="T3348" s="39"/>
      <c r="U3348" s="40"/>
      <c r="V3348" s="13" t="s">
        <v>1748</v>
      </c>
      <c r="W3348" s="13" t="s">
        <v>46</v>
      </c>
      <c r="X3348" s="13" t="s">
        <v>47</v>
      </c>
      <c r="Y3348" s="13" t="s">
        <v>47</v>
      </c>
      <c r="Z3348" s="41" t="s">
        <v>1748</v>
      </c>
      <c r="AA3348" s="42"/>
      <c r="AB3348" s="13" t="s">
        <v>60</v>
      </c>
      <c r="AC3348" s="2"/>
    </row>
    <row r="3349" spans="1:29" ht="14.25" customHeight="1" x14ac:dyDescent="0.2">
      <c r="A3349" s="32"/>
      <c r="B3349" s="33"/>
      <c r="C3349" s="34"/>
      <c r="D3349" s="8"/>
      <c r="E3349" s="32"/>
      <c r="F3349" s="34"/>
      <c r="G3349" s="38">
        <v>750</v>
      </c>
      <c r="H3349" s="39"/>
      <c r="I3349" s="39"/>
      <c r="J3349" s="39"/>
      <c r="K3349" s="39"/>
      <c r="L3349" s="39"/>
      <c r="M3349" s="39"/>
      <c r="N3349" s="39"/>
      <c r="O3349" s="39"/>
      <c r="P3349" s="39"/>
      <c r="Q3349" s="39"/>
      <c r="R3349" s="39"/>
      <c r="S3349" s="39"/>
      <c r="T3349" s="39"/>
      <c r="U3349" s="40"/>
      <c r="V3349" s="13" t="s">
        <v>1749</v>
      </c>
      <c r="W3349" s="13" t="s">
        <v>46</v>
      </c>
      <c r="X3349" s="13" t="s">
        <v>47</v>
      </c>
      <c r="Y3349" s="13" t="s">
        <v>47</v>
      </c>
      <c r="Z3349" s="41" t="s">
        <v>1749</v>
      </c>
      <c r="AA3349" s="42"/>
      <c r="AB3349" s="13" t="s">
        <v>297</v>
      </c>
      <c r="AC3349" s="2"/>
    </row>
    <row r="3350" spans="1:29" ht="14.25" customHeight="1" x14ac:dyDescent="0.2">
      <c r="A3350" s="35"/>
      <c r="B3350" s="36"/>
      <c r="C3350" s="37"/>
      <c r="D3350" s="11"/>
      <c r="E3350" s="35"/>
      <c r="F3350" s="37"/>
      <c r="G3350" s="38">
        <v>250</v>
      </c>
      <c r="H3350" s="39"/>
      <c r="I3350" s="39"/>
      <c r="J3350" s="39"/>
      <c r="K3350" s="39"/>
      <c r="L3350" s="39"/>
      <c r="M3350" s="39"/>
      <c r="N3350" s="39"/>
      <c r="O3350" s="39"/>
      <c r="P3350" s="39"/>
      <c r="Q3350" s="39"/>
      <c r="R3350" s="39"/>
      <c r="S3350" s="39"/>
      <c r="T3350" s="39"/>
      <c r="U3350" s="40"/>
      <c r="V3350" s="13" t="s">
        <v>1750</v>
      </c>
      <c r="W3350" s="13" t="s">
        <v>46</v>
      </c>
      <c r="X3350" s="13" t="s">
        <v>47</v>
      </c>
      <c r="Y3350" s="13" t="s">
        <v>47</v>
      </c>
      <c r="Z3350" s="41" t="s">
        <v>1750</v>
      </c>
      <c r="AA3350" s="42"/>
      <c r="AB3350" s="13" t="s">
        <v>297</v>
      </c>
      <c r="AC3350" s="2"/>
    </row>
    <row r="3351" spans="1:29" ht="2.25" customHeight="1" x14ac:dyDescent="0.2">
      <c r="A3351" s="14"/>
      <c r="B3351" s="15"/>
      <c r="C3351" s="15"/>
      <c r="D3351" s="15"/>
      <c r="E3351" s="15"/>
      <c r="F3351" s="15"/>
      <c r="G3351" s="15"/>
      <c r="H3351" s="15"/>
      <c r="I3351" s="15"/>
      <c r="J3351" s="15"/>
      <c r="K3351" s="15"/>
      <c r="L3351" s="15"/>
      <c r="M3351" s="15"/>
      <c r="N3351" s="15"/>
      <c r="O3351" s="15"/>
      <c r="P3351" s="15"/>
      <c r="Q3351" s="15"/>
      <c r="R3351" s="15"/>
      <c r="S3351" s="15"/>
      <c r="T3351" s="15"/>
      <c r="U3351" s="15"/>
      <c r="V3351" s="15"/>
      <c r="W3351" s="15"/>
      <c r="X3351" s="15"/>
      <c r="Y3351" s="15"/>
      <c r="Z3351" s="15"/>
      <c r="AA3351" s="15"/>
      <c r="AB3351" s="16"/>
      <c r="AC3351" s="2"/>
    </row>
    <row r="3352" spans="1:29" ht="13.5" customHeight="1" x14ac:dyDescent="0.2">
      <c r="A3352" s="7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43">
        <f>SUM(hList_Frame_1!B2101:B2103)</f>
        <v>1450</v>
      </c>
      <c r="O3352" s="43"/>
      <c r="P3352" s="43"/>
      <c r="Q3352" s="43"/>
      <c r="R3352" s="43"/>
      <c r="S3352" s="43"/>
      <c r="T3352" s="43"/>
      <c r="U3352" s="43"/>
      <c r="V3352" s="2"/>
      <c r="W3352" s="2"/>
      <c r="X3352" s="2"/>
      <c r="Y3352" s="2"/>
      <c r="Z3352" s="2"/>
      <c r="AA3352" s="2"/>
      <c r="AB3352" s="17"/>
      <c r="AC3352" s="2"/>
    </row>
    <row r="3353" spans="1:29" ht="13.5" customHeight="1" x14ac:dyDescent="0.2">
      <c r="A3353" s="10"/>
      <c r="B3353" s="18"/>
      <c r="C3353" s="18"/>
      <c r="D3353" s="18"/>
      <c r="E3353" s="18"/>
      <c r="F3353" s="18"/>
      <c r="G3353" s="18"/>
      <c r="H3353" s="18"/>
      <c r="I3353" s="18"/>
      <c r="J3353" s="18"/>
      <c r="K3353" s="18"/>
      <c r="L3353" s="18"/>
      <c r="M3353" s="18"/>
      <c r="N3353" s="18"/>
      <c r="O3353" s="18"/>
      <c r="P3353" s="18"/>
      <c r="Q3353" s="18"/>
      <c r="R3353" s="18"/>
      <c r="S3353" s="18"/>
      <c r="T3353" s="18"/>
      <c r="U3353" s="18"/>
      <c r="V3353" s="18"/>
      <c r="W3353" s="18"/>
      <c r="X3353" s="18"/>
      <c r="Y3353" s="18"/>
      <c r="Z3353" s="18"/>
      <c r="AA3353" s="18"/>
      <c r="AB3353" s="19"/>
      <c r="AC3353" s="2"/>
    </row>
    <row r="3354" spans="1:29" ht="14.25" customHeight="1" x14ac:dyDescent="0.2">
      <c r="A3354" s="44">
        <v>437173</v>
      </c>
      <c r="B3354" s="45"/>
      <c r="C3354" s="46"/>
      <c r="D3354" s="20">
        <v>42500</v>
      </c>
      <c r="E3354" s="41" t="s">
        <v>1751</v>
      </c>
      <c r="F3354" s="42"/>
      <c r="G3354" s="38">
        <v>1424</v>
      </c>
      <c r="H3354" s="39"/>
      <c r="I3354" s="39"/>
      <c r="J3354" s="39"/>
      <c r="K3354" s="39"/>
      <c r="L3354" s="39"/>
      <c r="M3354" s="39"/>
      <c r="N3354" s="39"/>
      <c r="O3354" s="39"/>
      <c r="P3354" s="39"/>
      <c r="Q3354" s="39"/>
      <c r="R3354" s="39"/>
      <c r="S3354" s="39"/>
      <c r="T3354" s="39"/>
      <c r="U3354" s="40"/>
      <c r="V3354" s="13" t="s">
        <v>1752</v>
      </c>
      <c r="W3354" s="13" t="s">
        <v>378</v>
      </c>
      <c r="X3354" s="13" t="s">
        <v>15</v>
      </c>
      <c r="Y3354" s="13" t="s">
        <v>15</v>
      </c>
      <c r="Z3354" s="41" t="s">
        <v>1752</v>
      </c>
      <c r="AA3354" s="42"/>
      <c r="AB3354" s="13" t="s">
        <v>15</v>
      </c>
      <c r="AC3354" s="2"/>
    </row>
    <row r="3355" spans="1:29" ht="2.25" customHeight="1" x14ac:dyDescent="0.2">
      <c r="A3355" s="14"/>
      <c r="B3355" s="15"/>
      <c r="C3355" s="15"/>
      <c r="D3355" s="15"/>
      <c r="E3355" s="15"/>
      <c r="F3355" s="15"/>
      <c r="G3355" s="15"/>
      <c r="H3355" s="15"/>
      <c r="I3355" s="15"/>
      <c r="J3355" s="15"/>
      <c r="K3355" s="15"/>
      <c r="L3355" s="15"/>
      <c r="M3355" s="15"/>
      <c r="N3355" s="15"/>
      <c r="O3355" s="15"/>
      <c r="P3355" s="15"/>
      <c r="Q3355" s="15"/>
      <c r="R3355" s="15"/>
      <c r="S3355" s="15"/>
      <c r="T3355" s="15"/>
      <c r="U3355" s="15"/>
      <c r="V3355" s="15"/>
      <c r="W3355" s="15"/>
      <c r="X3355" s="15"/>
      <c r="Y3355" s="15"/>
      <c r="Z3355" s="15"/>
      <c r="AA3355" s="15"/>
      <c r="AB3355" s="16"/>
      <c r="AC3355" s="2"/>
    </row>
    <row r="3356" spans="1:29" ht="13.5" customHeight="1" x14ac:dyDescent="0.2">
      <c r="A3356" s="7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43">
        <f>SUM(hList_Frame_1!B2104:B2104)</f>
        <v>1424</v>
      </c>
      <c r="O3356" s="43"/>
      <c r="P3356" s="43"/>
      <c r="Q3356" s="43"/>
      <c r="R3356" s="43"/>
      <c r="S3356" s="43"/>
      <c r="T3356" s="43"/>
      <c r="U3356" s="43"/>
      <c r="V3356" s="2"/>
      <c r="W3356" s="2"/>
      <c r="X3356" s="2"/>
      <c r="Y3356" s="2"/>
      <c r="Z3356" s="2"/>
      <c r="AA3356" s="2"/>
      <c r="AB3356" s="17"/>
      <c r="AC3356" s="2"/>
    </row>
    <row r="3357" spans="1:29" ht="13.5" customHeight="1" x14ac:dyDescent="0.2">
      <c r="A3357" s="10"/>
      <c r="B3357" s="18"/>
      <c r="C3357" s="18"/>
      <c r="D3357" s="18"/>
      <c r="E3357" s="18"/>
      <c r="F3357" s="18"/>
      <c r="G3357" s="18"/>
      <c r="H3357" s="18"/>
      <c r="I3357" s="18"/>
      <c r="J3357" s="18"/>
      <c r="K3357" s="18"/>
      <c r="L3357" s="18"/>
      <c r="M3357" s="18"/>
      <c r="N3357" s="18"/>
      <c r="O3357" s="18"/>
      <c r="P3357" s="18"/>
      <c r="Q3357" s="18"/>
      <c r="R3357" s="18"/>
      <c r="S3357" s="18"/>
      <c r="T3357" s="18"/>
      <c r="U3357" s="18"/>
      <c r="V3357" s="18"/>
      <c r="W3357" s="18"/>
      <c r="X3357" s="18"/>
      <c r="Y3357" s="18"/>
      <c r="Z3357" s="18"/>
      <c r="AA3357" s="18"/>
      <c r="AB3357" s="19"/>
      <c r="AC3357" s="2"/>
    </row>
    <row r="3358" spans="1:29" ht="14.25" customHeight="1" x14ac:dyDescent="0.2">
      <c r="A3358" s="24">
        <v>437578</v>
      </c>
      <c r="B3358" s="25"/>
      <c r="C3358" s="26"/>
      <c r="D3358" s="4">
        <v>42507</v>
      </c>
      <c r="E3358" s="27" t="s">
        <v>1753</v>
      </c>
      <c r="F3358" s="28"/>
      <c r="G3358" s="38">
        <v>268</v>
      </c>
      <c r="H3358" s="39"/>
      <c r="I3358" s="39"/>
      <c r="J3358" s="39"/>
      <c r="K3358" s="39"/>
      <c r="L3358" s="39"/>
      <c r="M3358" s="39"/>
      <c r="N3358" s="39"/>
      <c r="O3358" s="39"/>
      <c r="P3358" s="39"/>
      <c r="Q3358" s="39"/>
      <c r="R3358" s="39"/>
      <c r="S3358" s="39"/>
      <c r="T3358" s="39"/>
      <c r="U3358" s="40"/>
      <c r="V3358" s="13" t="s">
        <v>1754</v>
      </c>
      <c r="W3358" s="13" t="s">
        <v>1149</v>
      </c>
      <c r="X3358" s="13" t="s">
        <v>83</v>
      </c>
      <c r="Y3358" s="13" t="s">
        <v>84</v>
      </c>
      <c r="Z3358" s="41" t="s">
        <v>1754</v>
      </c>
      <c r="AA3358" s="42"/>
      <c r="AB3358" s="13" t="s">
        <v>15</v>
      </c>
      <c r="AC3358" s="2"/>
    </row>
    <row r="3359" spans="1:29" ht="14.25" customHeight="1" x14ac:dyDescent="0.2">
      <c r="A3359" s="32"/>
      <c r="B3359" s="33"/>
      <c r="C3359" s="34"/>
      <c r="D3359" s="8"/>
      <c r="E3359" s="32"/>
      <c r="F3359" s="34"/>
      <c r="G3359" s="29">
        <v>326.07</v>
      </c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0"/>
      <c r="S3359" s="30"/>
      <c r="T3359" s="30"/>
      <c r="U3359" s="31"/>
      <c r="V3359" s="6" t="s">
        <v>1755</v>
      </c>
      <c r="W3359" s="6" t="s">
        <v>1149</v>
      </c>
      <c r="X3359" s="6" t="s">
        <v>83</v>
      </c>
      <c r="Y3359" s="6" t="s">
        <v>84</v>
      </c>
      <c r="Z3359" s="27" t="s">
        <v>1755</v>
      </c>
      <c r="AA3359" s="28"/>
      <c r="AB3359" s="6" t="s">
        <v>15</v>
      </c>
      <c r="AC3359" s="2"/>
    </row>
    <row r="3360" spans="1:29" ht="13.5" customHeight="1" x14ac:dyDescent="0.2">
      <c r="A3360" s="35"/>
      <c r="B3360" s="36"/>
      <c r="C3360" s="37"/>
      <c r="D3360" s="11"/>
      <c r="E3360" s="32"/>
      <c r="F3360" s="34"/>
      <c r="G3360" s="35"/>
      <c r="H3360" s="36"/>
      <c r="I3360" s="36"/>
      <c r="J3360" s="36"/>
      <c r="K3360" s="36"/>
      <c r="L3360" s="36"/>
      <c r="M3360" s="36"/>
      <c r="N3360" s="36"/>
      <c r="O3360" s="36"/>
      <c r="P3360" s="36"/>
      <c r="Q3360" s="36"/>
      <c r="R3360" s="36"/>
      <c r="S3360" s="36"/>
      <c r="T3360" s="36"/>
      <c r="U3360" s="37"/>
      <c r="V3360" s="11"/>
      <c r="W3360" s="11"/>
      <c r="X3360" s="11"/>
      <c r="Y3360" s="11"/>
      <c r="Z3360" s="35"/>
      <c r="AA3360" s="37"/>
      <c r="AB3360" s="12" t="s">
        <v>15</v>
      </c>
      <c r="AC3360" s="2"/>
    </row>
    <row r="3361" spans="1:29" ht="14.25" customHeight="1" x14ac:dyDescent="0.2">
      <c r="A3361" s="24">
        <v>438119</v>
      </c>
      <c r="B3361" s="25"/>
      <c r="C3361" s="26"/>
      <c r="D3361" s="4">
        <v>42521</v>
      </c>
      <c r="E3361" s="32"/>
      <c r="F3361" s="34"/>
      <c r="G3361" s="38">
        <v>548.13</v>
      </c>
      <c r="H3361" s="39"/>
      <c r="I3361" s="39"/>
      <c r="J3361" s="39"/>
      <c r="K3361" s="39"/>
      <c r="L3361" s="39"/>
      <c r="M3361" s="39"/>
      <c r="N3361" s="39"/>
      <c r="O3361" s="39"/>
      <c r="P3361" s="39"/>
      <c r="Q3361" s="39"/>
      <c r="R3361" s="39"/>
      <c r="S3361" s="39"/>
      <c r="T3361" s="39"/>
      <c r="U3361" s="40"/>
      <c r="V3361" s="13" t="s">
        <v>1756</v>
      </c>
      <c r="W3361" s="13" t="s">
        <v>1149</v>
      </c>
      <c r="X3361" s="13" t="s">
        <v>83</v>
      </c>
      <c r="Y3361" s="13" t="s">
        <v>84</v>
      </c>
      <c r="Z3361" s="41" t="s">
        <v>1756</v>
      </c>
      <c r="AA3361" s="42"/>
      <c r="AB3361" s="13" t="s">
        <v>15</v>
      </c>
      <c r="AC3361" s="2"/>
    </row>
    <row r="3362" spans="1:29" ht="14.25" customHeight="1" x14ac:dyDescent="0.2">
      <c r="A3362" s="35"/>
      <c r="B3362" s="36"/>
      <c r="C3362" s="37"/>
      <c r="D3362" s="11"/>
      <c r="E3362" s="35"/>
      <c r="F3362" s="37"/>
      <c r="G3362" s="38">
        <v>198</v>
      </c>
      <c r="H3362" s="39"/>
      <c r="I3362" s="39"/>
      <c r="J3362" s="39"/>
      <c r="K3362" s="39"/>
      <c r="L3362" s="39"/>
      <c r="M3362" s="39"/>
      <c r="N3362" s="39"/>
      <c r="O3362" s="39"/>
      <c r="P3362" s="39"/>
      <c r="Q3362" s="39"/>
      <c r="R3362" s="39"/>
      <c r="S3362" s="39"/>
      <c r="T3362" s="39"/>
      <c r="U3362" s="40"/>
      <c r="V3362" s="13" t="s">
        <v>1757</v>
      </c>
      <c r="W3362" s="13" t="s">
        <v>1149</v>
      </c>
      <c r="X3362" s="13" t="s">
        <v>83</v>
      </c>
      <c r="Y3362" s="13" t="s">
        <v>84</v>
      </c>
      <c r="Z3362" s="41" t="s">
        <v>1757</v>
      </c>
      <c r="AA3362" s="42"/>
      <c r="AB3362" s="13" t="s">
        <v>15</v>
      </c>
      <c r="AC3362" s="2"/>
    </row>
    <row r="3363" spans="1:29" ht="3" customHeight="1" x14ac:dyDescent="0.2">
      <c r="A3363" s="14"/>
      <c r="B3363" s="15"/>
      <c r="C3363" s="15"/>
      <c r="D3363" s="15"/>
      <c r="E3363" s="15"/>
      <c r="F3363" s="15"/>
      <c r="G3363" s="15"/>
      <c r="H3363" s="15"/>
      <c r="I3363" s="15"/>
      <c r="J3363" s="15"/>
      <c r="K3363" s="15"/>
      <c r="L3363" s="15"/>
      <c r="M3363" s="15"/>
      <c r="N3363" s="15"/>
      <c r="O3363" s="15"/>
      <c r="P3363" s="15"/>
      <c r="Q3363" s="15"/>
      <c r="R3363" s="15"/>
      <c r="S3363" s="15"/>
      <c r="T3363" s="15"/>
      <c r="U3363" s="15"/>
      <c r="V3363" s="15"/>
      <c r="W3363" s="15"/>
      <c r="X3363" s="15"/>
      <c r="Y3363" s="15"/>
      <c r="Z3363" s="15"/>
      <c r="AA3363" s="15"/>
      <c r="AB3363" s="16"/>
      <c r="AC3363" s="2"/>
    </row>
    <row r="3364" spans="1:29" ht="13.5" customHeight="1" x14ac:dyDescent="0.2">
      <c r="A3364" s="7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43">
        <f>SUM(hList_Frame_1!B2105:B2109)</f>
        <v>1340.1999999999998</v>
      </c>
      <c r="O3364" s="43"/>
      <c r="P3364" s="43"/>
      <c r="Q3364" s="43"/>
      <c r="R3364" s="43"/>
      <c r="S3364" s="43"/>
      <c r="T3364" s="43"/>
      <c r="U3364" s="43"/>
      <c r="V3364" s="2"/>
      <c r="W3364" s="2"/>
      <c r="X3364" s="2"/>
      <c r="Y3364" s="2"/>
      <c r="Z3364" s="2"/>
      <c r="AA3364" s="2"/>
      <c r="AB3364" s="17"/>
      <c r="AC3364" s="2"/>
    </row>
    <row r="3365" spans="1:29" ht="12.75" customHeight="1" x14ac:dyDescent="0.2">
      <c r="A3365" s="10"/>
      <c r="B3365" s="18"/>
      <c r="C3365" s="18"/>
      <c r="D3365" s="18"/>
      <c r="E3365" s="18"/>
      <c r="F3365" s="18"/>
      <c r="G3365" s="18"/>
      <c r="H3365" s="18"/>
      <c r="I3365" s="18"/>
      <c r="J3365" s="18"/>
      <c r="K3365" s="18"/>
      <c r="L3365" s="18"/>
      <c r="M3365" s="18"/>
      <c r="N3365" s="18"/>
      <c r="O3365" s="18"/>
      <c r="P3365" s="18"/>
      <c r="Q3365" s="18"/>
      <c r="R3365" s="18"/>
      <c r="S3365" s="18"/>
      <c r="T3365" s="18"/>
      <c r="U3365" s="18"/>
      <c r="V3365" s="18"/>
      <c r="W3365" s="18"/>
      <c r="X3365" s="18"/>
      <c r="Y3365" s="18"/>
      <c r="Z3365" s="18"/>
      <c r="AA3365" s="18"/>
      <c r="AB3365" s="19"/>
      <c r="AC3365" s="2"/>
    </row>
    <row r="3366" spans="1:29" ht="14.25" customHeight="1" x14ac:dyDescent="0.2">
      <c r="A3366" s="24">
        <v>437174</v>
      </c>
      <c r="B3366" s="25"/>
      <c r="C3366" s="26"/>
      <c r="D3366" s="4">
        <v>42500</v>
      </c>
      <c r="E3366" s="27" t="s">
        <v>1758</v>
      </c>
      <c r="F3366" s="28"/>
      <c r="G3366" s="38">
        <v>100</v>
      </c>
      <c r="H3366" s="39"/>
      <c r="I3366" s="39"/>
      <c r="J3366" s="39"/>
      <c r="K3366" s="39"/>
      <c r="L3366" s="39"/>
      <c r="M3366" s="39"/>
      <c r="N3366" s="39"/>
      <c r="O3366" s="39"/>
      <c r="P3366" s="39"/>
      <c r="Q3366" s="39"/>
      <c r="R3366" s="39"/>
      <c r="S3366" s="39"/>
      <c r="T3366" s="39"/>
      <c r="U3366" s="40"/>
      <c r="V3366" s="13" t="s">
        <v>981</v>
      </c>
      <c r="W3366" s="13" t="s">
        <v>46</v>
      </c>
      <c r="X3366" s="13" t="s">
        <v>47</v>
      </c>
      <c r="Y3366" s="13" t="s">
        <v>562</v>
      </c>
      <c r="Z3366" s="41" t="s">
        <v>981</v>
      </c>
      <c r="AA3366" s="42"/>
      <c r="AB3366" s="13" t="s">
        <v>563</v>
      </c>
      <c r="AC3366" s="2"/>
    </row>
    <row r="3367" spans="1:29" ht="14.25" customHeight="1" x14ac:dyDescent="0.2">
      <c r="A3367" s="32"/>
      <c r="B3367" s="33"/>
      <c r="C3367" s="34"/>
      <c r="D3367" s="8"/>
      <c r="E3367" s="32"/>
      <c r="F3367" s="34"/>
      <c r="G3367" s="38">
        <v>100</v>
      </c>
      <c r="H3367" s="39"/>
      <c r="I3367" s="39"/>
      <c r="J3367" s="39"/>
      <c r="K3367" s="39"/>
      <c r="L3367" s="39"/>
      <c r="M3367" s="39"/>
      <c r="N3367" s="39"/>
      <c r="O3367" s="39"/>
      <c r="P3367" s="39"/>
      <c r="Q3367" s="39"/>
      <c r="R3367" s="39"/>
      <c r="S3367" s="39"/>
      <c r="T3367" s="39"/>
      <c r="U3367" s="40"/>
      <c r="V3367" s="13" t="s">
        <v>1759</v>
      </c>
      <c r="W3367" s="13" t="s">
        <v>46</v>
      </c>
      <c r="X3367" s="13" t="s">
        <v>47</v>
      </c>
      <c r="Y3367" s="13" t="s">
        <v>562</v>
      </c>
      <c r="Z3367" s="41" t="s">
        <v>1759</v>
      </c>
      <c r="AA3367" s="42"/>
      <c r="AB3367" s="13" t="s">
        <v>563</v>
      </c>
      <c r="AC3367" s="2"/>
    </row>
    <row r="3368" spans="1:29" ht="14.25" customHeight="1" x14ac:dyDescent="0.2">
      <c r="A3368" s="35"/>
      <c r="B3368" s="36"/>
      <c r="C3368" s="37"/>
      <c r="D3368" s="11"/>
      <c r="E3368" s="32"/>
      <c r="F3368" s="34"/>
      <c r="G3368" s="38">
        <v>100</v>
      </c>
      <c r="H3368" s="39"/>
      <c r="I3368" s="39"/>
      <c r="J3368" s="39"/>
      <c r="K3368" s="39"/>
      <c r="L3368" s="39"/>
      <c r="M3368" s="39"/>
      <c r="N3368" s="39"/>
      <c r="O3368" s="39"/>
      <c r="P3368" s="39"/>
      <c r="Q3368" s="39"/>
      <c r="R3368" s="39"/>
      <c r="S3368" s="39"/>
      <c r="T3368" s="39"/>
      <c r="U3368" s="40"/>
      <c r="V3368" s="13" t="s">
        <v>395</v>
      </c>
      <c r="W3368" s="13" t="s">
        <v>46</v>
      </c>
      <c r="X3368" s="13" t="s">
        <v>47</v>
      </c>
      <c r="Y3368" s="13" t="s">
        <v>562</v>
      </c>
      <c r="Z3368" s="41" t="s">
        <v>395</v>
      </c>
      <c r="AA3368" s="42"/>
      <c r="AB3368" s="13" t="s">
        <v>563</v>
      </c>
      <c r="AC3368" s="2"/>
    </row>
    <row r="3369" spans="1:29" ht="14.25" customHeight="1" x14ac:dyDescent="0.2">
      <c r="A3369" s="24">
        <v>437579</v>
      </c>
      <c r="B3369" s="25"/>
      <c r="C3369" s="26"/>
      <c r="D3369" s="4">
        <v>42507</v>
      </c>
      <c r="E3369" s="32"/>
      <c r="F3369" s="34"/>
      <c r="G3369" s="38">
        <v>100</v>
      </c>
      <c r="H3369" s="39"/>
      <c r="I3369" s="39"/>
      <c r="J3369" s="39"/>
      <c r="K3369" s="39"/>
      <c r="L3369" s="39"/>
      <c r="M3369" s="39"/>
      <c r="N3369" s="39"/>
      <c r="O3369" s="39"/>
      <c r="P3369" s="39"/>
      <c r="Q3369" s="39"/>
      <c r="R3369" s="39"/>
      <c r="S3369" s="39"/>
      <c r="T3369" s="39"/>
      <c r="U3369" s="40"/>
      <c r="V3369" s="13" t="s">
        <v>1760</v>
      </c>
      <c r="W3369" s="13" t="s">
        <v>46</v>
      </c>
      <c r="X3369" s="13" t="s">
        <v>47</v>
      </c>
      <c r="Y3369" s="13" t="s">
        <v>562</v>
      </c>
      <c r="Z3369" s="41" t="s">
        <v>1760</v>
      </c>
      <c r="AA3369" s="42"/>
      <c r="AB3369" s="13" t="s">
        <v>563</v>
      </c>
      <c r="AC3369" s="2"/>
    </row>
    <row r="3370" spans="1:29" ht="14.25" customHeight="1" x14ac:dyDescent="0.2">
      <c r="A3370" s="32"/>
      <c r="B3370" s="33"/>
      <c r="C3370" s="34"/>
      <c r="D3370" s="8"/>
      <c r="E3370" s="32"/>
      <c r="F3370" s="34"/>
      <c r="G3370" s="38">
        <v>100</v>
      </c>
      <c r="H3370" s="39"/>
      <c r="I3370" s="39"/>
      <c r="J3370" s="39"/>
      <c r="K3370" s="39"/>
      <c r="L3370" s="39"/>
      <c r="M3370" s="39"/>
      <c r="N3370" s="39"/>
      <c r="O3370" s="39"/>
      <c r="P3370" s="39"/>
      <c r="Q3370" s="39"/>
      <c r="R3370" s="39"/>
      <c r="S3370" s="39"/>
      <c r="T3370" s="39"/>
      <c r="U3370" s="40"/>
      <c r="V3370" s="13" t="s">
        <v>1761</v>
      </c>
      <c r="W3370" s="13" t="s">
        <v>46</v>
      </c>
      <c r="X3370" s="13" t="s">
        <v>47</v>
      </c>
      <c r="Y3370" s="13" t="s">
        <v>562</v>
      </c>
      <c r="Z3370" s="41" t="s">
        <v>1761</v>
      </c>
      <c r="AA3370" s="42"/>
      <c r="AB3370" s="13" t="s">
        <v>563</v>
      </c>
      <c r="AC3370" s="2"/>
    </row>
    <row r="3371" spans="1:29" ht="14.25" customHeight="1" x14ac:dyDescent="0.2">
      <c r="A3371" s="32"/>
      <c r="B3371" s="33"/>
      <c r="C3371" s="34"/>
      <c r="D3371" s="8"/>
      <c r="E3371" s="32"/>
      <c r="F3371" s="34"/>
      <c r="G3371" s="38">
        <v>100</v>
      </c>
      <c r="H3371" s="39"/>
      <c r="I3371" s="39"/>
      <c r="J3371" s="39"/>
      <c r="K3371" s="39"/>
      <c r="L3371" s="39"/>
      <c r="M3371" s="39"/>
      <c r="N3371" s="39"/>
      <c r="O3371" s="39"/>
      <c r="P3371" s="39"/>
      <c r="Q3371" s="39"/>
      <c r="R3371" s="39"/>
      <c r="S3371" s="39"/>
      <c r="T3371" s="39"/>
      <c r="U3371" s="40"/>
      <c r="V3371" s="13" t="s">
        <v>1762</v>
      </c>
      <c r="W3371" s="13" t="s">
        <v>46</v>
      </c>
      <c r="X3371" s="13" t="s">
        <v>47</v>
      </c>
      <c r="Y3371" s="13" t="s">
        <v>562</v>
      </c>
      <c r="Z3371" s="41" t="s">
        <v>1762</v>
      </c>
      <c r="AA3371" s="42"/>
      <c r="AB3371" s="13" t="s">
        <v>563</v>
      </c>
      <c r="AC3371" s="2"/>
    </row>
    <row r="3372" spans="1:29" ht="14.25" customHeight="1" x14ac:dyDescent="0.2">
      <c r="A3372" s="32"/>
      <c r="B3372" s="33"/>
      <c r="C3372" s="34"/>
      <c r="D3372" s="8"/>
      <c r="E3372" s="32"/>
      <c r="F3372" s="34"/>
      <c r="G3372" s="38">
        <v>100</v>
      </c>
      <c r="H3372" s="39"/>
      <c r="I3372" s="39"/>
      <c r="J3372" s="39"/>
      <c r="K3372" s="39"/>
      <c r="L3372" s="39"/>
      <c r="M3372" s="39"/>
      <c r="N3372" s="39"/>
      <c r="O3372" s="39"/>
      <c r="P3372" s="39"/>
      <c r="Q3372" s="39"/>
      <c r="R3372" s="39"/>
      <c r="S3372" s="39"/>
      <c r="T3372" s="39"/>
      <c r="U3372" s="40"/>
      <c r="V3372" s="13" t="s">
        <v>1763</v>
      </c>
      <c r="W3372" s="13" t="s">
        <v>46</v>
      </c>
      <c r="X3372" s="13" t="s">
        <v>47</v>
      </c>
      <c r="Y3372" s="13" t="s">
        <v>562</v>
      </c>
      <c r="Z3372" s="41" t="s">
        <v>1763</v>
      </c>
      <c r="AA3372" s="42"/>
      <c r="AB3372" s="13" t="s">
        <v>563</v>
      </c>
      <c r="AC3372" s="2"/>
    </row>
    <row r="3373" spans="1:29" ht="14.25" customHeight="1" x14ac:dyDescent="0.2">
      <c r="A3373" s="32"/>
      <c r="B3373" s="33"/>
      <c r="C3373" s="34"/>
      <c r="D3373" s="8"/>
      <c r="E3373" s="32"/>
      <c r="F3373" s="34"/>
      <c r="G3373" s="38">
        <v>100</v>
      </c>
      <c r="H3373" s="39"/>
      <c r="I3373" s="39"/>
      <c r="J3373" s="39"/>
      <c r="K3373" s="39"/>
      <c r="L3373" s="39"/>
      <c r="M3373" s="39"/>
      <c r="N3373" s="39"/>
      <c r="O3373" s="39"/>
      <c r="P3373" s="39"/>
      <c r="Q3373" s="39"/>
      <c r="R3373" s="39"/>
      <c r="S3373" s="39"/>
      <c r="T3373" s="39"/>
      <c r="U3373" s="40"/>
      <c r="V3373" s="13" t="s">
        <v>1764</v>
      </c>
      <c r="W3373" s="13" t="s">
        <v>46</v>
      </c>
      <c r="X3373" s="13" t="s">
        <v>47</v>
      </c>
      <c r="Y3373" s="13" t="s">
        <v>562</v>
      </c>
      <c r="Z3373" s="41" t="s">
        <v>1764</v>
      </c>
      <c r="AA3373" s="42"/>
      <c r="AB3373" s="13" t="s">
        <v>563</v>
      </c>
      <c r="AC3373" s="2"/>
    </row>
    <row r="3374" spans="1:29" ht="14.25" customHeight="1" x14ac:dyDescent="0.2">
      <c r="A3374" s="32"/>
      <c r="B3374" s="33"/>
      <c r="C3374" s="34"/>
      <c r="D3374" s="8"/>
      <c r="E3374" s="32"/>
      <c r="F3374" s="34"/>
      <c r="G3374" s="38">
        <v>100</v>
      </c>
      <c r="H3374" s="39"/>
      <c r="I3374" s="39"/>
      <c r="J3374" s="39"/>
      <c r="K3374" s="39"/>
      <c r="L3374" s="39"/>
      <c r="M3374" s="39"/>
      <c r="N3374" s="39"/>
      <c r="O3374" s="39"/>
      <c r="P3374" s="39"/>
      <c r="Q3374" s="39"/>
      <c r="R3374" s="39"/>
      <c r="S3374" s="39"/>
      <c r="T3374" s="39"/>
      <c r="U3374" s="40"/>
      <c r="V3374" s="13" t="s">
        <v>1765</v>
      </c>
      <c r="W3374" s="13" t="s">
        <v>46</v>
      </c>
      <c r="X3374" s="13" t="s">
        <v>47</v>
      </c>
      <c r="Y3374" s="13" t="s">
        <v>562</v>
      </c>
      <c r="Z3374" s="41" t="s">
        <v>1765</v>
      </c>
      <c r="AA3374" s="42"/>
      <c r="AB3374" s="13" t="s">
        <v>563</v>
      </c>
      <c r="AC3374" s="2"/>
    </row>
    <row r="3375" spans="1:29" ht="14.25" customHeight="1" x14ac:dyDescent="0.2">
      <c r="A3375" s="35"/>
      <c r="B3375" s="36"/>
      <c r="C3375" s="37"/>
      <c r="D3375" s="11"/>
      <c r="E3375" s="32"/>
      <c r="F3375" s="34"/>
      <c r="G3375" s="38">
        <v>100</v>
      </c>
      <c r="H3375" s="39"/>
      <c r="I3375" s="39"/>
      <c r="J3375" s="39"/>
      <c r="K3375" s="39"/>
      <c r="L3375" s="39"/>
      <c r="M3375" s="39"/>
      <c r="N3375" s="39"/>
      <c r="O3375" s="39"/>
      <c r="P3375" s="39"/>
      <c r="Q3375" s="39"/>
      <c r="R3375" s="39"/>
      <c r="S3375" s="39"/>
      <c r="T3375" s="39"/>
      <c r="U3375" s="40"/>
      <c r="V3375" s="13" t="s">
        <v>1766</v>
      </c>
      <c r="W3375" s="13" t="s">
        <v>46</v>
      </c>
      <c r="X3375" s="13" t="s">
        <v>47</v>
      </c>
      <c r="Y3375" s="13" t="s">
        <v>562</v>
      </c>
      <c r="Z3375" s="41" t="s">
        <v>1766</v>
      </c>
      <c r="AA3375" s="42"/>
      <c r="AB3375" s="13" t="s">
        <v>563</v>
      </c>
      <c r="AC3375" s="2"/>
    </row>
    <row r="3376" spans="1:29" ht="14.25" customHeight="1" x14ac:dyDescent="0.2">
      <c r="A3376" s="24">
        <v>438120</v>
      </c>
      <c r="B3376" s="25"/>
      <c r="C3376" s="26"/>
      <c r="D3376" s="4">
        <v>42521</v>
      </c>
      <c r="E3376" s="32"/>
      <c r="F3376" s="34"/>
      <c r="G3376" s="29">
        <v>800</v>
      </c>
      <c r="H3376" s="30"/>
      <c r="I3376" s="30"/>
      <c r="J3376" s="30"/>
      <c r="K3376" s="30"/>
      <c r="L3376" s="30"/>
      <c r="M3376" s="30"/>
      <c r="N3376" s="30"/>
      <c r="O3376" s="30"/>
      <c r="P3376" s="30"/>
      <c r="Q3376" s="30"/>
      <c r="R3376" s="30"/>
      <c r="S3376" s="30"/>
      <c r="T3376" s="30"/>
      <c r="U3376" s="31"/>
      <c r="V3376" s="6" t="s">
        <v>1767</v>
      </c>
      <c r="W3376" s="13" t="s">
        <v>46</v>
      </c>
      <c r="X3376" s="13" t="s">
        <v>47</v>
      </c>
      <c r="Y3376" s="13" t="s">
        <v>47</v>
      </c>
      <c r="Z3376" s="27" t="s">
        <v>1767</v>
      </c>
      <c r="AA3376" s="28"/>
      <c r="AB3376" s="13" t="s">
        <v>264</v>
      </c>
      <c r="AC3376" s="2"/>
    </row>
    <row r="3377" spans="1:29" ht="14.25" customHeight="1" x14ac:dyDescent="0.2">
      <c r="A3377" s="35"/>
      <c r="B3377" s="36"/>
      <c r="C3377" s="37"/>
      <c r="D3377" s="11"/>
      <c r="E3377" s="35"/>
      <c r="F3377" s="37"/>
      <c r="G3377" s="35"/>
      <c r="H3377" s="36"/>
      <c r="I3377" s="36"/>
      <c r="J3377" s="36"/>
      <c r="K3377" s="36"/>
      <c r="L3377" s="36"/>
      <c r="M3377" s="36"/>
      <c r="N3377" s="36"/>
      <c r="O3377" s="36"/>
      <c r="P3377" s="36"/>
      <c r="Q3377" s="36"/>
      <c r="R3377" s="36"/>
      <c r="S3377" s="36"/>
      <c r="T3377" s="36"/>
      <c r="U3377" s="37"/>
      <c r="V3377" s="11"/>
      <c r="W3377" s="13" t="s">
        <v>260</v>
      </c>
      <c r="X3377" s="13" t="s">
        <v>85</v>
      </c>
      <c r="Y3377" s="13" t="s">
        <v>261</v>
      </c>
      <c r="Z3377" s="35"/>
      <c r="AA3377" s="37"/>
      <c r="AB3377" s="13" t="s">
        <v>1768</v>
      </c>
      <c r="AC3377" s="2"/>
    </row>
    <row r="3378" spans="1:29" ht="2.25" customHeight="1" x14ac:dyDescent="0.2">
      <c r="A3378" s="14"/>
      <c r="B3378" s="15"/>
      <c r="C3378" s="15"/>
      <c r="D3378" s="15"/>
      <c r="E3378" s="15"/>
      <c r="F3378" s="15"/>
      <c r="G3378" s="15"/>
      <c r="H3378" s="15"/>
      <c r="I3378" s="15"/>
      <c r="J3378" s="15"/>
      <c r="K3378" s="15"/>
      <c r="L3378" s="15"/>
      <c r="M3378" s="15"/>
      <c r="N3378" s="15"/>
      <c r="O3378" s="15"/>
      <c r="P3378" s="15"/>
      <c r="Q3378" s="15"/>
      <c r="R3378" s="15"/>
      <c r="S3378" s="15"/>
      <c r="T3378" s="15"/>
      <c r="U3378" s="15"/>
      <c r="V3378" s="15"/>
      <c r="W3378" s="15"/>
      <c r="X3378" s="15"/>
      <c r="Y3378" s="15"/>
      <c r="Z3378" s="15"/>
      <c r="AA3378" s="15"/>
      <c r="AB3378" s="16"/>
      <c r="AC3378" s="2"/>
    </row>
    <row r="3379" spans="1:29" ht="13.5" customHeight="1" x14ac:dyDescent="0.2">
      <c r="A3379" s="7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43">
        <f>SUM(hList_Frame_1!B2110:B2121)</f>
        <v>1800</v>
      </c>
      <c r="O3379" s="43"/>
      <c r="P3379" s="43"/>
      <c r="Q3379" s="43"/>
      <c r="R3379" s="43"/>
      <c r="S3379" s="43"/>
      <c r="T3379" s="43"/>
      <c r="U3379" s="43"/>
      <c r="V3379" s="2"/>
      <c r="W3379" s="2"/>
      <c r="X3379" s="2"/>
      <c r="Y3379" s="2"/>
      <c r="Z3379" s="2"/>
      <c r="AA3379" s="2"/>
      <c r="AB3379" s="17"/>
      <c r="AC3379" s="2"/>
    </row>
    <row r="3380" spans="1:29" ht="13.5" customHeight="1" x14ac:dyDescent="0.2">
      <c r="A3380" s="10"/>
      <c r="B3380" s="18"/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8"/>
      <c r="N3380" s="18"/>
      <c r="O3380" s="18"/>
      <c r="P3380" s="18"/>
      <c r="Q3380" s="18"/>
      <c r="R3380" s="18"/>
      <c r="S3380" s="18"/>
      <c r="T3380" s="18"/>
      <c r="U3380" s="18"/>
      <c r="V3380" s="18"/>
      <c r="W3380" s="18"/>
      <c r="X3380" s="18"/>
      <c r="Y3380" s="18"/>
      <c r="Z3380" s="18"/>
      <c r="AA3380" s="18"/>
      <c r="AB3380" s="19"/>
      <c r="AC3380" s="2"/>
    </row>
    <row r="3381" spans="1:29" ht="14.25" customHeight="1" x14ac:dyDescent="0.2">
      <c r="A3381" s="44">
        <v>438121</v>
      </c>
      <c r="B3381" s="45"/>
      <c r="C3381" s="46"/>
      <c r="D3381" s="20">
        <v>42521</v>
      </c>
      <c r="E3381" s="41" t="s">
        <v>1769</v>
      </c>
      <c r="F3381" s="42"/>
      <c r="G3381" s="38">
        <v>987.92</v>
      </c>
      <c r="H3381" s="39"/>
      <c r="I3381" s="39"/>
      <c r="J3381" s="39"/>
      <c r="K3381" s="39"/>
      <c r="L3381" s="39"/>
      <c r="M3381" s="39"/>
      <c r="N3381" s="39"/>
      <c r="O3381" s="39"/>
      <c r="P3381" s="39"/>
      <c r="Q3381" s="39"/>
      <c r="R3381" s="39"/>
      <c r="S3381" s="39"/>
      <c r="T3381" s="39"/>
      <c r="U3381" s="40"/>
      <c r="V3381" s="13" t="s">
        <v>430</v>
      </c>
      <c r="W3381" s="13" t="s">
        <v>336</v>
      </c>
      <c r="X3381" s="13" t="s">
        <v>47</v>
      </c>
      <c r="Y3381" s="13" t="s">
        <v>47</v>
      </c>
      <c r="Z3381" s="41" t="s">
        <v>430</v>
      </c>
      <c r="AA3381" s="42"/>
      <c r="AB3381" s="13" t="s">
        <v>304</v>
      </c>
      <c r="AC3381" s="2"/>
    </row>
    <row r="3382" spans="1:29" ht="2.25" customHeight="1" x14ac:dyDescent="0.2">
      <c r="A3382" s="14"/>
      <c r="B3382" s="15"/>
      <c r="C3382" s="15"/>
      <c r="D3382" s="15"/>
      <c r="E3382" s="15"/>
      <c r="F3382" s="15"/>
      <c r="G3382" s="15"/>
      <c r="H3382" s="15"/>
      <c r="I3382" s="15"/>
      <c r="J3382" s="15"/>
      <c r="K3382" s="15"/>
      <c r="L3382" s="15"/>
      <c r="M3382" s="15"/>
      <c r="N3382" s="15"/>
      <c r="O3382" s="15"/>
      <c r="P3382" s="15"/>
      <c r="Q3382" s="15"/>
      <c r="R3382" s="15"/>
      <c r="S3382" s="15"/>
      <c r="T3382" s="15"/>
      <c r="U3382" s="15"/>
      <c r="V3382" s="15"/>
      <c r="W3382" s="15"/>
      <c r="X3382" s="15"/>
      <c r="Y3382" s="15"/>
      <c r="Z3382" s="15"/>
      <c r="AA3382" s="15"/>
      <c r="AB3382" s="16"/>
      <c r="AC3382" s="2"/>
    </row>
    <row r="3383" spans="1:29" ht="13.5" customHeight="1" x14ac:dyDescent="0.2">
      <c r="A3383" s="7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43">
        <f>SUM(hList_Frame_1!B2122:B2122)</f>
        <v>987.92</v>
      </c>
      <c r="R3383" s="43"/>
      <c r="S3383" s="43"/>
      <c r="T3383" s="43"/>
      <c r="U3383" s="43"/>
      <c r="V3383" s="2"/>
      <c r="W3383" s="2"/>
      <c r="X3383" s="2"/>
      <c r="Y3383" s="2"/>
      <c r="Z3383" s="2"/>
      <c r="AA3383" s="2"/>
      <c r="AB3383" s="17"/>
      <c r="AC3383" s="2"/>
    </row>
    <row r="3384" spans="1:29" ht="13.5" customHeight="1" x14ac:dyDescent="0.2">
      <c r="A3384" s="10"/>
      <c r="B3384" s="18"/>
      <c r="C3384" s="18"/>
      <c r="D3384" s="18"/>
      <c r="E3384" s="18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8"/>
      <c r="X3384" s="18"/>
      <c r="Y3384" s="18"/>
      <c r="Z3384" s="18"/>
      <c r="AA3384" s="18"/>
      <c r="AB3384" s="19"/>
      <c r="AC3384" s="2"/>
    </row>
    <row r="3385" spans="1:29" ht="14.25" customHeight="1" x14ac:dyDescent="0.2">
      <c r="A3385" s="24">
        <v>436880</v>
      </c>
      <c r="B3385" s="25"/>
      <c r="C3385" s="26"/>
      <c r="D3385" s="4">
        <v>42493</v>
      </c>
      <c r="E3385" s="27" t="s">
        <v>1770</v>
      </c>
      <c r="F3385" s="28"/>
      <c r="G3385" s="29">
        <v>30</v>
      </c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0"/>
      <c r="T3385" s="30"/>
      <c r="U3385" s="31"/>
      <c r="V3385" s="6" t="s">
        <v>119</v>
      </c>
      <c r="W3385" s="6" t="s">
        <v>316</v>
      </c>
      <c r="X3385" s="6" t="s">
        <v>218</v>
      </c>
      <c r="Y3385" s="6" t="s">
        <v>912</v>
      </c>
      <c r="Z3385" s="27" t="s">
        <v>119</v>
      </c>
      <c r="AA3385" s="28"/>
      <c r="AB3385" s="6" t="s">
        <v>15</v>
      </c>
      <c r="AC3385" s="2"/>
    </row>
    <row r="3386" spans="1:29" ht="13.5" customHeight="1" x14ac:dyDescent="0.2">
      <c r="A3386" s="35"/>
      <c r="B3386" s="36"/>
      <c r="C3386" s="37"/>
      <c r="D3386" s="11"/>
      <c r="E3386" s="32"/>
      <c r="F3386" s="34"/>
      <c r="G3386" s="35"/>
      <c r="H3386" s="36"/>
      <c r="I3386" s="36"/>
      <c r="J3386" s="36"/>
      <c r="K3386" s="36"/>
      <c r="L3386" s="36"/>
      <c r="M3386" s="36"/>
      <c r="N3386" s="36"/>
      <c r="O3386" s="36"/>
      <c r="P3386" s="36"/>
      <c r="Q3386" s="36"/>
      <c r="R3386" s="36"/>
      <c r="S3386" s="36"/>
      <c r="T3386" s="36"/>
      <c r="U3386" s="37"/>
      <c r="V3386" s="11"/>
      <c r="W3386" s="11"/>
      <c r="X3386" s="11"/>
      <c r="Y3386" s="11"/>
      <c r="Z3386" s="35"/>
      <c r="AA3386" s="37"/>
      <c r="AB3386" s="12" t="s">
        <v>15</v>
      </c>
      <c r="AC3386" s="2"/>
    </row>
    <row r="3387" spans="1:29" ht="14.25" customHeight="1" x14ac:dyDescent="0.2">
      <c r="A3387" s="44">
        <v>438122</v>
      </c>
      <c r="B3387" s="45"/>
      <c r="C3387" s="46"/>
      <c r="D3387" s="20">
        <v>42521</v>
      </c>
      <c r="E3387" s="32"/>
      <c r="F3387" s="34"/>
      <c r="G3387" s="38">
        <v>15</v>
      </c>
      <c r="H3387" s="39"/>
      <c r="I3387" s="39"/>
      <c r="J3387" s="39"/>
      <c r="K3387" s="39"/>
      <c r="L3387" s="39"/>
      <c r="M3387" s="39"/>
      <c r="N3387" s="39"/>
      <c r="O3387" s="39"/>
      <c r="P3387" s="39"/>
      <c r="Q3387" s="39"/>
      <c r="R3387" s="39"/>
      <c r="S3387" s="39"/>
      <c r="T3387" s="39"/>
      <c r="U3387" s="40"/>
      <c r="V3387" s="13" t="s">
        <v>119</v>
      </c>
      <c r="W3387" s="13" t="s">
        <v>316</v>
      </c>
      <c r="X3387" s="13" t="s">
        <v>218</v>
      </c>
      <c r="Y3387" s="13" t="s">
        <v>912</v>
      </c>
      <c r="Z3387" s="41" t="s">
        <v>119</v>
      </c>
      <c r="AA3387" s="42"/>
      <c r="AB3387" s="13" t="s">
        <v>15</v>
      </c>
      <c r="AC3387" s="2"/>
    </row>
    <row r="3388" spans="1:29" ht="14.25" customHeight="1" x14ac:dyDescent="0.2">
      <c r="A3388" s="44">
        <v>438123</v>
      </c>
      <c r="B3388" s="45"/>
      <c r="C3388" s="46"/>
      <c r="D3388" s="20">
        <v>42521</v>
      </c>
      <c r="E3388" s="35"/>
      <c r="F3388" s="37"/>
      <c r="G3388" s="38">
        <v>15</v>
      </c>
      <c r="H3388" s="39"/>
      <c r="I3388" s="39"/>
      <c r="J3388" s="39"/>
      <c r="K3388" s="39"/>
      <c r="L3388" s="39"/>
      <c r="M3388" s="39"/>
      <c r="N3388" s="39"/>
      <c r="O3388" s="39"/>
      <c r="P3388" s="39"/>
      <c r="Q3388" s="39"/>
      <c r="R3388" s="39"/>
      <c r="S3388" s="39"/>
      <c r="T3388" s="39"/>
      <c r="U3388" s="40"/>
      <c r="V3388" s="13" t="s">
        <v>119</v>
      </c>
      <c r="W3388" s="13" t="s">
        <v>316</v>
      </c>
      <c r="X3388" s="13" t="s">
        <v>218</v>
      </c>
      <c r="Y3388" s="13" t="s">
        <v>912</v>
      </c>
      <c r="Z3388" s="41" t="s">
        <v>119</v>
      </c>
      <c r="AA3388" s="42"/>
      <c r="AB3388" s="13" t="s">
        <v>15</v>
      </c>
      <c r="AC3388" s="2"/>
    </row>
    <row r="3389" spans="1:29" ht="2.25" customHeight="1" x14ac:dyDescent="0.2">
      <c r="A3389" s="14"/>
      <c r="B3389" s="15"/>
      <c r="C3389" s="15"/>
      <c r="D3389" s="15"/>
      <c r="E3389" s="15"/>
      <c r="F3389" s="15"/>
      <c r="G3389" s="15"/>
      <c r="H3389" s="15"/>
      <c r="I3389" s="15"/>
      <c r="J3389" s="15"/>
      <c r="K3389" s="15"/>
      <c r="L3389" s="15"/>
      <c r="M3389" s="15"/>
      <c r="N3389" s="15"/>
      <c r="O3389" s="15"/>
      <c r="P3389" s="15"/>
      <c r="Q3389" s="15"/>
      <c r="R3389" s="15"/>
      <c r="S3389" s="15"/>
      <c r="T3389" s="15"/>
      <c r="U3389" s="15"/>
      <c r="V3389" s="15"/>
      <c r="W3389" s="15"/>
      <c r="X3389" s="15"/>
      <c r="Y3389" s="15"/>
      <c r="Z3389" s="15"/>
      <c r="AA3389" s="15"/>
      <c r="AB3389" s="16"/>
      <c r="AC3389" s="2"/>
    </row>
    <row r="3390" spans="1:29" ht="13.5" customHeight="1" x14ac:dyDescent="0.2">
      <c r="A3390" s="7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43">
        <f>SUM(hList_Frame_1!B2123:B2126)</f>
        <v>60</v>
      </c>
      <c r="T3390" s="43"/>
      <c r="U3390" s="43"/>
      <c r="V3390" s="2"/>
      <c r="W3390" s="2"/>
      <c r="X3390" s="2"/>
      <c r="Y3390" s="2"/>
      <c r="Z3390" s="2"/>
      <c r="AA3390" s="2"/>
      <c r="AB3390" s="17"/>
      <c r="AC3390" s="2"/>
    </row>
    <row r="3391" spans="1:29" ht="13.5" customHeight="1" x14ac:dyDescent="0.2">
      <c r="A3391" s="10"/>
      <c r="B3391" s="18"/>
      <c r="C3391" s="18"/>
      <c r="D3391" s="18"/>
      <c r="E3391" s="18"/>
      <c r="F3391" s="18"/>
      <c r="G3391" s="18"/>
      <c r="H3391" s="18"/>
      <c r="I3391" s="18"/>
      <c r="J3391" s="18"/>
      <c r="K3391" s="18"/>
      <c r="L3391" s="18"/>
      <c r="M3391" s="18"/>
      <c r="N3391" s="18"/>
      <c r="O3391" s="18"/>
      <c r="P3391" s="18"/>
      <c r="Q3391" s="18"/>
      <c r="R3391" s="18"/>
      <c r="S3391" s="18"/>
      <c r="T3391" s="18"/>
      <c r="U3391" s="18"/>
      <c r="V3391" s="18"/>
      <c r="W3391" s="18"/>
      <c r="X3391" s="18"/>
      <c r="Y3391" s="18"/>
      <c r="Z3391" s="18"/>
      <c r="AA3391" s="18"/>
      <c r="AB3391" s="19"/>
      <c r="AC3391" s="2"/>
    </row>
    <row r="3392" spans="1:29" ht="14.25" customHeight="1" x14ac:dyDescent="0.2">
      <c r="A3392" s="24">
        <v>437175</v>
      </c>
      <c r="B3392" s="25"/>
      <c r="C3392" s="26"/>
      <c r="D3392" s="4">
        <v>42500</v>
      </c>
      <c r="E3392" s="27" t="s">
        <v>1771</v>
      </c>
      <c r="F3392" s="28"/>
      <c r="G3392" s="29">
        <v>607.85</v>
      </c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  <c r="R3392" s="30"/>
      <c r="S3392" s="30"/>
      <c r="T3392" s="30"/>
      <c r="U3392" s="31"/>
      <c r="V3392" s="6" t="s">
        <v>11</v>
      </c>
      <c r="W3392" s="6" t="s">
        <v>70</v>
      </c>
      <c r="X3392" s="6" t="s">
        <v>13</v>
      </c>
      <c r="Y3392" s="6" t="s">
        <v>14</v>
      </c>
      <c r="Z3392" s="27" t="s">
        <v>11</v>
      </c>
      <c r="AA3392" s="28"/>
      <c r="AB3392" s="6" t="s">
        <v>15</v>
      </c>
      <c r="AC3392" s="2"/>
    </row>
    <row r="3393" spans="1:29" ht="13.5" customHeight="1" x14ac:dyDescent="0.2">
      <c r="A3393" s="35"/>
      <c r="B3393" s="36"/>
      <c r="C3393" s="37"/>
      <c r="D3393" s="11"/>
      <c r="E3393" s="35"/>
      <c r="F3393" s="37"/>
      <c r="G3393" s="35"/>
      <c r="H3393" s="36"/>
      <c r="I3393" s="36"/>
      <c r="J3393" s="36"/>
      <c r="K3393" s="36"/>
      <c r="L3393" s="36"/>
      <c r="M3393" s="36"/>
      <c r="N3393" s="36"/>
      <c r="O3393" s="36"/>
      <c r="P3393" s="36"/>
      <c r="Q3393" s="36"/>
      <c r="R3393" s="36"/>
      <c r="S3393" s="36"/>
      <c r="T3393" s="36"/>
      <c r="U3393" s="37"/>
      <c r="V3393" s="11"/>
      <c r="W3393" s="11"/>
      <c r="X3393" s="11"/>
      <c r="Y3393" s="11"/>
      <c r="Z3393" s="35"/>
      <c r="AA3393" s="37"/>
      <c r="AB3393" s="12" t="s">
        <v>15</v>
      </c>
      <c r="AC3393" s="2"/>
    </row>
    <row r="3394" spans="1:29" ht="2.25" customHeight="1" x14ac:dyDescent="0.2">
      <c r="A3394" s="14"/>
      <c r="B3394" s="15"/>
      <c r="C3394" s="15"/>
      <c r="D3394" s="15"/>
      <c r="E3394" s="15"/>
      <c r="F3394" s="15"/>
      <c r="G3394" s="15"/>
      <c r="H3394" s="15"/>
      <c r="I3394" s="15"/>
      <c r="J3394" s="15"/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/>
      <c r="W3394" s="15"/>
      <c r="X3394" s="15"/>
      <c r="Y3394" s="15"/>
      <c r="Z3394" s="15"/>
      <c r="AA3394" s="15"/>
      <c r="AB3394" s="16"/>
      <c r="AC3394" s="2"/>
    </row>
    <row r="3395" spans="1:29" ht="13.5" customHeight="1" x14ac:dyDescent="0.2">
      <c r="A3395" s="7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43">
        <f>SUM(hList_Frame_1!B2127:B2128)</f>
        <v>607.85</v>
      </c>
      <c r="R3395" s="43"/>
      <c r="S3395" s="43"/>
      <c r="T3395" s="43"/>
      <c r="U3395" s="43"/>
      <c r="V3395" s="2"/>
      <c r="W3395" s="2"/>
      <c r="X3395" s="2"/>
      <c r="Y3395" s="2"/>
      <c r="Z3395" s="2"/>
      <c r="AA3395" s="2"/>
      <c r="AB3395" s="17"/>
      <c r="AC3395" s="2"/>
    </row>
    <row r="3396" spans="1:29" ht="13.5" customHeight="1" x14ac:dyDescent="0.2">
      <c r="A3396" s="10"/>
      <c r="B3396" s="18"/>
      <c r="C3396" s="18"/>
      <c r="D3396" s="18"/>
      <c r="E3396" s="18"/>
      <c r="F3396" s="18"/>
      <c r="G3396" s="18"/>
      <c r="H3396" s="18"/>
      <c r="I3396" s="18"/>
      <c r="J3396" s="18"/>
      <c r="K3396" s="18"/>
      <c r="L3396" s="18"/>
      <c r="M3396" s="18"/>
      <c r="N3396" s="18"/>
      <c r="O3396" s="18"/>
      <c r="P3396" s="18"/>
      <c r="Q3396" s="18"/>
      <c r="R3396" s="18"/>
      <c r="S3396" s="18"/>
      <c r="T3396" s="18"/>
      <c r="U3396" s="18"/>
      <c r="V3396" s="18"/>
      <c r="W3396" s="18"/>
      <c r="X3396" s="18"/>
      <c r="Y3396" s="18"/>
      <c r="Z3396" s="18"/>
      <c r="AA3396" s="18"/>
      <c r="AB3396" s="19"/>
      <c r="AC3396" s="2"/>
    </row>
    <row r="3397" spans="1:29" ht="14.25" customHeight="1" x14ac:dyDescent="0.2">
      <c r="A3397" s="24">
        <v>436881</v>
      </c>
      <c r="B3397" s="25"/>
      <c r="C3397" s="26"/>
      <c r="D3397" s="4">
        <v>42493</v>
      </c>
      <c r="E3397" s="27" t="s">
        <v>1772</v>
      </c>
      <c r="F3397" s="28"/>
      <c r="G3397" s="38">
        <v>450</v>
      </c>
      <c r="H3397" s="39"/>
      <c r="I3397" s="39"/>
      <c r="J3397" s="39"/>
      <c r="K3397" s="39"/>
      <c r="L3397" s="39"/>
      <c r="M3397" s="39"/>
      <c r="N3397" s="39"/>
      <c r="O3397" s="39"/>
      <c r="P3397" s="39"/>
      <c r="Q3397" s="39"/>
      <c r="R3397" s="39"/>
      <c r="S3397" s="39"/>
      <c r="T3397" s="39"/>
      <c r="U3397" s="40"/>
      <c r="V3397" s="13" t="s">
        <v>1773</v>
      </c>
      <c r="W3397" s="13" t="s">
        <v>46</v>
      </c>
      <c r="X3397" s="13" t="s">
        <v>47</v>
      </c>
      <c r="Y3397" s="13" t="s">
        <v>47</v>
      </c>
      <c r="Z3397" s="41" t="s">
        <v>1773</v>
      </c>
      <c r="AA3397" s="42"/>
      <c r="AB3397" s="13" t="s">
        <v>587</v>
      </c>
      <c r="AC3397" s="2"/>
    </row>
    <row r="3398" spans="1:29" ht="14.25" customHeight="1" x14ac:dyDescent="0.2">
      <c r="A3398" s="32"/>
      <c r="B3398" s="33"/>
      <c r="C3398" s="34"/>
      <c r="D3398" s="8"/>
      <c r="E3398" s="32"/>
      <c r="F3398" s="34"/>
      <c r="G3398" s="38">
        <v>450</v>
      </c>
      <c r="H3398" s="39"/>
      <c r="I3398" s="39"/>
      <c r="J3398" s="39"/>
      <c r="K3398" s="39"/>
      <c r="L3398" s="39"/>
      <c r="M3398" s="39"/>
      <c r="N3398" s="39"/>
      <c r="O3398" s="39"/>
      <c r="P3398" s="39"/>
      <c r="Q3398" s="39"/>
      <c r="R3398" s="39"/>
      <c r="S3398" s="39"/>
      <c r="T3398" s="39"/>
      <c r="U3398" s="40"/>
      <c r="V3398" s="13" t="s">
        <v>1774</v>
      </c>
      <c r="W3398" s="13" t="s">
        <v>46</v>
      </c>
      <c r="X3398" s="13" t="s">
        <v>47</v>
      </c>
      <c r="Y3398" s="13" t="s">
        <v>47</v>
      </c>
      <c r="Z3398" s="41" t="s">
        <v>1774</v>
      </c>
      <c r="AA3398" s="42"/>
      <c r="AB3398" s="13" t="s">
        <v>926</v>
      </c>
      <c r="AC3398" s="2"/>
    </row>
    <row r="3399" spans="1:29" ht="14.25" customHeight="1" x14ac:dyDescent="0.2">
      <c r="A3399" s="32"/>
      <c r="B3399" s="33"/>
      <c r="C3399" s="34"/>
      <c r="D3399" s="8"/>
      <c r="E3399" s="32"/>
      <c r="F3399" s="34"/>
      <c r="G3399" s="38">
        <v>500</v>
      </c>
      <c r="H3399" s="39"/>
      <c r="I3399" s="39"/>
      <c r="J3399" s="39"/>
      <c r="K3399" s="39"/>
      <c r="L3399" s="39"/>
      <c r="M3399" s="39"/>
      <c r="N3399" s="39"/>
      <c r="O3399" s="39"/>
      <c r="P3399" s="39"/>
      <c r="Q3399" s="39"/>
      <c r="R3399" s="39"/>
      <c r="S3399" s="39"/>
      <c r="T3399" s="39"/>
      <c r="U3399" s="40"/>
      <c r="V3399" s="13" t="s">
        <v>1775</v>
      </c>
      <c r="W3399" s="13" t="s">
        <v>46</v>
      </c>
      <c r="X3399" s="13" t="s">
        <v>47</v>
      </c>
      <c r="Y3399" s="13" t="s">
        <v>47</v>
      </c>
      <c r="Z3399" s="41" t="s">
        <v>1775</v>
      </c>
      <c r="AA3399" s="42"/>
      <c r="AB3399" s="13" t="s">
        <v>606</v>
      </c>
      <c r="AC3399" s="2"/>
    </row>
    <row r="3400" spans="1:29" ht="14.25" customHeight="1" x14ac:dyDescent="0.2">
      <c r="A3400" s="32"/>
      <c r="B3400" s="33"/>
      <c r="C3400" s="34"/>
      <c r="D3400" s="8"/>
      <c r="E3400" s="32"/>
      <c r="F3400" s="34"/>
      <c r="G3400" s="38">
        <v>500</v>
      </c>
      <c r="H3400" s="39"/>
      <c r="I3400" s="39"/>
      <c r="J3400" s="39"/>
      <c r="K3400" s="39"/>
      <c r="L3400" s="39"/>
      <c r="M3400" s="39"/>
      <c r="N3400" s="39"/>
      <c r="O3400" s="39"/>
      <c r="P3400" s="39"/>
      <c r="Q3400" s="39"/>
      <c r="R3400" s="39"/>
      <c r="S3400" s="39"/>
      <c r="T3400" s="39"/>
      <c r="U3400" s="40"/>
      <c r="V3400" s="13" t="s">
        <v>1776</v>
      </c>
      <c r="W3400" s="13" t="s">
        <v>46</v>
      </c>
      <c r="X3400" s="13" t="s">
        <v>47</v>
      </c>
      <c r="Y3400" s="13" t="s">
        <v>47</v>
      </c>
      <c r="Z3400" s="41" t="s">
        <v>1776</v>
      </c>
      <c r="AA3400" s="42"/>
      <c r="AB3400" s="13" t="s">
        <v>302</v>
      </c>
      <c r="AC3400" s="2"/>
    </row>
    <row r="3401" spans="1:29" ht="14.25" customHeight="1" x14ac:dyDescent="0.2">
      <c r="A3401" s="32"/>
      <c r="B3401" s="33"/>
      <c r="C3401" s="34"/>
      <c r="D3401" s="8"/>
      <c r="E3401" s="32"/>
      <c r="F3401" s="34"/>
      <c r="G3401" s="38">
        <v>250</v>
      </c>
      <c r="H3401" s="39"/>
      <c r="I3401" s="39"/>
      <c r="J3401" s="39"/>
      <c r="K3401" s="39"/>
      <c r="L3401" s="39"/>
      <c r="M3401" s="39"/>
      <c r="N3401" s="39"/>
      <c r="O3401" s="39"/>
      <c r="P3401" s="39"/>
      <c r="Q3401" s="39"/>
      <c r="R3401" s="39"/>
      <c r="S3401" s="39"/>
      <c r="T3401" s="39"/>
      <c r="U3401" s="40"/>
      <c r="V3401" s="13" t="s">
        <v>1777</v>
      </c>
      <c r="W3401" s="13" t="s">
        <v>46</v>
      </c>
      <c r="X3401" s="13" t="s">
        <v>47</v>
      </c>
      <c r="Y3401" s="13" t="s">
        <v>47</v>
      </c>
      <c r="Z3401" s="41" t="s">
        <v>1777</v>
      </c>
      <c r="AA3401" s="42"/>
      <c r="AB3401" s="13" t="s">
        <v>302</v>
      </c>
      <c r="AC3401" s="2"/>
    </row>
    <row r="3402" spans="1:29" ht="14.25" customHeight="1" x14ac:dyDescent="0.2">
      <c r="A3402" s="35"/>
      <c r="B3402" s="36"/>
      <c r="C3402" s="37"/>
      <c r="D3402" s="11"/>
      <c r="E3402" s="32"/>
      <c r="F3402" s="34"/>
      <c r="G3402" s="38">
        <v>250</v>
      </c>
      <c r="H3402" s="39"/>
      <c r="I3402" s="39"/>
      <c r="J3402" s="39"/>
      <c r="K3402" s="39"/>
      <c r="L3402" s="39"/>
      <c r="M3402" s="39"/>
      <c r="N3402" s="39"/>
      <c r="O3402" s="39"/>
      <c r="P3402" s="39"/>
      <c r="Q3402" s="39"/>
      <c r="R3402" s="39"/>
      <c r="S3402" s="39"/>
      <c r="T3402" s="39"/>
      <c r="U3402" s="40"/>
      <c r="V3402" s="13" t="s">
        <v>1778</v>
      </c>
      <c r="W3402" s="13" t="s">
        <v>46</v>
      </c>
      <c r="X3402" s="13" t="s">
        <v>47</v>
      </c>
      <c r="Y3402" s="13" t="s">
        <v>47</v>
      </c>
      <c r="Z3402" s="41" t="s">
        <v>1778</v>
      </c>
      <c r="AA3402" s="42"/>
      <c r="AB3402" s="13" t="s">
        <v>302</v>
      </c>
      <c r="AC3402" s="2"/>
    </row>
    <row r="3403" spans="1:29" ht="14.25" customHeight="1" x14ac:dyDescent="0.2">
      <c r="A3403" s="24">
        <v>437176</v>
      </c>
      <c r="B3403" s="25"/>
      <c r="C3403" s="26"/>
      <c r="D3403" s="4">
        <v>42500</v>
      </c>
      <c r="E3403" s="32"/>
      <c r="F3403" s="34"/>
      <c r="G3403" s="38">
        <v>150</v>
      </c>
      <c r="H3403" s="39"/>
      <c r="I3403" s="39"/>
      <c r="J3403" s="39"/>
      <c r="K3403" s="39"/>
      <c r="L3403" s="39"/>
      <c r="M3403" s="39"/>
      <c r="N3403" s="39"/>
      <c r="O3403" s="39"/>
      <c r="P3403" s="39"/>
      <c r="Q3403" s="39"/>
      <c r="R3403" s="39"/>
      <c r="S3403" s="39"/>
      <c r="T3403" s="39"/>
      <c r="U3403" s="40"/>
      <c r="V3403" s="13" t="s">
        <v>1779</v>
      </c>
      <c r="W3403" s="13" t="s">
        <v>46</v>
      </c>
      <c r="X3403" s="13" t="s">
        <v>47</v>
      </c>
      <c r="Y3403" s="13" t="s">
        <v>47</v>
      </c>
      <c r="Z3403" s="41" t="s">
        <v>1779</v>
      </c>
      <c r="AA3403" s="42"/>
      <c r="AB3403" s="13" t="s">
        <v>1026</v>
      </c>
      <c r="AC3403" s="2"/>
    </row>
    <row r="3404" spans="1:29" ht="14.25" customHeight="1" x14ac:dyDescent="0.2">
      <c r="A3404" s="35"/>
      <c r="B3404" s="36"/>
      <c r="C3404" s="37"/>
      <c r="D3404" s="11"/>
      <c r="E3404" s="32"/>
      <c r="F3404" s="34"/>
      <c r="G3404" s="38">
        <v>150</v>
      </c>
      <c r="H3404" s="39"/>
      <c r="I3404" s="39"/>
      <c r="J3404" s="39"/>
      <c r="K3404" s="39"/>
      <c r="L3404" s="39"/>
      <c r="M3404" s="39"/>
      <c r="N3404" s="39"/>
      <c r="O3404" s="39"/>
      <c r="P3404" s="39"/>
      <c r="Q3404" s="39"/>
      <c r="R3404" s="39"/>
      <c r="S3404" s="39"/>
      <c r="T3404" s="39"/>
      <c r="U3404" s="40"/>
      <c r="V3404" s="13" t="s">
        <v>1780</v>
      </c>
      <c r="W3404" s="13" t="s">
        <v>46</v>
      </c>
      <c r="X3404" s="13" t="s">
        <v>47</v>
      </c>
      <c r="Y3404" s="13" t="s">
        <v>47</v>
      </c>
      <c r="Z3404" s="41" t="s">
        <v>1780</v>
      </c>
      <c r="AA3404" s="42"/>
      <c r="AB3404" s="13" t="s">
        <v>606</v>
      </c>
      <c r="AC3404" s="2"/>
    </row>
    <row r="3405" spans="1:29" ht="14.25" customHeight="1" x14ac:dyDescent="0.2">
      <c r="A3405" s="24">
        <v>437783</v>
      </c>
      <c r="B3405" s="25"/>
      <c r="C3405" s="26"/>
      <c r="D3405" s="4">
        <v>42509</v>
      </c>
      <c r="E3405" s="32"/>
      <c r="F3405" s="34"/>
      <c r="G3405" s="38">
        <v>1000</v>
      </c>
      <c r="H3405" s="39"/>
      <c r="I3405" s="39"/>
      <c r="J3405" s="39"/>
      <c r="K3405" s="39"/>
      <c r="L3405" s="39"/>
      <c r="M3405" s="39"/>
      <c r="N3405" s="39"/>
      <c r="O3405" s="39"/>
      <c r="P3405" s="39"/>
      <c r="Q3405" s="39"/>
      <c r="R3405" s="39"/>
      <c r="S3405" s="39"/>
      <c r="T3405" s="39"/>
      <c r="U3405" s="40"/>
      <c r="V3405" s="13" t="s">
        <v>1781</v>
      </c>
      <c r="W3405" s="13" t="s">
        <v>46</v>
      </c>
      <c r="X3405" s="13" t="s">
        <v>47</v>
      </c>
      <c r="Y3405" s="13" t="s">
        <v>47</v>
      </c>
      <c r="Z3405" s="41" t="s">
        <v>1781</v>
      </c>
      <c r="AA3405" s="42"/>
      <c r="AB3405" s="13" t="s">
        <v>606</v>
      </c>
      <c r="AC3405" s="2"/>
    </row>
    <row r="3406" spans="1:29" ht="14.25" customHeight="1" x14ac:dyDescent="0.2">
      <c r="A3406" s="32"/>
      <c r="B3406" s="33"/>
      <c r="C3406" s="34"/>
      <c r="D3406" s="8"/>
      <c r="E3406" s="32"/>
      <c r="F3406" s="34"/>
      <c r="G3406" s="38">
        <v>500</v>
      </c>
      <c r="H3406" s="39"/>
      <c r="I3406" s="39"/>
      <c r="J3406" s="39"/>
      <c r="K3406" s="39"/>
      <c r="L3406" s="39"/>
      <c r="M3406" s="39"/>
      <c r="N3406" s="39"/>
      <c r="O3406" s="39"/>
      <c r="P3406" s="39"/>
      <c r="Q3406" s="39"/>
      <c r="R3406" s="39"/>
      <c r="S3406" s="39"/>
      <c r="T3406" s="39"/>
      <c r="U3406" s="40"/>
      <c r="V3406" s="13" t="s">
        <v>1782</v>
      </c>
      <c r="W3406" s="13" t="s">
        <v>46</v>
      </c>
      <c r="X3406" s="13" t="s">
        <v>47</v>
      </c>
      <c r="Y3406" s="13" t="s">
        <v>47</v>
      </c>
      <c r="Z3406" s="41" t="s">
        <v>1782</v>
      </c>
      <c r="AA3406" s="42"/>
      <c r="AB3406" s="13" t="s">
        <v>302</v>
      </c>
      <c r="AC3406" s="2"/>
    </row>
    <row r="3407" spans="1:29" ht="14.25" customHeight="1" x14ac:dyDescent="0.2">
      <c r="A3407" s="35"/>
      <c r="B3407" s="36"/>
      <c r="C3407" s="37"/>
      <c r="D3407" s="11"/>
      <c r="E3407" s="32"/>
      <c r="F3407" s="34"/>
      <c r="G3407" s="38">
        <v>500</v>
      </c>
      <c r="H3407" s="39"/>
      <c r="I3407" s="39"/>
      <c r="J3407" s="39"/>
      <c r="K3407" s="39"/>
      <c r="L3407" s="39"/>
      <c r="M3407" s="39"/>
      <c r="N3407" s="39"/>
      <c r="O3407" s="39"/>
      <c r="P3407" s="39"/>
      <c r="Q3407" s="39"/>
      <c r="R3407" s="39"/>
      <c r="S3407" s="39"/>
      <c r="T3407" s="39"/>
      <c r="U3407" s="40"/>
      <c r="V3407" s="13" t="s">
        <v>1776</v>
      </c>
      <c r="W3407" s="13" t="s">
        <v>46</v>
      </c>
      <c r="X3407" s="13" t="s">
        <v>47</v>
      </c>
      <c r="Y3407" s="13" t="s">
        <v>47</v>
      </c>
      <c r="Z3407" s="41" t="s">
        <v>1776</v>
      </c>
      <c r="AA3407" s="42"/>
      <c r="AB3407" s="13" t="s">
        <v>727</v>
      </c>
      <c r="AC3407" s="2"/>
    </row>
    <row r="3408" spans="1:29" ht="14.25" customHeight="1" x14ac:dyDescent="0.2">
      <c r="A3408" s="24">
        <v>438124</v>
      </c>
      <c r="B3408" s="25"/>
      <c r="C3408" s="26"/>
      <c r="D3408" s="4">
        <v>42521</v>
      </c>
      <c r="E3408" s="32"/>
      <c r="F3408" s="34"/>
      <c r="G3408" s="38">
        <v>450</v>
      </c>
      <c r="H3408" s="39"/>
      <c r="I3408" s="39"/>
      <c r="J3408" s="39"/>
      <c r="K3408" s="39"/>
      <c r="L3408" s="39"/>
      <c r="M3408" s="39"/>
      <c r="N3408" s="39"/>
      <c r="O3408" s="39"/>
      <c r="P3408" s="39"/>
      <c r="Q3408" s="39"/>
      <c r="R3408" s="39"/>
      <c r="S3408" s="39"/>
      <c r="T3408" s="39"/>
      <c r="U3408" s="40"/>
      <c r="V3408" s="13" t="s">
        <v>1783</v>
      </c>
      <c r="W3408" s="13" t="s">
        <v>46</v>
      </c>
      <c r="X3408" s="13" t="s">
        <v>47</v>
      </c>
      <c r="Y3408" s="13" t="s">
        <v>47</v>
      </c>
      <c r="Z3408" s="41" t="s">
        <v>1783</v>
      </c>
      <c r="AA3408" s="42"/>
      <c r="AB3408" s="13" t="s">
        <v>587</v>
      </c>
      <c r="AC3408" s="2"/>
    </row>
    <row r="3409" spans="1:29" ht="14.25" customHeight="1" x14ac:dyDescent="0.2">
      <c r="A3409" s="32"/>
      <c r="B3409" s="33"/>
      <c r="C3409" s="34"/>
      <c r="D3409" s="8"/>
      <c r="E3409" s="32"/>
      <c r="F3409" s="34"/>
      <c r="G3409" s="38">
        <v>450</v>
      </c>
      <c r="H3409" s="39"/>
      <c r="I3409" s="39"/>
      <c r="J3409" s="39"/>
      <c r="K3409" s="39"/>
      <c r="L3409" s="39"/>
      <c r="M3409" s="39"/>
      <c r="N3409" s="39"/>
      <c r="O3409" s="39"/>
      <c r="P3409" s="39"/>
      <c r="Q3409" s="39"/>
      <c r="R3409" s="39"/>
      <c r="S3409" s="39"/>
      <c r="T3409" s="39"/>
      <c r="U3409" s="40"/>
      <c r="V3409" s="13" t="s">
        <v>1784</v>
      </c>
      <c r="W3409" s="13" t="s">
        <v>46</v>
      </c>
      <c r="X3409" s="13" t="s">
        <v>47</v>
      </c>
      <c r="Y3409" s="13" t="s">
        <v>47</v>
      </c>
      <c r="Z3409" s="41" t="s">
        <v>1784</v>
      </c>
      <c r="AA3409" s="42"/>
      <c r="AB3409" s="13" t="s">
        <v>587</v>
      </c>
      <c r="AC3409" s="2"/>
    </row>
    <row r="3410" spans="1:29" ht="14.25" customHeight="1" x14ac:dyDescent="0.2">
      <c r="A3410" s="32"/>
      <c r="B3410" s="33"/>
      <c r="C3410" s="34"/>
      <c r="D3410" s="8"/>
      <c r="E3410" s="32"/>
      <c r="F3410" s="34"/>
      <c r="G3410" s="38">
        <v>450</v>
      </c>
      <c r="H3410" s="39"/>
      <c r="I3410" s="39"/>
      <c r="J3410" s="39"/>
      <c r="K3410" s="39"/>
      <c r="L3410" s="39"/>
      <c r="M3410" s="39"/>
      <c r="N3410" s="39"/>
      <c r="O3410" s="39"/>
      <c r="P3410" s="39"/>
      <c r="Q3410" s="39"/>
      <c r="R3410" s="39"/>
      <c r="S3410" s="39"/>
      <c r="T3410" s="39"/>
      <c r="U3410" s="40"/>
      <c r="V3410" s="13" t="s">
        <v>1785</v>
      </c>
      <c r="W3410" s="13" t="s">
        <v>46</v>
      </c>
      <c r="X3410" s="13" t="s">
        <v>47</v>
      </c>
      <c r="Y3410" s="13" t="s">
        <v>47</v>
      </c>
      <c r="Z3410" s="41" t="s">
        <v>1785</v>
      </c>
      <c r="AA3410" s="42"/>
      <c r="AB3410" s="13" t="s">
        <v>60</v>
      </c>
      <c r="AC3410" s="2"/>
    </row>
    <row r="3411" spans="1:29" ht="14.25" customHeight="1" x14ac:dyDescent="0.2">
      <c r="A3411" s="32"/>
      <c r="B3411" s="33"/>
      <c r="C3411" s="34"/>
      <c r="D3411" s="8"/>
      <c r="E3411" s="32"/>
      <c r="F3411" s="34"/>
      <c r="G3411" s="38">
        <v>300</v>
      </c>
      <c r="H3411" s="39"/>
      <c r="I3411" s="39"/>
      <c r="J3411" s="39"/>
      <c r="K3411" s="39"/>
      <c r="L3411" s="39"/>
      <c r="M3411" s="39"/>
      <c r="N3411" s="39"/>
      <c r="O3411" s="39"/>
      <c r="P3411" s="39"/>
      <c r="Q3411" s="39"/>
      <c r="R3411" s="39"/>
      <c r="S3411" s="39"/>
      <c r="T3411" s="39"/>
      <c r="U3411" s="40"/>
      <c r="V3411" s="13" t="s">
        <v>1786</v>
      </c>
      <c r="W3411" s="13" t="s">
        <v>46</v>
      </c>
      <c r="X3411" s="13" t="s">
        <v>47</v>
      </c>
      <c r="Y3411" s="13" t="s">
        <v>47</v>
      </c>
      <c r="Z3411" s="41" t="s">
        <v>1786</v>
      </c>
      <c r="AA3411" s="42"/>
      <c r="AB3411" s="13" t="s">
        <v>587</v>
      </c>
      <c r="AC3411" s="2"/>
    </row>
    <row r="3412" spans="1:29" ht="14.25" customHeight="1" x14ac:dyDescent="0.2">
      <c r="A3412" s="32"/>
      <c r="B3412" s="33"/>
      <c r="C3412" s="34"/>
      <c r="D3412" s="8"/>
      <c r="E3412" s="32"/>
      <c r="F3412" s="34"/>
      <c r="G3412" s="38">
        <v>1750</v>
      </c>
      <c r="H3412" s="39"/>
      <c r="I3412" s="39"/>
      <c r="J3412" s="39"/>
      <c r="K3412" s="39"/>
      <c r="L3412" s="39"/>
      <c r="M3412" s="39"/>
      <c r="N3412" s="39"/>
      <c r="O3412" s="39"/>
      <c r="P3412" s="39"/>
      <c r="Q3412" s="39"/>
      <c r="R3412" s="39"/>
      <c r="S3412" s="39"/>
      <c r="T3412" s="39"/>
      <c r="U3412" s="40"/>
      <c r="V3412" s="13" t="s">
        <v>1787</v>
      </c>
      <c r="W3412" s="13" t="s">
        <v>46</v>
      </c>
      <c r="X3412" s="13" t="s">
        <v>47</v>
      </c>
      <c r="Y3412" s="13" t="s">
        <v>47</v>
      </c>
      <c r="Z3412" s="41" t="s">
        <v>1787</v>
      </c>
      <c r="AA3412" s="42"/>
      <c r="AB3412" s="13" t="s">
        <v>616</v>
      </c>
      <c r="AC3412" s="2"/>
    </row>
    <row r="3413" spans="1:29" ht="14.25" customHeight="1" x14ac:dyDescent="0.2">
      <c r="A3413" s="35"/>
      <c r="B3413" s="36"/>
      <c r="C3413" s="37"/>
      <c r="D3413" s="11"/>
      <c r="E3413" s="35"/>
      <c r="F3413" s="37"/>
      <c r="G3413" s="38">
        <v>500</v>
      </c>
      <c r="H3413" s="39"/>
      <c r="I3413" s="39"/>
      <c r="J3413" s="39"/>
      <c r="K3413" s="39"/>
      <c r="L3413" s="39"/>
      <c r="M3413" s="39"/>
      <c r="N3413" s="39"/>
      <c r="O3413" s="39"/>
      <c r="P3413" s="39"/>
      <c r="Q3413" s="39"/>
      <c r="R3413" s="39"/>
      <c r="S3413" s="39"/>
      <c r="T3413" s="39"/>
      <c r="U3413" s="40"/>
      <c r="V3413" s="13" t="s">
        <v>1788</v>
      </c>
      <c r="W3413" s="13" t="s">
        <v>46</v>
      </c>
      <c r="X3413" s="13" t="s">
        <v>47</v>
      </c>
      <c r="Y3413" s="13" t="s">
        <v>47</v>
      </c>
      <c r="Z3413" s="41" t="s">
        <v>1788</v>
      </c>
      <c r="AA3413" s="42"/>
      <c r="AB3413" s="13" t="s">
        <v>620</v>
      </c>
      <c r="AC3413" s="2"/>
    </row>
    <row r="3414" spans="1:29" ht="3" customHeight="1" x14ac:dyDescent="0.2">
      <c r="A3414" s="14"/>
      <c r="B3414" s="15"/>
      <c r="C3414" s="15"/>
      <c r="D3414" s="15"/>
      <c r="E3414" s="15"/>
      <c r="F3414" s="15"/>
      <c r="G3414" s="15"/>
      <c r="H3414" s="15"/>
      <c r="I3414" s="15"/>
      <c r="J3414" s="15"/>
      <c r="K3414" s="15"/>
      <c r="L3414" s="15"/>
      <c r="M3414" s="15"/>
      <c r="N3414" s="15"/>
      <c r="O3414" s="15"/>
      <c r="P3414" s="15"/>
      <c r="Q3414" s="15"/>
      <c r="R3414" s="15"/>
      <c r="S3414" s="15"/>
      <c r="T3414" s="15"/>
      <c r="U3414" s="15"/>
      <c r="V3414" s="15"/>
      <c r="W3414" s="15"/>
      <c r="X3414" s="15"/>
      <c r="Y3414" s="15"/>
      <c r="Z3414" s="15"/>
      <c r="AA3414" s="15"/>
      <c r="AB3414" s="16"/>
      <c r="AC3414" s="2"/>
    </row>
    <row r="3415" spans="1:29" ht="13.5" customHeight="1" x14ac:dyDescent="0.2">
      <c r="A3415" s="7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43">
        <f>SUM(hList_Frame_1!B2129:B2145)</f>
        <v>8600</v>
      </c>
      <c r="O3415" s="43"/>
      <c r="P3415" s="43"/>
      <c r="Q3415" s="43"/>
      <c r="R3415" s="43"/>
      <c r="S3415" s="43"/>
      <c r="T3415" s="43"/>
      <c r="U3415" s="43"/>
      <c r="V3415" s="2"/>
      <c r="W3415" s="2"/>
      <c r="X3415" s="2"/>
      <c r="Y3415" s="2"/>
      <c r="Z3415" s="2"/>
      <c r="AA3415" s="2"/>
      <c r="AB3415" s="17"/>
      <c r="AC3415" s="2"/>
    </row>
    <row r="3416" spans="1:29" ht="12.75" customHeight="1" x14ac:dyDescent="0.2">
      <c r="A3416" s="10"/>
      <c r="B3416" s="18"/>
      <c r="C3416" s="18"/>
      <c r="D3416" s="18"/>
      <c r="E3416" s="18"/>
      <c r="F3416" s="18"/>
      <c r="G3416" s="18"/>
      <c r="H3416" s="18"/>
      <c r="I3416" s="18"/>
      <c r="J3416" s="18"/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8"/>
      <c r="W3416" s="18"/>
      <c r="X3416" s="18"/>
      <c r="Y3416" s="18"/>
      <c r="Z3416" s="18"/>
      <c r="AA3416" s="18"/>
      <c r="AB3416" s="19"/>
      <c r="AC3416" s="2"/>
    </row>
    <row r="3417" spans="1:29" ht="14.25" customHeight="1" x14ac:dyDescent="0.2">
      <c r="A3417" s="44">
        <v>437581</v>
      </c>
      <c r="B3417" s="45"/>
      <c r="C3417" s="46"/>
      <c r="D3417" s="20">
        <v>42507</v>
      </c>
      <c r="E3417" s="27" t="s">
        <v>1789</v>
      </c>
      <c r="F3417" s="28"/>
      <c r="G3417" s="38">
        <v>2984.1</v>
      </c>
      <c r="H3417" s="39"/>
      <c r="I3417" s="39"/>
      <c r="J3417" s="39"/>
      <c r="K3417" s="39"/>
      <c r="L3417" s="39"/>
      <c r="M3417" s="39"/>
      <c r="N3417" s="39"/>
      <c r="O3417" s="39"/>
      <c r="P3417" s="39"/>
      <c r="Q3417" s="39"/>
      <c r="R3417" s="39"/>
      <c r="S3417" s="39"/>
      <c r="T3417" s="39"/>
      <c r="U3417" s="40"/>
      <c r="V3417" s="13" t="s">
        <v>36</v>
      </c>
      <c r="W3417" s="13" t="s">
        <v>444</v>
      </c>
      <c r="X3417" s="13" t="s">
        <v>183</v>
      </c>
      <c r="Y3417" s="13" t="s">
        <v>184</v>
      </c>
      <c r="Z3417" s="41" t="s">
        <v>36</v>
      </c>
      <c r="AA3417" s="42"/>
      <c r="AB3417" s="13" t="s">
        <v>1790</v>
      </c>
      <c r="AC3417" s="2"/>
    </row>
    <row r="3418" spans="1:29" ht="14.25" customHeight="1" x14ac:dyDescent="0.2">
      <c r="A3418" s="44">
        <v>438125</v>
      </c>
      <c r="B3418" s="45"/>
      <c r="C3418" s="46"/>
      <c r="D3418" s="20">
        <v>42521</v>
      </c>
      <c r="E3418" s="35"/>
      <c r="F3418" s="37"/>
      <c r="G3418" s="38">
        <v>59</v>
      </c>
      <c r="H3418" s="39"/>
      <c r="I3418" s="39"/>
      <c r="J3418" s="39"/>
      <c r="K3418" s="39"/>
      <c r="L3418" s="39"/>
      <c r="M3418" s="39"/>
      <c r="N3418" s="39"/>
      <c r="O3418" s="39"/>
      <c r="P3418" s="39"/>
      <c r="Q3418" s="39"/>
      <c r="R3418" s="39"/>
      <c r="S3418" s="39"/>
      <c r="T3418" s="39"/>
      <c r="U3418" s="40"/>
      <c r="V3418" s="13" t="s">
        <v>36</v>
      </c>
      <c r="W3418" s="13" t="s">
        <v>444</v>
      </c>
      <c r="X3418" s="13" t="s">
        <v>183</v>
      </c>
      <c r="Y3418" s="13" t="s">
        <v>184</v>
      </c>
      <c r="Z3418" s="41" t="s">
        <v>36</v>
      </c>
      <c r="AA3418" s="42"/>
      <c r="AB3418" s="13" t="s">
        <v>1790</v>
      </c>
      <c r="AC3418" s="2"/>
    </row>
    <row r="3419" spans="1:29" ht="2.25" customHeight="1" x14ac:dyDescent="0.2">
      <c r="A3419" s="14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5"/>
      <c r="Y3419" s="15"/>
      <c r="Z3419" s="15"/>
      <c r="AA3419" s="15"/>
      <c r="AB3419" s="16"/>
      <c r="AC3419" s="2"/>
    </row>
    <row r="3420" spans="1:29" ht="13.5" customHeight="1" x14ac:dyDescent="0.2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43">
        <f>SUM(hList_Frame_1!B2146:B2147)</f>
        <v>3043.1</v>
      </c>
      <c r="O3420" s="43"/>
      <c r="P3420" s="43"/>
      <c r="Q3420" s="43"/>
      <c r="R3420" s="43"/>
      <c r="S3420" s="43"/>
      <c r="T3420" s="43"/>
      <c r="U3420" s="43"/>
      <c r="V3420" s="2"/>
      <c r="W3420" s="2"/>
      <c r="X3420" s="2"/>
      <c r="Y3420" s="2"/>
      <c r="Z3420" s="2"/>
      <c r="AA3420" s="2"/>
      <c r="AB3420" s="17"/>
      <c r="AC3420" s="2"/>
    </row>
    <row r="3421" spans="1:29" ht="13.5" customHeight="1" x14ac:dyDescent="0.2">
      <c r="A3421" s="10"/>
      <c r="B3421" s="18"/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/>
      <c r="W3421" s="18"/>
      <c r="X3421" s="18"/>
      <c r="Y3421" s="18"/>
      <c r="Z3421" s="18"/>
      <c r="AA3421" s="18"/>
      <c r="AB3421" s="19"/>
      <c r="AC3421" s="2"/>
    </row>
    <row r="3422" spans="1:29" ht="14.25" customHeight="1" x14ac:dyDescent="0.2">
      <c r="A3422" s="24">
        <v>436882</v>
      </c>
      <c r="B3422" s="25"/>
      <c r="C3422" s="26"/>
      <c r="D3422" s="4">
        <v>42493</v>
      </c>
      <c r="E3422" s="27" t="s">
        <v>1791</v>
      </c>
      <c r="F3422" s="28"/>
      <c r="G3422" s="38">
        <v>945</v>
      </c>
      <c r="H3422" s="39"/>
      <c r="I3422" s="39"/>
      <c r="J3422" s="39"/>
      <c r="K3422" s="39"/>
      <c r="L3422" s="39"/>
      <c r="M3422" s="39"/>
      <c r="N3422" s="39"/>
      <c r="O3422" s="39"/>
      <c r="P3422" s="39"/>
      <c r="Q3422" s="39"/>
      <c r="R3422" s="39"/>
      <c r="S3422" s="39"/>
      <c r="T3422" s="39"/>
      <c r="U3422" s="40"/>
      <c r="V3422" s="13" t="s">
        <v>1792</v>
      </c>
      <c r="W3422" s="13" t="s">
        <v>46</v>
      </c>
      <c r="X3422" s="13" t="s">
        <v>47</v>
      </c>
      <c r="Y3422" s="13" t="s">
        <v>47</v>
      </c>
      <c r="Z3422" s="41" t="s">
        <v>1792</v>
      </c>
      <c r="AA3422" s="42"/>
      <c r="AB3422" s="13" t="s">
        <v>52</v>
      </c>
      <c r="AC3422" s="2"/>
    </row>
    <row r="3423" spans="1:29" ht="14.25" customHeight="1" x14ac:dyDescent="0.2">
      <c r="A3423" s="32"/>
      <c r="B3423" s="33"/>
      <c r="C3423" s="34"/>
      <c r="D3423" s="8"/>
      <c r="E3423" s="32"/>
      <c r="F3423" s="34"/>
      <c r="G3423" s="38">
        <v>380</v>
      </c>
      <c r="H3423" s="39"/>
      <c r="I3423" s="39"/>
      <c r="J3423" s="39"/>
      <c r="K3423" s="39"/>
      <c r="L3423" s="39"/>
      <c r="M3423" s="39"/>
      <c r="N3423" s="39"/>
      <c r="O3423" s="39"/>
      <c r="P3423" s="39"/>
      <c r="Q3423" s="39"/>
      <c r="R3423" s="39"/>
      <c r="S3423" s="39"/>
      <c r="T3423" s="39"/>
      <c r="U3423" s="40"/>
      <c r="V3423" s="13" t="s">
        <v>259</v>
      </c>
      <c r="W3423" s="13" t="s">
        <v>260</v>
      </c>
      <c r="X3423" s="13" t="s">
        <v>85</v>
      </c>
      <c r="Y3423" s="13" t="s">
        <v>261</v>
      </c>
      <c r="Z3423" s="41" t="s">
        <v>259</v>
      </c>
      <c r="AA3423" s="42"/>
      <c r="AB3423" s="13" t="s">
        <v>262</v>
      </c>
      <c r="AC3423" s="2"/>
    </row>
    <row r="3424" spans="1:29" ht="14.25" customHeight="1" x14ac:dyDescent="0.2">
      <c r="A3424" s="32"/>
      <c r="B3424" s="33"/>
      <c r="C3424" s="34"/>
      <c r="D3424" s="8"/>
      <c r="E3424" s="32"/>
      <c r="F3424" s="34"/>
      <c r="G3424" s="38">
        <v>1200</v>
      </c>
      <c r="H3424" s="39"/>
      <c r="I3424" s="39"/>
      <c r="J3424" s="39"/>
      <c r="K3424" s="39"/>
      <c r="L3424" s="39"/>
      <c r="M3424" s="39"/>
      <c r="N3424" s="39"/>
      <c r="O3424" s="39"/>
      <c r="P3424" s="39"/>
      <c r="Q3424" s="39"/>
      <c r="R3424" s="39"/>
      <c r="S3424" s="39"/>
      <c r="T3424" s="39"/>
      <c r="U3424" s="40"/>
      <c r="V3424" s="13" t="s">
        <v>409</v>
      </c>
      <c r="W3424" s="13" t="s">
        <v>46</v>
      </c>
      <c r="X3424" s="13" t="s">
        <v>47</v>
      </c>
      <c r="Y3424" s="13" t="s">
        <v>47</v>
      </c>
      <c r="Z3424" s="41" t="s">
        <v>409</v>
      </c>
      <c r="AA3424" s="42"/>
      <c r="AB3424" s="13" t="s">
        <v>52</v>
      </c>
      <c r="AC3424" s="2"/>
    </row>
    <row r="3425" spans="1:29" ht="14.25" customHeight="1" x14ac:dyDescent="0.2">
      <c r="A3425" s="32"/>
      <c r="B3425" s="33"/>
      <c r="C3425" s="34"/>
      <c r="D3425" s="8"/>
      <c r="E3425" s="32"/>
      <c r="F3425" s="34"/>
      <c r="G3425" s="38">
        <v>175</v>
      </c>
      <c r="H3425" s="39"/>
      <c r="I3425" s="39"/>
      <c r="J3425" s="39"/>
      <c r="K3425" s="39"/>
      <c r="L3425" s="39"/>
      <c r="M3425" s="39"/>
      <c r="N3425" s="39"/>
      <c r="O3425" s="39"/>
      <c r="P3425" s="39"/>
      <c r="Q3425" s="39"/>
      <c r="R3425" s="39"/>
      <c r="S3425" s="39"/>
      <c r="T3425" s="39"/>
      <c r="U3425" s="40"/>
      <c r="V3425" s="13" t="s">
        <v>1793</v>
      </c>
      <c r="W3425" s="13" t="s">
        <v>46</v>
      </c>
      <c r="X3425" s="13" t="s">
        <v>47</v>
      </c>
      <c r="Y3425" s="13" t="s">
        <v>47</v>
      </c>
      <c r="Z3425" s="41" t="s">
        <v>1793</v>
      </c>
      <c r="AA3425" s="42"/>
      <c r="AB3425" s="13" t="s">
        <v>52</v>
      </c>
      <c r="AC3425" s="2"/>
    </row>
    <row r="3426" spans="1:29" ht="14.25" customHeight="1" x14ac:dyDescent="0.2">
      <c r="A3426" s="32"/>
      <c r="B3426" s="33"/>
      <c r="C3426" s="34"/>
      <c r="D3426" s="8"/>
      <c r="E3426" s="32"/>
      <c r="F3426" s="34"/>
      <c r="G3426" s="38">
        <v>700</v>
      </c>
      <c r="H3426" s="39"/>
      <c r="I3426" s="39"/>
      <c r="J3426" s="39"/>
      <c r="K3426" s="39"/>
      <c r="L3426" s="39"/>
      <c r="M3426" s="39"/>
      <c r="N3426" s="39"/>
      <c r="O3426" s="39"/>
      <c r="P3426" s="39"/>
      <c r="Q3426" s="39"/>
      <c r="R3426" s="39"/>
      <c r="S3426" s="39"/>
      <c r="T3426" s="39"/>
      <c r="U3426" s="40"/>
      <c r="V3426" s="13" t="s">
        <v>1794</v>
      </c>
      <c r="W3426" s="13" t="s">
        <v>46</v>
      </c>
      <c r="X3426" s="13" t="s">
        <v>47</v>
      </c>
      <c r="Y3426" s="13" t="s">
        <v>47</v>
      </c>
      <c r="Z3426" s="41" t="s">
        <v>1794</v>
      </c>
      <c r="AA3426" s="42"/>
      <c r="AB3426" s="13" t="s">
        <v>264</v>
      </c>
      <c r="AC3426" s="2"/>
    </row>
    <row r="3427" spans="1:29" ht="14.25" customHeight="1" x14ac:dyDescent="0.2">
      <c r="A3427" s="32"/>
      <c r="B3427" s="33"/>
      <c r="C3427" s="34"/>
      <c r="D3427" s="8"/>
      <c r="E3427" s="32"/>
      <c r="F3427" s="34"/>
      <c r="G3427" s="38">
        <v>82.5</v>
      </c>
      <c r="H3427" s="39"/>
      <c r="I3427" s="39"/>
      <c r="J3427" s="39"/>
      <c r="K3427" s="39"/>
      <c r="L3427" s="39"/>
      <c r="M3427" s="39"/>
      <c r="N3427" s="39"/>
      <c r="O3427" s="39"/>
      <c r="P3427" s="39"/>
      <c r="Q3427" s="39"/>
      <c r="R3427" s="39"/>
      <c r="S3427" s="39"/>
      <c r="T3427" s="39"/>
      <c r="U3427" s="40"/>
      <c r="V3427" s="13" t="s">
        <v>1795</v>
      </c>
      <c r="W3427" s="13" t="s">
        <v>260</v>
      </c>
      <c r="X3427" s="13" t="s">
        <v>85</v>
      </c>
      <c r="Y3427" s="13" t="s">
        <v>261</v>
      </c>
      <c r="Z3427" s="41" t="s">
        <v>1795</v>
      </c>
      <c r="AA3427" s="42"/>
      <c r="AB3427" s="13" t="s">
        <v>1768</v>
      </c>
      <c r="AC3427" s="2"/>
    </row>
    <row r="3428" spans="1:29" ht="14.25" customHeight="1" x14ac:dyDescent="0.2">
      <c r="A3428" s="32"/>
      <c r="B3428" s="33"/>
      <c r="C3428" s="34"/>
      <c r="D3428" s="8"/>
      <c r="E3428" s="32"/>
      <c r="F3428" s="34"/>
      <c r="G3428" s="38">
        <v>1020</v>
      </c>
      <c r="H3428" s="39"/>
      <c r="I3428" s="39"/>
      <c r="J3428" s="39"/>
      <c r="K3428" s="39"/>
      <c r="L3428" s="39"/>
      <c r="M3428" s="39"/>
      <c r="N3428" s="39"/>
      <c r="O3428" s="39"/>
      <c r="P3428" s="39"/>
      <c r="Q3428" s="39"/>
      <c r="R3428" s="39"/>
      <c r="S3428" s="39"/>
      <c r="T3428" s="39"/>
      <c r="U3428" s="40"/>
      <c r="V3428" s="13" t="s">
        <v>1796</v>
      </c>
      <c r="W3428" s="13" t="s">
        <v>260</v>
      </c>
      <c r="X3428" s="13" t="s">
        <v>85</v>
      </c>
      <c r="Y3428" s="13" t="s">
        <v>261</v>
      </c>
      <c r="Z3428" s="41" t="s">
        <v>1796</v>
      </c>
      <c r="AA3428" s="42"/>
      <c r="AB3428" s="13" t="s">
        <v>1768</v>
      </c>
      <c r="AC3428" s="2"/>
    </row>
    <row r="3429" spans="1:29" ht="14.25" customHeight="1" x14ac:dyDescent="0.2">
      <c r="A3429" s="32"/>
      <c r="B3429" s="33"/>
      <c r="C3429" s="34"/>
      <c r="D3429" s="8"/>
      <c r="E3429" s="32"/>
      <c r="F3429" s="34"/>
      <c r="G3429" s="38">
        <v>135</v>
      </c>
      <c r="H3429" s="39"/>
      <c r="I3429" s="39"/>
      <c r="J3429" s="39"/>
      <c r="K3429" s="39"/>
      <c r="L3429" s="39"/>
      <c r="M3429" s="39"/>
      <c r="N3429" s="39"/>
      <c r="O3429" s="39"/>
      <c r="P3429" s="39"/>
      <c r="Q3429" s="39"/>
      <c r="R3429" s="39"/>
      <c r="S3429" s="39"/>
      <c r="T3429" s="39"/>
      <c r="U3429" s="40"/>
      <c r="V3429" s="13" t="s">
        <v>390</v>
      </c>
      <c r="W3429" s="13" t="s">
        <v>46</v>
      </c>
      <c r="X3429" s="13" t="s">
        <v>47</v>
      </c>
      <c r="Y3429" s="13" t="s">
        <v>47</v>
      </c>
      <c r="Z3429" s="41" t="s">
        <v>390</v>
      </c>
      <c r="AA3429" s="42"/>
      <c r="AB3429" s="13" t="s">
        <v>264</v>
      </c>
      <c r="AC3429" s="2"/>
    </row>
    <row r="3430" spans="1:29" ht="14.25" customHeight="1" x14ac:dyDescent="0.2">
      <c r="A3430" s="32"/>
      <c r="B3430" s="33"/>
      <c r="C3430" s="34"/>
      <c r="D3430" s="8"/>
      <c r="E3430" s="32"/>
      <c r="F3430" s="34"/>
      <c r="G3430" s="38">
        <v>260</v>
      </c>
      <c r="H3430" s="39"/>
      <c r="I3430" s="39"/>
      <c r="J3430" s="39"/>
      <c r="K3430" s="39"/>
      <c r="L3430" s="39"/>
      <c r="M3430" s="39"/>
      <c r="N3430" s="39"/>
      <c r="O3430" s="39"/>
      <c r="P3430" s="39"/>
      <c r="Q3430" s="39"/>
      <c r="R3430" s="39"/>
      <c r="S3430" s="39"/>
      <c r="T3430" s="39"/>
      <c r="U3430" s="40"/>
      <c r="V3430" s="13" t="s">
        <v>1797</v>
      </c>
      <c r="W3430" s="13" t="s">
        <v>46</v>
      </c>
      <c r="X3430" s="13" t="s">
        <v>47</v>
      </c>
      <c r="Y3430" s="13" t="s">
        <v>47</v>
      </c>
      <c r="Z3430" s="41" t="s">
        <v>1797</v>
      </c>
      <c r="AA3430" s="42"/>
      <c r="AB3430" s="13" t="s">
        <v>264</v>
      </c>
      <c r="AC3430" s="2"/>
    </row>
    <row r="3431" spans="1:29" ht="14.25" customHeight="1" x14ac:dyDescent="0.2">
      <c r="A3431" s="32"/>
      <c r="B3431" s="33"/>
      <c r="C3431" s="34"/>
      <c r="D3431" s="8"/>
      <c r="E3431" s="32"/>
      <c r="F3431" s="34"/>
      <c r="G3431" s="38">
        <v>245</v>
      </c>
      <c r="H3431" s="39"/>
      <c r="I3431" s="39"/>
      <c r="J3431" s="39"/>
      <c r="K3431" s="39"/>
      <c r="L3431" s="39"/>
      <c r="M3431" s="39"/>
      <c r="N3431" s="39"/>
      <c r="O3431" s="39"/>
      <c r="P3431" s="39"/>
      <c r="Q3431" s="39"/>
      <c r="R3431" s="39"/>
      <c r="S3431" s="39"/>
      <c r="T3431" s="39"/>
      <c r="U3431" s="40"/>
      <c r="V3431" s="13" t="s">
        <v>1798</v>
      </c>
      <c r="W3431" s="13" t="s">
        <v>46</v>
      </c>
      <c r="X3431" s="13" t="s">
        <v>47</v>
      </c>
      <c r="Y3431" s="13" t="s">
        <v>47</v>
      </c>
      <c r="Z3431" s="41" t="s">
        <v>1798</v>
      </c>
      <c r="AA3431" s="42"/>
      <c r="AB3431" s="13" t="s">
        <v>264</v>
      </c>
      <c r="AC3431" s="2"/>
    </row>
    <row r="3432" spans="1:29" ht="14.25" customHeight="1" x14ac:dyDescent="0.2">
      <c r="A3432" s="32"/>
      <c r="B3432" s="33"/>
      <c r="C3432" s="34"/>
      <c r="D3432" s="8"/>
      <c r="E3432" s="32"/>
      <c r="F3432" s="34"/>
      <c r="G3432" s="29">
        <v>61.8</v>
      </c>
      <c r="H3432" s="30"/>
      <c r="I3432" s="30"/>
      <c r="J3432" s="30"/>
      <c r="K3432" s="30"/>
      <c r="L3432" s="30"/>
      <c r="M3432" s="30"/>
      <c r="N3432" s="30"/>
      <c r="O3432" s="30"/>
      <c r="P3432" s="30"/>
      <c r="Q3432" s="30"/>
      <c r="R3432" s="30"/>
      <c r="S3432" s="30"/>
      <c r="T3432" s="30"/>
      <c r="U3432" s="31"/>
      <c r="V3432" s="6" t="s">
        <v>1799</v>
      </c>
      <c r="W3432" s="13" t="s">
        <v>46</v>
      </c>
      <c r="X3432" s="13" t="s">
        <v>47</v>
      </c>
      <c r="Y3432" s="13" t="s">
        <v>47</v>
      </c>
      <c r="Z3432" s="27" t="s">
        <v>1799</v>
      </c>
      <c r="AA3432" s="28"/>
      <c r="AB3432" s="13" t="s">
        <v>391</v>
      </c>
      <c r="AC3432" s="2"/>
    </row>
    <row r="3433" spans="1:29" ht="14.25" customHeight="1" x14ac:dyDescent="0.2">
      <c r="A3433" s="35"/>
      <c r="B3433" s="36"/>
      <c r="C3433" s="37"/>
      <c r="D3433" s="11"/>
      <c r="E3433" s="32"/>
      <c r="F3433" s="34"/>
      <c r="G3433" s="35"/>
      <c r="H3433" s="36"/>
      <c r="I3433" s="36"/>
      <c r="J3433" s="36"/>
      <c r="K3433" s="36"/>
      <c r="L3433" s="36"/>
      <c r="M3433" s="36"/>
      <c r="N3433" s="36"/>
      <c r="O3433" s="36"/>
      <c r="P3433" s="36"/>
      <c r="Q3433" s="36"/>
      <c r="R3433" s="36"/>
      <c r="S3433" s="36"/>
      <c r="T3433" s="36"/>
      <c r="U3433" s="37"/>
      <c r="V3433" s="11"/>
      <c r="W3433" s="13" t="s">
        <v>217</v>
      </c>
      <c r="X3433" s="13" t="s">
        <v>47</v>
      </c>
      <c r="Y3433" s="13" t="s">
        <v>47</v>
      </c>
      <c r="Z3433" s="35"/>
      <c r="AA3433" s="37"/>
      <c r="AB3433" s="13" t="s">
        <v>391</v>
      </c>
      <c r="AC3433" s="2"/>
    </row>
    <row r="3434" spans="1:29" ht="14.25" customHeight="1" x14ac:dyDescent="0.2">
      <c r="A3434" s="24">
        <v>437583</v>
      </c>
      <c r="B3434" s="25"/>
      <c r="C3434" s="26"/>
      <c r="D3434" s="4">
        <v>42507</v>
      </c>
      <c r="E3434" s="32"/>
      <c r="F3434" s="34"/>
      <c r="G3434" s="38">
        <v>260</v>
      </c>
      <c r="H3434" s="39"/>
      <c r="I3434" s="39"/>
      <c r="J3434" s="39"/>
      <c r="K3434" s="39"/>
      <c r="L3434" s="39"/>
      <c r="M3434" s="39"/>
      <c r="N3434" s="39"/>
      <c r="O3434" s="39"/>
      <c r="P3434" s="39"/>
      <c r="Q3434" s="39"/>
      <c r="R3434" s="39"/>
      <c r="S3434" s="39"/>
      <c r="T3434" s="39"/>
      <c r="U3434" s="40"/>
      <c r="V3434" s="13" t="s">
        <v>1556</v>
      </c>
      <c r="W3434" s="13" t="s">
        <v>46</v>
      </c>
      <c r="X3434" s="13" t="s">
        <v>47</v>
      </c>
      <c r="Y3434" s="13" t="s">
        <v>47</v>
      </c>
      <c r="Z3434" s="41" t="s">
        <v>1556</v>
      </c>
      <c r="AA3434" s="42"/>
      <c r="AB3434" s="13" t="s">
        <v>48</v>
      </c>
      <c r="AC3434" s="2"/>
    </row>
    <row r="3435" spans="1:29" ht="14.25" customHeight="1" x14ac:dyDescent="0.2">
      <c r="A3435" s="32"/>
      <c r="B3435" s="33"/>
      <c r="C3435" s="34"/>
      <c r="D3435" s="8"/>
      <c r="E3435" s="32"/>
      <c r="F3435" s="34"/>
      <c r="G3435" s="38">
        <v>285</v>
      </c>
      <c r="H3435" s="39"/>
      <c r="I3435" s="39"/>
      <c r="J3435" s="39"/>
      <c r="K3435" s="39"/>
      <c r="L3435" s="39"/>
      <c r="M3435" s="39"/>
      <c r="N3435" s="39"/>
      <c r="O3435" s="39"/>
      <c r="P3435" s="39"/>
      <c r="Q3435" s="39"/>
      <c r="R3435" s="39"/>
      <c r="S3435" s="39"/>
      <c r="T3435" s="39"/>
      <c r="U3435" s="40"/>
      <c r="V3435" s="13" t="s">
        <v>1800</v>
      </c>
      <c r="W3435" s="13" t="s">
        <v>46</v>
      </c>
      <c r="X3435" s="13" t="s">
        <v>47</v>
      </c>
      <c r="Y3435" s="13" t="s">
        <v>47</v>
      </c>
      <c r="Z3435" s="41" t="s">
        <v>1800</v>
      </c>
      <c r="AA3435" s="42"/>
      <c r="AB3435" s="13" t="s">
        <v>48</v>
      </c>
      <c r="AC3435" s="2"/>
    </row>
    <row r="3436" spans="1:29" ht="14.25" customHeight="1" x14ac:dyDescent="0.2">
      <c r="A3436" s="32"/>
      <c r="B3436" s="33"/>
      <c r="C3436" s="34"/>
      <c r="D3436" s="8"/>
      <c r="E3436" s="32"/>
      <c r="F3436" s="34"/>
      <c r="G3436" s="38">
        <v>422.5</v>
      </c>
      <c r="H3436" s="39"/>
      <c r="I3436" s="39"/>
      <c r="J3436" s="39"/>
      <c r="K3436" s="39"/>
      <c r="L3436" s="39"/>
      <c r="M3436" s="39"/>
      <c r="N3436" s="39"/>
      <c r="O3436" s="39"/>
      <c r="P3436" s="39"/>
      <c r="Q3436" s="39"/>
      <c r="R3436" s="39"/>
      <c r="S3436" s="39"/>
      <c r="T3436" s="39"/>
      <c r="U3436" s="40"/>
      <c r="V3436" s="13" t="s">
        <v>873</v>
      </c>
      <c r="W3436" s="13" t="s">
        <v>46</v>
      </c>
      <c r="X3436" s="13" t="s">
        <v>47</v>
      </c>
      <c r="Y3436" s="13" t="s">
        <v>47</v>
      </c>
      <c r="Z3436" s="41" t="s">
        <v>873</v>
      </c>
      <c r="AA3436" s="42"/>
      <c r="AB3436" s="13" t="s">
        <v>48</v>
      </c>
      <c r="AC3436" s="2"/>
    </row>
    <row r="3437" spans="1:29" ht="14.25" customHeight="1" x14ac:dyDescent="0.2">
      <c r="A3437" s="32"/>
      <c r="B3437" s="33"/>
      <c r="C3437" s="34"/>
      <c r="D3437" s="8"/>
      <c r="E3437" s="32"/>
      <c r="F3437" s="34"/>
      <c r="G3437" s="38">
        <v>1295</v>
      </c>
      <c r="H3437" s="39"/>
      <c r="I3437" s="39"/>
      <c r="J3437" s="39"/>
      <c r="K3437" s="39"/>
      <c r="L3437" s="39"/>
      <c r="M3437" s="39"/>
      <c r="N3437" s="39"/>
      <c r="O3437" s="39"/>
      <c r="P3437" s="39"/>
      <c r="Q3437" s="39"/>
      <c r="R3437" s="39"/>
      <c r="S3437" s="39"/>
      <c r="T3437" s="39"/>
      <c r="U3437" s="40"/>
      <c r="V3437" s="13" t="s">
        <v>1588</v>
      </c>
      <c r="W3437" s="13" t="s">
        <v>46</v>
      </c>
      <c r="X3437" s="13" t="s">
        <v>47</v>
      </c>
      <c r="Y3437" s="13" t="s">
        <v>47</v>
      </c>
      <c r="Z3437" s="41" t="s">
        <v>1588</v>
      </c>
      <c r="AA3437" s="42"/>
      <c r="AB3437" s="13" t="s">
        <v>48</v>
      </c>
      <c r="AC3437" s="2"/>
    </row>
    <row r="3438" spans="1:29" ht="14.25" customHeight="1" x14ac:dyDescent="0.2">
      <c r="A3438" s="32"/>
      <c r="B3438" s="33"/>
      <c r="C3438" s="34"/>
      <c r="D3438" s="8"/>
      <c r="E3438" s="32"/>
      <c r="F3438" s="34"/>
      <c r="G3438" s="38">
        <v>1842.5</v>
      </c>
      <c r="H3438" s="39"/>
      <c r="I3438" s="39"/>
      <c r="J3438" s="39"/>
      <c r="K3438" s="39"/>
      <c r="L3438" s="39"/>
      <c r="M3438" s="39"/>
      <c r="N3438" s="39"/>
      <c r="O3438" s="39"/>
      <c r="P3438" s="39"/>
      <c r="Q3438" s="39"/>
      <c r="R3438" s="39"/>
      <c r="S3438" s="39"/>
      <c r="T3438" s="39"/>
      <c r="U3438" s="40"/>
      <c r="V3438" s="13" t="s">
        <v>1801</v>
      </c>
      <c r="W3438" s="13" t="s">
        <v>46</v>
      </c>
      <c r="X3438" s="13" t="s">
        <v>47</v>
      </c>
      <c r="Y3438" s="13" t="s">
        <v>47</v>
      </c>
      <c r="Z3438" s="41" t="s">
        <v>1801</v>
      </c>
      <c r="AA3438" s="42"/>
      <c r="AB3438" s="13" t="s">
        <v>48</v>
      </c>
      <c r="AC3438" s="2"/>
    </row>
    <row r="3439" spans="1:29" ht="14.25" customHeight="1" x14ac:dyDescent="0.2">
      <c r="A3439" s="32"/>
      <c r="B3439" s="33"/>
      <c r="C3439" s="34"/>
      <c r="D3439" s="8"/>
      <c r="E3439" s="32"/>
      <c r="F3439" s="34"/>
      <c r="G3439" s="29">
        <v>477.34</v>
      </c>
      <c r="H3439" s="30"/>
      <c r="I3439" s="30"/>
      <c r="J3439" s="30"/>
      <c r="K3439" s="30"/>
      <c r="L3439" s="30"/>
      <c r="M3439" s="30"/>
      <c r="N3439" s="30"/>
      <c r="O3439" s="30"/>
      <c r="P3439" s="30"/>
      <c r="Q3439" s="30"/>
      <c r="R3439" s="30"/>
      <c r="S3439" s="30"/>
      <c r="T3439" s="30"/>
      <c r="U3439" s="31"/>
      <c r="V3439" s="6" t="s">
        <v>1802</v>
      </c>
      <c r="W3439" s="13" t="s">
        <v>46</v>
      </c>
      <c r="X3439" s="13" t="s">
        <v>47</v>
      </c>
      <c r="Y3439" s="13" t="s">
        <v>47</v>
      </c>
      <c r="Z3439" s="27" t="s">
        <v>1802</v>
      </c>
      <c r="AA3439" s="28"/>
      <c r="AB3439" s="13" t="s">
        <v>48</v>
      </c>
      <c r="AC3439" s="2"/>
    </row>
    <row r="3440" spans="1:29" ht="14.25" customHeight="1" x14ac:dyDescent="0.2">
      <c r="A3440" s="32"/>
      <c r="B3440" s="33"/>
      <c r="C3440" s="34"/>
      <c r="D3440" s="8"/>
      <c r="E3440" s="32"/>
      <c r="F3440" s="34"/>
      <c r="G3440" s="35"/>
      <c r="H3440" s="36"/>
      <c r="I3440" s="36"/>
      <c r="J3440" s="36"/>
      <c r="K3440" s="36"/>
      <c r="L3440" s="36"/>
      <c r="M3440" s="36"/>
      <c r="N3440" s="36"/>
      <c r="O3440" s="36"/>
      <c r="P3440" s="36"/>
      <c r="Q3440" s="36"/>
      <c r="R3440" s="36"/>
      <c r="S3440" s="36"/>
      <c r="T3440" s="36"/>
      <c r="U3440" s="37"/>
      <c r="V3440" s="11"/>
      <c r="W3440" s="13" t="s">
        <v>217</v>
      </c>
      <c r="X3440" s="13" t="s">
        <v>47</v>
      </c>
      <c r="Y3440" s="13" t="s">
        <v>47</v>
      </c>
      <c r="Z3440" s="35"/>
      <c r="AA3440" s="37"/>
      <c r="AB3440" s="13" t="s">
        <v>48</v>
      </c>
      <c r="AC3440" s="2"/>
    </row>
    <row r="3441" spans="1:29" ht="14.25" customHeight="1" x14ac:dyDescent="0.2">
      <c r="A3441" s="32"/>
      <c r="B3441" s="33"/>
      <c r="C3441" s="34"/>
      <c r="D3441" s="8"/>
      <c r="E3441" s="32"/>
      <c r="F3441" s="34"/>
      <c r="G3441" s="29">
        <v>975.49</v>
      </c>
      <c r="H3441" s="30"/>
      <c r="I3441" s="30"/>
      <c r="J3441" s="30"/>
      <c r="K3441" s="30"/>
      <c r="L3441" s="30"/>
      <c r="M3441" s="30"/>
      <c r="N3441" s="30"/>
      <c r="O3441" s="30"/>
      <c r="P3441" s="30"/>
      <c r="Q3441" s="30"/>
      <c r="R3441" s="30"/>
      <c r="S3441" s="30"/>
      <c r="T3441" s="30"/>
      <c r="U3441" s="31"/>
      <c r="V3441" s="6" t="s">
        <v>1803</v>
      </c>
      <c r="W3441" s="13" t="s">
        <v>46</v>
      </c>
      <c r="X3441" s="13" t="s">
        <v>47</v>
      </c>
      <c r="Y3441" s="13" t="s">
        <v>47</v>
      </c>
      <c r="Z3441" s="27" t="s">
        <v>1803</v>
      </c>
      <c r="AA3441" s="28"/>
      <c r="AB3441" s="13" t="s">
        <v>48</v>
      </c>
      <c r="AC3441" s="2"/>
    </row>
    <row r="3442" spans="1:29" ht="14.25" customHeight="1" x14ac:dyDescent="0.2">
      <c r="A3442" s="32"/>
      <c r="B3442" s="33"/>
      <c r="C3442" s="34"/>
      <c r="D3442" s="8"/>
      <c r="E3442" s="32"/>
      <c r="F3442" s="34"/>
      <c r="G3442" s="35"/>
      <c r="H3442" s="36"/>
      <c r="I3442" s="36"/>
      <c r="J3442" s="36"/>
      <c r="K3442" s="36"/>
      <c r="L3442" s="36"/>
      <c r="M3442" s="36"/>
      <c r="N3442" s="36"/>
      <c r="O3442" s="36"/>
      <c r="P3442" s="36"/>
      <c r="Q3442" s="36"/>
      <c r="R3442" s="36"/>
      <c r="S3442" s="36"/>
      <c r="T3442" s="36"/>
      <c r="U3442" s="37"/>
      <c r="V3442" s="11"/>
      <c r="W3442" s="13" t="s">
        <v>217</v>
      </c>
      <c r="X3442" s="13" t="s">
        <v>47</v>
      </c>
      <c r="Y3442" s="13" t="s">
        <v>47</v>
      </c>
      <c r="Z3442" s="35"/>
      <c r="AA3442" s="37"/>
      <c r="AB3442" s="13" t="s">
        <v>48</v>
      </c>
      <c r="AC3442" s="2"/>
    </row>
    <row r="3443" spans="1:29" ht="14.25" customHeight="1" x14ac:dyDescent="0.2">
      <c r="A3443" s="32"/>
      <c r="B3443" s="33"/>
      <c r="C3443" s="34"/>
      <c r="D3443" s="8"/>
      <c r="E3443" s="32"/>
      <c r="F3443" s="34"/>
      <c r="G3443" s="38">
        <v>717.5</v>
      </c>
      <c r="H3443" s="39"/>
      <c r="I3443" s="39"/>
      <c r="J3443" s="39"/>
      <c r="K3443" s="39"/>
      <c r="L3443" s="39"/>
      <c r="M3443" s="39"/>
      <c r="N3443" s="39"/>
      <c r="O3443" s="39"/>
      <c r="P3443" s="39"/>
      <c r="Q3443" s="39"/>
      <c r="R3443" s="39"/>
      <c r="S3443" s="39"/>
      <c r="T3443" s="39"/>
      <c r="U3443" s="40"/>
      <c r="V3443" s="13" t="s">
        <v>1804</v>
      </c>
      <c r="W3443" s="13" t="s">
        <v>46</v>
      </c>
      <c r="X3443" s="13" t="s">
        <v>47</v>
      </c>
      <c r="Y3443" s="13" t="s">
        <v>47</v>
      </c>
      <c r="Z3443" s="41" t="s">
        <v>1804</v>
      </c>
      <c r="AA3443" s="42"/>
      <c r="AB3443" s="13" t="s">
        <v>48</v>
      </c>
      <c r="AC3443" s="2"/>
    </row>
    <row r="3444" spans="1:29" ht="14.25" customHeight="1" x14ac:dyDescent="0.2">
      <c r="A3444" s="32"/>
      <c r="B3444" s="33"/>
      <c r="C3444" s="34"/>
      <c r="D3444" s="8"/>
      <c r="E3444" s="32"/>
      <c r="F3444" s="34"/>
      <c r="G3444" s="29">
        <v>439.56</v>
      </c>
      <c r="H3444" s="30"/>
      <c r="I3444" s="30"/>
      <c r="J3444" s="30"/>
      <c r="K3444" s="30"/>
      <c r="L3444" s="30"/>
      <c r="M3444" s="30"/>
      <c r="N3444" s="30"/>
      <c r="O3444" s="30"/>
      <c r="P3444" s="30"/>
      <c r="Q3444" s="30"/>
      <c r="R3444" s="30"/>
      <c r="S3444" s="30"/>
      <c r="T3444" s="30"/>
      <c r="U3444" s="31"/>
      <c r="V3444" s="6" t="s">
        <v>1805</v>
      </c>
      <c r="W3444" s="13" t="s">
        <v>46</v>
      </c>
      <c r="X3444" s="13" t="s">
        <v>47</v>
      </c>
      <c r="Y3444" s="13" t="s">
        <v>47</v>
      </c>
      <c r="Z3444" s="27" t="s">
        <v>1805</v>
      </c>
      <c r="AA3444" s="28"/>
      <c r="AB3444" s="13" t="s">
        <v>48</v>
      </c>
      <c r="AC3444" s="2"/>
    </row>
    <row r="3445" spans="1:29" ht="14.25" customHeight="1" x14ac:dyDescent="0.2">
      <c r="A3445" s="32"/>
      <c r="B3445" s="33"/>
      <c r="C3445" s="34"/>
      <c r="D3445" s="8"/>
      <c r="E3445" s="32"/>
      <c r="F3445" s="34"/>
      <c r="G3445" s="35"/>
      <c r="H3445" s="36"/>
      <c r="I3445" s="36"/>
      <c r="J3445" s="36"/>
      <c r="K3445" s="36"/>
      <c r="L3445" s="36"/>
      <c r="M3445" s="36"/>
      <c r="N3445" s="36"/>
      <c r="O3445" s="36"/>
      <c r="P3445" s="36"/>
      <c r="Q3445" s="36"/>
      <c r="R3445" s="36"/>
      <c r="S3445" s="36"/>
      <c r="T3445" s="36"/>
      <c r="U3445" s="37"/>
      <c r="V3445" s="11"/>
      <c r="W3445" s="13" t="s">
        <v>217</v>
      </c>
      <c r="X3445" s="13" t="s">
        <v>47</v>
      </c>
      <c r="Y3445" s="13" t="s">
        <v>47</v>
      </c>
      <c r="Z3445" s="35"/>
      <c r="AA3445" s="37"/>
      <c r="AB3445" s="13" t="s">
        <v>48</v>
      </c>
      <c r="AC3445" s="2"/>
    </row>
    <row r="3446" spans="1:29" ht="14.25" customHeight="1" x14ac:dyDescent="0.2">
      <c r="A3446" s="32"/>
      <c r="B3446" s="33"/>
      <c r="C3446" s="34"/>
      <c r="D3446" s="8"/>
      <c r="E3446" s="32"/>
      <c r="F3446" s="34"/>
      <c r="G3446" s="29">
        <v>546.91</v>
      </c>
      <c r="H3446" s="30"/>
      <c r="I3446" s="30"/>
      <c r="J3446" s="30"/>
      <c r="K3446" s="30"/>
      <c r="L3446" s="30"/>
      <c r="M3446" s="30"/>
      <c r="N3446" s="30"/>
      <c r="O3446" s="30"/>
      <c r="P3446" s="30"/>
      <c r="Q3446" s="30"/>
      <c r="R3446" s="30"/>
      <c r="S3446" s="30"/>
      <c r="T3446" s="30"/>
      <c r="U3446" s="31"/>
      <c r="V3446" s="6" t="s">
        <v>1806</v>
      </c>
      <c r="W3446" s="13" t="s">
        <v>46</v>
      </c>
      <c r="X3446" s="13" t="s">
        <v>47</v>
      </c>
      <c r="Y3446" s="13" t="s">
        <v>47</v>
      </c>
      <c r="Z3446" s="27" t="s">
        <v>1806</v>
      </c>
      <c r="AA3446" s="28"/>
      <c r="AB3446" s="13" t="s">
        <v>48</v>
      </c>
      <c r="AC3446" s="2"/>
    </row>
    <row r="3447" spans="1:29" ht="14.25" customHeight="1" x14ac:dyDescent="0.2">
      <c r="A3447" s="32"/>
      <c r="B3447" s="33"/>
      <c r="C3447" s="34"/>
      <c r="D3447" s="8"/>
      <c r="E3447" s="32"/>
      <c r="F3447" s="34"/>
      <c r="G3447" s="35"/>
      <c r="H3447" s="36"/>
      <c r="I3447" s="36"/>
      <c r="J3447" s="36"/>
      <c r="K3447" s="36"/>
      <c r="L3447" s="36"/>
      <c r="M3447" s="36"/>
      <c r="N3447" s="36"/>
      <c r="O3447" s="36"/>
      <c r="P3447" s="36"/>
      <c r="Q3447" s="36"/>
      <c r="R3447" s="36"/>
      <c r="S3447" s="36"/>
      <c r="T3447" s="36"/>
      <c r="U3447" s="37"/>
      <c r="V3447" s="11"/>
      <c r="W3447" s="13" t="s">
        <v>217</v>
      </c>
      <c r="X3447" s="13" t="s">
        <v>47</v>
      </c>
      <c r="Y3447" s="13" t="s">
        <v>47</v>
      </c>
      <c r="Z3447" s="35"/>
      <c r="AA3447" s="37"/>
      <c r="AB3447" s="13" t="s">
        <v>48</v>
      </c>
      <c r="AC3447" s="2"/>
    </row>
    <row r="3448" spans="1:29" ht="14.25" customHeight="1" x14ac:dyDescent="0.2">
      <c r="A3448" s="32"/>
      <c r="B3448" s="33"/>
      <c r="C3448" s="34"/>
      <c r="D3448" s="8"/>
      <c r="E3448" s="32"/>
      <c r="F3448" s="34"/>
      <c r="G3448" s="38">
        <v>1122.5</v>
      </c>
      <c r="H3448" s="39"/>
      <c r="I3448" s="39"/>
      <c r="J3448" s="39"/>
      <c r="K3448" s="39"/>
      <c r="L3448" s="39"/>
      <c r="M3448" s="39"/>
      <c r="N3448" s="39"/>
      <c r="O3448" s="39"/>
      <c r="P3448" s="39"/>
      <c r="Q3448" s="39"/>
      <c r="R3448" s="39"/>
      <c r="S3448" s="39"/>
      <c r="T3448" s="39"/>
      <c r="U3448" s="40"/>
      <c r="V3448" s="13" t="s">
        <v>1807</v>
      </c>
      <c r="W3448" s="13" t="s">
        <v>260</v>
      </c>
      <c r="X3448" s="13" t="s">
        <v>85</v>
      </c>
      <c r="Y3448" s="13" t="s">
        <v>261</v>
      </c>
      <c r="Z3448" s="41" t="s">
        <v>1807</v>
      </c>
      <c r="AA3448" s="42"/>
      <c r="AB3448" s="13" t="s">
        <v>667</v>
      </c>
      <c r="AC3448" s="2"/>
    </row>
    <row r="3449" spans="1:29" ht="14.25" customHeight="1" x14ac:dyDescent="0.2">
      <c r="A3449" s="35"/>
      <c r="B3449" s="36"/>
      <c r="C3449" s="37"/>
      <c r="D3449" s="11"/>
      <c r="E3449" s="32"/>
      <c r="F3449" s="34"/>
      <c r="G3449" s="38">
        <v>407.5</v>
      </c>
      <c r="H3449" s="39"/>
      <c r="I3449" s="39"/>
      <c r="J3449" s="39"/>
      <c r="K3449" s="39"/>
      <c r="L3449" s="39"/>
      <c r="M3449" s="39"/>
      <c r="N3449" s="39"/>
      <c r="O3449" s="39"/>
      <c r="P3449" s="39"/>
      <c r="Q3449" s="39"/>
      <c r="R3449" s="39"/>
      <c r="S3449" s="39"/>
      <c r="T3449" s="39"/>
      <c r="U3449" s="40"/>
      <c r="V3449" s="13" t="s">
        <v>1808</v>
      </c>
      <c r="W3449" s="13" t="s">
        <v>46</v>
      </c>
      <c r="X3449" s="13" t="s">
        <v>47</v>
      </c>
      <c r="Y3449" s="13" t="s">
        <v>47</v>
      </c>
      <c r="Z3449" s="41" t="s">
        <v>1808</v>
      </c>
      <c r="AA3449" s="42"/>
      <c r="AB3449" s="13" t="s">
        <v>48</v>
      </c>
      <c r="AC3449" s="2"/>
    </row>
    <row r="3450" spans="1:29" ht="14.25" customHeight="1" x14ac:dyDescent="0.2">
      <c r="A3450" s="24">
        <v>438127</v>
      </c>
      <c r="B3450" s="25"/>
      <c r="C3450" s="26"/>
      <c r="D3450" s="4">
        <v>42521</v>
      </c>
      <c r="E3450" s="32"/>
      <c r="F3450" s="34"/>
      <c r="G3450" s="29">
        <v>550</v>
      </c>
      <c r="H3450" s="30"/>
      <c r="I3450" s="30"/>
      <c r="J3450" s="30"/>
      <c r="K3450" s="30"/>
      <c r="L3450" s="30"/>
      <c r="M3450" s="30"/>
      <c r="N3450" s="30"/>
      <c r="O3450" s="30"/>
      <c r="P3450" s="30"/>
      <c r="Q3450" s="30"/>
      <c r="R3450" s="30"/>
      <c r="S3450" s="30"/>
      <c r="T3450" s="30"/>
      <c r="U3450" s="31"/>
      <c r="V3450" s="6" t="s">
        <v>1809</v>
      </c>
      <c r="W3450" s="6" t="s">
        <v>46</v>
      </c>
      <c r="X3450" s="6" t="s">
        <v>47</v>
      </c>
      <c r="Y3450" s="6" t="s">
        <v>47</v>
      </c>
      <c r="Z3450" s="27" t="s">
        <v>1809</v>
      </c>
      <c r="AA3450" s="28"/>
      <c r="AB3450" s="6" t="s">
        <v>50</v>
      </c>
      <c r="AC3450" s="2"/>
    </row>
    <row r="3451" spans="1:29" ht="13.5" customHeight="1" x14ac:dyDescent="0.2">
      <c r="A3451" s="32"/>
      <c r="B3451" s="33"/>
      <c r="C3451" s="34"/>
      <c r="D3451" s="8"/>
      <c r="E3451" s="32"/>
      <c r="F3451" s="34"/>
      <c r="G3451" s="35"/>
      <c r="H3451" s="36"/>
      <c r="I3451" s="36"/>
      <c r="J3451" s="36"/>
      <c r="K3451" s="36"/>
      <c r="L3451" s="36"/>
      <c r="M3451" s="36"/>
      <c r="N3451" s="36"/>
      <c r="O3451" s="36"/>
      <c r="P3451" s="36"/>
      <c r="Q3451" s="36"/>
      <c r="R3451" s="36"/>
      <c r="S3451" s="36"/>
      <c r="T3451" s="36"/>
      <c r="U3451" s="37"/>
      <c r="V3451" s="11"/>
      <c r="W3451" s="11"/>
      <c r="X3451" s="11"/>
      <c r="Y3451" s="11"/>
      <c r="Z3451" s="35"/>
      <c r="AA3451" s="37"/>
      <c r="AB3451" s="12" t="s">
        <v>50</v>
      </c>
      <c r="AC3451" s="2"/>
    </row>
    <row r="3452" spans="1:29" ht="14.25" customHeight="1" x14ac:dyDescent="0.2">
      <c r="A3452" s="32"/>
      <c r="B3452" s="33"/>
      <c r="C3452" s="34"/>
      <c r="D3452" s="8"/>
      <c r="E3452" s="32"/>
      <c r="F3452" s="34"/>
      <c r="G3452" s="38">
        <v>1100</v>
      </c>
      <c r="H3452" s="39"/>
      <c r="I3452" s="39"/>
      <c r="J3452" s="39"/>
      <c r="K3452" s="39"/>
      <c r="L3452" s="39"/>
      <c r="M3452" s="39"/>
      <c r="N3452" s="39"/>
      <c r="O3452" s="39"/>
      <c r="P3452" s="39"/>
      <c r="Q3452" s="39"/>
      <c r="R3452" s="39"/>
      <c r="S3452" s="39"/>
      <c r="T3452" s="39"/>
      <c r="U3452" s="40"/>
      <c r="V3452" s="13" t="s">
        <v>1810</v>
      </c>
      <c r="W3452" s="13" t="s">
        <v>260</v>
      </c>
      <c r="X3452" s="13" t="s">
        <v>85</v>
      </c>
      <c r="Y3452" s="13" t="s">
        <v>261</v>
      </c>
      <c r="Z3452" s="41" t="s">
        <v>1810</v>
      </c>
      <c r="AA3452" s="42"/>
      <c r="AB3452" s="13" t="s">
        <v>273</v>
      </c>
      <c r="AC3452" s="2"/>
    </row>
    <row r="3453" spans="1:29" ht="14.25" customHeight="1" x14ac:dyDescent="0.2">
      <c r="A3453" s="32"/>
      <c r="B3453" s="33"/>
      <c r="C3453" s="34"/>
      <c r="D3453" s="8"/>
      <c r="E3453" s="32"/>
      <c r="F3453" s="34"/>
      <c r="G3453" s="29">
        <v>675</v>
      </c>
      <c r="H3453" s="30"/>
      <c r="I3453" s="30"/>
      <c r="J3453" s="30"/>
      <c r="K3453" s="30"/>
      <c r="L3453" s="30"/>
      <c r="M3453" s="30"/>
      <c r="N3453" s="30"/>
      <c r="O3453" s="30"/>
      <c r="P3453" s="30"/>
      <c r="Q3453" s="30"/>
      <c r="R3453" s="30"/>
      <c r="S3453" s="30"/>
      <c r="T3453" s="30"/>
      <c r="U3453" s="31"/>
      <c r="V3453" s="6" t="s">
        <v>275</v>
      </c>
      <c r="W3453" s="6" t="s">
        <v>46</v>
      </c>
      <c r="X3453" s="6" t="s">
        <v>47</v>
      </c>
      <c r="Y3453" s="6" t="s">
        <v>47</v>
      </c>
      <c r="Z3453" s="27" t="s">
        <v>275</v>
      </c>
      <c r="AA3453" s="28"/>
      <c r="AB3453" s="6" t="s">
        <v>50</v>
      </c>
      <c r="AC3453" s="2"/>
    </row>
    <row r="3454" spans="1:29" ht="13.5" customHeight="1" x14ac:dyDescent="0.2">
      <c r="A3454" s="32"/>
      <c r="B3454" s="33"/>
      <c r="C3454" s="34"/>
      <c r="D3454" s="8"/>
      <c r="E3454" s="32"/>
      <c r="F3454" s="34"/>
      <c r="G3454" s="35"/>
      <c r="H3454" s="36"/>
      <c r="I3454" s="36"/>
      <c r="J3454" s="36"/>
      <c r="K3454" s="36"/>
      <c r="L3454" s="36"/>
      <c r="M3454" s="36"/>
      <c r="N3454" s="36"/>
      <c r="O3454" s="36"/>
      <c r="P3454" s="36"/>
      <c r="Q3454" s="36"/>
      <c r="R3454" s="36"/>
      <c r="S3454" s="36"/>
      <c r="T3454" s="36"/>
      <c r="U3454" s="37"/>
      <c r="V3454" s="11"/>
      <c r="W3454" s="11"/>
      <c r="X3454" s="11"/>
      <c r="Y3454" s="11"/>
      <c r="Z3454" s="35"/>
      <c r="AA3454" s="37"/>
      <c r="AB3454" s="12" t="s">
        <v>50</v>
      </c>
      <c r="AC3454" s="2"/>
    </row>
    <row r="3455" spans="1:29" ht="14.25" customHeight="1" x14ac:dyDescent="0.2">
      <c r="A3455" s="32"/>
      <c r="B3455" s="33"/>
      <c r="C3455" s="34"/>
      <c r="D3455" s="8"/>
      <c r="E3455" s="32"/>
      <c r="F3455" s="34"/>
      <c r="G3455" s="29">
        <v>113.59</v>
      </c>
      <c r="H3455" s="30"/>
      <c r="I3455" s="30"/>
      <c r="J3455" s="30"/>
      <c r="K3455" s="30"/>
      <c r="L3455" s="30"/>
      <c r="M3455" s="30"/>
      <c r="N3455" s="30"/>
      <c r="O3455" s="30"/>
      <c r="P3455" s="30"/>
      <c r="Q3455" s="30"/>
      <c r="R3455" s="30"/>
      <c r="S3455" s="30"/>
      <c r="T3455" s="30"/>
      <c r="U3455" s="31"/>
      <c r="V3455" s="6" t="s">
        <v>1811</v>
      </c>
      <c r="W3455" s="13" t="s">
        <v>46</v>
      </c>
      <c r="X3455" s="13" t="s">
        <v>47</v>
      </c>
      <c r="Y3455" s="13" t="s">
        <v>47</v>
      </c>
      <c r="Z3455" s="27" t="s">
        <v>1811</v>
      </c>
      <c r="AA3455" s="28"/>
      <c r="AB3455" s="13" t="s">
        <v>1812</v>
      </c>
      <c r="AC3455" s="2"/>
    </row>
    <row r="3456" spans="1:29" ht="14.25" customHeight="1" x14ac:dyDescent="0.2">
      <c r="A3456" s="32"/>
      <c r="B3456" s="33"/>
      <c r="C3456" s="34"/>
      <c r="D3456" s="8"/>
      <c r="E3456" s="32"/>
      <c r="F3456" s="34"/>
      <c r="G3456" s="35"/>
      <c r="H3456" s="36"/>
      <c r="I3456" s="36"/>
      <c r="J3456" s="36"/>
      <c r="K3456" s="36"/>
      <c r="L3456" s="36"/>
      <c r="M3456" s="36"/>
      <c r="N3456" s="36"/>
      <c r="O3456" s="36"/>
      <c r="P3456" s="36"/>
      <c r="Q3456" s="36"/>
      <c r="R3456" s="36"/>
      <c r="S3456" s="36"/>
      <c r="T3456" s="36"/>
      <c r="U3456" s="37"/>
      <c r="V3456" s="11"/>
      <c r="W3456" s="13" t="s">
        <v>217</v>
      </c>
      <c r="X3456" s="13" t="s">
        <v>47</v>
      </c>
      <c r="Y3456" s="13" t="s">
        <v>47</v>
      </c>
      <c r="Z3456" s="35"/>
      <c r="AA3456" s="37"/>
      <c r="AB3456" s="13" t="s">
        <v>1812</v>
      </c>
      <c r="AC3456" s="2"/>
    </row>
    <row r="3457" spans="1:29" ht="14.25" customHeight="1" x14ac:dyDescent="0.2">
      <c r="A3457" s="32"/>
      <c r="B3457" s="33"/>
      <c r="C3457" s="34"/>
      <c r="D3457" s="8"/>
      <c r="E3457" s="32"/>
      <c r="F3457" s="34"/>
      <c r="G3457" s="38">
        <v>1540</v>
      </c>
      <c r="H3457" s="39"/>
      <c r="I3457" s="39"/>
      <c r="J3457" s="39"/>
      <c r="K3457" s="39"/>
      <c r="L3457" s="39"/>
      <c r="M3457" s="39"/>
      <c r="N3457" s="39"/>
      <c r="O3457" s="39"/>
      <c r="P3457" s="39"/>
      <c r="Q3457" s="39"/>
      <c r="R3457" s="39"/>
      <c r="S3457" s="39"/>
      <c r="T3457" s="39"/>
      <c r="U3457" s="40"/>
      <c r="V3457" s="13" t="s">
        <v>1792</v>
      </c>
      <c r="W3457" s="13" t="s">
        <v>46</v>
      </c>
      <c r="X3457" s="13" t="s">
        <v>47</v>
      </c>
      <c r="Y3457" s="13" t="s">
        <v>47</v>
      </c>
      <c r="Z3457" s="41" t="s">
        <v>1792</v>
      </c>
      <c r="AA3457" s="42"/>
      <c r="AB3457" s="13" t="s">
        <v>52</v>
      </c>
      <c r="AC3457" s="2"/>
    </row>
    <row r="3458" spans="1:29" ht="14.25" customHeight="1" x14ac:dyDescent="0.2">
      <c r="A3458" s="32"/>
      <c r="B3458" s="33"/>
      <c r="C3458" s="34"/>
      <c r="D3458" s="8"/>
      <c r="E3458" s="32"/>
      <c r="F3458" s="34"/>
      <c r="G3458" s="29">
        <v>2351.6799999999998</v>
      </c>
      <c r="H3458" s="30"/>
      <c r="I3458" s="30"/>
      <c r="J3458" s="30"/>
      <c r="K3458" s="30"/>
      <c r="L3458" s="30"/>
      <c r="M3458" s="30"/>
      <c r="N3458" s="30"/>
      <c r="O3458" s="30"/>
      <c r="P3458" s="30"/>
      <c r="Q3458" s="30"/>
      <c r="R3458" s="30"/>
      <c r="S3458" s="30"/>
      <c r="T3458" s="30"/>
      <c r="U3458" s="31"/>
      <c r="V3458" s="6" t="s">
        <v>1813</v>
      </c>
      <c r="W3458" s="13" t="s">
        <v>46</v>
      </c>
      <c r="X3458" s="13" t="s">
        <v>47</v>
      </c>
      <c r="Y3458" s="13" t="s">
        <v>47</v>
      </c>
      <c r="Z3458" s="27" t="s">
        <v>1813</v>
      </c>
      <c r="AA3458" s="28"/>
      <c r="AB3458" s="13" t="s">
        <v>52</v>
      </c>
      <c r="AC3458" s="2"/>
    </row>
    <row r="3459" spans="1:29" ht="14.25" customHeight="1" x14ac:dyDescent="0.2">
      <c r="A3459" s="32"/>
      <c r="B3459" s="33"/>
      <c r="C3459" s="34"/>
      <c r="D3459" s="8"/>
      <c r="E3459" s="32"/>
      <c r="F3459" s="34"/>
      <c r="G3459" s="35"/>
      <c r="H3459" s="36"/>
      <c r="I3459" s="36"/>
      <c r="J3459" s="36"/>
      <c r="K3459" s="36"/>
      <c r="L3459" s="36"/>
      <c r="M3459" s="36"/>
      <c r="N3459" s="36"/>
      <c r="O3459" s="36"/>
      <c r="P3459" s="36"/>
      <c r="Q3459" s="36"/>
      <c r="R3459" s="36"/>
      <c r="S3459" s="36"/>
      <c r="T3459" s="36"/>
      <c r="U3459" s="37"/>
      <c r="V3459" s="11"/>
      <c r="W3459" s="13" t="s">
        <v>217</v>
      </c>
      <c r="X3459" s="13" t="s">
        <v>47</v>
      </c>
      <c r="Y3459" s="13" t="s">
        <v>47</v>
      </c>
      <c r="Z3459" s="35"/>
      <c r="AA3459" s="37"/>
      <c r="AB3459" s="13" t="s">
        <v>52</v>
      </c>
      <c r="AC3459" s="2"/>
    </row>
    <row r="3460" spans="1:29" ht="14.25" customHeight="1" x14ac:dyDescent="0.2">
      <c r="A3460" s="32"/>
      <c r="B3460" s="33"/>
      <c r="C3460" s="34"/>
      <c r="D3460" s="8"/>
      <c r="E3460" s="32"/>
      <c r="F3460" s="34"/>
      <c r="G3460" s="38">
        <v>551.78</v>
      </c>
      <c r="H3460" s="39"/>
      <c r="I3460" s="39"/>
      <c r="J3460" s="39"/>
      <c r="K3460" s="39"/>
      <c r="L3460" s="39"/>
      <c r="M3460" s="39"/>
      <c r="N3460" s="39"/>
      <c r="O3460" s="39"/>
      <c r="P3460" s="39"/>
      <c r="Q3460" s="39"/>
      <c r="R3460" s="39"/>
      <c r="S3460" s="39"/>
      <c r="T3460" s="39"/>
      <c r="U3460" s="40"/>
      <c r="V3460" s="13" t="s">
        <v>1814</v>
      </c>
      <c r="W3460" s="13" t="s">
        <v>260</v>
      </c>
      <c r="X3460" s="13" t="s">
        <v>85</v>
      </c>
      <c r="Y3460" s="13" t="s">
        <v>261</v>
      </c>
      <c r="Z3460" s="41" t="s">
        <v>1814</v>
      </c>
      <c r="AA3460" s="42"/>
      <c r="AB3460" s="13" t="s">
        <v>262</v>
      </c>
      <c r="AC3460" s="2"/>
    </row>
    <row r="3461" spans="1:29" ht="14.25" customHeight="1" x14ac:dyDescent="0.2">
      <c r="A3461" s="32"/>
      <c r="B3461" s="33"/>
      <c r="C3461" s="34"/>
      <c r="D3461" s="8"/>
      <c r="E3461" s="32"/>
      <c r="F3461" s="34"/>
      <c r="G3461" s="29">
        <v>2298.25</v>
      </c>
      <c r="H3461" s="30"/>
      <c r="I3461" s="30"/>
      <c r="J3461" s="30"/>
      <c r="K3461" s="30"/>
      <c r="L3461" s="30"/>
      <c r="M3461" s="30"/>
      <c r="N3461" s="30"/>
      <c r="O3461" s="30"/>
      <c r="P3461" s="30"/>
      <c r="Q3461" s="30"/>
      <c r="R3461" s="30"/>
      <c r="S3461" s="30"/>
      <c r="T3461" s="30"/>
      <c r="U3461" s="31"/>
      <c r="V3461" s="6" t="s">
        <v>409</v>
      </c>
      <c r="W3461" s="13" t="s">
        <v>46</v>
      </c>
      <c r="X3461" s="13" t="s">
        <v>47</v>
      </c>
      <c r="Y3461" s="13" t="s">
        <v>47</v>
      </c>
      <c r="Z3461" s="27" t="s">
        <v>409</v>
      </c>
      <c r="AA3461" s="28"/>
      <c r="AB3461" s="13" t="s">
        <v>52</v>
      </c>
      <c r="AC3461" s="2"/>
    </row>
    <row r="3462" spans="1:29" ht="14.25" customHeight="1" x14ac:dyDescent="0.2">
      <c r="A3462" s="32"/>
      <c r="B3462" s="33"/>
      <c r="C3462" s="34"/>
      <c r="D3462" s="8"/>
      <c r="E3462" s="32"/>
      <c r="F3462" s="34"/>
      <c r="G3462" s="35"/>
      <c r="H3462" s="36"/>
      <c r="I3462" s="36"/>
      <c r="J3462" s="36"/>
      <c r="K3462" s="36"/>
      <c r="L3462" s="36"/>
      <c r="M3462" s="36"/>
      <c r="N3462" s="36"/>
      <c r="O3462" s="36"/>
      <c r="P3462" s="36"/>
      <c r="Q3462" s="36"/>
      <c r="R3462" s="36"/>
      <c r="S3462" s="36"/>
      <c r="T3462" s="36"/>
      <c r="U3462" s="37"/>
      <c r="V3462" s="11"/>
      <c r="W3462" s="13" t="s">
        <v>217</v>
      </c>
      <c r="X3462" s="13" t="s">
        <v>47</v>
      </c>
      <c r="Y3462" s="13" t="s">
        <v>47</v>
      </c>
      <c r="Z3462" s="35"/>
      <c r="AA3462" s="37"/>
      <c r="AB3462" s="13" t="s">
        <v>52</v>
      </c>
      <c r="AC3462" s="2"/>
    </row>
    <row r="3463" spans="1:29" ht="14.25" customHeight="1" x14ac:dyDescent="0.2">
      <c r="A3463" s="32"/>
      <c r="B3463" s="33"/>
      <c r="C3463" s="34"/>
      <c r="D3463" s="8"/>
      <c r="E3463" s="32"/>
      <c r="F3463" s="34"/>
      <c r="G3463" s="38">
        <v>561.25</v>
      </c>
      <c r="H3463" s="39"/>
      <c r="I3463" s="39"/>
      <c r="J3463" s="39"/>
      <c r="K3463" s="39"/>
      <c r="L3463" s="39"/>
      <c r="M3463" s="39"/>
      <c r="N3463" s="39"/>
      <c r="O3463" s="39"/>
      <c r="P3463" s="39"/>
      <c r="Q3463" s="39"/>
      <c r="R3463" s="39"/>
      <c r="S3463" s="39"/>
      <c r="T3463" s="39"/>
      <c r="U3463" s="40"/>
      <c r="V3463" s="13" t="s">
        <v>1793</v>
      </c>
      <c r="W3463" s="13" t="s">
        <v>46</v>
      </c>
      <c r="X3463" s="13" t="s">
        <v>47</v>
      </c>
      <c r="Y3463" s="13" t="s">
        <v>47</v>
      </c>
      <c r="Z3463" s="41" t="s">
        <v>1793</v>
      </c>
      <c r="AA3463" s="42"/>
      <c r="AB3463" s="13" t="s">
        <v>52</v>
      </c>
      <c r="AC3463" s="2"/>
    </row>
    <row r="3464" spans="1:29" ht="14.25" customHeight="1" x14ac:dyDescent="0.2">
      <c r="A3464" s="32"/>
      <c r="B3464" s="33"/>
      <c r="C3464" s="34"/>
      <c r="D3464" s="8"/>
      <c r="E3464" s="32"/>
      <c r="F3464" s="34"/>
      <c r="G3464" s="38">
        <v>270</v>
      </c>
      <c r="H3464" s="39"/>
      <c r="I3464" s="39"/>
      <c r="J3464" s="39"/>
      <c r="K3464" s="39"/>
      <c r="L3464" s="39"/>
      <c r="M3464" s="39"/>
      <c r="N3464" s="39"/>
      <c r="O3464" s="39"/>
      <c r="P3464" s="39"/>
      <c r="Q3464" s="39"/>
      <c r="R3464" s="39"/>
      <c r="S3464" s="39"/>
      <c r="T3464" s="39"/>
      <c r="U3464" s="40"/>
      <c r="V3464" s="13" t="s">
        <v>1815</v>
      </c>
      <c r="W3464" s="13" t="s">
        <v>46</v>
      </c>
      <c r="X3464" s="13" t="s">
        <v>47</v>
      </c>
      <c r="Y3464" s="13" t="s">
        <v>47</v>
      </c>
      <c r="Z3464" s="41" t="s">
        <v>1815</v>
      </c>
      <c r="AA3464" s="42"/>
      <c r="AB3464" s="13" t="s">
        <v>52</v>
      </c>
      <c r="AC3464" s="2"/>
    </row>
    <row r="3465" spans="1:29" ht="14.25" customHeight="1" x14ac:dyDescent="0.2">
      <c r="A3465" s="32"/>
      <c r="B3465" s="33"/>
      <c r="C3465" s="34"/>
      <c r="D3465" s="8"/>
      <c r="E3465" s="32"/>
      <c r="F3465" s="34"/>
      <c r="G3465" s="38">
        <v>415</v>
      </c>
      <c r="H3465" s="39"/>
      <c r="I3465" s="39"/>
      <c r="J3465" s="39"/>
      <c r="K3465" s="39"/>
      <c r="L3465" s="39"/>
      <c r="M3465" s="39"/>
      <c r="N3465" s="39"/>
      <c r="O3465" s="39"/>
      <c r="P3465" s="39"/>
      <c r="Q3465" s="39"/>
      <c r="R3465" s="39"/>
      <c r="S3465" s="39"/>
      <c r="T3465" s="39"/>
      <c r="U3465" s="40"/>
      <c r="V3465" s="13" t="s">
        <v>1794</v>
      </c>
      <c r="W3465" s="13" t="s">
        <v>46</v>
      </c>
      <c r="X3465" s="13" t="s">
        <v>47</v>
      </c>
      <c r="Y3465" s="13" t="s">
        <v>47</v>
      </c>
      <c r="Z3465" s="41" t="s">
        <v>1794</v>
      </c>
      <c r="AA3465" s="42"/>
      <c r="AB3465" s="13" t="s">
        <v>264</v>
      </c>
      <c r="AC3465" s="2"/>
    </row>
    <row r="3466" spans="1:29" ht="14.25" customHeight="1" x14ac:dyDescent="0.2">
      <c r="A3466" s="32"/>
      <c r="B3466" s="33"/>
      <c r="C3466" s="34"/>
      <c r="D3466" s="8"/>
      <c r="E3466" s="32"/>
      <c r="F3466" s="34"/>
      <c r="G3466" s="38">
        <v>1135</v>
      </c>
      <c r="H3466" s="39"/>
      <c r="I3466" s="39"/>
      <c r="J3466" s="39"/>
      <c r="K3466" s="39"/>
      <c r="L3466" s="39"/>
      <c r="M3466" s="39"/>
      <c r="N3466" s="39"/>
      <c r="O3466" s="39"/>
      <c r="P3466" s="39"/>
      <c r="Q3466" s="39"/>
      <c r="R3466" s="39"/>
      <c r="S3466" s="39"/>
      <c r="T3466" s="39"/>
      <c r="U3466" s="40"/>
      <c r="V3466" s="13" t="s">
        <v>1816</v>
      </c>
      <c r="W3466" s="13" t="s">
        <v>46</v>
      </c>
      <c r="X3466" s="13" t="s">
        <v>47</v>
      </c>
      <c r="Y3466" s="13" t="s">
        <v>47</v>
      </c>
      <c r="Z3466" s="41" t="s">
        <v>1816</v>
      </c>
      <c r="AA3466" s="42"/>
      <c r="AB3466" s="13" t="s">
        <v>264</v>
      </c>
      <c r="AC3466" s="2"/>
    </row>
    <row r="3467" spans="1:29" ht="14.25" customHeight="1" x14ac:dyDescent="0.2">
      <c r="A3467" s="32"/>
      <c r="B3467" s="33"/>
      <c r="C3467" s="34"/>
      <c r="D3467" s="8"/>
      <c r="E3467" s="32"/>
      <c r="F3467" s="34"/>
      <c r="G3467" s="38">
        <v>440</v>
      </c>
      <c r="H3467" s="39"/>
      <c r="I3467" s="39"/>
      <c r="J3467" s="39"/>
      <c r="K3467" s="39"/>
      <c r="L3467" s="39"/>
      <c r="M3467" s="39"/>
      <c r="N3467" s="39"/>
      <c r="O3467" s="39"/>
      <c r="P3467" s="39"/>
      <c r="Q3467" s="39"/>
      <c r="R3467" s="39"/>
      <c r="S3467" s="39"/>
      <c r="T3467" s="39"/>
      <c r="U3467" s="40"/>
      <c r="V3467" s="13" t="s">
        <v>390</v>
      </c>
      <c r="W3467" s="13" t="s">
        <v>46</v>
      </c>
      <c r="X3467" s="13" t="s">
        <v>47</v>
      </c>
      <c r="Y3467" s="13" t="s">
        <v>47</v>
      </c>
      <c r="Z3467" s="41" t="s">
        <v>390</v>
      </c>
      <c r="AA3467" s="42"/>
      <c r="AB3467" s="13" t="s">
        <v>264</v>
      </c>
      <c r="AC3467" s="2"/>
    </row>
    <row r="3468" spans="1:29" ht="14.25" customHeight="1" x14ac:dyDescent="0.2">
      <c r="A3468" s="32"/>
      <c r="B3468" s="33"/>
      <c r="C3468" s="34"/>
      <c r="D3468" s="8"/>
      <c r="E3468" s="32"/>
      <c r="F3468" s="34"/>
      <c r="G3468" s="38">
        <v>95</v>
      </c>
      <c r="H3468" s="39"/>
      <c r="I3468" s="39"/>
      <c r="J3468" s="39"/>
      <c r="K3468" s="39"/>
      <c r="L3468" s="39"/>
      <c r="M3468" s="39"/>
      <c r="N3468" s="39"/>
      <c r="O3468" s="39"/>
      <c r="P3468" s="39"/>
      <c r="Q3468" s="39"/>
      <c r="R3468" s="39"/>
      <c r="S3468" s="39"/>
      <c r="T3468" s="39"/>
      <c r="U3468" s="40"/>
      <c r="V3468" s="13" t="s">
        <v>1797</v>
      </c>
      <c r="W3468" s="13" t="s">
        <v>46</v>
      </c>
      <c r="X3468" s="13" t="s">
        <v>47</v>
      </c>
      <c r="Y3468" s="13" t="s">
        <v>47</v>
      </c>
      <c r="Z3468" s="41" t="s">
        <v>1797</v>
      </c>
      <c r="AA3468" s="42"/>
      <c r="AB3468" s="13" t="s">
        <v>264</v>
      </c>
      <c r="AC3468" s="2"/>
    </row>
    <row r="3469" spans="1:29" ht="14.25" customHeight="1" x14ac:dyDescent="0.2">
      <c r="A3469" s="32"/>
      <c r="B3469" s="33"/>
      <c r="C3469" s="34"/>
      <c r="D3469" s="8"/>
      <c r="E3469" s="32"/>
      <c r="F3469" s="34"/>
      <c r="G3469" s="38">
        <v>880</v>
      </c>
      <c r="H3469" s="39"/>
      <c r="I3469" s="39"/>
      <c r="J3469" s="39"/>
      <c r="K3469" s="39"/>
      <c r="L3469" s="39"/>
      <c r="M3469" s="39"/>
      <c r="N3469" s="39"/>
      <c r="O3469" s="39"/>
      <c r="P3469" s="39"/>
      <c r="Q3469" s="39"/>
      <c r="R3469" s="39"/>
      <c r="S3469" s="39"/>
      <c r="T3469" s="39"/>
      <c r="U3469" s="40"/>
      <c r="V3469" s="13" t="s">
        <v>1798</v>
      </c>
      <c r="W3469" s="13" t="s">
        <v>46</v>
      </c>
      <c r="X3469" s="13" t="s">
        <v>47</v>
      </c>
      <c r="Y3469" s="13" t="s">
        <v>47</v>
      </c>
      <c r="Z3469" s="41" t="s">
        <v>1798</v>
      </c>
      <c r="AA3469" s="42"/>
      <c r="AB3469" s="13" t="s">
        <v>264</v>
      </c>
      <c r="AC3469" s="2"/>
    </row>
    <row r="3470" spans="1:29" ht="14.25" customHeight="1" x14ac:dyDescent="0.2">
      <c r="A3470" s="32"/>
      <c r="B3470" s="33"/>
      <c r="C3470" s="34"/>
      <c r="D3470" s="8"/>
      <c r="E3470" s="32"/>
      <c r="F3470" s="34"/>
      <c r="G3470" s="29">
        <v>645.89</v>
      </c>
      <c r="H3470" s="30"/>
      <c r="I3470" s="30"/>
      <c r="J3470" s="30"/>
      <c r="K3470" s="30"/>
      <c r="L3470" s="30"/>
      <c r="M3470" s="30"/>
      <c r="N3470" s="30"/>
      <c r="O3470" s="30"/>
      <c r="P3470" s="30"/>
      <c r="Q3470" s="30"/>
      <c r="R3470" s="30"/>
      <c r="S3470" s="30"/>
      <c r="T3470" s="30"/>
      <c r="U3470" s="31"/>
      <c r="V3470" s="6" t="s">
        <v>1799</v>
      </c>
      <c r="W3470" s="13" t="s">
        <v>46</v>
      </c>
      <c r="X3470" s="13" t="s">
        <v>47</v>
      </c>
      <c r="Y3470" s="13" t="s">
        <v>47</v>
      </c>
      <c r="Z3470" s="27" t="s">
        <v>1799</v>
      </c>
      <c r="AA3470" s="28"/>
      <c r="AB3470" s="13" t="s">
        <v>391</v>
      </c>
      <c r="AC3470" s="2"/>
    </row>
    <row r="3471" spans="1:29" ht="14.25" customHeight="1" x14ac:dyDescent="0.2">
      <c r="A3471" s="32"/>
      <c r="B3471" s="33"/>
      <c r="C3471" s="34"/>
      <c r="D3471" s="8"/>
      <c r="E3471" s="32"/>
      <c r="F3471" s="34"/>
      <c r="G3471" s="35"/>
      <c r="H3471" s="36"/>
      <c r="I3471" s="36"/>
      <c r="J3471" s="36"/>
      <c r="K3471" s="36"/>
      <c r="L3471" s="36"/>
      <c r="M3471" s="36"/>
      <c r="N3471" s="36"/>
      <c r="O3471" s="36"/>
      <c r="P3471" s="36"/>
      <c r="Q3471" s="36"/>
      <c r="R3471" s="36"/>
      <c r="S3471" s="36"/>
      <c r="T3471" s="36"/>
      <c r="U3471" s="37"/>
      <c r="V3471" s="11"/>
      <c r="W3471" s="13" t="s">
        <v>217</v>
      </c>
      <c r="X3471" s="13" t="s">
        <v>47</v>
      </c>
      <c r="Y3471" s="13" t="s">
        <v>47</v>
      </c>
      <c r="Z3471" s="35"/>
      <c r="AA3471" s="37"/>
      <c r="AB3471" s="13" t="s">
        <v>391</v>
      </c>
      <c r="AC3471" s="2"/>
    </row>
    <row r="3472" spans="1:29" ht="14.25" customHeight="1" x14ac:dyDescent="0.2">
      <c r="A3472" s="35"/>
      <c r="B3472" s="36"/>
      <c r="C3472" s="37"/>
      <c r="D3472" s="11"/>
      <c r="E3472" s="35"/>
      <c r="F3472" s="37"/>
      <c r="G3472" s="38">
        <v>400</v>
      </c>
      <c r="H3472" s="39"/>
      <c r="I3472" s="39"/>
      <c r="J3472" s="39"/>
      <c r="K3472" s="39"/>
      <c r="L3472" s="39"/>
      <c r="M3472" s="39"/>
      <c r="N3472" s="39"/>
      <c r="O3472" s="39"/>
      <c r="P3472" s="39"/>
      <c r="Q3472" s="39"/>
      <c r="R3472" s="39"/>
      <c r="S3472" s="39"/>
      <c r="T3472" s="39"/>
      <c r="U3472" s="40"/>
      <c r="V3472" s="13" t="s">
        <v>1817</v>
      </c>
      <c r="W3472" s="13" t="s">
        <v>46</v>
      </c>
      <c r="X3472" s="13" t="s">
        <v>47</v>
      </c>
      <c r="Y3472" s="13" t="s">
        <v>47</v>
      </c>
      <c r="Z3472" s="41" t="s">
        <v>1817</v>
      </c>
      <c r="AA3472" s="42"/>
      <c r="AB3472" s="13" t="s">
        <v>267</v>
      </c>
      <c r="AC3472" s="2"/>
    </row>
    <row r="3473" spans="1:29" ht="3" customHeight="1" x14ac:dyDescent="0.2">
      <c r="A3473" s="14"/>
      <c r="B3473" s="15"/>
      <c r="C3473" s="15"/>
      <c r="D3473" s="15"/>
      <c r="E3473" s="15"/>
      <c r="F3473" s="15"/>
      <c r="G3473" s="15"/>
      <c r="H3473" s="15"/>
      <c r="I3473" s="15"/>
      <c r="J3473" s="15"/>
      <c r="K3473" s="15"/>
      <c r="L3473" s="15"/>
      <c r="M3473" s="15"/>
      <c r="N3473" s="15"/>
      <c r="O3473" s="15"/>
      <c r="P3473" s="15"/>
      <c r="Q3473" s="15"/>
      <c r="R3473" s="15"/>
      <c r="S3473" s="15"/>
      <c r="T3473" s="15"/>
      <c r="U3473" s="15"/>
      <c r="V3473" s="15"/>
      <c r="W3473" s="15"/>
      <c r="X3473" s="15"/>
      <c r="Y3473" s="15"/>
      <c r="Z3473" s="15"/>
      <c r="AA3473" s="15"/>
      <c r="AB3473" s="16"/>
      <c r="AC3473" s="2"/>
    </row>
    <row r="3474" spans="1:29" ht="13.5" customHeight="1" x14ac:dyDescent="0.2">
      <c r="A3474" s="7"/>
      <c r="B3474" s="2"/>
      <c r="C3474" s="2"/>
      <c r="D3474" s="2"/>
      <c r="E3474" s="2"/>
      <c r="F3474" s="2"/>
      <c r="G3474" s="2"/>
      <c r="H3474" s="2"/>
      <c r="I3474" s="2"/>
      <c r="J3474" s="2"/>
      <c r="K3474" s="43">
        <f>SUM(hList_Frame_1!B2148:B2198)</f>
        <v>28018.539999999997</v>
      </c>
      <c r="L3474" s="43"/>
      <c r="M3474" s="43"/>
      <c r="N3474" s="43"/>
      <c r="O3474" s="43"/>
      <c r="P3474" s="43"/>
      <c r="Q3474" s="43"/>
      <c r="R3474" s="43"/>
      <c r="S3474" s="43"/>
      <c r="T3474" s="43"/>
      <c r="U3474" s="43"/>
      <c r="V3474" s="2"/>
      <c r="W3474" s="2"/>
      <c r="X3474" s="2"/>
      <c r="Y3474" s="2"/>
      <c r="Z3474" s="2"/>
      <c r="AA3474" s="2"/>
      <c r="AB3474" s="17"/>
      <c r="AC3474" s="2"/>
    </row>
    <row r="3475" spans="1:29" ht="12.75" customHeight="1" x14ac:dyDescent="0.2">
      <c r="A3475" s="10"/>
      <c r="B3475" s="18"/>
      <c r="C3475" s="18"/>
      <c r="D3475" s="18"/>
      <c r="E3475" s="18"/>
      <c r="F3475" s="18"/>
      <c r="G3475" s="18"/>
      <c r="H3475" s="18"/>
      <c r="I3475" s="18"/>
      <c r="J3475" s="18"/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/>
      <c r="W3475" s="18"/>
      <c r="X3475" s="18"/>
      <c r="Y3475" s="18"/>
      <c r="Z3475" s="18"/>
      <c r="AA3475" s="18"/>
      <c r="AB3475" s="19"/>
      <c r="AC3475" s="2"/>
    </row>
    <row r="3476" spans="1:29" ht="14.25" customHeight="1" x14ac:dyDescent="0.2">
      <c r="A3476" s="44">
        <v>438128</v>
      </c>
      <c r="B3476" s="45"/>
      <c r="C3476" s="46"/>
      <c r="D3476" s="20">
        <v>42521</v>
      </c>
      <c r="E3476" s="41" t="s">
        <v>1818</v>
      </c>
      <c r="F3476" s="42"/>
      <c r="G3476" s="38">
        <v>45.1</v>
      </c>
      <c r="H3476" s="39"/>
      <c r="I3476" s="39"/>
      <c r="J3476" s="39"/>
      <c r="K3476" s="39"/>
      <c r="L3476" s="39"/>
      <c r="M3476" s="39"/>
      <c r="N3476" s="39"/>
      <c r="O3476" s="39"/>
      <c r="P3476" s="39"/>
      <c r="Q3476" s="39"/>
      <c r="R3476" s="39"/>
      <c r="S3476" s="39"/>
      <c r="T3476" s="39"/>
      <c r="U3476" s="40"/>
      <c r="V3476" s="13" t="s">
        <v>11</v>
      </c>
      <c r="W3476" s="13" t="s">
        <v>41</v>
      </c>
      <c r="X3476" s="13" t="s">
        <v>77</v>
      </c>
      <c r="Y3476" s="13" t="s">
        <v>78</v>
      </c>
      <c r="Z3476" s="41" t="s">
        <v>11</v>
      </c>
      <c r="AA3476" s="42"/>
      <c r="AB3476" s="13" t="s">
        <v>15</v>
      </c>
      <c r="AC3476" s="2"/>
    </row>
    <row r="3477" spans="1:29" ht="2.25" customHeight="1" x14ac:dyDescent="0.2">
      <c r="A3477" s="14"/>
      <c r="B3477" s="15"/>
      <c r="C3477" s="15"/>
      <c r="D3477" s="15"/>
      <c r="E3477" s="15"/>
      <c r="F3477" s="15"/>
      <c r="G3477" s="15"/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5"/>
      <c r="Y3477" s="15"/>
      <c r="Z3477" s="15"/>
      <c r="AA3477" s="15"/>
      <c r="AB3477" s="16"/>
      <c r="AC3477" s="2"/>
    </row>
    <row r="3478" spans="1:29" ht="13.5" customHeight="1" x14ac:dyDescent="0.2">
      <c r="A3478" s="7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  <c r="N3478" s="2"/>
      <c r="O3478" s="2"/>
      <c r="P3478" s="2"/>
      <c r="Q3478" s="2"/>
      <c r="R3478" s="2"/>
      <c r="S3478" s="43">
        <f>SUM(hList_Frame_1!B2199:B2199)</f>
        <v>45.1</v>
      </c>
      <c r="T3478" s="43"/>
      <c r="U3478" s="43"/>
      <c r="V3478" s="2"/>
      <c r="W3478" s="2"/>
      <c r="X3478" s="2"/>
      <c r="Y3478" s="2"/>
      <c r="Z3478" s="2"/>
      <c r="AA3478" s="2"/>
      <c r="AB3478" s="17"/>
      <c r="AC3478" s="2"/>
    </row>
    <row r="3479" spans="1:29" ht="13.5" customHeight="1" x14ac:dyDescent="0.2">
      <c r="A3479" s="10"/>
      <c r="B3479" s="18"/>
      <c r="C3479" s="18"/>
      <c r="D3479" s="18"/>
      <c r="E3479" s="18"/>
      <c r="F3479" s="18"/>
      <c r="G3479" s="18"/>
      <c r="H3479" s="18"/>
      <c r="I3479" s="18"/>
      <c r="J3479" s="18"/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/>
      <c r="W3479" s="18"/>
      <c r="X3479" s="18"/>
      <c r="Y3479" s="18"/>
      <c r="Z3479" s="18"/>
      <c r="AA3479" s="18"/>
      <c r="AB3479" s="19"/>
      <c r="AC3479" s="2"/>
    </row>
    <row r="3480" spans="1:29" ht="14.25" customHeight="1" x14ac:dyDescent="0.2">
      <c r="A3480" s="24">
        <v>436883</v>
      </c>
      <c r="B3480" s="25"/>
      <c r="C3480" s="26"/>
      <c r="D3480" s="4">
        <v>42493</v>
      </c>
      <c r="E3480" s="27" t="s">
        <v>1819</v>
      </c>
      <c r="F3480" s="28"/>
      <c r="G3480" s="38">
        <v>1.3</v>
      </c>
      <c r="H3480" s="39"/>
      <c r="I3480" s="39"/>
      <c r="J3480" s="39"/>
      <c r="K3480" s="39"/>
      <c r="L3480" s="39"/>
      <c r="M3480" s="39"/>
      <c r="N3480" s="39"/>
      <c r="O3480" s="39"/>
      <c r="P3480" s="39"/>
      <c r="Q3480" s="39"/>
      <c r="R3480" s="39"/>
      <c r="S3480" s="39"/>
      <c r="T3480" s="39"/>
      <c r="U3480" s="40"/>
      <c r="V3480" s="13" t="s">
        <v>15</v>
      </c>
      <c r="W3480" s="13" t="s">
        <v>233</v>
      </c>
      <c r="X3480" s="13" t="s">
        <v>179</v>
      </c>
      <c r="Y3480" s="13" t="s">
        <v>180</v>
      </c>
      <c r="Z3480" s="41" t="s">
        <v>15</v>
      </c>
      <c r="AA3480" s="42"/>
      <c r="AB3480" s="13" t="s">
        <v>15</v>
      </c>
      <c r="AC3480" s="2"/>
    </row>
    <row r="3481" spans="1:29" ht="14.25" customHeight="1" x14ac:dyDescent="0.2">
      <c r="A3481" s="32"/>
      <c r="B3481" s="33"/>
      <c r="C3481" s="34"/>
      <c r="D3481" s="8"/>
      <c r="E3481" s="32"/>
      <c r="F3481" s="34"/>
      <c r="G3481" s="29">
        <v>642.35</v>
      </c>
      <c r="H3481" s="30"/>
      <c r="I3481" s="30"/>
      <c r="J3481" s="30"/>
      <c r="K3481" s="30"/>
      <c r="L3481" s="30"/>
      <c r="M3481" s="30"/>
      <c r="N3481" s="30"/>
      <c r="O3481" s="30"/>
      <c r="P3481" s="30"/>
      <c r="Q3481" s="30"/>
      <c r="R3481" s="30"/>
      <c r="S3481" s="30"/>
      <c r="T3481" s="30"/>
      <c r="U3481" s="31"/>
      <c r="V3481" s="6" t="s">
        <v>1820</v>
      </c>
      <c r="W3481" s="13" t="s">
        <v>120</v>
      </c>
      <c r="X3481" s="13" t="s">
        <v>179</v>
      </c>
      <c r="Y3481" s="13" t="s">
        <v>180</v>
      </c>
      <c r="Z3481" s="27" t="s">
        <v>1820</v>
      </c>
      <c r="AA3481" s="28"/>
      <c r="AB3481" s="13" t="s">
        <v>15</v>
      </c>
      <c r="AC3481" s="2"/>
    </row>
    <row r="3482" spans="1:29" ht="14.25" customHeight="1" x14ac:dyDescent="0.2">
      <c r="A3482" s="35"/>
      <c r="B3482" s="36"/>
      <c r="C3482" s="37"/>
      <c r="D3482" s="11"/>
      <c r="E3482" s="35"/>
      <c r="F3482" s="37"/>
      <c r="G3482" s="35"/>
      <c r="H3482" s="36"/>
      <c r="I3482" s="36"/>
      <c r="J3482" s="36"/>
      <c r="K3482" s="36"/>
      <c r="L3482" s="36"/>
      <c r="M3482" s="36"/>
      <c r="N3482" s="36"/>
      <c r="O3482" s="36"/>
      <c r="P3482" s="36"/>
      <c r="Q3482" s="36"/>
      <c r="R3482" s="36"/>
      <c r="S3482" s="36"/>
      <c r="T3482" s="36"/>
      <c r="U3482" s="37"/>
      <c r="V3482" s="11"/>
      <c r="W3482" s="13" t="s">
        <v>138</v>
      </c>
      <c r="X3482" s="13" t="s">
        <v>15</v>
      </c>
      <c r="Y3482" s="13" t="s">
        <v>15</v>
      </c>
      <c r="Z3482" s="35"/>
      <c r="AA3482" s="37"/>
      <c r="AB3482" s="13" t="s">
        <v>15</v>
      </c>
      <c r="AC3482" s="2"/>
    </row>
    <row r="3483" spans="1:29" ht="2.25" customHeight="1" x14ac:dyDescent="0.2">
      <c r="A3483" s="14"/>
      <c r="B3483" s="15"/>
      <c r="C3483" s="15"/>
      <c r="D3483" s="15"/>
      <c r="E3483" s="15"/>
      <c r="F3483" s="15"/>
      <c r="G3483" s="15"/>
      <c r="H3483" s="15"/>
      <c r="I3483" s="15"/>
      <c r="J3483" s="15"/>
      <c r="K3483" s="15"/>
      <c r="L3483" s="15"/>
      <c r="M3483" s="15"/>
      <c r="N3483" s="15"/>
      <c r="O3483" s="15"/>
      <c r="P3483" s="15"/>
      <c r="Q3483" s="15"/>
      <c r="R3483" s="15"/>
      <c r="S3483" s="15"/>
      <c r="T3483" s="15"/>
      <c r="U3483" s="15"/>
      <c r="V3483" s="15"/>
      <c r="W3483" s="15"/>
      <c r="X3483" s="15"/>
      <c r="Y3483" s="15"/>
      <c r="Z3483" s="15"/>
      <c r="AA3483" s="15"/>
      <c r="AB3483" s="16"/>
      <c r="AC3483" s="2"/>
    </row>
    <row r="3484" spans="1:29" ht="13.5" customHeight="1" x14ac:dyDescent="0.2">
      <c r="A3484" s="7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  <c r="N3484" s="2"/>
      <c r="O3484" s="2"/>
      <c r="P3484" s="2"/>
      <c r="Q3484" s="43">
        <f>SUM(hList_Frame_1!B2200:B2202)</f>
        <v>643.65</v>
      </c>
      <c r="R3484" s="43"/>
      <c r="S3484" s="43"/>
      <c r="T3484" s="43"/>
      <c r="U3484" s="43"/>
      <c r="V3484" s="2"/>
      <c r="W3484" s="2"/>
      <c r="X3484" s="2"/>
      <c r="Y3484" s="2"/>
      <c r="Z3484" s="2"/>
      <c r="AA3484" s="2"/>
      <c r="AB3484" s="17"/>
      <c r="AC3484" s="2"/>
    </row>
    <row r="3485" spans="1:29" ht="13.5" customHeight="1" x14ac:dyDescent="0.2">
      <c r="A3485" s="10"/>
      <c r="B3485" s="18"/>
      <c r="C3485" s="18"/>
      <c r="D3485" s="18"/>
      <c r="E3485" s="18"/>
      <c r="F3485" s="18"/>
      <c r="G3485" s="18"/>
      <c r="H3485" s="18"/>
      <c r="I3485" s="18"/>
      <c r="J3485" s="18"/>
      <c r="K3485" s="18"/>
      <c r="L3485" s="18"/>
      <c r="M3485" s="18"/>
      <c r="N3485" s="18"/>
      <c r="O3485" s="18"/>
      <c r="P3485" s="18"/>
      <c r="Q3485" s="18"/>
      <c r="R3485" s="18"/>
      <c r="S3485" s="18"/>
      <c r="T3485" s="18"/>
      <c r="U3485" s="18"/>
      <c r="V3485" s="18"/>
      <c r="W3485" s="18"/>
      <c r="X3485" s="18"/>
      <c r="Y3485" s="18"/>
      <c r="Z3485" s="18"/>
      <c r="AA3485" s="18"/>
      <c r="AB3485" s="19"/>
      <c r="AC3485" s="2"/>
    </row>
    <row r="3486" spans="1:29" ht="14.25" customHeight="1" x14ac:dyDescent="0.2">
      <c r="A3486" s="44">
        <v>437177</v>
      </c>
      <c r="B3486" s="45"/>
      <c r="C3486" s="46"/>
      <c r="D3486" s="20">
        <v>42500</v>
      </c>
      <c r="E3486" s="41" t="s">
        <v>1821</v>
      </c>
      <c r="F3486" s="42"/>
      <c r="G3486" s="38">
        <v>550</v>
      </c>
      <c r="H3486" s="39"/>
      <c r="I3486" s="39"/>
      <c r="J3486" s="39"/>
      <c r="K3486" s="39"/>
      <c r="L3486" s="39"/>
      <c r="M3486" s="39"/>
      <c r="N3486" s="39"/>
      <c r="O3486" s="39"/>
      <c r="P3486" s="39"/>
      <c r="Q3486" s="39"/>
      <c r="R3486" s="39"/>
      <c r="S3486" s="39"/>
      <c r="T3486" s="39"/>
      <c r="U3486" s="40"/>
      <c r="V3486" s="13" t="s">
        <v>1822</v>
      </c>
      <c r="W3486" s="13" t="s">
        <v>46</v>
      </c>
      <c r="X3486" s="13" t="s">
        <v>47</v>
      </c>
      <c r="Y3486" s="13" t="s">
        <v>47</v>
      </c>
      <c r="Z3486" s="41" t="s">
        <v>1822</v>
      </c>
      <c r="AA3486" s="42"/>
      <c r="AB3486" s="13" t="s">
        <v>60</v>
      </c>
      <c r="AC3486" s="2"/>
    </row>
    <row r="3487" spans="1:29" ht="2.25" customHeight="1" x14ac:dyDescent="0.2">
      <c r="A3487" s="14"/>
      <c r="B3487" s="15"/>
      <c r="C3487" s="15"/>
      <c r="D3487" s="15"/>
      <c r="E3487" s="15"/>
      <c r="F3487" s="15"/>
      <c r="G3487" s="15"/>
      <c r="H3487" s="15"/>
      <c r="I3487" s="15"/>
      <c r="J3487" s="15"/>
      <c r="K3487" s="15"/>
      <c r="L3487" s="15"/>
      <c r="M3487" s="15"/>
      <c r="N3487" s="15"/>
      <c r="O3487" s="15"/>
      <c r="P3487" s="15"/>
      <c r="Q3487" s="15"/>
      <c r="R3487" s="15"/>
      <c r="S3487" s="15"/>
      <c r="T3487" s="15"/>
      <c r="U3487" s="15"/>
      <c r="V3487" s="15"/>
      <c r="W3487" s="15"/>
      <c r="X3487" s="15"/>
      <c r="Y3487" s="15"/>
      <c r="Z3487" s="15"/>
      <c r="AA3487" s="15"/>
      <c r="AB3487" s="16"/>
      <c r="AC3487" s="2"/>
    </row>
    <row r="3488" spans="1:29" ht="13.5" customHeight="1" x14ac:dyDescent="0.2">
      <c r="A3488" s="7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"/>
      <c r="N3488" s="2"/>
      <c r="O3488" s="2"/>
      <c r="P3488" s="2"/>
      <c r="Q3488" s="43">
        <f>SUM(hList_Frame_1!B2203:B2203)</f>
        <v>550</v>
      </c>
      <c r="R3488" s="43"/>
      <c r="S3488" s="43"/>
      <c r="T3488" s="43"/>
      <c r="U3488" s="43"/>
      <c r="V3488" s="2"/>
      <c r="W3488" s="2"/>
      <c r="X3488" s="2"/>
      <c r="Y3488" s="2"/>
      <c r="Z3488" s="2"/>
      <c r="AA3488" s="2"/>
      <c r="AB3488" s="17"/>
      <c r="AC3488" s="2"/>
    </row>
    <row r="3489" spans="1:29" ht="13.5" customHeight="1" x14ac:dyDescent="0.2">
      <c r="A3489" s="10"/>
      <c r="B3489" s="18"/>
      <c r="C3489" s="18"/>
      <c r="D3489" s="18"/>
      <c r="E3489" s="18"/>
      <c r="F3489" s="18"/>
      <c r="G3489" s="18"/>
      <c r="H3489" s="18"/>
      <c r="I3489" s="18"/>
      <c r="J3489" s="18"/>
      <c r="K3489" s="18"/>
      <c r="L3489" s="18"/>
      <c r="M3489" s="18"/>
      <c r="N3489" s="18"/>
      <c r="O3489" s="18"/>
      <c r="P3489" s="18"/>
      <c r="Q3489" s="18"/>
      <c r="R3489" s="18"/>
      <c r="S3489" s="18"/>
      <c r="T3489" s="18"/>
      <c r="U3489" s="18"/>
      <c r="V3489" s="18"/>
      <c r="W3489" s="18"/>
      <c r="X3489" s="18"/>
      <c r="Y3489" s="18"/>
      <c r="Z3489" s="18"/>
      <c r="AA3489" s="18"/>
      <c r="AB3489" s="19"/>
      <c r="AC3489" s="2"/>
    </row>
    <row r="3490" spans="1:29" ht="14.25" customHeight="1" x14ac:dyDescent="0.2">
      <c r="A3490" s="44">
        <v>438129</v>
      </c>
      <c r="B3490" s="45"/>
      <c r="C3490" s="46"/>
      <c r="D3490" s="20">
        <v>42521</v>
      </c>
      <c r="E3490" s="41" t="s">
        <v>1823</v>
      </c>
      <c r="F3490" s="42"/>
      <c r="G3490" s="38">
        <v>145</v>
      </c>
      <c r="H3490" s="39"/>
      <c r="I3490" s="39"/>
      <c r="J3490" s="39"/>
      <c r="K3490" s="39"/>
      <c r="L3490" s="39"/>
      <c r="M3490" s="39"/>
      <c r="N3490" s="39"/>
      <c r="O3490" s="39"/>
      <c r="P3490" s="39"/>
      <c r="Q3490" s="39"/>
      <c r="R3490" s="39"/>
      <c r="S3490" s="39"/>
      <c r="T3490" s="39"/>
      <c r="U3490" s="40"/>
      <c r="V3490" s="13" t="s">
        <v>374</v>
      </c>
      <c r="W3490" s="13" t="s">
        <v>138</v>
      </c>
      <c r="X3490" s="13" t="s">
        <v>15</v>
      </c>
      <c r="Y3490" s="13" t="s">
        <v>15</v>
      </c>
      <c r="Z3490" s="41" t="s">
        <v>374</v>
      </c>
      <c r="AA3490" s="42"/>
      <c r="AB3490" s="13" t="s">
        <v>15</v>
      </c>
      <c r="AC3490" s="2"/>
    </row>
    <row r="3491" spans="1:29" ht="2.25" customHeight="1" x14ac:dyDescent="0.2">
      <c r="A3491" s="14"/>
      <c r="B3491" s="15"/>
      <c r="C3491" s="15"/>
      <c r="D3491" s="15"/>
      <c r="E3491" s="15"/>
      <c r="F3491" s="15"/>
      <c r="G3491" s="15"/>
      <c r="H3491" s="15"/>
      <c r="I3491" s="15"/>
      <c r="J3491" s="15"/>
      <c r="K3491" s="15"/>
      <c r="L3491" s="15"/>
      <c r="M3491" s="15"/>
      <c r="N3491" s="15"/>
      <c r="O3491" s="15"/>
      <c r="P3491" s="15"/>
      <c r="Q3491" s="15"/>
      <c r="R3491" s="15"/>
      <c r="S3491" s="15"/>
      <c r="T3491" s="15"/>
      <c r="U3491" s="15"/>
      <c r="V3491" s="15"/>
      <c r="W3491" s="15"/>
      <c r="X3491" s="15"/>
      <c r="Y3491" s="15"/>
      <c r="Z3491" s="15"/>
      <c r="AA3491" s="15"/>
      <c r="AB3491" s="16"/>
      <c r="AC3491" s="2"/>
    </row>
    <row r="3492" spans="1:29" ht="13.5" customHeight="1" x14ac:dyDescent="0.2">
      <c r="A3492" s="7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  <c r="N3492" s="2"/>
      <c r="O3492" s="2"/>
      <c r="P3492" s="2"/>
      <c r="Q3492" s="43">
        <f>SUM(hList_Frame_1!B2204:B2204)</f>
        <v>145</v>
      </c>
      <c r="R3492" s="43"/>
      <c r="S3492" s="43"/>
      <c r="T3492" s="43"/>
      <c r="U3492" s="43"/>
      <c r="V3492" s="2"/>
      <c r="W3492" s="2"/>
      <c r="X3492" s="2"/>
      <c r="Y3492" s="2"/>
      <c r="Z3492" s="2"/>
      <c r="AA3492" s="2"/>
      <c r="AB3492" s="17"/>
      <c r="AC3492" s="2"/>
    </row>
    <row r="3493" spans="1:29" ht="13.5" customHeight="1" x14ac:dyDescent="0.2">
      <c r="A3493" s="10"/>
      <c r="B3493" s="18"/>
      <c r="C3493" s="18"/>
      <c r="D3493" s="18"/>
      <c r="E3493" s="18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/>
      <c r="W3493" s="18"/>
      <c r="X3493" s="18"/>
      <c r="Y3493" s="18"/>
      <c r="Z3493" s="18"/>
      <c r="AA3493" s="18"/>
      <c r="AB3493" s="19"/>
      <c r="AC3493" s="2"/>
    </row>
    <row r="3494" spans="1:29" ht="14.25" customHeight="1" x14ac:dyDescent="0.2">
      <c r="A3494" s="44">
        <v>437178</v>
      </c>
      <c r="B3494" s="45"/>
      <c r="C3494" s="46"/>
      <c r="D3494" s="20">
        <v>42500</v>
      </c>
      <c r="E3494" s="41" t="s">
        <v>1824</v>
      </c>
      <c r="F3494" s="42"/>
      <c r="G3494" s="38">
        <v>450</v>
      </c>
      <c r="H3494" s="39"/>
      <c r="I3494" s="39"/>
      <c r="J3494" s="39"/>
      <c r="K3494" s="39"/>
      <c r="L3494" s="39"/>
      <c r="M3494" s="39"/>
      <c r="N3494" s="39"/>
      <c r="O3494" s="39"/>
      <c r="P3494" s="39"/>
      <c r="Q3494" s="39"/>
      <c r="R3494" s="39"/>
      <c r="S3494" s="39"/>
      <c r="T3494" s="39"/>
      <c r="U3494" s="40"/>
      <c r="V3494" s="13" t="s">
        <v>1825</v>
      </c>
      <c r="W3494" s="13" t="s">
        <v>46</v>
      </c>
      <c r="X3494" s="13" t="s">
        <v>47</v>
      </c>
      <c r="Y3494" s="13" t="s">
        <v>47</v>
      </c>
      <c r="Z3494" s="41" t="s">
        <v>1825</v>
      </c>
      <c r="AA3494" s="42"/>
      <c r="AB3494" s="13" t="s">
        <v>57</v>
      </c>
      <c r="AC3494" s="2"/>
    </row>
    <row r="3495" spans="1:29" ht="2.25" customHeight="1" x14ac:dyDescent="0.2">
      <c r="A3495" s="14"/>
      <c r="B3495" s="15"/>
      <c r="C3495" s="15"/>
      <c r="D3495" s="15"/>
      <c r="E3495" s="15"/>
      <c r="F3495" s="15"/>
      <c r="G3495" s="15"/>
      <c r="H3495" s="15"/>
      <c r="I3495" s="15"/>
      <c r="J3495" s="15"/>
      <c r="K3495" s="15"/>
      <c r="L3495" s="15"/>
      <c r="M3495" s="15"/>
      <c r="N3495" s="15"/>
      <c r="O3495" s="15"/>
      <c r="P3495" s="15"/>
      <c r="Q3495" s="15"/>
      <c r="R3495" s="15"/>
      <c r="S3495" s="15"/>
      <c r="T3495" s="15"/>
      <c r="U3495" s="15"/>
      <c r="V3495" s="15"/>
      <c r="W3495" s="15"/>
      <c r="X3495" s="15"/>
      <c r="Y3495" s="15"/>
      <c r="Z3495" s="15"/>
      <c r="AA3495" s="15"/>
      <c r="AB3495" s="16"/>
      <c r="AC3495" s="2"/>
    </row>
    <row r="3496" spans="1:29" ht="13.5" customHeight="1" x14ac:dyDescent="0.2">
      <c r="A3496" s="7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  <c r="N3496" s="2"/>
      <c r="O3496" s="2"/>
      <c r="P3496" s="2"/>
      <c r="Q3496" s="43">
        <f>SUM(hList_Frame_1!B2205:B2205)</f>
        <v>450</v>
      </c>
      <c r="R3496" s="43"/>
      <c r="S3496" s="43"/>
      <c r="T3496" s="43"/>
      <c r="U3496" s="43"/>
      <c r="V3496" s="2"/>
      <c r="W3496" s="2"/>
      <c r="X3496" s="2"/>
      <c r="Y3496" s="2"/>
      <c r="Z3496" s="2"/>
      <c r="AA3496" s="2"/>
      <c r="AB3496" s="17"/>
      <c r="AC3496" s="2"/>
    </row>
    <row r="3497" spans="1:29" ht="13.5" customHeight="1" x14ac:dyDescent="0.2">
      <c r="A3497" s="10"/>
      <c r="B3497" s="18"/>
      <c r="C3497" s="18"/>
      <c r="D3497" s="18"/>
      <c r="E3497" s="18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/>
      <c r="W3497" s="18"/>
      <c r="X3497" s="18"/>
      <c r="Y3497" s="18"/>
      <c r="Z3497" s="18"/>
      <c r="AA3497" s="18"/>
      <c r="AB3497" s="19"/>
      <c r="AC3497" s="2"/>
    </row>
    <row r="3498" spans="1:29" ht="14.25" customHeight="1" x14ac:dyDescent="0.2">
      <c r="A3498" s="24">
        <v>438130</v>
      </c>
      <c r="B3498" s="25"/>
      <c r="C3498" s="26"/>
      <c r="D3498" s="4">
        <v>42521</v>
      </c>
      <c r="E3498" s="27" t="s">
        <v>1826</v>
      </c>
      <c r="F3498" s="28"/>
      <c r="G3498" s="29">
        <v>3722.5</v>
      </c>
      <c r="H3498" s="30"/>
      <c r="I3498" s="30"/>
      <c r="J3498" s="30"/>
      <c r="K3498" s="30"/>
      <c r="L3498" s="30"/>
      <c r="M3498" s="30"/>
      <c r="N3498" s="30"/>
      <c r="O3498" s="30"/>
      <c r="P3498" s="30"/>
      <c r="Q3498" s="30"/>
      <c r="R3498" s="30"/>
      <c r="S3498" s="30"/>
      <c r="T3498" s="30"/>
      <c r="U3498" s="31"/>
      <c r="V3498" s="6" t="s">
        <v>1827</v>
      </c>
      <c r="W3498" s="13" t="s">
        <v>46</v>
      </c>
      <c r="X3498" s="13" t="s">
        <v>47</v>
      </c>
      <c r="Y3498" s="13" t="s">
        <v>47</v>
      </c>
      <c r="Z3498" s="27" t="s">
        <v>1827</v>
      </c>
      <c r="AA3498" s="28"/>
      <c r="AB3498" s="13" t="s">
        <v>264</v>
      </c>
      <c r="AC3498" s="2"/>
    </row>
    <row r="3499" spans="1:29" ht="14.25" customHeight="1" x14ac:dyDescent="0.2">
      <c r="A3499" s="35"/>
      <c r="B3499" s="36"/>
      <c r="C3499" s="37"/>
      <c r="D3499" s="11"/>
      <c r="E3499" s="35"/>
      <c r="F3499" s="37"/>
      <c r="G3499" s="35"/>
      <c r="H3499" s="36"/>
      <c r="I3499" s="36"/>
      <c r="J3499" s="36"/>
      <c r="K3499" s="36"/>
      <c r="L3499" s="36"/>
      <c r="M3499" s="36"/>
      <c r="N3499" s="36"/>
      <c r="O3499" s="36"/>
      <c r="P3499" s="36"/>
      <c r="Q3499" s="36"/>
      <c r="R3499" s="36"/>
      <c r="S3499" s="36"/>
      <c r="T3499" s="36"/>
      <c r="U3499" s="37"/>
      <c r="V3499" s="11"/>
      <c r="W3499" s="13" t="s">
        <v>260</v>
      </c>
      <c r="X3499" s="13" t="s">
        <v>85</v>
      </c>
      <c r="Y3499" s="13" t="s">
        <v>261</v>
      </c>
      <c r="Z3499" s="35"/>
      <c r="AA3499" s="37"/>
      <c r="AB3499" s="13" t="s">
        <v>1768</v>
      </c>
      <c r="AC3499" s="2"/>
    </row>
    <row r="3500" spans="1:29" ht="2.25" customHeight="1" x14ac:dyDescent="0.2">
      <c r="A3500" s="14"/>
      <c r="B3500" s="15"/>
      <c r="C3500" s="15"/>
      <c r="D3500" s="15"/>
      <c r="E3500" s="15"/>
      <c r="F3500" s="15"/>
      <c r="G3500" s="15"/>
      <c r="H3500" s="15"/>
      <c r="I3500" s="15"/>
      <c r="J3500" s="15"/>
      <c r="K3500" s="15"/>
      <c r="L3500" s="15"/>
      <c r="M3500" s="15"/>
      <c r="N3500" s="15"/>
      <c r="O3500" s="15"/>
      <c r="P3500" s="15"/>
      <c r="Q3500" s="15"/>
      <c r="R3500" s="15"/>
      <c r="S3500" s="15"/>
      <c r="T3500" s="15"/>
      <c r="U3500" s="15"/>
      <c r="V3500" s="15"/>
      <c r="W3500" s="15"/>
      <c r="X3500" s="15"/>
      <c r="Y3500" s="15"/>
      <c r="Z3500" s="15"/>
      <c r="AA3500" s="15"/>
      <c r="AB3500" s="16"/>
      <c r="AC3500" s="2"/>
    </row>
    <row r="3501" spans="1:29" ht="13.5" customHeight="1" x14ac:dyDescent="0.2">
      <c r="A3501" s="7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  <c r="N3501" s="43">
        <f>SUM(hList_Frame_1!B2206:B2207)</f>
        <v>3722.5</v>
      </c>
      <c r="O3501" s="43"/>
      <c r="P3501" s="43"/>
      <c r="Q3501" s="43"/>
      <c r="R3501" s="43"/>
      <c r="S3501" s="43"/>
      <c r="T3501" s="43"/>
      <c r="U3501" s="43"/>
      <c r="V3501" s="2"/>
      <c r="W3501" s="2"/>
      <c r="X3501" s="2"/>
      <c r="Y3501" s="2"/>
      <c r="Z3501" s="2"/>
      <c r="AA3501" s="2"/>
      <c r="AB3501" s="17"/>
      <c r="AC3501" s="2"/>
    </row>
    <row r="3502" spans="1:29" ht="13.5" customHeight="1" x14ac:dyDescent="0.2">
      <c r="A3502" s="10"/>
      <c r="B3502" s="18"/>
      <c r="C3502" s="18"/>
      <c r="D3502" s="18"/>
      <c r="E3502" s="18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8"/>
      <c r="X3502" s="18"/>
      <c r="Y3502" s="18"/>
      <c r="Z3502" s="18"/>
      <c r="AA3502" s="18"/>
      <c r="AB3502" s="19"/>
      <c r="AC3502" s="2"/>
    </row>
    <row r="3503" spans="1:29" ht="14.25" customHeight="1" x14ac:dyDescent="0.2">
      <c r="A3503" s="44">
        <v>437179</v>
      </c>
      <c r="B3503" s="45"/>
      <c r="C3503" s="46"/>
      <c r="D3503" s="20">
        <v>42500</v>
      </c>
      <c r="E3503" s="41" t="s">
        <v>939</v>
      </c>
      <c r="F3503" s="42"/>
      <c r="G3503" s="38">
        <v>6500</v>
      </c>
      <c r="H3503" s="39"/>
      <c r="I3503" s="39"/>
      <c r="J3503" s="39"/>
      <c r="K3503" s="39"/>
      <c r="L3503" s="39"/>
      <c r="M3503" s="39"/>
      <c r="N3503" s="39"/>
      <c r="O3503" s="39"/>
      <c r="P3503" s="39"/>
      <c r="Q3503" s="39"/>
      <c r="R3503" s="39"/>
      <c r="S3503" s="39"/>
      <c r="T3503" s="39"/>
      <c r="U3503" s="40"/>
      <c r="V3503" s="13" t="s">
        <v>11</v>
      </c>
      <c r="W3503" s="13" t="s">
        <v>323</v>
      </c>
      <c r="X3503" s="13" t="s">
        <v>94</v>
      </c>
      <c r="Y3503" s="13" t="s">
        <v>95</v>
      </c>
      <c r="Z3503" s="41" t="s">
        <v>11</v>
      </c>
      <c r="AA3503" s="42"/>
      <c r="AB3503" s="13" t="s">
        <v>15</v>
      </c>
      <c r="AC3503" s="2"/>
    </row>
    <row r="3504" spans="1:29" ht="3" customHeight="1" x14ac:dyDescent="0.2">
      <c r="A3504" s="14"/>
      <c r="B3504" s="15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5"/>
      <c r="Y3504" s="15"/>
      <c r="Z3504" s="15"/>
      <c r="AA3504" s="15"/>
      <c r="AB3504" s="16"/>
      <c r="AC3504" s="2"/>
    </row>
    <row r="3505" spans="1:29" ht="13.5" customHeight="1" x14ac:dyDescent="0.2">
      <c r="A3505" s="7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  <c r="N3505" s="43">
        <f>SUM(hList_Frame_1!B2208:B2208)</f>
        <v>6500</v>
      </c>
      <c r="O3505" s="43"/>
      <c r="P3505" s="43"/>
      <c r="Q3505" s="43"/>
      <c r="R3505" s="43"/>
      <c r="S3505" s="43"/>
      <c r="T3505" s="43"/>
      <c r="U3505" s="43"/>
      <c r="V3505" s="2"/>
      <c r="W3505" s="2"/>
      <c r="X3505" s="2"/>
      <c r="Y3505" s="2"/>
      <c r="Z3505" s="2"/>
      <c r="AA3505" s="2"/>
      <c r="AB3505" s="17"/>
      <c r="AC3505" s="2"/>
    </row>
    <row r="3506" spans="1:29" ht="12.75" customHeight="1" x14ac:dyDescent="0.2">
      <c r="A3506" s="10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8"/>
      <c r="Y3506" s="18"/>
      <c r="Z3506" s="18"/>
      <c r="AA3506" s="18"/>
      <c r="AB3506" s="19"/>
      <c r="AC3506" s="2"/>
    </row>
    <row r="3507" spans="1:29" ht="14.25" customHeight="1" x14ac:dyDescent="0.2">
      <c r="A3507" s="44">
        <v>438131</v>
      </c>
      <c r="B3507" s="45"/>
      <c r="C3507" s="46"/>
      <c r="D3507" s="20">
        <v>42521</v>
      </c>
      <c r="E3507" s="41" t="s">
        <v>1828</v>
      </c>
      <c r="F3507" s="42"/>
      <c r="G3507" s="38">
        <v>234.9</v>
      </c>
      <c r="H3507" s="39"/>
      <c r="I3507" s="39"/>
      <c r="J3507" s="39"/>
      <c r="K3507" s="39"/>
      <c r="L3507" s="39"/>
      <c r="M3507" s="39"/>
      <c r="N3507" s="39"/>
      <c r="O3507" s="39"/>
      <c r="P3507" s="39"/>
      <c r="Q3507" s="39"/>
      <c r="R3507" s="39"/>
      <c r="S3507" s="39"/>
      <c r="T3507" s="39"/>
      <c r="U3507" s="40"/>
      <c r="V3507" s="13" t="s">
        <v>15</v>
      </c>
      <c r="W3507" s="13" t="s">
        <v>233</v>
      </c>
      <c r="X3507" s="13" t="s">
        <v>162</v>
      </c>
      <c r="Y3507" s="13" t="s">
        <v>175</v>
      </c>
      <c r="Z3507" s="41" t="s">
        <v>15</v>
      </c>
      <c r="AA3507" s="42"/>
      <c r="AB3507" s="13" t="s">
        <v>15</v>
      </c>
      <c r="AC3507" s="2"/>
    </row>
    <row r="3508" spans="1:29" ht="3" customHeight="1" x14ac:dyDescent="0.2">
      <c r="A3508" s="14"/>
      <c r="B3508" s="15"/>
      <c r="C3508" s="15"/>
      <c r="D3508" s="15"/>
      <c r="E3508" s="15"/>
      <c r="F3508" s="15"/>
      <c r="G3508" s="15"/>
      <c r="H3508" s="15"/>
      <c r="I3508" s="15"/>
      <c r="J3508" s="15"/>
      <c r="K3508" s="15"/>
      <c r="L3508" s="15"/>
      <c r="M3508" s="15"/>
      <c r="N3508" s="15"/>
      <c r="O3508" s="15"/>
      <c r="P3508" s="15"/>
      <c r="Q3508" s="15"/>
      <c r="R3508" s="15"/>
      <c r="S3508" s="15"/>
      <c r="T3508" s="15"/>
      <c r="U3508" s="15"/>
      <c r="V3508" s="15"/>
      <c r="W3508" s="15"/>
      <c r="X3508" s="15"/>
      <c r="Y3508" s="15"/>
      <c r="Z3508" s="15"/>
      <c r="AA3508" s="15"/>
      <c r="AB3508" s="16"/>
      <c r="AC3508" s="2"/>
    </row>
    <row r="3509" spans="1:29" ht="13.5" customHeight="1" x14ac:dyDescent="0.2">
      <c r="A3509" s="7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  <c r="N3509" s="2"/>
      <c r="O3509" s="2"/>
      <c r="P3509" s="2"/>
      <c r="Q3509" s="43">
        <f>SUM(hList_Frame_1!B2209:B2209)</f>
        <v>234.9</v>
      </c>
      <c r="R3509" s="43"/>
      <c r="S3509" s="43"/>
      <c r="T3509" s="43"/>
      <c r="U3509" s="43"/>
      <c r="V3509" s="2"/>
      <c r="W3509" s="2"/>
      <c r="X3509" s="2"/>
      <c r="Y3509" s="2"/>
      <c r="Z3509" s="2"/>
      <c r="AA3509" s="2"/>
      <c r="AB3509" s="17"/>
      <c r="AC3509" s="2"/>
    </row>
    <row r="3510" spans="1:29" ht="12.75" customHeight="1" x14ac:dyDescent="0.2">
      <c r="A3510" s="10"/>
      <c r="B3510" s="18"/>
      <c r="C3510" s="18"/>
      <c r="D3510" s="18"/>
      <c r="E3510" s="18"/>
      <c r="F3510" s="18"/>
      <c r="G3510" s="18"/>
      <c r="H3510" s="18"/>
      <c r="I3510" s="18"/>
      <c r="J3510" s="18"/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/>
      <c r="W3510" s="18"/>
      <c r="X3510" s="18"/>
      <c r="Y3510" s="18"/>
      <c r="Z3510" s="18"/>
      <c r="AA3510" s="18"/>
      <c r="AB3510" s="19"/>
      <c r="AC3510" s="2"/>
    </row>
    <row r="3511" spans="1:29" ht="14.25" customHeight="1" x14ac:dyDescent="0.2">
      <c r="A3511" s="24">
        <v>437584</v>
      </c>
      <c r="B3511" s="25"/>
      <c r="C3511" s="26"/>
      <c r="D3511" s="4">
        <v>42507</v>
      </c>
      <c r="E3511" s="27" t="s">
        <v>1829</v>
      </c>
      <c r="F3511" s="28"/>
      <c r="G3511" s="29">
        <v>14117.13</v>
      </c>
      <c r="H3511" s="30"/>
      <c r="I3511" s="30"/>
      <c r="J3511" s="30"/>
      <c r="K3511" s="30"/>
      <c r="L3511" s="30"/>
      <c r="M3511" s="30"/>
      <c r="N3511" s="30"/>
      <c r="O3511" s="30"/>
      <c r="P3511" s="30"/>
      <c r="Q3511" s="30"/>
      <c r="R3511" s="30"/>
      <c r="S3511" s="30"/>
      <c r="T3511" s="30"/>
      <c r="U3511" s="31"/>
      <c r="V3511" s="6" t="s">
        <v>380</v>
      </c>
      <c r="W3511" s="6" t="s">
        <v>73</v>
      </c>
      <c r="X3511" s="6" t="s">
        <v>62</v>
      </c>
      <c r="Y3511" s="6" t="s">
        <v>63</v>
      </c>
      <c r="Z3511" s="27" t="s">
        <v>380</v>
      </c>
      <c r="AA3511" s="28"/>
      <c r="AB3511" s="6" t="s">
        <v>1236</v>
      </c>
      <c r="AC3511" s="2"/>
    </row>
    <row r="3512" spans="1:29" ht="13.5" customHeight="1" x14ac:dyDescent="0.2">
      <c r="A3512" s="32"/>
      <c r="B3512" s="33"/>
      <c r="C3512" s="34"/>
      <c r="D3512" s="8"/>
      <c r="E3512" s="32"/>
      <c r="F3512" s="34"/>
      <c r="G3512" s="32"/>
      <c r="H3512" s="33"/>
      <c r="I3512" s="33"/>
      <c r="J3512" s="33"/>
      <c r="K3512" s="33"/>
      <c r="L3512" s="33"/>
      <c r="M3512" s="33"/>
      <c r="N3512" s="33"/>
      <c r="O3512" s="33"/>
      <c r="P3512" s="33"/>
      <c r="Q3512" s="33"/>
      <c r="R3512" s="33"/>
      <c r="S3512" s="33"/>
      <c r="T3512" s="33"/>
      <c r="U3512" s="34"/>
      <c r="V3512" s="8"/>
      <c r="W3512" s="8"/>
      <c r="X3512" s="8"/>
      <c r="Y3512" s="8"/>
      <c r="Z3512" s="32"/>
      <c r="AA3512" s="34"/>
      <c r="AB3512" s="9" t="s">
        <v>64</v>
      </c>
      <c r="AC3512" s="2"/>
    </row>
    <row r="3513" spans="1:29" ht="13.5" customHeight="1" x14ac:dyDescent="0.2">
      <c r="A3513" s="32"/>
      <c r="B3513" s="33"/>
      <c r="C3513" s="34"/>
      <c r="D3513" s="8"/>
      <c r="E3513" s="32"/>
      <c r="F3513" s="34"/>
      <c r="G3513" s="32"/>
      <c r="H3513" s="33"/>
      <c r="I3513" s="33"/>
      <c r="J3513" s="33"/>
      <c r="K3513" s="33"/>
      <c r="L3513" s="33"/>
      <c r="M3513" s="33"/>
      <c r="N3513" s="33"/>
      <c r="O3513" s="33"/>
      <c r="P3513" s="33"/>
      <c r="Q3513" s="33"/>
      <c r="R3513" s="33"/>
      <c r="S3513" s="33"/>
      <c r="T3513" s="33"/>
      <c r="U3513" s="34"/>
      <c r="V3513" s="8"/>
      <c r="W3513" s="8"/>
      <c r="X3513" s="8"/>
      <c r="Y3513" s="11"/>
      <c r="Z3513" s="32"/>
      <c r="AA3513" s="34"/>
      <c r="AB3513" s="12" t="s">
        <v>126</v>
      </c>
      <c r="AC3513" s="2"/>
    </row>
    <row r="3514" spans="1:29" ht="14.25" customHeight="1" x14ac:dyDescent="0.2">
      <c r="A3514" s="32"/>
      <c r="B3514" s="33"/>
      <c r="C3514" s="34"/>
      <c r="D3514" s="8"/>
      <c r="E3514" s="32"/>
      <c r="F3514" s="34"/>
      <c r="G3514" s="32"/>
      <c r="H3514" s="33"/>
      <c r="I3514" s="33"/>
      <c r="J3514" s="33"/>
      <c r="K3514" s="33"/>
      <c r="L3514" s="33"/>
      <c r="M3514" s="33"/>
      <c r="N3514" s="33"/>
      <c r="O3514" s="33"/>
      <c r="P3514" s="33"/>
      <c r="Q3514" s="33"/>
      <c r="R3514" s="33"/>
      <c r="S3514" s="33"/>
      <c r="T3514" s="33"/>
      <c r="U3514" s="34"/>
      <c r="V3514" s="8"/>
      <c r="W3514" s="8"/>
      <c r="X3514" s="8"/>
      <c r="Y3514" s="13" t="s">
        <v>1078</v>
      </c>
      <c r="Z3514" s="32"/>
      <c r="AA3514" s="34"/>
      <c r="AB3514" s="13" t="s">
        <v>837</v>
      </c>
      <c r="AC3514" s="2"/>
    </row>
    <row r="3515" spans="1:29" ht="14.25" customHeight="1" x14ac:dyDescent="0.2">
      <c r="A3515" s="35"/>
      <c r="B3515" s="36"/>
      <c r="C3515" s="37"/>
      <c r="D3515" s="11"/>
      <c r="E3515" s="32"/>
      <c r="F3515" s="34"/>
      <c r="G3515" s="35"/>
      <c r="H3515" s="36"/>
      <c r="I3515" s="36"/>
      <c r="J3515" s="36"/>
      <c r="K3515" s="36"/>
      <c r="L3515" s="36"/>
      <c r="M3515" s="36"/>
      <c r="N3515" s="36"/>
      <c r="O3515" s="36"/>
      <c r="P3515" s="36"/>
      <c r="Q3515" s="36"/>
      <c r="R3515" s="36"/>
      <c r="S3515" s="36"/>
      <c r="T3515" s="36"/>
      <c r="U3515" s="37"/>
      <c r="V3515" s="11"/>
      <c r="W3515" s="11"/>
      <c r="X3515" s="11"/>
      <c r="Y3515" s="13" t="s">
        <v>1830</v>
      </c>
      <c r="Z3515" s="35"/>
      <c r="AA3515" s="37"/>
      <c r="AB3515" s="13" t="s">
        <v>1831</v>
      </c>
      <c r="AC3515" s="2"/>
    </row>
    <row r="3516" spans="1:29" ht="14.25" customHeight="1" x14ac:dyDescent="0.2">
      <c r="A3516" s="24">
        <v>438132</v>
      </c>
      <c r="B3516" s="25"/>
      <c r="C3516" s="26"/>
      <c r="D3516" s="4">
        <v>42521</v>
      </c>
      <c r="E3516" s="32"/>
      <c r="F3516" s="34"/>
      <c r="G3516" s="29">
        <v>3570.71</v>
      </c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0"/>
      <c r="T3516" s="30"/>
      <c r="U3516" s="31"/>
      <c r="V3516" s="6" t="s">
        <v>383</v>
      </c>
      <c r="W3516" s="13" t="s">
        <v>67</v>
      </c>
      <c r="X3516" s="13" t="s">
        <v>62</v>
      </c>
      <c r="Y3516" s="13" t="s">
        <v>63</v>
      </c>
      <c r="Z3516" s="27" t="s">
        <v>383</v>
      </c>
      <c r="AA3516" s="28"/>
      <c r="AB3516" s="13" t="s">
        <v>128</v>
      </c>
      <c r="AC3516" s="2"/>
    </row>
    <row r="3517" spans="1:29" ht="14.25" customHeight="1" x14ac:dyDescent="0.2">
      <c r="A3517" s="32"/>
      <c r="B3517" s="33"/>
      <c r="C3517" s="34"/>
      <c r="D3517" s="8"/>
      <c r="E3517" s="32"/>
      <c r="F3517" s="34"/>
      <c r="G3517" s="35"/>
      <c r="H3517" s="36"/>
      <c r="I3517" s="36"/>
      <c r="J3517" s="36"/>
      <c r="K3517" s="36"/>
      <c r="L3517" s="36"/>
      <c r="M3517" s="36"/>
      <c r="N3517" s="36"/>
      <c r="O3517" s="36"/>
      <c r="P3517" s="36"/>
      <c r="Q3517" s="36"/>
      <c r="R3517" s="36"/>
      <c r="S3517" s="36"/>
      <c r="T3517" s="36"/>
      <c r="U3517" s="37"/>
      <c r="V3517" s="11"/>
      <c r="W3517" s="13" t="s">
        <v>73</v>
      </c>
      <c r="X3517" s="13" t="s">
        <v>62</v>
      </c>
      <c r="Y3517" s="13" t="s">
        <v>63</v>
      </c>
      <c r="Z3517" s="35"/>
      <c r="AA3517" s="37"/>
      <c r="AB3517" s="13" t="s">
        <v>888</v>
      </c>
      <c r="AC3517" s="2"/>
    </row>
    <row r="3518" spans="1:29" ht="14.25" customHeight="1" x14ac:dyDescent="0.2">
      <c r="A3518" s="32"/>
      <c r="B3518" s="33"/>
      <c r="C3518" s="34"/>
      <c r="D3518" s="8"/>
      <c r="E3518" s="32"/>
      <c r="F3518" s="34"/>
      <c r="G3518" s="29">
        <v>5375</v>
      </c>
      <c r="H3518" s="30"/>
      <c r="I3518" s="30"/>
      <c r="J3518" s="30"/>
      <c r="K3518" s="30"/>
      <c r="L3518" s="30"/>
      <c r="M3518" s="30"/>
      <c r="N3518" s="30"/>
      <c r="O3518" s="30"/>
      <c r="P3518" s="30"/>
      <c r="Q3518" s="30"/>
      <c r="R3518" s="30"/>
      <c r="S3518" s="30"/>
      <c r="T3518" s="30"/>
      <c r="U3518" s="31"/>
      <c r="V3518" s="6" t="s">
        <v>380</v>
      </c>
      <c r="W3518" s="13" t="s">
        <v>67</v>
      </c>
      <c r="X3518" s="13" t="s">
        <v>62</v>
      </c>
      <c r="Y3518" s="13" t="s">
        <v>63</v>
      </c>
      <c r="Z3518" s="27" t="s">
        <v>380</v>
      </c>
      <c r="AA3518" s="28"/>
      <c r="AB3518" s="13" t="s">
        <v>888</v>
      </c>
      <c r="AC3518" s="2"/>
    </row>
    <row r="3519" spans="1:29" ht="14.25" customHeight="1" x14ac:dyDescent="0.2">
      <c r="A3519" s="32"/>
      <c r="B3519" s="33"/>
      <c r="C3519" s="34"/>
      <c r="D3519" s="8"/>
      <c r="E3519" s="32"/>
      <c r="F3519" s="34"/>
      <c r="G3519" s="32"/>
      <c r="H3519" s="33"/>
      <c r="I3519" s="33"/>
      <c r="J3519" s="33"/>
      <c r="K3519" s="33"/>
      <c r="L3519" s="33"/>
      <c r="M3519" s="33"/>
      <c r="N3519" s="33"/>
      <c r="O3519" s="33"/>
      <c r="P3519" s="33"/>
      <c r="Q3519" s="33"/>
      <c r="R3519" s="33"/>
      <c r="S3519" s="33"/>
      <c r="T3519" s="33"/>
      <c r="U3519" s="34"/>
      <c r="V3519" s="8"/>
      <c r="W3519" s="6" t="s">
        <v>73</v>
      </c>
      <c r="X3519" s="6" t="s">
        <v>62</v>
      </c>
      <c r="Y3519" s="6" t="s">
        <v>63</v>
      </c>
      <c r="Z3519" s="32"/>
      <c r="AA3519" s="34"/>
      <c r="AB3519" s="6" t="s">
        <v>1082</v>
      </c>
      <c r="AC3519" s="2"/>
    </row>
    <row r="3520" spans="1:29" ht="13.5" customHeight="1" x14ac:dyDescent="0.2">
      <c r="A3520" s="35"/>
      <c r="B3520" s="36"/>
      <c r="C3520" s="37"/>
      <c r="D3520" s="11"/>
      <c r="E3520" s="35"/>
      <c r="F3520" s="37"/>
      <c r="G3520" s="35"/>
      <c r="H3520" s="36"/>
      <c r="I3520" s="36"/>
      <c r="J3520" s="36"/>
      <c r="K3520" s="36"/>
      <c r="L3520" s="36"/>
      <c r="M3520" s="36"/>
      <c r="N3520" s="36"/>
      <c r="O3520" s="36"/>
      <c r="P3520" s="36"/>
      <c r="Q3520" s="36"/>
      <c r="R3520" s="36"/>
      <c r="S3520" s="36"/>
      <c r="T3520" s="36"/>
      <c r="U3520" s="37"/>
      <c r="V3520" s="11"/>
      <c r="W3520" s="11"/>
      <c r="X3520" s="11"/>
      <c r="Y3520" s="11"/>
      <c r="Z3520" s="35"/>
      <c r="AA3520" s="37"/>
      <c r="AB3520" s="12" t="s">
        <v>127</v>
      </c>
      <c r="AC3520" s="2"/>
    </row>
    <row r="3521" spans="1:29" ht="2.25" customHeight="1" x14ac:dyDescent="0.2">
      <c r="A3521" s="14"/>
      <c r="B3521" s="15"/>
      <c r="C3521" s="15"/>
      <c r="D3521" s="15"/>
      <c r="E3521" s="15"/>
      <c r="F3521" s="15"/>
      <c r="G3521" s="15"/>
      <c r="H3521" s="15"/>
      <c r="I3521" s="15"/>
      <c r="J3521" s="15"/>
      <c r="K3521" s="15"/>
      <c r="L3521" s="15"/>
      <c r="M3521" s="15"/>
      <c r="N3521" s="15"/>
      <c r="O3521" s="15"/>
      <c r="P3521" s="15"/>
      <c r="Q3521" s="15"/>
      <c r="R3521" s="15"/>
      <c r="S3521" s="15"/>
      <c r="T3521" s="15"/>
      <c r="U3521" s="15"/>
      <c r="V3521" s="15"/>
      <c r="W3521" s="15"/>
      <c r="X3521" s="15"/>
      <c r="Y3521" s="15"/>
      <c r="Z3521" s="15"/>
      <c r="AA3521" s="15"/>
      <c r="AB3521" s="16"/>
      <c r="AC3521" s="2"/>
    </row>
    <row r="3522" spans="1:29" ht="13.5" customHeight="1" x14ac:dyDescent="0.2">
      <c r="A3522" s="7"/>
      <c r="B3522" s="2"/>
      <c r="C3522" s="2"/>
      <c r="D3522" s="2"/>
      <c r="E3522" s="2"/>
      <c r="F3522" s="2"/>
      <c r="G3522" s="2"/>
      <c r="H3522" s="2"/>
      <c r="I3522" s="2"/>
      <c r="J3522" s="2"/>
      <c r="K3522" s="43">
        <f>SUM(hList_Frame_1!B2210:B2219)</f>
        <v>23062.84</v>
      </c>
      <c r="L3522" s="43"/>
      <c r="M3522" s="43"/>
      <c r="N3522" s="43"/>
      <c r="O3522" s="43"/>
      <c r="P3522" s="43"/>
      <c r="Q3522" s="43"/>
      <c r="R3522" s="43"/>
      <c r="S3522" s="43"/>
      <c r="T3522" s="43"/>
      <c r="U3522" s="43"/>
      <c r="V3522" s="2"/>
      <c r="W3522" s="2"/>
      <c r="X3522" s="2"/>
      <c r="Y3522" s="2"/>
      <c r="Z3522" s="2"/>
      <c r="AA3522" s="2"/>
      <c r="AB3522" s="17"/>
      <c r="AC3522" s="2"/>
    </row>
    <row r="3523" spans="1:29" ht="13.5" customHeight="1" x14ac:dyDescent="0.2">
      <c r="A3523" s="10"/>
      <c r="B3523" s="18"/>
      <c r="C3523" s="18"/>
      <c r="D3523" s="18"/>
      <c r="E3523" s="18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8"/>
      <c r="X3523" s="18"/>
      <c r="Y3523" s="18"/>
      <c r="Z3523" s="18"/>
      <c r="AA3523" s="18"/>
      <c r="AB3523" s="19"/>
      <c r="AC3523" s="2"/>
    </row>
    <row r="3524" spans="1:29" ht="14.25" customHeight="1" x14ac:dyDescent="0.2">
      <c r="A3524" s="44">
        <v>437585</v>
      </c>
      <c r="B3524" s="45"/>
      <c r="C3524" s="46"/>
      <c r="D3524" s="20">
        <v>42507</v>
      </c>
      <c r="E3524" s="41" t="s">
        <v>1832</v>
      </c>
      <c r="F3524" s="42"/>
      <c r="G3524" s="38">
        <v>70.739999999999995</v>
      </c>
      <c r="H3524" s="39"/>
      <c r="I3524" s="39"/>
      <c r="J3524" s="39"/>
      <c r="K3524" s="39"/>
      <c r="L3524" s="39"/>
      <c r="M3524" s="39"/>
      <c r="N3524" s="39"/>
      <c r="O3524" s="39"/>
      <c r="P3524" s="39"/>
      <c r="Q3524" s="39"/>
      <c r="R3524" s="39"/>
      <c r="S3524" s="39"/>
      <c r="T3524" s="39"/>
      <c r="U3524" s="40"/>
      <c r="V3524" s="13" t="s">
        <v>15</v>
      </c>
      <c r="W3524" s="13" t="s">
        <v>233</v>
      </c>
      <c r="X3524" s="13" t="s">
        <v>24</v>
      </c>
      <c r="Y3524" s="13" t="s">
        <v>228</v>
      </c>
      <c r="Z3524" s="41" t="s">
        <v>15</v>
      </c>
      <c r="AA3524" s="42"/>
      <c r="AB3524" s="13" t="s">
        <v>15</v>
      </c>
      <c r="AC3524" s="2"/>
    </row>
    <row r="3525" spans="1:29" ht="2.25" customHeight="1" x14ac:dyDescent="0.2">
      <c r="A3525" s="14"/>
      <c r="B3525" s="15"/>
      <c r="C3525" s="15"/>
      <c r="D3525" s="15"/>
      <c r="E3525" s="15"/>
      <c r="F3525" s="15"/>
      <c r="G3525" s="15"/>
      <c r="H3525" s="15"/>
      <c r="I3525" s="15"/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5"/>
      <c r="Z3525" s="15"/>
      <c r="AA3525" s="15"/>
      <c r="AB3525" s="16"/>
      <c r="AC3525" s="2"/>
    </row>
    <row r="3526" spans="1:29" ht="13.5" customHeight="1" x14ac:dyDescent="0.2">
      <c r="A3526" s="7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43">
        <f>SUM(hList_Frame_1!B2220:B2220)</f>
        <v>70.739999999999995</v>
      </c>
      <c r="T3526" s="43"/>
      <c r="U3526" s="43"/>
      <c r="V3526" s="2"/>
      <c r="W3526" s="2"/>
      <c r="X3526" s="2"/>
      <c r="Y3526" s="2"/>
      <c r="Z3526" s="2"/>
      <c r="AA3526" s="2"/>
      <c r="AB3526" s="17"/>
      <c r="AC3526" s="2"/>
    </row>
    <row r="3527" spans="1:29" ht="13.5" customHeight="1" x14ac:dyDescent="0.2">
      <c r="A3527" s="10"/>
      <c r="B3527" s="18"/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/>
      <c r="W3527" s="18"/>
      <c r="X3527" s="18"/>
      <c r="Y3527" s="18"/>
      <c r="Z3527" s="18"/>
      <c r="AA3527" s="18"/>
      <c r="AB3527" s="19"/>
      <c r="AC3527" s="2"/>
    </row>
    <row r="3528" spans="1:29" ht="14.25" customHeight="1" x14ac:dyDescent="0.2">
      <c r="A3528" s="44">
        <v>437586</v>
      </c>
      <c r="B3528" s="45"/>
      <c r="C3528" s="46"/>
      <c r="D3528" s="20">
        <v>42507</v>
      </c>
      <c r="E3528" s="41" t="s">
        <v>1833</v>
      </c>
      <c r="F3528" s="42"/>
      <c r="G3528" s="38">
        <v>179.96</v>
      </c>
      <c r="H3528" s="39"/>
      <c r="I3528" s="39"/>
      <c r="J3528" s="39"/>
      <c r="K3528" s="39"/>
      <c r="L3528" s="39"/>
      <c r="M3528" s="39"/>
      <c r="N3528" s="39"/>
      <c r="O3528" s="39"/>
      <c r="P3528" s="39"/>
      <c r="Q3528" s="39"/>
      <c r="R3528" s="39"/>
      <c r="S3528" s="39"/>
      <c r="T3528" s="39"/>
      <c r="U3528" s="40"/>
      <c r="V3528" s="13" t="s">
        <v>36</v>
      </c>
      <c r="W3528" s="13" t="s">
        <v>640</v>
      </c>
      <c r="X3528" s="13" t="s">
        <v>110</v>
      </c>
      <c r="Y3528" s="13" t="s">
        <v>641</v>
      </c>
      <c r="Z3528" s="41" t="s">
        <v>36</v>
      </c>
      <c r="AA3528" s="42"/>
      <c r="AB3528" s="13" t="s">
        <v>15</v>
      </c>
      <c r="AC3528" s="2"/>
    </row>
    <row r="3529" spans="1:29" ht="2.25" customHeight="1" x14ac:dyDescent="0.2">
      <c r="A3529" s="14"/>
      <c r="B3529" s="15"/>
      <c r="C3529" s="15"/>
      <c r="D3529" s="15"/>
      <c r="E3529" s="15"/>
      <c r="F3529" s="15"/>
      <c r="G3529" s="15"/>
      <c r="H3529" s="15"/>
      <c r="I3529" s="15"/>
      <c r="J3529" s="15"/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5"/>
      <c r="Y3529" s="15"/>
      <c r="Z3529" s="15"/>
      <c r="AA3529" s="15"/>
      <c r="AB3529" s="16"/>
      <c r="AC3529" s="2"/>
    </row>
    <row r="3530" spans="1:29" ht="13.5" customHeight="1" x14ac:dyDescent="0.2">
      <c r="A3530" s="7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  <c r="N3530" s="2"/>
      <c r="O3530" s="2"/>
      <c r="P3530" s="2"/>
      <c r="Q3530" s="43">
        <f>SUM(hList_Frame_1!B2221:B2221)</f>
        <v>179.96</v>
      </c>
      <c r="R3530" s="43"/>
      <c r="S3530" s="43"/>
      <c r="T3530" s="43"/>
      <c r="U3530" s="43"/>
      <c r="V3530" s="2"/>
      <c r="W3530" s="2"/>
      <c r="X3530" s="2"/>
      <c r="Y3530" s="2"/>
      <c r="Z3530" s="2"/>
      <c r="AA3530" s="2"/>
      <c r="AB3530" s="17"/>
      <c r="AC3530" s="2"/>
    </row>
    <row r="3531" spans="1:29" ht="13.5" customHeight="1" x14ac:dyDescent="0.2">
      <c r="A3531" s="10"/>
      <c r="B3531" s="18"/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/>
      <c r="W3531" s="18"/>
      <c r="X3531" s="18"/>
      <c r="Y3531" s="18"/>
      <c r="Z3531" s="18"/>
      <c r="AA3531" s="18"/>
      <c r="AB3531" s="19"/>
      <c r="AC3531" s="2"/>
    </row>
    <row r="3532" spans="1:29" ht="14.25" customHeight="1" x14ac:dyDescent="0.2">
      <c r="A3532" s="24">
        <v>437180</v>
      </c>
      <c r="B3532" s="25"/>
      <c r="C3532" s="26"/>
      <c r="D3532" s="4">
        <v>42500</v>
      </c>
      <c r="E3532" s="27" t="s">
        <v>1834</v>
      </c>
      <c r="F3532" s="28"/>
      <c r="G3532" s="29">
        <v>785.08</v>
      </c>
      <c r="H3532" s="30"/>
      <c r="I3532" s="30"/>
      <c r="J3532" s="30"/>
      <c r="K3532" s="30"/>
      <c r="L3532" s="30"/>
      <c r="M3532" s="30"/>
      <c r="N3532" s="30"/>
      <c r="O3532" s="30"/>
      <c r="P3532" s="30"/>
      <c r="Q3532" s="30"/>
      <c r="R3532" s="30"/>
      <c r="S3532" s="30"/>
      <c r="T3532" s="30"/>
      <c r="U3532" s="31"/>
      <c r="V3532" s="6" t="s">
        <v>11</v>
      </c>
      <c r="W3532" s="6" t="s">
        <v>90</v>
      </c>
      <c r="X3532" s="6" t="s">
        <v>91</v>
      </c>
      <c r="Y3532" s="6" t="s">
        <v>92</v>
      </c>
      <c r="Z3532" s="27" t="s">
        <v>11</v>
      </c>
      <c r="AA3532" s="28"/>
      <c r="AB3532" s="6" t="s">
        <v>15</v>
      </c>
      <c r="AC3532" s="2"/>
    </row>
    <row r="3533" spans="1:29" ht="13.5" customHeight="1" x14ac:dyDescent="0.2">
      <c r="A3533" s="35"/>
      <c r="B3533" s="36"/>
      <c r="C3533" s="37"/>
      <c r="D3533" s="11"/>
      <c r="E3533" s="32"/>
      <c r="F3533" s="34"/>
      <c r="G3533" s="35"/>
      <c r="H3533" s="36"/>
      <c r="I3533" s="36"/>
      <c r="J3533" s="36"/>
      <c r="K3533" s="36"/>
      <c r="L3533" s="36"/>
      <c r="M3533" s="36"/>
      <c r="N3533" s="36"/>
      <c r="O3533" s="36"/>
      <c r="P3533" s="36"/>
      <c r="Q3533" s="36"/>
      <c r="R3533" s="36"/>
      <c r="S3533" s="36"/>
      <c r="T3533" s="36"/>
      <c r="U3533" s="37"/>
      <c r="V3533" s="11"/>
      <c r="W3533" s="11"/>
      <c r="X3533" s="11"/>
      <c r="Y3533" s="11"/>
      <c r="Z3533" s="35"/>
      <c r="AA3533" s="37"/>
      <c r="AB3533" s="12" t="s">
        <v>15</v>
      </c>
      <c r="AC3533" s="2"/>
    </row>
    <row r="3534" spans="1:29" ht="14.25" customHeight="1" x14ac:dyDescent="0.2">
      <c r="A3534" s="44">
        <v>437587</v>
      </c>
      <c r="B3534" s="45"/>
      <c r="C3534" s="46"/>
      <c r="D3534" s="20">
        <v>42507</v>
      </c>
      <c r="E3534" s="35"/>
      <c r="F3534" s="37"/>
      <c r="G3534" s="38">
        <v>783.1</v>
      </c>
      <c r="H3534" s="39"/>
      <c r="I3534" s="39"/>
      <c r="J3534" s="39"/>
      <c r="K3534" s="39"/>
      <c r="L3534" s="39"/>
      <c r="M3534" s="39"/>
      <c r="N3534" s="39"/>
      <c r="O3534" s="39"/>
      <c r="P3534" s="39"/>
      <c r="Q3534" s="39"/>
      <c r="R3534" s="39"/>
      <c r="S3534" s="39"/>
      <c r="T3534" s="39"/>
      <c r="U3534" s="40"/>
      <c r="V3534" s="13" t="s">
        <v>11</v>
      </c>
      <c r="W3534" s="13" t="s">
        <v>90</v>
      </c>
      <c r="X3534" s="13" t="s">
        <v>91</v>
      </c>
      <c r="Y3534" s="13" t="s">
        <v>92</v>
      </c>
      <c r="Z3534" s="41" t="s">
        <v>11</v>
      </c>
      <c r="AA3534" s="42"/>
      <c r="AB3534" s="13" t="s">
        <v>15</v>
      </c>
      <c r="AC3534" s="2"/>
    </row>
    <row r="3535" spans="1:29" ht="2.25" customHeight="1" x14ac:dyDescent="0.2">
      <c r="A3535" s="14"/>
      <c r="B3535" s="15"/>
      <c r="C3535" s="15"/>
      <c r="D3535" s="15"/>
      <c r="E3535" s="15"/>
      <c r="F3535" s="15"/>
      <c r="G3535" s="15"/>
      <c r="H3535" s="15"/>
      <c r="I3535" s="15"/>
      <c r="J3535" s="15"/>
      <c r="K3535" s="15"/>
      <c r="L3535" s="15"/>
      <c r="M3535" s="15"/>
      <c r="N3535" s="15"/>
      <c r="O3535" s="15"/>
      <c r="P3535" s="15"/>
      <c r="Q3535" s="15"/>
      <c r="R3535" s="15"/>
      <c r="S3535" s="15"/>
      <c r="T3535" s="15"/>
      <c r="U3535" s="15"/>
      <c r="V3535" s="15"/>
      <c r="W3535" s="15"/>
      <c r="X3535" s="15"/>
      <c r="Y3535" s="15"/>
      <c r="Z3535" s="15"/>
      <c r="AA3535" s="15"/>
      <c r="AB3535" s="16"/>
      <c r="AC3535" s="2"/>
    </row>
    <row r="3536" spans="1:29" ht="13.5" customHeight="1" x14ac:dyDescent="0.2">
      <c r="A3536" s="7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  <c r="N3536" s="43">
        <f>SUM(hList_Frame_1!B2222:B2224)</f>
        <v>1568.18</v>
      </c>
      <c r="O3536" s="43"/>
      <c r="P3536" s="43"/>
      <c r="Q3536" s="43"/>
      <c r="R3536" s="43"/>
      <c r="S3536" s="43"/>
      <c r="T3536" s="43"/>
      <c r="U3536" s="43"/>
      <c r="V3536" s="2"/>
      <c r="W3536" s="2"/>
      <c r="X3536" s="2"/>
      <c r="Y3536" s="2"/>
      <c r="Z3536" s="2"/>
      <c r="AA3536" s="2"/>
      <c r="AB3536" s="17"/>
      <c r="AC3536" s="2"/>
    </row>
    <row r="3537" spans="1:29" ht="13.5" customHeight="1" x14ac:dyDescent="0.2">
      <c r="A3537" s="10"/>
      <c r="B3537" s="18"/>
      <c r="C3537" s="18"/>
      <c r="D3537" s="18"/>
      <c r="E3537" s="18"/>
      <c r="F3537" s="18"/>
      <c r="G3537" s="18"/>
      <c r="H3537" s="18"/>
      <c r="I3537" s="18"/>
      <c r="J3537" s="18"/>
      <c r="K3537" s="18"/>
      <c r="L3537" s="18"/>
      <c r="M3537" s="18"/>
      <c r="N3537" s="18"/>
      <c r="O3537" s="18"/>
      <c r="P3537" s="18"/>
      <c r="Q3537" s="18"/>
      <c r="R3537" s="18"/>
      <c r="S3537" s="18"/>
      <c r="T3537" s="18"/>
      <c r="U3537" s="18"/>
      <c r="V3537" s="18"/>
      <c r="W3537" s="18"/>
      <c r="X3537" s="18"/>
      <c r="Y3537" s="18"/>
      <c r="Z3537" s="18"/>
      <c r="AA3537" s="18"/>
      <c r="AB3537" s="19"/>
      <c r="AC3537" s="2"/>
    </row>
    <row r="3538" spans="1:29" ht="14.25" customHeight="1" x14ac:dyDescent="0.2">
      <c r="A3538" s="44">
        <v>437181</v>
      </c>
      <c r="B3538" s="45"/>
      <c r="C3538" s="46"/>
      <c r="D3538" s="20">
        <v>42500</v>
      </c>
      <c r="E3538" s="27" t="s">
        <v>1835</v>
      </c>
      <c r="F3538" s="28"/>
      <c r="G3538" s="38">
        <v>65.19</v>
      </c>
      <c r="H3538" s="39"/>
      <c r="I3538" s="39"/>
      <c r="J3538" s="39"/>
      <c r="K3538" s="39"/>
      <c r="L3538" s="39"/>
      <c r="M3538" s="39"/>
      <c r="N3538" s="39"/>
      <c r="O3538" s="39"/>
      <c r="P3538" s="39"/>
      <c r="Q3538" s="39"/>
      <c r="R3538" s="39"/>
      <c r="S3538" s="39"/>
      <c r="T3538" s="39"/>
      <c r="U3538" s="40"/>
      <c r="V3538" s="13" t="s">
        <v>11</v>
      </c>
      <c r="W3538" s="13" t="s">
        <v>12</v>
      </c>
      <c r="X3538" s="13" t="s">
        <v>13</v>
      </c>
      <c r="Y3538" s="13" t="s">
        <v>14</v>
      </c>
      <c r="Z3538" s="41" t="s">
        <v>11</v>
      </c>
      <c r="AA3538" s="42"/>
      <c r="AB3538" s="13" t="s">
        <v>15</v>
      </c>
      <c r="AC3538" s="2"/>
    </row>
    <row r="3539" spans="1:29" ht="14.25" customHeight="1" x14ac:dyDescent="0.2">
      <c r="A3539" s="24">
        <v>438133</v>
      </c>
      <c r="B3539" s="25"/>
      <c r="C3539" s="26"/>
      <c r="D3539" s="4">
        <v>42521</v>
      </c>
      <c r="E3539" s="32"/>
      <c r="F3539" s="34"/>
      <c r="G3539" s="38">
        <v>44</v>
      </c>
      <c r="H3539" s="39"/>
      <c r="I3539" s="39"/>
      <c r="J3539" s="39"/>
      <c r="K3539" s="39"/>
      <c r="L3539" s="39"/>
      <c r="M3539" s="39"/>
      <c r="N3539" s="39"/>
      <c r="O3539" s="39"/>
      <c r="P3539" s="39"/>
      <c r="Q3539" s="39"/>
      <c r="R3539" s="39"/>
      <c r="S3539" s="39"/>
      <c r="T3539" s="39"/>
      <c r="U3539" s="40"/>
      <c r="V3539" s="13" t="s">
        <v>11</v>
      </c>
      <c r="W3539" s="13" t="s">
        <v>12</v>
      </c>
      <c r="X3539" s="13" t="s">
        <v>13</v>
      </c>
      <c r="Y3539" s="13" t="s">
        <v>14</v>
      </c>
      <c r="Z3539" s="41" t="s">
        <v>11</v>
      </c>
      <c r="AA3539" s="42"/>
      <c r="AB3539" s="13" t="s">
        <v>15</v>
      </c>
      <c r="AC3539" s="2"/>
    </row>
    <row r="3540" spans="1:29" ht="14.25" customHeight="1" x14ac:dyDescent="0.2">
      <c r="A3540" s="32"/>
      <c r="B3540" s="33"/>
      <c r="C3540" s="34"/>
      <c r="D3540" s="8"/>
      <c r="E3540" s="32"/>
      <c r="F3540" s="34"/>
      <c r="G3540" s="38">
        <v>2307.19</v>
      </c>
      <c r="H3540" s="39"/>
      <c r="I3540" s="39"/>
      <c r="J3540" s="39"/>
      <c r="K3540" s="39"/>
      <c r="L3540" s="39"/>
      <c r="M3540" s="39"/>
      <c r="N3540" s="39"/>
      <c r="O3540" s="39"/>
      <c r="P3540" s="39"/>
      <c r="Q3540" s="39"/>
      <c r="R3540" s="39"/>
      <c r="S3540" s="39"/>
      <c r="T3540" s="39"/>
      <c r="U3540" s="40"/>
      <c r="V3540" s="13" t="s">
        <v>346</v>
      </c>
      <c r="W3540" s="13" t="s">
        <v>12</v>
      </c>
      <c r="X3540" s="13" t="s">
        <v>13</v>
      </c>
      <c r="Y3540" s="13" t="s">
        <v>14</v>
      </c>
      <c r="Z3540" s="41" t="s">
        <v>346</v>
      </c>
      <c r="AA3540" s="42"/>
      <c r="AB3540" s="13" t="s">
        <v>15</v>
      </c>
      <c r="AC3540" s="2"/>
    </row>
    <row r="3541" spans="1:29" ht="14.25" customHeight="1" x14ac:dyDescent="0.2">
      <c r="A3541" s="35"/>
      <c r="B3541" s="36"/>
      <c r="C3541" s="37"/>
      <c r="D3541" s="11"/>
      <c r="E3541" s="35"/>
      <c r="F3541" s="37"/>
      <c r="G3541" s="38">
        <v>1176</v>
      </c>
      <c r="H3541" s="39"/>
      <c r="I3541" s="39"/>
      <c r="J3541" s="39"/>
      <c r="K3541" s="39"/>
      <c r="L3541" s="39"/>
      <c r="M3541" s="39"/>
      <c r="N3541" s="39"/>
      <c r="O3541" s="39"/>
      <c r="P3541" s="39"/>
      <c r="Q3541" s="39"/>
      <c r="R3541" s="39"/>
      <c r="S3541" s="39"/>
      <c r="T3541" s="39"/>
      <c r="U3541" s="40"/>
      <c r="V3541" s="13" t="s">
        <v>1836</v>
      </c>
      <c r="W3541" s="13" t="s">
        <v>17</v>
      </c>
      <c r="X3541" s="13" t="s">
        <v>15</v>
      </c>
      <c r="Y3541" s="13" t="s">
        <v>15</v>
      </c>
      <c r="Z3541" s="41" t="s">
        <v>1836</v>
      </c>
      <c r="AA3541" s="42"/>
      <c r="AB3541" s="13" t="s">
        <v>15</v>
      </c>
      <c r="AC3541" s="2"/>
    </row>
    <row r="3542" spans="1:29" ht="3" customHeight="1" x14ac:dyDescent="0.2">
      <c r="A3542" s="14"/>
      <c r="B3542" s="15"/>
      <c r="C3542" s="15"/>
      <c r="D3542" s="15"/>
      <c r="E3542" s="15"/>
      <c r="F3542" s="15"/>
      <c r="G3542" s="15"/>
      <c r="H3542" s="15"/>
      <c r="I3542" s="15"/>
      <c r="J3542" s="15"/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15"/>
      <c r="Z3542" s="15"/>
      <c r="AA3542" s="15"/>
      <c r="AB3542" s="16"/>
      <c r="AC3542" s="2"/>
    </row>
    <row r="3543" spans="1:29" ht="13.5" customHeight="1" x14ac:dyDescent="0.2">
      <c r="A3543" s="7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  <c r="N3543" s="43">
        <f>SUM(hList_Frame_1!B2225:B2228)</f>
        <v>3592.38</v>
      </c>
      <c r="O3543" s="43"/>
      <c r="P3543" s="43"/>
      <c r="Q3543" s="43"/>
      <c r="R3543" s="43"/>
      <c r="S3543" s="43"/>
      <c r="T3543" s="43"/>
      <c r="U3543" s="43"/>
      <c r="V3543" s="2"/>
      <c r="W3543" s="2"/>
      <c r="X3543" s="2"/>
      <c r="Y3543" s="2"/>
      <c r="Z3543" s="2"/>
      <c r="AA3543" s="2"/>
      <c r="AB3543" s="17"/>
      <c r="AC3543" s="2"/>
    </row>
    <row r="3544" spans="1:29" ht="12.75" customHeight="1" x14ac:dyDescent="0.2">
      <c r="A3544" s="10"/>
      <c r="B3544" s="18"/>
      <c r="C3544" s="18"/>
      <c r="D3544" s="18"/>
      <c r="E3544" s="18"/>
      <c r="F3544" s="18"/>
      <c r="G3544" s="18"/>
      <c r="H3544" s="18"/>
      <c r="I3544" s="18"/>
      <c r="J3544" s="18"/>
      <c r="K3544" s="18"/>
      <c r="L3544" s="18"/>
      <c r="M3544" s="18"/>
      <c r="N3544" s="18"/>
      <c r="O3544" s="18"/>
      <c r="P3544" s="18"/>
      <c r="Q3544" s="18"/>
      <c r="R3544" s="18"/>
      <c r="S3544" s="18"/>
      <c r="T3544" s="18"/>
      <c r="U3544" s="18"/>
      <c r="V3544" s="18"/>
      <c r="W3544" s="18"/>
      <c r="X3544" s="18"/>
      <c r="Y3544" s="18"/>
      <c r="Z3544" s="18"/>
      <c r="AA3544" s="18"/>
      <c r="AB3544" s="19"/>
      <c r="AC3544" s="2"/>
    </row>
    <row r="3545" spans="1:29" ht="14.25" customHeight="1" x14ac:dyDescent="0.2">
      <c r="A3545" s="24">
        <v>438134</v>
      </c>
      <c r="B3545" s="25"/>
      <c r="C3545" s="26"/>
      <c r="D3545" s="4">
        <v>42521</v>
      </c>
      <c r="E3545" s="27" t="s">
        <v>1837</v>
      </c>
      <c r="F3545" s="28"/>
      <c r="G3545" s="29">
        <v>3824.31</v>
      </c>
      <c r="H3545" s="30"/>
      <c r="I3545" s="30"/>
      <c r="J3545" s="30"/>
      <c r="K3545" s="30"/>
      <c r="L3545" s="30"/>
      <c r="M3545" s="30"/>
      <c r="N3545" s="30"/>
      <c r="O3545" s="30"/>
      <c r="P3545" s="30"/>
      <c r="Q3545" s="30"/>
      <c r="R3545" s="30"/>
      <c r="S3545" s="30"/>
      <c r="T3545" s="30"/>
      <c r="U3545" s="31"/>
      <c r="V3545" s="6" t="s">
        <v>97</v>
      </c>
      <c r="W3545" s="13" t="s">
        <v>99</v>
      </c>
      <c r="X3545" s="13" t="s">
        <v>15</v>
      </c>
      <c r="Y3545" s="13" t="s">
        <v>15</v>
      </c>
      <c r="Z3545" s="27" t="s">
        <v>97</v>
      </c>
      <c r="AA3545" s="28"/>
      <c r="AB3545" s="13" t="s">
        <v>15</v>
      </c>
      <c r="AC3545" s="2"/>
    </row>
    <row r="3546" spans="1:29" ht="14.25" customHeight="1" x14ac:dyDescent="0.2">
      <c r="A3546" s="32"/>
      <c r="B3546" s="33"/>
      <c r="C3546" s="34"/>
      <c r="D3546" s="8"/>
      <c r="E3546" s="32"/>
      <c r="F3546" s="34"/>
      <c r="G3546" s="35"/>
      <c r="H3546" s="36"/>
      <c r="I3546" s="36"/>
      <c r="J3546" s="36"/>
      <c r="K3546" s="36"/>
      <c r="L3546" s="36"/>
      <c r="M3546" s="36"/>
      <c r="N3546" s="36"/>
      <c r="O3546" s="36"/>
      <c r="P3546" s="36"/>
      <c r="Q3546" s="36"/>
      <c r="R3546" s="36"/>
      <c r="S3546" s="36"/>
      <c r="T3546" s="36"/>
      <c r="U3546" s="37"/>
      <c r="V3546" s="11"/>
      <c r="W3546" s="13" t="s">
        <v>100</v>
      </c>
      <c r="X3546" s="13" t="s">
        <v>15</v>
      </c>
      <c r="Y3546" s="13" t="s">
        <v>15</v>
      </c>
      <c r="Z3546" s="35"/>
      <c r="AA3546" s="37"/>
      <c r="AB3546" s="13" t="s">
        <v>15</v>
      </c>
      <c r="AC3546" s="2"/>
    </row>
    <row r="3547" spans="1:29" ht="14.25" customHeight="1" x14ac:dyDescent="0.2">
      <c r="A3547" s="32"/>
      <c r="B3547" s="33"/>
      <c r="C3547" s="34"/>
      <c r="D3547" s="8"/>
      <c r="E3547" s="32"/>
      <c r="F3547" s="34"/>
      <c r="G3547" s="29">
        <v>1734.67</v>
      </c>
      <c r="H3547" s="30"/>
      <c r="I3547" s="30"/>
      <c r="J3547" s="30"/>
      <c r="K3547" s="30"/>
      <c r="L3547" s="30"/>
      <c r="M3547" s="30"/>
      <c r="N3547" s="30"/>
      <c r="O3547" s="30"/>
      <c r="P3547" s="30"/>
      <c r="Q3547" s="30"/>
      <c r="R3547" s="30"/>
      <c r="S3547" s="30"/>
      <c r="T3547" s="30"/>
      <c r="U3547" s="31"/>
      <c r="V3547" s="6" t="s">
        <v>101</v>
      </c>
      <c r="W3547" s="13" t="s">
        <v>99</v>
      </c>
      <c r="X3547" s="13" t="s">
        <v>15</v>
      </c>
      <c r="Y3547" s="13" t="s">
        <v>15</v>
      </c>
      <c r="Z3547" s="27" t="s">
        <v>101</v>
      </c>
      <c r="AA3547" s="28"/>
      <c r="AB3547" s="13" t="s">
        <v>15</v>
      </c>
      <c r="AC3547" s="2"/>
    </row>
    <row r="3548" spans="1:29" ht="14.25" customHeight="1" x14ac:dyDescent="0.2">
      <c r="A3548" s="32"/>
      <c r="B3548" s="33"/>
      <c r="C3548" s="34"/>
      <c r="D3548" s="8"/>
      <c r="E3548" s="32"/>
      <c r="F3548" s="34"/>
      <c r="G3548" s="35"/>
      <c r="H3548" s="36"/>
      <c r="I3548" s="36"/>
      <c r="J3548" s="36"/>
      <c r="K3548" s="36"/>
      <c r="L3548" s="36"/>
      <c r="M3548" s="36"/>
      <c r="N3548" s="36"/>
      <c r="O3548" s="36"/>
      <c r="P3548" s="36"/>
      <c r="Q3548" s="36"/>
      <c r="R3548" s="36"/>
      <c r="S3548" s="36"/>
      <c r="T3548" s="36"/>
      <c r="U3548" s="37"/>
      <c r="V3548" s="11"/>
      <c r="W3548" s="13" t="s">
        <v>100</v>
      </c>
      <c r="X3548" s="13" t="s">
        <v>15</v>
      </c>
      <c r="Y3548" s="13" t="s">
        <v>15</v>
      </c>
      <c r="Z3548" s="35"/>
      <c r="AA3548" s="37"/>
      <c r="AB3548" s="13" t="s">
        <v>15</v>
      </c>
      <c r="AC3548" s="2"/>
    </row>
    <row r="3549" spans="1:29" ht="14.25" customHeight="1" x14ac:dyDescent="0.2">
      <c r="A3549" s="32"/>
      <c r="B3549" s="33"/>
      <c r="C3549" s="34"/>
      <c r="D3549" s="8"/>
      <c r="E3549" s="32"/>
      <c r="F3549" s="34"/>
      <c r="G3549" s="29">
        <v>852.19</v>
      </c>
      <c r="H3549" s="30"/>
      <c r="I3549" s="30"/>
      <c r="J3549" s="30"/>
      <c r="K3549" s="30"/>
      <c r="L3549" s="30"/>
      <c r="M3549" s="30"/>
      <c r="N3549" s="30"/>
      <c r="O3549" s="30"/>
      <c r="P3549" s="30"/>
      <c r="Q3549" s="30"/>
      <c r="R3549" s="30"/>
      <c r="S3549" s="30"/>
      <c r="T3549" s="30"/>
      <c r="U3549" s="31"/>
      <c r="V3549" s="6" t="s">
        <v>102</v>
      </c>
      <c r="W3549" s="13" t="s">
        <v>99</v>
      </c>
      <c r="X3549" s="13" t="s">
        <v>15</v>
      </c>
      <c r="Y3549" s="13" t="s">
        <v>15</v>
      </c>
      <c r="Z3549" s="27" t="s">
        <v>102</v>
      </c>
      <c r="AA3549" s="28"/>
      <c r="AB3549" s="13" t="s">
        <v>15</v>
      </c>
      <c r="AC3549" s="2"/>
    </row>
    <row r="3550" spans="1:29" ht="14.25" customHeight="1" x14ac:dyDescent="0.2">
      <c r="A3550" s="35"/>
      <c r="B3550" s="36"/>
      <c r="C3550" s="37"/>
      <c r="D3550" s="11"/>
      <c r="E3550" s="35"/>
      <c r="F3550" s="37"/>
      <c r="G3550" s="35"/>
      <c r="H3550" s="36"/>
      <c r="I3550" s="36"/>
      <c r="J3550" s="36"/>
      <c r="K3550" s="36"/>
      <c r="L3550" s="36"/>
      <c r="M3550" s="36"/>
      <c r="N3550" s="36"/>
      <c r="O3550" s="36"/>
      <c r="P3550" s="36"/>
      <c r="Q3550" s="36"/>
      <c r="R3550" s="36"/>
      <c r="S3550" s="36"/>
      <c r="T3550" s="36"/>
      <c r="U3550" s="37"/>
      <c r="V3550" s="11"/>
      <c r="W3550" s="13" t="s">
        <v>100</v>
      </c>
      <c r="X3550" s="13" t="s">
        <v>15</v>
      </c>
      <c r="Y3550" s="13" t="s">
        <v>15</v>
      </c>
      <c r="Z3550" s="35"/>
      <c r="AA3550" s="37"/>
      <c r="AB3550" s="13" t="s">
        <v>15</v>
      </c>
      <c r="AC3550" s="2"/>
    </row>
    <row r="3551" spans="1:29" ht="2.25" customHeight="1" x14ac:dyDescent="0.2">
      <c r="A3551" s="14"/>
      <c r="B3551" s="15"/>
      <c r="C3551" s="15"/>
      <c r="D3551" s="15"/>
      <c r="E3551" s="15"/>
      <c r="F3551" s="15"/>
      <c r="G3551" s="15"/>
      <c r="H3551" s="15"/>
      <c r="I3551" s="15"/>
      <c r="J3551" s="15"/>
      <c r="K3551" s="15"/>
      <c r="L3551" s="15"/>
      <c r="M3551" s="15"/>
      <c r="N3551" s="15"/>
      <c r="O3551" s="15"/>
      <c r="P3551" s="15"/>
      <c r="Q3551" s="15"/>
      <c r="R3551" s="15"/>
      <c r="S3551" s="15"/>
      <c r="T3551" s="15"/>
      <c r="U3551" s="15"/>
      <c r="V3551" s="15"/>
      <c r="W3551" s="15"/>
      <c r="X3551" s="15"/>
      <c r="Y3551" s="15"/>
      <c r="Z3551" s="15"/>
      <c r="AA3551" s="15"/>
      <c r="AB3551" s="16"/>
      <c r="AC3551" s="2"/>
    </row>
    <row r="3552" spans="1:29" ht="13.5" customHeight="1" x14ac:dyDescent="0.2">
      <c r="A3552" s="7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  <c r="N3552" s="2"/>
      <c r="O3552" s="43">
        <f>SUM(hList_Frame_1!B2229:B2234)</f>
        <v>6411.17</v>
      </c>
      <c r="P3552" s="43"/>
      <c r="Q3552" s="43"/>
      <c r="R3552" s="43"/>
      <c r="S3552" s="43"/>
      <c r="T3552" s="43"/>
      <c r="U3552" s="43"/>
      <c r="V3552" s="2"/>
      <c r="W3552" s="2"/>
      <c r="X3552" s="2"/>
      <c r="Y3552" s="2"/>
      <c r="Z3552" s="2"/>
      <c r="AA3552" s="2"/>
      <c r="AB3552" s="17"/>
      <c r="AC3552" s="2"/>
    </row>
    <row r="3553" spans="1:29" ht="13.5" customHeight="1" x14ac:dyDescent="0.2">
      <c r="A3553" s="10"/>
      <c r="B3553" s="18"/>
      <c r="C3553" s="18"/>
      <c r="D3553" s="18"/>
      <c r="E3553" s="18"/>
      <c r="F3553" s="18"/>
      <c r="G3553" s="18"/>
      <c r="H3553" s="18"/>
      <c r="I3553" s="18"/>
      <c r="J3553" s="18"/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/>
      <c r="X3553" s="18"/>
      <c r="Y3553" s="18"/>
      <c r="Z3553" s="18"/>
      <c r="AA3553" s="18"/>
      <c r="AB3553" s="19"/>
      <c r="AC3553" s="2"/>
    </row>
    <row r="3554" spans="1:29" ht="14.25" customHeight="1" x14ac:dyDescent="0.2">
      <c r="A3554" s="44">
        <v>437588</v>
      </c>
      <c r="B3554" s="45"/>
      <c r="C3554" s="46"/>
      <c r="D3554" s="20">
        <v>42507</v>
      </c>
      <c r="E3554" s="41" t="s">
        <v>1838</v>
      </c>
      <c r="F3554" s="42"/>
      <c r="G3554" s="38">
        <v>16.2</v>
      </c>
      <c r="H3554" s="39"/>
      <c r="I3554" s="39"/>
      <c r="J3554" s="39"/>
      <c r="K3554" s="39"/>
      <c r="L3554" s="39"/>
      <c r="M3554" s="39"/>
      <c r="N3554" s="39"/>
      <c r="O3554" s="39"/>
      <c r="P3554" s="39"/>
      <c r="Q3554" s="39"/>
      <c r="R3554" s="39"/>
      <c r="S3554" s="39"/>
      <c r="T3554" s="39"/>
      <c r="U3554" s="40"/>
      <c r="V3554" s="13" t="s">
        <v>15</v>
      </c>
      <c r="W3554" s="13" t="s">
        <v>233</v>
      </c>
      <c r="X3554" s="13" t="s">
        <v>21</v>
      </c>
      <c r="Y3554" s="13" t="s">
        <v>1839</v>
      </c>
      <c r="Z3554" s="41" t="s">
        <v>15</v>
      </c>
      <c r="AA3554" s="42"/>
      <c r="AB3554" s="13" t="s">
        <v>15</v>
      </c>
      <c r="AC3554" s="2"/>
    </row>
    <row r="3555" spans="1:29" ht="3" customHeight="1" x14ac:dyDescent="0.2">
      <c r="A3555" s="14"/>
      <c r="B3555" s="15"/>
      <c r="C3555" s="15"/>
      <c r="D3555" s="15"/>
      <c r="E3555" s="15"/>
      <c r="F3555" s="15"/>
      <c r="G3555" s="15"/>
      <c r="H3555" s="15"/>
      <c r="I3555" s="15"/>
      <c r="J3555" s="15"/>
      <c r="K3555" s="15"/>
      <c r="L3555" s="15"/>
      <c r="M3555" s="15"/>
      <c r="N3555" s="15"/>
      <c r="O3555" s="15"/>
      <c r="P3555" s="15"/>
      <c r="Q3555" s="15"/>
      <c r="R3555" s="15"/>
      <c r="S3555" s="15"/>
      <c r="T3555" s="15"/>
      <c r="U3555" s="15"/>
      <c r="V3555" s="15"/>
      <c r="W3555" s="15"/>
      <c r="X3555" s="15"/>
      <c r="Y3555" s="15"/>
      <c r="Z3555" s="15"/>
      <c r="AA3555" s="15"/>
      <c r="AB3555" s="16"/>
      <c r="AC3555" s="2"/>
    </row>
    <row r="3556" spans="1:29" ht="13.5" customHeight="1" x14ac:dyDescent="0.2">
      <c r="A3556" s="7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  <c r="N3556" s="2"/>
      <c r="O3556" s="2"/>
      <c r="P3556" s="2"/>
      <c r="Q3556" s="2"/>
      <c r="R3556" s="2"/>
      <c r="S3556" s="43">
        <f>SUM(hList_Frame_1!B2235:B2235)</f>
        <v>16.2</v>
      </c>
      <c r="T3556" s="43"/>
      <c r="U3556" s="43"/>
      <c r="V3556" s="2"/>
      <c r="W3556" s="2"/>
      <c r="X3556" s="2"/>
      <c r="Y3556" s="2"/>
      <c r="Z3556" s="2"/>
      <c r="AA3556" s="2"/>
      <c r="AB3556" s="17"/>
      <c r="AC3556" s="2"/>
    </row>
    <row r="3557" spans="1:29" ht="12.75" customHeight="1" x14ac:dyDescent="0.2">
      <c r="A3557" s="10"/>
      <c r="B3557" s="18"/>
      <c r="C3557" s="18"/>
      <c r="D3557" s="18"/>
      <c r="E3557" s="18"/>
      <c r="F3557" s="18"/>
      <c r="G3557" s="18"/>
      <c r="H3557" s="18"/>
      <c r="I3557" s="18"/>
      <c r="J3557" s="18"/>
      <c r="K3557" s="18"/>
      <c r="L3557" s="18"/>
      <c r="M3557" s="18"/>
      <c r="N3557" s="18"/>
      <c r="O3557" s="18"/>
      <c r="P3557" s="18"/>
      <c r="Q3557" s="18"/>
      <c r="R3557" s="18"/>
      <c r="S3557" s="18"/>
      <c r="T3557" s="18"/>
      <c r="U3557" s="18"/>
      <c r="V3557" s="18"/>
      <c r="W3557" s="18"/>
      <c r="X3557" s="18"/>
      <c r="Y3557" s="18"/>
      <c r="Z3557" s="18"/>
      <c r="AA3557" s="18"/>
      <c r="AB3557" s="19"/>
      <c r="AC3557" s="2"/>
    </row>
    <row r="3558" spans="1:29" ht="14.25" customHeight="1" x14ac:dyDescent="0.2">
      <c r="A3558" s="44">
        <v>438135</v>
      </c>
      <c r="B3558" s="45"/>
      <c r="C3558" s="46"/>
      <c r="D3558" s="20">
        <v>42521</v>
      </c>
      <c r="E3558" s="41" t="s">
        <v>1840</v>
      </c>
      <c r="F3558" s="42"/>
      <c r="G3558" s="38">
        <v>530</v>
      </c>
      <c r="H3558" s="39"/>
      <c r="I3558" s="39"/>
      <c r="J3558" s="39"/>
      <c r="K3558" s="39"/>
      <c r="L3558" s="39"/>
      <c r="M3558" s="39"/>
      <c r="N3558" s="39"/>
      <c r="O3558" s="39"/>
      <c r="P3558" s="39"/>
      <c r="Q3558" s="39"/>
      <c r="R3558" s="39"/>
      <c r="S3558" s="39"/>
      <c r="T3558" s="39"/>
      <c r="U3558" s="40"/>
      <c r="V3558" s="13" t="s">
        <v>11</v>
      </c>
      <c r="W3558" s="13" t="s">
        <v>365</v>
      </c>
      <c r="X3558" s="13" t="s">
        <v>183</v>
      </c>
      <c r="Y3558" s="13" t="s">
        <v>1155</v>
      </c>
      <c r="Z3558" s="41" t="s">
        <v>11</v>
      </c>
      <c r="AA3558" s="42"/>
      <c r="AB3558" s="13" t="s">
        <v>1156</v>
      </c>
      <c r="AC3558" s="2"/>
    </row>
    <row r="3559" spans="1:29" ht="2.25" customHeight="1" x14ac:dyDescent="0.2">
      <c r="A3559" s="14"/>
      <c r="B3559" s="15"/>
      <c r="C3559" s="15"/>
      <c r="D3559" s="15"/>
      <c r="E3559" s="15"/>
      <c r="F3559" s="15"/>
      <c r="G3559" s="15"/>
      <c r="H3559" s="15"/>
      <c r="I3559" s="15"/>
      <c r="J3559" s="15"/>
      <c r="K3559" s="15"/>
      <c r="L3559" s="15"/>
      <c r="M3559" s="15"/>
      <c r="N3559" s="15"/>
      <c r="O3559" s="15"/>
      <c r="P3559" s="15"/>
      <c r="Q3559" s="15"/>
      <c r="R3559" s="15"/>
      <c r="S3559" s="15"/>
      <c r="T3559" s="15"/>
      <c r="U3559" s="15"/>
      <c r="V3559" s="15"/>
      <c r="W3559" s="15"/>
      <c r="X3559" s="15"/>
      <c r="Y3559" s="15"/>
      <c r="Z3559" s="15"/>
      <c r="AA3559" s="15"/>
      <c r="AB3559" s="16"/>
      <c r="AC3559" s="2"/>
    </row>
    <row r="3560" spans="1:29" ht="13.5" customHeight="1" x14ac:dyDescent="0.2">
      <c r="A3560" s="7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  <c r="N3560" s="2"/>
      <c r="O3560" s="2"/>
      <c r="P3560" s="2"/>
      <c r="Q3560" s="43">
        <f>SUM(hList_Frame_1!B2236:B2236)</f>
        <v>530</v>
      </c>
      <c r="R3560" s="43"/>
      <c r="S3560" s="43"/>
      <c r="T3560" s="43"/>
      <c r="U3560" s="43"/>
      <c r="V3560" s="2"/>
      <c r="W3560" s="2"/>
      <c r="X3560" s="2"/>
      <c r="Y3560" s="2"/>
      <c r="Z3560" s="2"/>
      <c r="AA3560" s="2"/>
      <c r="AB3560" s="17"/>
      <c r="AC3560" s="2"/>
    </row>
    <row r="3561" spans="1:29" ht="13.5" customHeight="1" x14ac:dyDescent="0.2">
      <c r="A3561" s="10"/>
      <c r="B3561" s="18"/>
      <c r="C3561" s="18"/>
      <c r="D3561" s="18"/>
      <c r="E3561" s="18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8"/>
      <c r="Y3561" s="18"/>
      <c r="Z3561" s="18"/>
      <c r="AA3561" s="18"/>
      <c r="AB3561" s="19"/>
      <c r="AC3561" s="2"/>
    </row>
    <row r="3562" spans="1:29" ht="14.25" customHeight="1" x14ac:dyDescent="0.2">
      <c r="A3562" s="44">
        <v>437589</v>
      </c>
      <c r="B3562" s="45"/>
      <c r="C3562" s="46"/>
      <c r="D3562" s="20">
        <v>42507</v>
      </c>
      <c r="E3562" s="41" t="s">
        <v>1841</v>
      </c>
      <c r="F3562" s="42"/>
      <c r="G3562" s="38">
        <v>127</v>
      </c>
      <c r="H3562" s="39"/>
      <c r="I3562" s="39"/>
      <c r="J3562" s="39"/>
      <c r="K3562" s="39"/>
      <c r="L3562" s="39"/>
      <c r="M3562" s="39"/>
      <c r="N3562" s="39"/>
      <c r="O3562" s="39"/>
      <c r="P3562" s="39"/>
      <c r="Q3562" s="39"/>
      <c r="R3562" s="39"/>
      <c r="S3562" s="39"/>
      <c r="T3562" s="39"/>
      <c r="U3562" s="40"/>
      <c r="V3562" s="13" t="s">
        <v>1842</v>
      </c>
      <c r="W3562" s="13" t="s">
        <v>120</v>
      </c>
      <c r="X3562" s="13" t="s">
        <v>85</v>
      </c>
      <c r="Y3562" s="13" t="s">
        <v>174</v>
      </c>
      <c r="Z3562" s="41" t="s">
        <v>1842</v>
      </c>
      <c r="AA3562" s="42"/>
      <c r="AB3562" s="13" t="s">
        <v>15</v>
      </c>
      <c r="AC3562" s="2"/>
    </row>
    <row r="3563" spans="1:29" ht="2.25" customHeight="1" x14ac:dyDescent="0.2">
      <c r="A3563" s="14"/>
      <c r="B3563" s="15"/>
      <c r="C3563" s="15"/>
      <c r="D3563" s="15"/>
      <c r="E3563" s="15"/>
      <c r="F3563" s="15"/>
      <c r="G3563" s="15"/>
      <c r="H3563" s="15"/>
      <c r="I3563" s="15"/>
      <c r="J3563" s="15"/>
      <c r="K3563" s="15"/>
      <c r="L3563" s="15"/>
      <c r="M3563" s="15"/>
      <c r="N3563" s="15"/>
      <c r="O3563" s="15"/>
      <c r="P3563" s="15"/>
      <c r="Q3563" s="15"/>
      <c r="R3563" s="15"/>
      <c r="S3563" s="15"/>
      <c r="T3563" s="15"/>
      <c r="U3563" s="15"/>
      <c r="V3563" s="15"/>
      <c r="W3563" s="15"/>
      <c r="X3563" s="15"/>
      <c r="Y3563" s="15"/>
      <c r="Z3563" s="15"/>
      <c r="AA3563" s="15"/>
      <c r="AB3563" s="16"/>
      <c r="AC3563" s="2"/>
    </row>
    <row r="3564" spans="1:29" ht="13.5" customHeight="1" x14ac:dyDescent="0.2">
      <c r="A3564" s="7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  <c r="N3564" s="2"/>
      <c r="O3564" s="2"/>
      <c r="P3564" s="2"/>
      <c r="Q3564" s="43">
        <f>SUM(hList_Frame_1!B2237:B2237)</f>
        <v>127</v>
      </c>
      <c r="R3564" s="43"/>
      <c r="S3564" s="43"/>
      <c r="T3564" s="43"/>
      <c r="U3564" s="43"/>
      <c r="V3564" s="2"/>
      <c r="W3564" s="2"/>
      <c r="X3564" s="2"/>
      <c r="Y3564" s="2"/>
      <c r="Z3564" s="2"/>
      <c r="AA3564" s="2"/>
      <c r="AB3564" s="17"/>
      <c r="AC3564" s="2"/>
    </row>
    <row r="3565" spans="1:29" ht="13.5" customHeight="1" x14ac:dyDescent="0.2">
      <c r="A3565" s="10"/>
      <c r="B3565" s="18"/>
      <c r="C3565" s="18"/>
      <c r="D3565" s="18"/>
      <c r="E3565" s="18"/>
      <c r="F3565" s="18"/>
      <c r="G3565" s="18"/>
      <c r="H3565" s="18"/>
      <c r="I3565" s="18"/>
      <c r="J3565" s="18"/>
      <c r="K3565" s="18"/>
      <c r="L3565" s="18"/>
      <c r="M3565" s="18"/>
      <c r="N3565" s="18"/>
      <c r="O3565" s="18"/>
      <c r="P3565" s="18"/>
      <c r="Q3565" s="18"/>
      <c r="R3565" s="18"/>
      <c r="S3565" s="18"/>
      <c r="T3565" s="18"/>
      <c r="U3565" s="18"/>
      <c r="V3565" s="18"/>
      <c r="W3565" s="18"/>
      <c r="X3565" s="18"/>
      <c r="Y3565" s="18"/>
      <c r="Z3565" s="18"/>
      <c r="AA3565" s="18"/>
      <c r="AB3565" s="19"/>
      <c r="AC3565" s="2"/>
    </row>
    <row r="3566" spans="1:29" ht="14.25" customHeight="1" x14ac:dyDescent="0.2">
      <c r="A3566" s="44">
        <v>438136</v>
      </c>
      <c r="B3566" s="45"/>
      <c r="C3566" s="46"/>
      <c r="D3566" s="20">
        <v>42521</v>
      </c>
      <c r="E3566" s="41" t="s">
        <v>1843</v>
      </c>
      <c r="F3566" s="42"/>
      <c r="G3566" s="38">
        <v>719.4</v>
      </c>
      <c r="H3566" s="39"/>
      <c r="I3566" s="39"/>
      <c r="J3566" s="39"/>
      <c r="K3566" s="39"/>
      <c r="L3566" s="39"/>
      <c r="M3566" s="39"/>
      <c r="N3566" s="39"/>
      <c r="O3566" s="39"/>
      <c r="P3566" s="39"/>
      <c r="Q3566" s="39"/>
      <c r="R3566" s="39"/>
      <c r="S3566" s="39"/>
      <c r="T3566" s="39"/>
      <c r="U3566" s="40"/>
      <c r="V3566" s="13" t="s">
        <v>119</v>
      </c>
      <c r="W3566" s="13" t="s">
        <v>331</v>
      </c>
      <c r="X3566" s="13" t="s">
        <v>21</v>
      </c>
      <c r="Y3566" s="13" t="s">
        <v>1304</v>
      </c>
      <c r="Z3566" s="41" t="s">
        <v>119</v>
      </c>
      <c r="AA3566" s="42"/>
      <c r="AB3566" s="13" t="s">
        <v>1305</v>
      </c>
      <c r="AC3566" s="2"/>
    </row>
    <row r="3567" spans="1:29" ht="2.25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5"/>
      <c r="Y3567" s="15"/>
      <c r="Z3567" s="15"/>
      <c r="AA3567" s="15"/>
      <c r="AB3567" s="16"/>
      <c r="AC3567" s="2"/>
    </row>
    <row r="3568" spans="1:29" ht="13.5" customHeight="1" x14ac:dyDescent="0.2">
      <c r="A3568" s="7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  <c r="N3568" s="2"/>
      <c r="O3568" s="2"/>
      <c r="P3568" s="2"/>
      <c r="Q3568" s="43">
        <f>SUM(hList_Frame_1!B2238:B2238)</f>
        <v>719.4</v>
      </c>
      <c r="R3568" s="43"/>
      <c r="S3568" s="43"/>
      <c r="T3568" s="43"/>
      <c r="U3568" s="43"/>
      <c r="V3568" s="2"/>
      <c r="W3568" s="2"/>
      <c r="X3568" s="2"/>
      <c r="Y3568" s="2"/>
      <c r="Z3568" s="2"/>
      <c r="AA3568" s="2"/>
      <c r="AB3568" s="17"/>
      <c r="AC3568" s="2"/>
    </row>
    <row r="3569" spans="1:29" ht="13.5" customHeight="1" x14ac:dyDescent="0.2">
      <c r="A3569" s="10"/>
      <c r="B3569" s="18"/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8"/>
      <c r="Y3569" s="18"/>
      <c r="Z3569" s="18"/>
      <c r="AA3569" s="18"/>
      <c r="AB3569" s="19"/>
      <c r="AC3569" s="2"/>
    </row>
    <row r="3570" spans="1:29" ht="14.25" customHeight="1" x14ac:dyDescent="0.2">
      <c r="A3570" s="44">
        <v>438137</v>
      </c>
      <c r="B3570" s="45"/>
      <c r="C3570" s="46"/>
      <c r="D3570" s="20">
        <v>42521</v>
      </c>
      <c r="E3570" s="41" t="s">
        <v>1844</v>
      </c>
      <c r="F3570" s="42"/>
      <c r="G3570" s="38">
        <v>3190.27</v>
      </c>
      <c r="H3570" s="39"/>
      <c r="I3570" s="39"/>
      <c r="J3570" s="39"/>
      <c r="K3570" s="39"/>
      <c r="L3570" s="39"/>
      <c r="M3570" s="39"/>
      <c r="N3570" s="39"/>
      <c r="O3570" s="39"/>
      <c r="P3570" s="39"/>
      <c r="Q3570" s="39"/>
      <c r="R3570" s="39"/>
      <c r="S3570" s="39"/>
      <c r="T3570" s="39"/>
      <c r="U3570" s="40"/>
      <c r="V3570" s="13" t="s">
        <v>1845</v>
      </c>
      <c r="W3570" s="13" t="s">
        <v>336</v>
      </c>
      <c r="X3570" s="13" t="s">
        <v>47</v>
      </c>
      <c r="Y3570" s="13" t="s">
        <v>47</v>
      </c>
      <c r="Z3570" s="41" t="s">
        <v>1845</v>
      </c>
      <c r="AA3570" s="42"/>
      <c r="AB3570" s="13" t="s">
        <v>304</v>
      </c>
      <c r="AC3570" s="2"/>
    </row>
    <row r="3571" spans="1:29" ht="2.25" customHeight="1" x14ac:dyDescent="0.2">
      <c r="A3571" s="14"/>
      <c r="B3571" s="15"/>
      <c r="C3571" s="15"/>
      <c r="D3571" s="15"/>
      <c r="E3571" s="15"/>
      <c r="F3571" s="15"/>
      <c r="G3571" s="15"/>
      <c r="H3571" s="15"/>
      <c r="I3571" s="15"/>
      <c r="J3571" s="15"/>
      <c r="K3571" s="15"/>
      <c r="L3571" s="15"/>
      <c r="M3571" s="15"/>
      <c r="N3571" s="15"/>
      <c r="O3571" s="15"/>
      <c r="P3571" s="15"/>
      <c r="Q3571" s="15"/>
      <c r="R3571" s="15"/>
      <c r="S3571" s="15"/>
      <c r="T3571" s="15"/>
      <c r="U3571" s="15"/>
      <c r="V3571" s="15"/>
      <c r="W3571" s="15"/>
      <c r="X3571" s="15"/>
      <c r="Y3571" s="15"/>
      <c r="Z3571" s="15"/>
      <c r="AA3571" s="15"/>
      <c r="AB3571" s="16"/>
      <c r="AC3571" s="2"/>
    </row>
    <row r="3572" spans="1:29" ht="13.5" customHeight="1" x14ac:dyDescent="0.2">
      <c r="A3572" s="7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  <c r="N3572" s="43">
        <f>SUM(hList_Frame_1!B2239:B2239)</f>
        <v>3190.27</v>
      </c>
      <c r="O3572" s="43"/>
      <c r="P3572" s="43"/>
      <c r="Q3572" s="43"/>
      <c r="R3572" s="43"/>
      <c r="S3572" s="43"/>
      <c r="T3572" s="43"/>
      <c r="U3572" s="43"/>
      <c r="V3572" s="2"/>
      <c r="W3572" s="2"/>
      <c r="X3572" s="2"/>
      <c r="Y3572" s="2"/>
      <c r="Z3572" s="2"/>
      <c r="AA3572" s="2"/>
      <c r="AB3572" s="17"/>
      <c r="AC3572" s="2"/>
    </row>
    <row r="3573" spans="1:29" ht="13.5" customHeight="1" x14ac:dyDescent="0.2">
      <c r="A3573" s="10"/>
      <c r="B3573" s="18"/>
      <c r="C3573" s="18"/>
      <c r="D3573" s="18"/>
      <c r="E3573" s="18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/>
      <c r="W3573" s="18"/>
      <c r="X3573" s="18"/>
      <c r="Y3573" s="18"/>
      <c r="Z3573" s="18"/>
      <c r="AA3573" s="18"/>
      <c r="AB3573" s="19"/>
      <c r="AC3573" s="2"/>
    </row>
    <row r="3574" spans="1:29" ht="14.25" customHeight="1" x14ac:dyDescent="0.2">
      <c r="A3574" s="44">
        <v>437590</v>
      </c>
      <c r="B3574" s="45"/>
      <c r="C3574" s="46"/>
      <c r="D3574" s="20">
        <v>42507</v>
      </c>
      <c r="E3574" s="41" t="s">
        <v>1846</v>
      </c>
      <c r="F3574" s="42"/>
      <c r="G3574" s="38">
        <v>3043.37</v>
      </c>
      <c r="H3574" s="39"/>
      <c r="I3574" s="39"/>
      <c r="J3574" s="39"/>
      <c r="K3574" s="39"/>
      <c r="L3574" s="39"/>
      <c r="M3574" s="39"/>
      <c r="N3574" s="39"/>
      <c r="O3574" s="39"/>
      <c r="P3574" s="39"/>
      <c r="Q3574" s="39"/>
      <c r="R3574" s="39"/>
      <c r="S3574" s="39"/>
      <c r="T3574" s="39"/>
      <c r="U3574" s="40"/>
      <c r="V3574" s="13" t="s">
        <v>1847</v>
      </c>
      <c r="W3574" s="13" t="s">
        <v>1320</v>
      </c>
      <c r="X3574" s="13" t="s">
        <v>194</v>
      </c>
      <c r="Y3574" s="13" t="s">
        <v>195</v>
      </c>
      <c r="Z3574" s="41" t="s">
        <v>1847</v>
      </c>
      <c r="AA3574" s="42"/>
      <c r="AB3574" s="13" t="s">
        <v>15</v>
      </c>
      <c r="AC3574" s="2"/>
    </row>
    <row r="3575" spans="1:29" ht="2.25" customHeight="1" x14ac:dyDescent="0.2">
      <c r="A3575" s="14"/>
      <c r="B3575" s="15"/>
      <c r="C3575" s="15"/>
      <c r="D3575" s="15"/>
      <c r="E3575" s="15"/>
      <c r="F3575" s="15"/>
      <c r="G3575" s="15"/>
      <c r="H3575" s="15"/>
      <c r="I3575" s="15"/>
      <c r="J3575" s="15"/>
      <c r="K3575" s="15"/>
      <c r="L3575" s="15"/>
      <c r="M3575" s="15"/>
      <c r="N3575" s="15"/>
      <c r="O3575" s="15"/>
      <c r="P3575" s="15"/>
      <c r="Q3575" s="15"/>
      <c r="R3575" s="15"/>
      <c r="S3575" s="15"/>
      <c r="T3575" s="15"/>
      <c r="U3575" s="15"/>
      <c r="V3575" s="15"/>
      <c r="W3575" s="15"/>
      <c r="X3575" s="15"/>
      <c r="Y3575" s="15"/>
      <c r="Z3575" s="15"/>
      <c r="AA3575" s="15"/>
      <c r="AB3575" s="16"/>
      <c r="AC3575" s="2"/>
    </row>
    <row r="3576" spans="1:29" ht="13.5" customHeight="1" x14ac:dyDescent="0.2">
      <c r="A3576" s="7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  <c r="N3576" s="43">
        <f>SUM(hList_Frame_1!B2240:B2240)</f>
        <v>3043.37</v>
      </c>
      <c r="O3576" s="43"/>
      <c r="P3576" s="43"/>
      <c r="Q3576" s="43"/>
      <c r="R3576" s="43"/>
      <c r="S3576" s="43"/>
      <c r="T3576" s="43"/>
      <c r="U3576" s="43"/>
      <c r="V3576" s="2"/>
      <c r="W3576" s="2"/>
      <c r="X3576" s="2"/>
      <c r="Y3576" s="2"/>
      <c r="Z3576" s="2"/>
      <c r="AA3576" s="2"/>
      <c r="AB3576" s="17"/>
      <c r="AC3576" s="2"/>
    </row>
    <row r="3577" spans="1:29" ht="13.5" customHeight="1" x14ac:dyDescent="0.2">
      <c r="A3577" s="10"/>
      <c r="B3577" s="18"/>
      <c r="C3577" s="18"/>
      <c r="D3577" s="18"/>
      <c r="E3577" s="18"/>
      <c r="F3577" s="18"/>
      <c r="G3577" s="18"/>
      <c r="H3577" s="18"/>
      <c r="I3577" s="18"/>
      <c r="J3577" s="18"/>
      <c r="K3577" s="18"/>
      <c r="L3577" s="18"/>
      <c r="M3577" s="18"/>
      <c r="N3577" s="18"/>
      <c r="O3577" s="18"/>
      <c r="P3577" s="18"/>
      <c r="Q3577" s="18"/>
      <c r="R3577" s="18"/>
      <c r="S3577" s="18"/>
      <c r="T3577" s="18"/>
      <c r="U3577" s="18"/>
      <c r="V3577" s="18"/>
      <c r="W3577" s="18"/>
      <c r="X3577" s="18"/>
      <c r="Y3577" s="18"/>
      <c r="Z3577" s="18"/>
      <c r="AA3577" s="18"/>
      <c r="AB3577" s="19"/>
      <c r="AC3577" s="2"/>
    </row>
    <row r="3578" spans="1:29" ht="14.25" customHeight="1" x14ac:dyDescent="0.2">
      <c r="A3578" s="44">
        <v>437859</v>
      </c>
      <c r="B3578" s="45"/>
      <c r="C3578" s="46"/>
      <c r="D3578" s="20">
        <v>42517</v>
      </c>
      <c r="E3578" s="27" t="s">
        <v>1848</v>
      </c>
      <c r="F3578" s="28"/>
      <c r="G3578" s="38">
        <v>7500</v>
      </c>
      <c r="H3578" s="39"/>
      <c r="I3578" s="39"/>
      <c r="J3578" s="39"/>
      <c r="K3578" s="39"/>
      <c r="L3578" s="39"/>
      <c r="M3578" s="39"/>
      <c r="N3578" s="39"/>
      <c r="O3578" s="39"/>
      <c r="P3578" s="39"/>
      <c r="Q3578" s="39"/>
      <c r="R3578" s="39"/>
      <c r="S3578" s="39"/>
      <c r="T3578" s="39"/>
      <c r="U3578" s="40"/>
      <c r="V3578" s="13" t="s">
        <v>15</v>
      </c>
      <c r="W3578" s="13" t="s">
        <v>217</v>
      </c>
      <c r="X3578" s="13" t="s">
        <v>83</v>
      </c>
      <c r="Y3578" s="13" t="s">
        <v>1849</v>
      </c>
      <c r="Z3578" s="41" t="s">
        <v>15</v>
      </c>
      <c r="AA3578" s="42"/>
      <c r="AB3578" s="13" t="s">
        <v>15</v>
      </c>
      <c r="AC3578" s="2"/>
    </row>
    <row r="3579" spans="1:29" ht="14.25" customHeight="1" x14ac:dyDescent="0.2">
      <c r="A3579" s="44">
        <v>438138</v>
      </c>
      <c r="B3579" s="45"/>
      <c r="C3579" s="46"/>
      <c r="D3579" s="20">
        <v>42521</v>
      </c>
      <c r="E3579" s="35"/>
      <c r="F3579" s="37"/>
      <c r="G3579" s="38">
        <v>1180</v>
      </c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40"/>
      <c r="V3579" s="13" t="s">
        <v>15</v>
      </c>
      <c r="W3579" s="13" t="s">
        <v>742</v>
      </c>
      <c r="X3579" s="13" t="s">
        <v>62</v>
      </c>
      <c r="Y3579" s="13" t="s">
        <v>746</v>
      </c>
      <c r="Z3579" s="41" t="s">
        <v>15</v>
      </c>
      <c r="AA3579" s="42"/>
      <c r="AB3579" s="13" t="s">
        <v>15</v>
      </c>
      <c r="AC3579" s="2"/>
    </row>
    <row r="3580" spans="1:29" ht="2.25" customHeight="1" x14ac:dyDescent="0.2">
      <c r="A3580" s="14"/>
      <c r="B3580" s="15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5"/>
      <c r="Z3580" s="15"/>
      <c r="AA3580" s="15"/>
      <c r="AB3580" s="16"/>
      <c r="AC3580" s="2"/>
    </row>
    <row r="3581" spans="1:29" ht="13.5" customHeight="1" x14ac:dyDescent="0.2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43">
        <f>SUM(hList_Frame_1!B2241:B2242)</f>
        <v>8680</v>
      </c>
      <c r="O3581" s="43"/>
      <c r="P3581" s="43"/>
      <c r="Q3581" s="43"/>
      <c r="R3581" s="43"/>
      <c r="S3581" s="43"/>
      <c r="T3581" s="43"/>
      <c r="U3581" s="43"/>
      <c r="V3581" s="2"/>
      <c r="W3581" s="2"/>
      <c r="X3581" s="2"/>
      <c r="Y3581" s="2"/>
      <c r="Z3581" s="2"/>
      <c r="AA3581" s="2"/>
      <c r="AB3581" s="17"/>
      <c r="AC3581" s="2"/>
    </row>
    <row r="3582" spans="1:29" ht="13.5" customHeight="1" x14ac:dyDescent="0.2">
      <c r="A3582" s="10"/>
      <c r="B3582" s="18"/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/>
      <c r="W3582" s="18"/>
      <c r="X3582" s="18"/>
      <c r="Y3582" s="18"/>
      <c r="Z3582" s="18"/>
      <c r="AA3582" s="18"/>
      <c r="AB3582" s="19"/>
      <c r="AC3582" s="2"/>
    </row>
    <row r="3583" spans="1:29" ht="14.25" customHeight="1" x14ac:dyDescent="0.2">
      <c r="A3583" s="44">
        <v>436884</v>
      </c>
      <c r="B3583" s="45"/>
      <c r="C3583" s="46"/>
      <c r="D3583" s="20">
        <v>42493</v>
      </c>
      <c r="E3583" s="27" t="s">
        <v>1850</v>
      </c>
      <c r="F3583" s="28"/>
      <c r="G3583" s="38">
        <v>50</v>
      </c>
      <c r="H3583" s="39"/>
      <c r="I3583" s="39"/>
      <c r="J3583" s="39"/>
      <c r="K3583" s="39"/>
      <c r="L3583" s="39"/>
      <c r="M3583" s="39"/>
      <c r="N3583" s="39"/>
      <c r="O3583" s="39"/>
      <c r="P3583" s="39"/>
      <c r="Q3583" s="39"/>
      <c r="R3583" s="39"/>
      <c r="S3583" s="39"/>
      <c r="T3583" s="39"/>
      <c r="U3583" s="40"/>
      <c r="V3583" s="13" t="s">
        <v>255</v>
      </c>
      <c r="W3583" s="13" t="s">
        <v>217</v>
      </c>
      <c r="X3583" s="13" t="s">
        <v>218</v>
      </c>
      <c r="Y3583" s="13" t="s">
        <v>219</v>
      </c>
      <c r="Z3583" s="41" t="s">
        <v>255</v>
      </c>
      <c r="AA3583" s="42"/>
      <c r="AB3583" s="13" t="s">
        <v>15</v>
      </c>
      <c r="AC3583" s="2"/>
    </row>
    <row r="3584" spans="1:29" ht="14.25" customHeight="1" x14ac:dyDescent="0.2">
      <c r="A3584" s="44">
        <v>437182</v>
      </c>
      <c r="B3584" s="45"/>
      <c r="C3584" s="46"/>
      <c r="D3584" s="20">
        <v>42500</v>
      </c>
      <c r="E3584" s="32"/>
      <c r="F3584" s="34"/>
      <c r="G3584" s="38">
        <v>50</v>
      </c>
      <c r="H3584" s="39"/>
      <c r="I3584" s="39"/>
      <c r="J3584" s="39"/>
      <c r="K3584" s="39"/>
      <c r="L3584" s="39"/>
      <c r="M3584" s="39"/>
      <c r="N3584" s="39"/>
      <c r="O3584" s="39"/>
      <c r="P3584" s="39"/>
      <c r="Q3584" s="39"/>
      <c r="R3584" s="39"/>
      <c r="S3584" s="39"/>
      <c r="T3584" s="39"/>
      <c r="U3584" s="40"/>
      <c r="V3584" s="13" t="s">
        <v>36</v>
      </c>
      <c r="W3584" s="13" t="s">
        <v>217</v>
      </c>
      <c r="X3584" s="13" t="s">
        <v>218</v>
      </c>
      <c r="Y3584" s="13" t="s">
        <v>219</v>
      </c>
      <c r="Z3584" s="41" t="s">
        <v>36</v>
      </c>
      <c r="AA3584" s="42"/>
      <c r="AB3584" s="13" t="s">
        <v>15</v>
      </c>
      <c r="AC3584" s="2"/>
    </row>
    <row r="3585" spans="1:29" ht="14.25" customHeight="1" x14ac:dyDescent="0.2">
      <c r="A3585" s="44">
        <v>438139</v>
      </c>
      <c r="B3585" s="45"/>
      <c r="C3585" s="46"/>
      <c r="D3585" s="20">
        <v>42521</v>
      </c>
      <c r="E3585" s="35"/>
      <c r="F3585" s="37"/>
      <c r="G3585" s="38">
        <v>50</v>
      </c>
      <c r="H3585" s="39"/>
      <c r="I3585" s="39"/>
      <c r="J3585" s="39"/>
      <c r="K3585" s="39"/>
      <c r="L3585" s="39"/>
      <c r="M3585" s="39"/>
      <c r="N3585" s="39"/>
      <c r="O3585" s="39"/>
      <c r="P3585" s="39"/>
      <c r="Q3585" s="39"/>
      <c r="R3585" s="39"/>
      <c r="S3585" s="39"/>
      <c r="T3585" s="39"/>
      <c r="U3585" s="40"/>
      <c r="V3585" s="13" t="s">
        <v>255</v>
      </c>
      <c r="W3585" s="13" t="s">
        <v>217</v>
      </c>
      <c r="X3585" s="13" t="s">
        <v>218</v>
      </c>
      <c r="Y3585" s="13" t="s">
        <v>219</v>
      </c>
      <c r="Z3585" s="41" t="s">
        <v>255</v>
      </c>
      <c r="AA3585" s="42"/>
      <c r="AB3585" s="13" t="s">
        <v>15</v>
      </c>
      <c r="AC3585" s="2"/>
    </row>
    <row r="3586" spans="1:29" ht="2.25" customHeight="1" x14ac:dyDescent="0.2">
      <c r="A3586" s="14"/>
      <c r="B3586" s="15"/>
      <c r="C3586" s="15"/>
      <c r="D3586" s="15"/>
      <c r="E3586" s="15"/>
      <c r="F3586" s="15"/>
      <c r="G3586" s="15"/>
      <c r="H3586" s="15"/>
      <c r="I3586" s="15"/>
      <c r="J3586" s="15"/>
      <c r="K3586" s="15"/>
      <c r="L3586" s="15"/>
      <c r="M3586" s="15"/>
      <c r="N3586" s="15"/>
      <c r="O3586" s="15"/>
      <c r="P3586" s="15"/>
      <c r="Q3586" s="15"/>
      <c r="R3586" s="15"/>
      <c r="S3586" s="15"/>
      <c r="T3586" s="15"/>
      <c r="U3586" s="15"/>
      <c r="V3586" s="15"/>
      <c r="W3586" s="15"/>
      <c r="X3586" s="15"/>
      <c r="Y3586" s="15"/>
      <c r="Z3586" s="15"/>
      <c r="AA3586" s="15"/>
      <c r="AB3586" s="16"/>
      <c r="AC3586" s="2"/>
    </row>
    <row r="3587" spans="1:29" ht="13.5" customHeight="1" x14ac:dyDescent="0.2">
      <c r="A3587" s="7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  <c r="N3587" s="2"/>
      <c r="O3587" s="2"/>
      <c r="P3587" s="2"/>
      <c r="Q3587" s="43">
        <f>SUM(hList_Frame_1!B2243:B2245)</f>
        <v>150</v>
      </c>
      <c r="R3587" s="43"/>
      <c r="S3587" s="43"/>
      <c r="T3587" s="43"/>
      <c r="U3587" s="43"/>
      <c r="V3587" s="2"/>
      <c r="W3587" s="2"/>
      <c r="X3587" s="2"/>
      <c r="Y3587" s="2"/>
      <c r="Z3587" s="2"/>
      <c r="AA3587" s="2"/>
      <c r="AB3587" s="17"/>
      <c r="AC3587" s="2"/>
    </row>
    <row r="3588" spans="1:29" ht="13.5" customHeight="1" x14ac:dyDescent="0.2">
      <c r="A3588" s="10"/>
      <c r="B3588" s="18"/>
      <c r="C3588" s="18"/>
      <c r="D3588" s="18"/>
      <c r="E3588" s="18"/>
      <c r="F3588" s="18"/>
      <c r="G3588" s="18"/>
      <c r="H3588" s="18"/>
      <c r="I3588" s="18"/>
      <c r="J3588" s="18"/>
      <c r="K3588" s="18"/>
      <c r="L3588" s="18"/>
      <c r="M3588" s="18"/>
      <c r="N3588" s="18"/>
      <c r="O3588" s="18"/>
      <c r="P3588" s="18"/>
      <c r="Q3588" s="18"/>
      <c r="R3588" s="18"/>
      <c r="S3588" s="18"/>
      <c r="T3588" s="18"/>
      <c r="U3588" s="18"/>
      <c r="V3588" s="18"/>
      <c r="W3588" s="18"/>
      <c r="X3588" s="18"/>
      <c r="Y3588" s="18"/>
      <c r="Z3588" s="18"/>
      <c r="AA3588" s="18"/>
      <c r="AB3588" s="19"/>
      <c r="AC3588" s="2"/>
    </row>
    <row r="3589" spans="1:29" ht="14.25" customHeight="1" x14ac:dyDescent="0.2">
      <c r="A3589" s="44">
        <v>437183</v>
      </c>
      <c r="B3589" s="45"/>
      <c r="C3589" s="46"/>
      <c r="D3589" s="20">
        <v>42500</v>
      </c>
      <c r="E3589" s="27" t="s">
        <v>1851</v>
      </c>
      <c r="F3589" s="28"/>
      <c r="G3589" s="38">
        <v>23.22</v>
      </c>
      <c r="H3589" s="39"/>
      <c r="I3589" s="39"/>
      <c r="J3589" s="39"/>
      <c r="K3589" s="39"/>
      <c r="L3589" s="39"/>
      <c r="M3589" s="39"/>
      <c r="N3589" s="39"/>
      <c r="O3589" s="39"/>
      <c r="P3589" s="39"/>
      <c r="Q3589" s="39"/>
      <c r="R3589" s="39"/>
      <c r="S3589" s="39"/>
      <c r="T3589" s="39"/>
      <c r="U3589" s="40"/>
      <c r="V3589" s="13" t="s">
        <v>15</v>
      </c>
      <c r="W3589" s="13" t="s">
        <v>233</v>
      </c>
      <c r="X3589" s="13" t="s">
        <v>110</v>
      </c>
      <c r="Y3589" s="13" t="s">
        <v>1581</v>
      </c>
      <c r="Z3589" s="41" t="s">
        <v>15</v>
      </c>
      <c r="AA3589" s="42"/>
      <c r="AB3589" s="13" t="s">
        <v>15</v>
      </c>
      <c r="AC3589" s="2"/>
    </row>
    <row r="3590" spans="1:29" ht="14.25" customHeight="1" x14ac:dyDescent="0.2">
      <c r="A3590" s="44">
        <v>438140</v>
      </c>
      <c r="B3590" s="45"/>
      <c r="C3590" s="46"/>
      <c r="D3590" s="20">
        <v>42521</v>
      </c>
      <c r="E3590" s="35"/>
      <c r="F3590" s="37"/>
      <c r="G3590" s="38">
        <v>34.56</v>
      </c>
      <c r="H3590" s="39"/>
      <c r="I3590" s="39"/>
      <c r="J3590" s="39"/>
      <c r="K3590" s="39"/>
      <c r="L3590" s="39"/>
      <c r="M3590" s="39"/>
      <c r="N3590" s="39"/>
      <c r="O3590" s="39"/>
      <c r="P3590" s="39"/>
      <c r="Q3590" s="39"/>
      <c r="R3590" s="39"/>
      <c r="S3590" s="39"/>
      <c r="T3590" s="39"/>
      <c r="U3590" s="40"/>
      <c r="V3590" s="13" t="s">
        <v>15</v>
      </c>
      <c r="W3590" s="13" t="s">
        <v>233</v>
      </c>
      <c r="X3590" s="13" t="s">
        <v>110</v>
      </c>
      <c r="Y3590" s="13" t="s">
        <v>1581</v>
      </c>
      <c r="Z3590" s="41" t="s">
        <v>15</v>
      </c>
      <c r="AA3590" s="42"/>
      <c r="AB3590" s="13" t="s">
        <v>15</v>
      </c>
      <c r="AC3590" s="2"/>
    </row>
    <row r="3591" spans="1:29" ht="2.25" customHeight="1" x14ac:dyDescent="0.2">
      <c r="A3591" s="14"/>
      <c r="B3591" s="15"/>
      <c r="C3591" s="15"/>
      <c r="D3591" s="15"/>
      <c r="E3591" s="15"/>
      <c r="F3591" s="15"/>
      <c r="G3591" s="15"/>
      <c r="H3591" s="15"/>
      <c r="I3591" s="15"/>
      <c r="J3591" s="15"/>
      <c r="K3591" s="15"/>
      <c r="L3591" s="15"/>
      <c r="M3591" s="15"/>
      <c r="N3591" s="15"/>
      <c r="O3591" s="15"/>
      <c r="P3591" s="15"/>
      <c r="Q3591" s="15"/>
      <c r="R3591" s="15"/>
      <c r="S3591" s="15"/>
      <c r="T3591" s="15"/>
      <c r="U3591" s="15"/>
      <c r="V3591" s="15"/>
      <c r="W3591" s="15"/>
      <c r="X3591" s="15"/>
      <c r="Y3591" s="15"/>
      <c r="Z3591" s="15"/>
      <c r="AA3591" s="15"/>
      <c r="AB3591" s="16"/>
      <c r="AC3591" s="2"/>
    </row>
    <row r="3592" spans="1:29" ht="13.5" customHeight="1" x14ac:dyDescent="0.2">
      <c r="A3592" s="7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  <c r="N3592" s="2"/>
      <c r="O3592" s="2"/>
      <c r="P3592" s="2"/>
      <c r="Q3592" s="2"/>
      <c r="R3592" s="2"/>
      <c r="S3592" s="43">
        <f>SUM(hList_Frame_1!B2246:B2247)</f>
        <v>57.78</v>
      </c>
      <c r="T3592" s="43"/>
      <c r="U3592" s="43"/>
      <c r="V3592" s="2"/>
      <c r="W3592" s="2"/>
      <c r="X3592" s="2"/>
      <c r="Y3592" s="2"/>
      <c r="Z3592" s="2"/>
      <c r="AA3592" s="2"/>
      <c r="AB3592" s="17"/>
      <c r="AC3592" s="2"/>
    </row>
    <row r="3593" spans="1:29" ht="13.5" customHeight="1" x14ac:dyDescent="0.2">
      <c r="A3593" s="10"/>
      <c r="B3593" s="18"/>
      <c r="C3593" s="18"/>
      <c r="D3593" s="18"/>
      <c r="E3593" s="18"/>
      <c r="F3593" s="18"/>
      <c r="G3593" s="18"/>
      <c r="H3593" s="18"/>
      <c r="I3593" s="18"/>
      <c r="J3593" s="18"/>
      <c r="K3593" s="18"/>
      <c r="L3593" s="18"/>
      <c r="M3593" s="18"/>
      <c r="N3593" s="18"/>
      <c r="O3593" s="18"/>
      <c r="P3593" s="18"/>
      <c r="Q3593" s="18"/>
      <c r="R3593" s="18"/>
      <c r="S3593" s="18"/>
      <c r="T3593" s="18"/>
      <c r="U3593" s="18"/>
      <c r="V3593" s="18"/>
      <c r="W3593" s="18"/>
      <c r="X3593" s="18"/>
      <c r="Y3593" s="18"/>
      <c r="Z3593" s="18"/>
      <c r="AA3593" s="18"/>
      <c r="AB3593" s="19"/>
      <c r="AC3593" s="2"/>
    </row>
    <row r="3594" spans="1:29" ht="14.25" customHeight="1" x14ac:dyDescent="0.2">
      <c r="A3594" s="24">
        <v>437591</v>
      </c>
      <c r="B3594" s="25"/>
      <c r="C3594" s="26"/>
      <c r="D3594" s="4">
        <v>42507</v>
      </c>
      <c r="E3594" s="27" t="s">
        <v>1852</v>
      </c>
      <c r="F3594" s="28"/>
      <c r="G3594" s="29">
        <v>181.48</v>
      </c>
      <c r="H3594" s="30"/>
      <c r="I3594" s="30"/>
      <c r="J3594" s="30"/>
      <c r="K3594" s="30"/>
      <c r="L3594" s="30"/>
      <c r="M3594" s="30"/>
      <c r="N3594" s="30"/>
      <c r="O3594" s="30"/>
      <c r="P3594" s="30"/>
      <c r="Q3594" s="30"/>
      <c r="R3594" s="30"/>
      <c r="S3594" s="30"/>
      <c r="T3594" s="30"/>
      <c r="U3594" s="31"/>
      <c r="V3594" s="6" t="s">
        <v>15</v>
      </c>
      <c r="W3594" s="6" t="s">
        <v>316</v>
      </c>
      <c r="X3594" s="6" t="s">
        <v>62</v>
      </c>
      <c r="Y3594" s="13" t="s">
        <v>63</v>
      </c>
      <c r="Z3594" s="27" t="s">
        <v>15</v>
      </c>
      <c r="AA3594" s="28"/>
      <c r="AB3594" s="13" t="s">
        <v>1236</v>
      </c>
      <c r="AC3594" s="2"/>
    </row>
    <row r="3595" spans="1:29" ht="14.25" customHeight="1" x14ac:dyDescent="0.2">
      <c r="A3595" s="35"/>
      <c r="B3595" s="36"/>
      <c r="C3595" s="37"/>
      <c r="D3595" s="11"/>
      <c r="E3595" s="32"/>
      <c r="F3595" s="34"/>
      <c r="G3595" s="35"/>
      <c r="H3595" s="36"/>
      <c r="I3595" s="36"/>
      <c r="J3595" s="36"/>
      <c r="K3595" s="36"/>
      <c r="L3595" s="36"/>
      <c r="M3595" s="36"/>
      <c r="N3595" s="36"/>
      <c r="O3595" s="36"/>
      <c r="P3595" s="36"/>
      <c r="Q3595" s="36"/>
      <c r="R3595" s="36"/>
      <c r="S3595" s="36"/>
      <c r="T3595" s="36"/>
      <c r="U3595" s="37"/>
      <c r="V3595" s="11"/>
      <c r="W3595" s="11"/>
      <c r="X3595" s="11"/>
      <c r="Y3595" s="13" t="s">
        <v>1830</v>
      </c>
      <c r="Z3595" s="35"/>
      <c r="AA3595" s="37"/>
      <c r="AB3595" s="13" t="s">
        <v>1236</v>
      </c>
      <c r="AC3595" s="2"/>
    </row>
    <row r="3596" spans="1:29" ht="14.25" customHeight="1" x14ac:dyDescent="0.2">
      <c r="A3596" s="24">
        <v>437592</v>
      </c>
      <c r="B3596" s="25"/>
      <c r="C3596" s="26"/>
      <c r="D3596" s="4">
        <v>42507</v>
      </c>
      <c r="E3596" s="32"/>
      <c r="F3596" s="34"/>
      <c r="G3596" s="29">
        <v>455.36</v>
      </c>
      <c r="H3596" s="30"/>
      <c r="I3596" s="30"/>
      <c r="J3596" s="30"/>
      <c r="K3596" s="30"/>
      <c r="L3596" s="30"/>
      <c r="M3596" s="30"/>
      <c r="N3596" s="30"/>
      <c r="O3596" s="30"/>
      <c r="P3596" s="30"/>
      <c r="Q3596" s="30"/>
      <c r="R3596" s="30"/>
      <c r="S3596" s="30"/>
      <c r="T3596" s="30"/>
      <c r="U3596" s="31"/>
      <c r="V3596" s="6" t="s">
        <v>15</v>
      </c>
      <c r="W3596" s="6" t="s">
        <v>316</v>
      </c>
      <c r="X3596" s="6" t="s">
        <v>62</v>
      </c>
      <c r="Y3596" s="13" t="s">
        <v>63</v>
      </c>
      <c r="Z3596" s="27" t="s">
        <v>15</v>
      </c>
      <c r="AA3596" s="28"/>
      <c r="AB3596" s="13" t="s">
        <v>1236</v>
      </c>
      <c r="AC3596" s="2"/>
    </row>
    <row r="3597" spans="1:29" ht="14.25" customHeight="1" x14ac:dyDescent="0.2">
      <c r="A3597" s="35"/>
      <c r="B3597" s="36"/>
      <c r="C3597" s="37"/>
      <c r="D3597" s="11"/>
      <c r="E3597" s="32"/>
      <c r="F3597" s="34"/>
      <c r="G3597" s="35"/>
      <c r="H3597" s="36"/>
      <c r="I3597" s="36"/>
      <c r="J3597" s="36"/>
      <c r="K3597" s="36"/>
      <c r="L3597" s="36"/>
      <c r="M3597" s="36"/>
      <c r="N3597" s="36"/>
      <c r="O3597" s="36"/>
      <c r="P3597" s="36"/>
      <c r="Q3597" s="36"/>
      <c r="R3597" s="36"/>
      <c r="S3597" s="36"/>
      <c r="T3597" s="36"/>
      <c r="U3597" s="37"/>
      <c r="V3597" s="11"/>
      <c r="W3597" s="11"/>
      <c r="X3597" s="11"/>
      <c r="Y3597" s="13" t="s">
        <v>1830</v>
      </c>
      <c r="Z3597" s="35"/>
      <c r="AA3597" s="37"/>
      <c r="AB3597" s="13" t="s">
        <v>1236</v>
      </c>
      <c r="AC3597" s="2"/>
    </row>
    <row r="3598" spans="1:29" ht="14.25" customHeight="1" x14ac:dyDescent="0.2">
      <c r="A3598" s="44">
        <v>437593</v>
      </c>
      <c r="B3598" s="45"/>
      <c r="C3598" s="46"/>
      <c r="D3598" s="20">
        <v>42507</v>
      </c>
      <c r="E3598" s="35"/>
      <c r="F3598" s="37"/>
      <c r="G3598" s="38">
        <v>911.31</v>
      </c>
      <c r="H3598" s="39"/>
      <c r="I3598" s="39"/>
      <c r="J3598" s="39"/>
      <c r="K3598" s="39"/>
      <c r="L3598" s="39"/>
      <c r="M3598" s="39"/>
      <c r="N3598" s="39"/>
      <c r="O3598" s="39"/>
      <c r="P3598" s="39"/>
      <c r="Q3598" s="39"/>
      <c r="R3598" s="39"/>
      <c r="S3598" s="39"/>
      <c r="T3598" s="39"/>
      <c r="U3598" s="40"/>
      <c r="V3598" s="13" t="s">
        <v>15</v>
      </c>
      <c r="W3598" s="13" t="s">
        <v>316</v>
      </c>
      <c r="X3598" s="13" t="s">
        <v>62</v>
      </c>
      <c r="Y3598" s="13" t="s">
        <v>63</v>
      </c>
      <c r="Z3598" s="41" t="s">
        <v>15</v>
      </c>
      <c r="AA3598" s="42"/>
      <c r="AB3598" s="13" t="s">
        <v>1831</v>
      </c>
      <c r="AC3598" s="2"/>
    </row>
    <row r="3599" spans="1:29" ht="3" customHeight="1" x14ac:dyDescent="0.2">
      <c r="A3599" s="14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5"/>
      <c r="Y3599" s="15"/>
      <c r="Z3599" s="15"/>
      <c r="AA3599" s="15"/>
      <c r="AB3599" s="16"/>
      <c r="AC3599" s="2"/>
    </row>
    <row r="3600" spans="1:29" ht="13.5" customHeight="1" x14ac:dyDescent="0.2">
      <c r="A3600" s="7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  <c r="N3600" s="43">
        <f>SUM(hList_Frame_1!B2248:B2252)</f>
        <v>1548.15</v>
      </c>
      <c r="O3600" s="43"/>
      <c r="P3600" s="43"/>
      <c r="Q3600" s="43"/>
      <c r="R3600" s="43"/>
      <c r="S3600" s="43"/>
      <c r="T3600" s="43"/>
      <c r="U3600" s="43"/>
      <c r="V3600" s="2"/>
      <c r="W3600" s="2"/>
      <c r="X3600" s="2"/>
      <c r="Y3600" s="2"/>
      <c r="Z3600" s="2"/>
      <c r="AA3600" s="2"/>
      <c r="AB3600" s="17"/>
      <c r="AC3600" s="2"/>
    </row>
    <row r="3601" spans="1:29" ht="12.75" customHeight="1" x14ac:dyDescent="0.2">
      <c r="A3601" s="10"/>
      <c r="B3601" s="18"/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/>
      <c r="W3601" s="18"/>
      <c r="X3601" s="18"/>
      <c r="Y3601" s="18"/>
      <c r="Z3601" s="18"/>
      <c r="AA3601" s="18"/>
      <c r="AB3601" s="19"/>
      <c r="AC3601" s="2"/>
    </row>
    <row r="3602" spans="1:29" ht="14.25" customHeight="1" x14ac:dyDescent="0.2">
      <c r="A3602" s="24">
        <v>438141</v>
      </c>
      <c r="B3602" s="25"/>
      <c r="C3602" s="26"/>
      <c r="D3602" s="4">
        <v>42521</v>
      </c>
      <c r="E3602" s="27" t="s">
        <v>1853</v>
      </c>
      <c r="F3602" s="28"/>
      <c r="G3602" s="38">
        <v>100</v>
      </c>
      <c r="H3602" s="39"/>
      <c r="I3602" s="39"/>
      <c r="J3602" s="39"/>
      <c r="K3602" s="39"/>
      <c r="L3602" s="39"/>
      <c r="M3602" s="39"/>
      <c r="N3602" s="39"/>
      <c r="O3602" s="39"/>
      <c r="P3602" s="39"/>
      <c r="Q3602" s="39"/>
      <c r="R3602" s="39"/>
      <c r="S3602" s="39"/>
      <c r="T3602" s="39"/>
      <c r="U3602" s="40"/>
      <c r="V3602" s="13" t="s">
        <v>668</v>
      </c>
      <c r="W3602" s="13" t="s">
        <v>46</v>
      </c>
      <c r="X3602" s="13" t="s">
        <v>47</v>
      </c>
      <c r="Y3602" s="13" t="s">
        <v>562</v>
      </c>
      <c r="Z3602" s="41" t="s">
        <v>668</v>
      </c>
      <c r="AA3602" s="42"/>
      <c r="AB3602" s="13" t="s">
        <v>563</v>
      </c>
      <c r="AC3602" s="2"/>
    </row>
    <row r="3603" spans="1:29" ht="14.25" customHeight="1" x14ac:dyDescent="0.2">
      <c r="A3603" s="35"/>
      <c r="B3603" s="36"/>
      <c r="C3603" s="37"/>
      <c r="D3603" s="11"/>
      <c r="E3603" s="35"/>
      <c r="F3603" s="37"/>
      <c r="G3603" s="38">
        <v>100</v>
      </c>
      <c r="H3603" s="39"/>
      <c r="I3603" s="39"/>
      <c r="J3603" s="39"/>
      <c r="K3603" s="39"/>
      <c r="L3603" s="39"/>
      <c r="M3603" s="39"/>
      <c r="N3603" s="39"/>
      <c r="O3603" s="39"/>
      <c r="P3603" s="39"/>
      <c r="Q3603" s="39"/>
      <c r="R3603" s="39"/>
      <c r="S3603" s="39"/>
      <c r="T3603" s="39"/>
      <c r="U3603" s="40"/>
      <c r="V3603" s="13" t="s">
        <v>1854</v>
      </c>
      <c r="W3603" s="13" t="s">
        <v>46</v>
      </c>
      <c r="X3603" s="13" t="s">
        <v>47</v>
      </c>
      <c r="Y3603" s="13" t="s">
        <v>562</v>
      </c>
      <c r="Z3603" s="41" t="s">
        <v>1854</v>
      </c>
      <c r="AA3603" s="42"/>
      <c r="AB3603" s="13" t="s">
        <v>563</v>
      </c>
      <c r="AC3603" s="2"/>
    </row>
    <row r="3604" spans="1:29" ht="2.25" customHeight="1" x14ac:dyDescent="0.2">
      <c r="A3604" s="14"/>
      <c r="B3604" s="15"/>
      <c r="C3604" s="15"/>
      <c r="D3604" s="15"/>
      <c r="E3604" s="15"/>
      <c r="F3604" s="15"/>
      <c r="G3604" s="15"/>
      <c r="H3604" s="15"/>
      <c r="I3604" s="15"/>
      <c r="J3604" s="15"/>
      <c r="K3604" s="15"/>
      <c r="L3604" s="15"/>
      <c r="M3604" s="15"/>
      <c r="N3604" s="15"/>
      <c r="O3604" s="15"/>
      <c r="P3604" s="15"/>
      <c r="Q3604" s="15"/>
      <c r="R3604" s="15"/>
      <c r="S3604" s="15"/>
      <c r="T3604" s="15"/>
      <c r="U3604" s="15"/>
      <c r="V3604" s="15"/>
      <c r="W3604" s="15"/>
      <c r="X3604" s="15"/>
      <c r="Y3604" s="15"/>
      <c r="Z3604" s="15"/>
      <c r="AA3604" s="15"/>
      <c r="AB3604" s="16"/>
      <c r="AC3604" s="2"/>
    </row>
    <row r="3605" spans="1:29" ht="13.5" customHeight="1" x14ac:dyDescent="0.2">
      <c r="A3605" s="7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  <c r="N3605" s="2"/>
      <c r="O3605" s="2"/>
      <c r="P3605" s="2"/>
      <c r="Q3605" s="43">
        <f>SUM(hList_Frame_1!B2253:B2254)</f>
        <v>200</v>
      </c>
      <c r="R3605" s="43"/>
      <c r="S3605" s="43"/>
      <c r="T3605" s="43"/>
      <c r="U3605" s="43"/>
      <c r="V3605" s="2"/>
      <c r="W3605" s="2"/>
      <c r="X3605" s="2"/>
      <c r="Y3605" s="2"/>
      <c r="Z3605" s="2"/>
      <c r="AA3605" s="2"/>
      <c r="AB3605" s="17"/>
      <c r="AC3605" s="2"/>
    </row>
    <row r="3606" spans="1:29" ht="13.5" customHeight="1" x14ac:dyDescent="0.2">
      <c r="A3606" s="10"/>
      <c r="B3606" s="18"/>
      <c r="C3606" s="18"/>
      <c r="D3606" s="18"/>
      <c r="E3606" s="18"/>
      <c r="F3606" s="18"/>
      <c r="G3606" s="18"/>
      <c r="H3606" s="18"/>
      <c r="I3606" s="18"/>
      <c r="J3606" s="18"/>
      <c r="K3606" s="18"/>
      <c r="L3606" s="18"/>
      <c r="M3606" s="18"/>
      <c r="N3606" s="18"/>
      <c r="O3606" s="18"/>
      <c r="P3606" s="18"/>
      <c r="Q3606" s="18"/>
      <c r="R3606" s="18"/>
      <c r="S3606" s="18"/>
      <c r="T3606" s="18"/>
      <c r="U3606" s="18"/>
      <c r="V3606" s="18"/>
      <c r="W3606" s="18"/>
      <c r="X3606" s="18"/>
      <c r="Y3606" s="18"/>
      <c r="Z3606" s="18"/>
      <c r="AA3606" s="18"/>
      <c r="AB3606" s="19"/>
      <c r="AC3606" s="2"/>
    </row>
    <row r="3607" spans="1:29" ht="14.25" customHeight="1" x14ac:dyDescent="0.2">
      <c r="A3607" s="44">
        <v>437185</v>
      </c>
      <c r="B3607" s="45"/>
      <c r="C3607" s="46"/>
      <c r="D3607" s="20">
        <v>42500</v>
      </c>
      <c r="E3607" s="41" t="s">
        <v>1855</v>
      </c>
      <c r="F3607" s="42"/>
      <c r="G3607" s="38">
        <v>495</v>
      </c>
      <c r="H3607" s="39"/>
      <c r="I3607" s="39"/>
      <c r="J3607" s="39"/>
      <c r="K3607" s="39"/>
      <c r="L3607" s="39"/>
      <c r="M3607" s="39"/>
      <c r="N3607" s="39"/>
      <c r="O3607" s="39"/>
      <c r="P3607" s="39"/>
      <c r="Q3607" s="39"/>
      <c r="R3607" s="39"/>
      <c r="S3607" s="39"/>
      <c r="T3607" s="39"/>
      <c r="U3607" s="40"/>
      <c r="V3607" s="13" t="s">
        <v>1856</v>
      </c>
      <c r="W3607" s="13" t="s">
        <v>99</v>
      </c>
      <c r="X3607" s="13" t="s">
        <v>15</v>
      </c>
      <c r="Y3607" s="13" t="s">
        <v>15</v>
      </c>
      <c r="Z3607" s="41" t="s">
        <v>1856</v>
      </c>
      <c r="AA3607" s="42"/>
      <c r="AB3607" s="13" t="s">
        <v>15</v>
      </c>
      <c r="AC3607" s="2"/>
    </row>
    <row r="3608" spans="1:29" ht="2.25" customHeight="1" x14ac:dyDescent="0.2">
      <c r="A3608" s="14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5"/>
      <c r="Y3608" s="15"/>
      <c r="Z3608" s="15"/>
      <c r="AA3608" s="15"/>
      <c r="AB3608" s="16"/>
      <c r="AC3608" s="2"/>
    </row>
    <row r="3609" spans="1:29" ht="13.5" customHeight="1" x14ac:dyDescent="0.2">
      <c r="A3609" s="7"/>
      <c r="B3609" s="2"/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/>
      <c r="N3609" s="2"/>
      <c r="O3609" s="2"/>
      <c r="P3609" s="2"/>
      <c r="Q3609" s="43">
        <f>SUM(hList_Frame_1!B2255:B2255)</f>
        <v>495</v>
      </c>
      <c r="R3609" s="43"/>
      <c r="S3609" s="43"/>
      <c r="T3609" s="43"/>
      <c r="U3609" s="43"/>
      <c r="V3609" s="2"/>
      <c r="W3609" s="2"/>
      <c r="X3609" s="2"/>
      <c r="Y3609" s="2"/>
      <c r="Z3609" s="2"/>
      <c r="AA3609" s="2"/>
      <c r="AB3609" s="17"/>
      <c r="AC3609" s="2"/>
    </row>
    <row r="3610" spans="1:29" ht="13.5" customHeight="1" x14ac:dyDescent="0.2">
      <c r="A3610" s="10"/>
      <c r="B3610" s="18"/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/>
      <c r="W3610" s="18"/>
      <c r="X3610" s="18"/>
      <c r="Y3610" s="18"/>
      <c r="Z3610" s="18"/>
      <c r="AA3610" s="18"/>
      <c r="AB3610" s="19"/>
      <c r="AC3610" s="2"/>
    </row>
    <row r="3611" spans="1:29" ht="14.25" customHeight="1" x14ac:dyDescent="0.2">
      <c r="A3611" s="44">
        <v>438142</v>
      </c>
      <c r="B3611" s="45"/>
      <c r="C3611" s="46"/>
      <c r="D3611" s="20">
        <v>42521</v>
      </c>
      <c r="E3611" s="41" t="s">
        <v>1857</v>
      </c>
      <c r="F3611" s="42"/>
      <c r="G3611" s="38">
        <v>254.91</v>
      </c>
      <c r="H3611" s="39"/>
      <c r="I3611" s="39"/>
      <c r="J3611" s="39"/>
      <c r="K3611" s="39"/>
      <c r="L3611" s="39"/>
      <c r="M3611" s="39"/>
      <c r="N3611" s="39"/>
      <c r="O3611" s="39"/>
      <c r="P3611" s="39"/>
      <c r="Q3611" s="39"/>
      <c r="R3611" s="39"/>
      <c r="S3611" s="39"/>
      <c r="T3611" s="39"/>
      <c r="U3611" s="40"/>
      <c r="V3611" s="13" t="s">
        <v>1086</v>
      </c>
      <c r="W3611" s="13" t="s">
        <v>12</v>
      </c>
      <c r="X3611" s="13" t="s">
        <v>13</v>
      </c>
      <c r="Y3611" s="13" t="s">
        <v>14</v>
      </c>
      <c r="Z3611" s="41" t="s">
        <v>1086</v>
      </c>
      <c r="AA3611" s="42"/>
      <c r="AB3611" s="13" t="s">
        <v>15</v>
      </c>
      <c r="AC3611" s="2"/>
    </row>
    <row r="3612" spans="1:29" ht="2.25" customHeight="1" x14ac:dyDescent="0.2">
      <c r="A3612" s="14"/>
      <c r="B3612" s="15"/>
      <c r="C3612" s="15"/>
      <c r="D3612" s="15"/>
      <c r="E3612" s="15"/>
      <c r="F3612" s="15"/>
      <c r="G3612" s="15"/>
      <c r="H3612" s="15"/>
      <c r="I3612" s="15"/>
      <c r="J3612" s="15"/>
      <c r="K3612" s="15"/>
      <c r="L3612" s="15"/>
      <c r="M3612" s="15"/>
      <c r="N3612" s="15"/>
      <c r="O3612" s="15"/>
      <c r="P3612" s="15"/>
      <c r="Q3612" s="15"/>
      <c r="R3612" s="15"/>
      <c r="S3612" s="15"/>
      <c r="T3612" s="15"/>
      <c r="U3612" s="15"/>
      <c r="V3612" s="15"/>
      <c r="W3612" s="15"/>
      <c r="X3612" s="15"/>
      <c r="Y3612" s="15"/>
      <c r="Z3612" s="15"/>
      <c r="AA3612" s="15"/>
      <c r="AB3612" s="16"/>
      <c r="AC3612" s="2"/>
    </row>
    <row r="3613" spans="1:29" ht="13.5" customHeight="1" x14ac:dyDescent="0.2">
      <c r="A3613" s="7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/>
      <c r="N3613" s="2"/>
      <c r="O3613" s="2"/>
      <c r="P3613" s="2"/>
      <c r="Q3613" s="43">
        <f>SUM(hList_Frame_1!B2256:B2256)</f>
        <v>254.91</v>
      </c>
      <c r="R3613" s="43"/>
      <c r="S3613" s="43"/>
      <c r="T3613" s="43"/>
      <c r="U3613" s="43"/>
      <c r="V3613" s="2"/>
      <c r="W3613" s="2"/>
      <c r="X3613" s="2"/>
      <c r="Y3613" s="2"/>
      <c r="Z3613" s="2"/>
      <c r="AA3613" s="2"/>
      <c r="AB3613" s="17"/>
      <c r="AC3613" s="2"/>
    </row>
    <row r="3614" spans="1:29" ht="13.5" customHeight="1" x14ac:dyDescent="0.2">
      <c r="A3614" s="10"/>
      <c r="B3614" s="18"/>
      <c r="C3614" s="18"/>
      <c r="D3614" s="18"/>
      <c r="E3614" s="18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8"/>
      <c r="R3614" s="18"/>
      <c r="S3614" s="18"/>
      <c r="T3614" s="18"/>
      <c r="U3614" s="18"/>
      <c r="V3614" s="18"/>
      <c r="W3614" s="18"/>
      <c r="X3614" s="18"/>
      <c r="Y3614" s="18"/>
      <c r="Z3614" s="18"/>
      <c r="AA3614" s="18"/>
      <c r="AB3614" s="19"/>
      <c r="AC3614" s="2"/>
    </row>
    <row r="3615" spans="1:29" ht="14.25" customHeight="1" x14ac:dyDescent="0.2">
      <c r="A3615" s="24">
        <v>437186</v>
      </c>
      <c r="B3615" s="25"/>
      <c r="C3615" s="26"/>
      <c r="D3615" s="4">
        <v>42500</v>
      </c>
      <c r="E3615" s="27" t="s">
        <v>1858</v>
      </c>
      <c r="F3615" s="28"/>
      <c r="G3615" s="38">
        <v>1000</v>
      </c>
      <c r="H3615" s="39"/>
      <c r="I3615" s="39"/>
      <c r="J3615" s="39"/>
      <c r="K3615" s="39"/>
      <c r="L3615" s="39"/>
      <c r="M3615" s="39"/>
      <c r="N3615" s="39"/>
      <c r="O3615" s="39"/>
      <c r="P3615" s="39"/>
      <c r="Q3615" s="39"/>
      <c r="R3615" s="39"/>
      <c r="S3615" s="39"/>
      <c r="T3615" s="39"/>
      <c r="U3615" s="40"/>
      <c r="V3615" s="13" t="s">
        <v>1859</v>
      </c>
      <c r="W3615" s="13" t="s">
        <v>46</v>
      </c>
      <c r="X3615" s="13" t="s">
        <v>47</v>
      </c>
      <c r="Y3615" s="13" t="s">
        <v>47</v>
      </c>
      <c r="Z3615" s="41" t="s">
        <v>1859</v>
      </c>
      <c r="AA3615" s="42"/>
      <c r="AB3615" s="13" t="s">
        <v>342</v>
      </c>
      <c r="AC3615" s="2"/>
    </row>
    <row r="3616" spans="1:29" ht="14.25" customHeight="1" x14ac:dyDescent="0.2">
      <c r="A3616" s="35"/>
      <c r="B3616" s="36"/>
      <c r="C3616" s="37"/>
      <c r="D3616" s="11"/>
      <c r="E3616" s="32"/>
      <c r="F3616" s="34"/>
      <c r="G3616" s="38">
        <v>1000</v>
      </c>
      <c r="H3616" s="39"/>
      <c r="I3616" s="39"/>
      <c r="J3616" s="39"/>
      <c r="K3616" s="39"/>
      <c r="L3616" s="39"/>
      <c r="M3616" s="39"/>
      <c r="N3616" s="39"/>
      <c r="O3616" s="39"/>
      <c r="P3616" s="39"/>
      <c r="Q3616" s="39"/>
      <c r="R3616" s="39"/>
      <c r="S3616" s="39"/>
      <c r="T3616" s="39"/>
      <c r="U3616" s="40"/>
      <c r="V3616" s="13" t="s">
        <v>1860</v>
      </c>
      <c r="W3616" s="13" t="s">
        <v>46</v>
      </c>
      <c r="X3616" s="13" t="s">
        <v>47</v>
      </c>
      <c r="Y3616" s="13" t="s">
        <v>47</v>
      </c>
      <c r="Z3616" s="41" t="s">
        <v>1860</v>
      </c>
      <c r="AA3616" s="42"/>
      <c r="AB3616" s="13" t="s">
        <v>342</v>
      </c>
      <c r="AC3616" s="2"/>
    </row>
    <row r="3617" spans="1:29" ht="14.25" customHeight="1" x14ac:dyDescent="0.2">
      <c r="A3617" s="24">
        <v>438143</v>
      </c>
      <c r="B3617" s="25"/>
      <c r="C3617" s="26"/>
      <c r="D3617" s="4">
        <v>42521</v>
      </c>
      <c r="E3617" s="32"/>
      <c r="F3617" s="34"/>
      <c r="G3617" s="38">
        <v>250</v>
      </c>
      <c r="H3617" s="39"/>
      <c r="I3617" s="39"/>
      <c r="J3617" s="39"/>
      <c r="K3617" s="39"/>
      <c r="L3617" s="39"/>
      <c r="M3617" s="39"/>
      <c r="N3617" s="39"/>
      <c r="O3617" s="39"/>
      <c r="P3617" s="39"/>
      <c r="Q3617" s="39"/>
      <c r="R3617" s="39"/>
      <c r="S3617" s="39"/>
      <c r="T3617" s="39"/>
      <c r="U3617" s="40"/>
      <c r="V3617" s="13" t="s">
        <v>1861</v>
      </c>
      <c r="W3617" s="13" t="s">
        <v>46</v>
      </c>
      <c r="X3617" s="13" t="s">
        <v>47</v>
      </c>
      <c r="Y3617" s="13" t="s">
        <v>47</v>
      </c>
      <c r="Z3617" s="41" t="s">
        <v>1861</v>
      </c>
      <c r="AA3617" s="42"/>
      <c r="AB3617" s="13" t="s">
        <v>362</v>
      </c>
      <c r="AC3617" s="2"/>
    </row>
    <row r="3618" spans="1:29" ht="14.25" customHeight="1" x14ac:dyDescent="0.2">
      <c r="A3618" s="32"/>
      <c r="B3618" s="33"/>
      <c r="C3618" s="34"/>
      <c r="D3618" s="8"/>
      <c r="E3618" s="32"/>
      <c r="F3618" s="34"/>
      <c r="G3618" s="38">
        <v>750</v>
      </c>
      <c r="H3618" s="39"/>
      <c r="I3618" s="39"/>
      <c r="J3618" s="39"/>
      <c r="K3618" s="39"/>
      <c r="L3618" s="39"/>
      <c r="M3618" s="39"/>
      <c r="N3618" s="39"/>
      <c r="O3618" s="39"/>
      <c r="P3618" s="39"/>
      <c r="Q3618" s="39"/>
      <c r="R3618" s="39"/>
      <c r="S3618" s="39"/>
      <c r="T3618" s="39"/>
      <c r="U3618" s="40"/>
      <c r="V3618" s="13" t="s">
        <v>1862</v>
      </c>
      <c r="W3618" s="13" t="s">
        <v>46</v>
      </c>
      <c r="X3618" s="13" t="s">
        <v>47</v>
      </c>
      <c r="Y3618" s="13" t="s">
        <v>47</v>
      </c>
      <c r="Z3618" s="41" t="s">
        <v>1862</v>
      </c>
      <c r="AA3618" s="42"/>
      <c r="AB3618" s="13" t="s">
        <v>362</v>
      </c>
      <c r="AC3618" s="2"/>
    </row>
    <row r="3619" spans="1:29" ht="14.25" customHeight="1" x14ac:dyDescent="0.2">
      <c r="A3619" s="35"/>
      <c r="B3619" s="36"/>
      <c r="C3619" s="37"/>
      <c r="D3619" s="11"/>
      <c r="E3619" s="35"/>
      <c r="F3619" s="37"/>
      <c r="G3619" s="38">
        <v>1750</v>
      </c>
      <c r="H3619" s="39"/>
      <c r="I3619" s="39"/>
      <c r="J3619" s="39"/>
      <c r="K3619" s="39"/>
      <c r="L3619" s="39"/>
      <c r="M3619" s="39"/>
      <c r="N3619" s="39"/>
      <c r="O3619" s="39"/>
      <c r="P3619" s="39"/>
      <c r="Q3619" s="39"/>
      <c r="R3619" s="39"/>
      <c r="S3619" s="39"/>
      <c r="T3619" s="39"/>
      <c r="U3619" s="40"/>
      <c r="V3619" s="13" t="s">
        <v>1863</v>
      </c>
      <c r="W3619" s="13" t="s">
        <v>46</v>
      </c>
      <c r="X3619" s="13" t="s">
        <v>47</v>
      </c>
      <c r="Y3619" s="13" t="s">
        <v>47</v>
      </c>
      <c r="Z3619" s="41" t="s">
        <v>1863</v>
      </c>
      <c r="AA3619" s="42"/>
      <c r="AB3619" s="13" t="s">
        <v>606</v>
      </c>
      <c r="AC3619" s="2"/>
    </row>
    <row r="3620" spans="1:29" ht="2.25" customHeight="1" x14ac:dyDescent="0.2">
      <c r="A3620" s="14"/>
      <c r="B3620" s="15"/>
      <c r="C3620" s="15"/>
      <c r="D3620" s="15"/>
      <c r="E3620" s="15"/>
      <c r="F3620" s="15"/>
      <c r="G3620" s="15"/>
      <c r="H3620" s="15"/>
      <c r="I3620" s="15"/>
      <c r="J3620" s="15"/>
      <c r="K3620" s="15"/>
      <c r="L3620" s="15"/>
      <c r="M3620" s="15"/>
      <c r="N3620" s="15"/>
      <c r="O3620" s="15"/>
      <c r="P3620" s="15"/>
      <c r="Q3620" s="15"/>
      <c r="R3620" s="15"/>
      <c r="S3620" s="15"/>
      <c r="T3620" s="15"/>
      <c r="U3620" s="15"/>
      <c r="V3620" s="15"/>
      <c r="W3620" s="15"/>
      <c r="X3620" s="15"/>
      <c r="Y3620" s="15"/>
      <c r="Z3620" s="15"/>
      <c r="AA3620" s="15"/>
      <c r="AB3620" s="16"/>
      <c r="AC3620" s="2"/>
    </row>
    <row r="3621" spans="1:29" ht="13.5" customHeight="1" x14ac:dyDescent="0.2">
      <c r="A3621" s="7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  <c r="N3621" s="43">
        <f>SUM(hList_Frame_1!B2257:B2261)</f>
        <v>4750</v>
      </c>
      <c r="O3621" s="43"/>
      <c r="P3621" s="43"/>
      <c r="Q3621" s="43"/>
      <c r="R3621" s="43"/>
      <c r="S3621" s="43"/>
      <c r="T3621" s="43"/>
      <c r="U3621" s="43"/>
      <c r="V3621" s="2"/>
      <c r="W3621" s="2"/>
      <c r="X3621" s="2"/>
      <c r="Y3621" s="2"/>
      <c r="Z3621" s="2"/>
      <c r="AA3621" s="2"/>
      <c r="AB3621" s="17"/>
      <c r="AC3621" s="2"/>
    </row>
    <row r="3622" spans="1:29" ht="13.5" customHeight="1" x14ac:dyDescent="0.2">
      <c r="A3622" s="10"/>
      <c r="B3622" s="18"/>
      <c r="C3622" s="18"/>
      <c r="D3622" s="18"/>
      <c r="E3622" s="18"/>
      <c r="F3622" s="18"/>
      <c r="G3622" s="18"/>
      <c r="H3622" s="18"/>
      <c r="I3622" s="18"/>
      <c r="J3622" s="18"/>
      <c r="K3622" s="18"/>
      <c r="L3622" s="18"/>
      <c r="M3622" s="18"/>
      <c r="N3622" s="18"/>
      <c r="O3622" s="18"/>
      <c r="P3622" s="18"/>
      <c r="Q3622" s="18"/>
      <c r="R3622" s="18"/>
      <c r="S3622" s="18"/>
      <c r="T3622" s="18"/>
      <c r="U3622" s="18"/>
      <c r="V3622" s="18"/>
      <c r="W3622" s="18"/>
      <c r="X3622" s="18"/>
      <c r="Y3622" s="18"/>
      <c r="Z3622" s="18"/>
      <c r="AA3622" s="18"/>
      <c r="AB3622" s="19"/>
      <c r="AC3622" s="2"/>
    </row>
    <row r="3623" spans="1:29" ht="14.25" customHeight="1" x14ac:dyDescent="0.2">
      <c r="A3623" s="44">
        <v>437366</v>
      </c>
      <c r="B3623" s="45"/>
      <c r="C3623" s="46"/>
      <c r="D3623" s="20">
        <v>42502</v>
      </c>
      <c r="E3623" s="41" t="s">
        <v>1508</v>
      </c>
      <c r="F3623" s="42"/>
      <c r="G3623" s="38">
        <v>556.28</v>
      </c>
      <c r="H3623" s="39"/>
      <c r="I3623" s="39"/>
      <c r="J3623" s="39"/>
      <c r="K3623" s="39"/>
      <c r="L3623" s="39"/>
      <c r="M3623" s="39"/>
      <c r="N3623" s="39"/>
      <c r="O3623" s="39"/>
      <c r="P3623" s="39"/>
      <c r="Q3623" s="39"/>
      <c r="R3623" s="39"/>
      <c r="S3623" s="39"/>
      <c r="T3623" s="39"/>
      <c r="U3623" s="40"/>
      <c r="V3623" s="13" t="s">
        <v>1864</v>
      </c>
      <c r="W3623" s="13" t="s">
        <v>1509</v>
      </c>
      <c r="X3623" s="13" t="s">
        <v>15</v>
      </c>
      <c r="Y3623" s="13" t="s">
        <v>15</v>
      </c>
      <c r="Z3623" s="41" t="s">
        <v>1864</v>
      </c>
      <c r="AA3623" s="42"/>
      <c r="AB3623" s="13" t="s">
        <v>15</v>
      </c>
      <c r="AC3623" s="2"/>
    </row>
    <row r="3624" spans="1:29" ht="2.25" customHeight="1" x14ac:dyDescent="0.2">
      <c r="A3624" s="14"/>
      <c r="B3624" s="15"/>
      <c r="C3624" s="15"/>
      <c r="D3624" s="15"/>
      <c r="E3624" s="15"/>
      <c r="F3624" s="15"/>
      <c r="G3624" s="15"/>
      <c r="H3624" s="15"/>
      <c r="I3624" s="15"/>
      <c r="J3624" s="15"/>
      <c r="K3624" s="15"/>
      <c r="L3624" s="15"/>
      <c r="M3624" s="15"/>
      <c r="N3624" s="15"/>
      <c r="O3624" s="15"/>
      <c r="P3624" s="15"/>
      <c r="Q3624" s="15"/>
      <c r="R3624" s="15"/>
      <c r="S3624" s="15"/>
      <c r="T3624" s="15"/>
      <c r="U3624" s="15"/>
      <c r="V3624" s="15"/>
      <c r="W3624" s="15"/>
      <c r="X3624" s="15"/>
      <c r="Y3624" s="15"/>
      <c r="Z3624" s="15"/>
      <c r="AA3624" s="15"/>
      <c r="AB3624" s="16"/>
      <c r="AC3624" s="2"/>
    </row>
    <row r="3625" spans="1:29" ht="13.5" customHeight="1" x14ac:dyDescent="0.2">
      <c r="A3625" s="7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  <c r="N3625" s="2"/>
      <c r="O3625" s="2"/>
      <c r="P3625" s="2"/>
      <c r="Q3625" s="43">
        <f>SUM(hList_Frame_1!B2262:B2262)</f>
        <v>556.28</v>
      </c>
      <c r="R3625" s="43"/>
      <c r="S3625" s="43"/>
      <c r="T3625" s="43"/>
      <c r="U3625" s="43"/>
      <c r="V3625" s="2"/>
      <c r="W3625" s="2"/>
      <c r="X3625" s="2"/>
      <c r="Y3625" s="2"/>
      <c r="Z3625" s="2"/>
      <c r="AA3625" s="2"/>
      <c r="AB3625" s="17"/>
      <c r="AC3625" s="2"/>
    </row>
    <row r="3626" spans="1:29" ht="13.5" customHeight="1" x14ac:dyDescent="0.2">
      <c r="A3626" s="10"/>
      <c r="B3626" s="18"/>
      <c r="C3626" s="18"/>
      <c r="D3626" s="18"/>
      <c r="E3626" s="18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8"/>
      <c r="Y3626" s="18"/>
      <c r="Z3626" s="18"/>
      <c r="AA3626" s="18"/>
      <c r="AB3626" s="19"/>
      <c r="AC3626" s="2"/>
    </row>
    <row r="3627" spans="1:29" ht="14.25" customHeight="1" x14ac:dyDescent="0.2">
      <c r="A3627" s="44">
        <v>436885</v>
      </c>
      <c r="B3627" s="45"/>
      <c r="C3627" s="46"/>
      <c r="D3627" s="20">
        <v>42493</v>
      </c>
      <c r="E3627" s="41" t="s">
        <v>1865</v>
      </c>
      <c r="F3627" s="42"/>
      <c r="G3627" s="38">
        <v>144</v>
      </c>
      <c r="H3627" s="39"/>
      <c r="I3627" s="39"/>
      <c r="J3627" s="39"/>
      <c r="K3627" s="39"/>
      <c r="L3627" s="39"/>
      <c r="M3627" s="39"/>
      <c r="N3627" s="39"/>
      <c r="O3627" s="39"/>
      <c r="P3627" s="39"/>
      <c r="Q3627" s="39"/>
      <c r="R3627" s="39"/>
      <c r="S3627" s="39"/>
      <c r="T3627" s="39"/>
      <c r="U3627" s="40"/>
      <c r="V3627" s="13" t="s">
        <v>374</v>
      </c>
      <c r="W3627" s="13" t="s">
        <v>138</v>
      </c>
      <c r="X3627" s="13" t="s">
        <v>15</v>
      </c>
      <c r="Y3627" s="13" t="s">
        <v>15</v>
      </c>
      <c r="Z3627" s="41" t="s">
        <v>374</v>
      </c>
      <c r="AA3627" s="42"/>
      <c r="AB3627" s="13" t="s">
        <v>15</v>
      </c>
      <c r="AC3627" s="2"/>
    </row>
    <row r="3628" spans="1:29" ht="2.25" customHeight="1" x14ac:dyDescent="0.2">
      <c r="A3628" s="14"/>
      <c r="B3628" s="15"/>
      <c r="C3628" s="15"/>
      <c r="D3628" s="15"/>
      <c r="E3628" s="15"/>
      <c r="F3628" s="15"/>
      <c r="G3628" s="15"/>
      <c r="H3628" s="15"/>
      <c r="I3628" s="15"/>
      <c r="J3628" s="15"/>
      <c r="K3628" s="15"/>
      <c r="L3628" s="15"/>
      <c r="M3628" s="15"/>
      <c r="N3628" s="15"/>
      <c r="O3628" s="15"/>
      <c r="P3628" s="15"/>
      <c r="Q3628" s="15"/>
      <c r="R3628" s="15"/>
      <c r="S3628" s="15"/>
      <c r="T3628" s="15"/>
      <c r="U3628" s="15"/>
      <c r="V3628" s="15"/>
      <c r="W3628" s="15"/>
      <c r="X3628" s="15"/>
      <c r="Y3628" s="15"/>
      <c r="Z3628" s="15"/>
      <c r="AA3628" s="15"/>
      <c r="AB3628" s="16"/>
      <c r="AC3628" s="2"/>
    </row>
    <row r="3629" spans="1:29" ht="13.5" customHeight="1" x14ac:dyDescent="0.2">
      <c r="A3629" s="7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  <c r="N3629" s="2"/>
      <c r="O3629" s="2"/>
      <c r="P3629" s="2"/>
      <c r="Q3629" s="43">
        <f>SUM(hList_Frame_1!B2263:B2263)</f>
        <v>144</v>
      </c>
      <c r="R3629" s="43"/>
      <c r="S3629" s="43"/>
      <c r="T3629" s="43"/>
      <c r="U3629" s="43"/>
      <c r="V3629" s="2"/>
      <c r="W3629" s="2"/>
      <c r="X3629" s="2"/>
      <c r="Y3629" s="2"/>
      <c r="Z3629" s="2"/>
      <c r="AA3629" s="2"/>
      <c r="AB3629" s="17"/>
      <c r="AC3629" s="2"/>
    </row>
    <row r="3630" spans="1:29" ht="13.5" customHeight="1" x14ac:dyDescent="0.2">
      <c r="A3630" s="10"/>
      <c r="B3630" s="18"/>
      <c r="C3630" s="18"/>
      <c r="D3630" s="18"/>
      <c r="E3630" s="18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8"/>
      <c r="Z3630" s="18"/>
      <c r="AA3630" s="18"/>
      <c r="AB3630" s="19"/>
      <c r="AC3630" s="2"/>
    </row>
    <row r="3631" spans="1:29" ht="14.25" customHeight="1" x14ac:dyDescent="0.2">
      <c r="A3631" s="44">
        <v>436730</v>
      </c>
      <c r="B3631" s="45"/>
      <c r="C3631" s="46"/>
      <c r="D3631" s="20">
        <v>42493</v>
      </c>
      <c r="E3631" s="27" t="s">
        <v>1866</v>
      </c>
      <c r="F3631" s="28"/>
      <c r="G3631" s="38">
        <v>46560.74</v>
      </c>
      <c r="H3631" s="39"/>
      <c r="I3631" s="39"/>
      <c r="J3631" s="39"/>
      <c r="K3631" s="39"/>
      <c r="L3631" s="39"/>
      <c r="M3631" s="39"/>
      <c r="N3631" s="39"/>
      <c r="O3631" s="39"/>
      <c r="P3631" s="39"/>
      <c r="Q3631" s="39"/>
      <c r="R3631" s="39"/>
      <c r="S3631" s="39"/>
      <c r="T3631" s="39"/>
      <c r="U3631" s="40"/>
      <c r="V3631" s="13" t="s">
        <v>253</v>
      </c>
      <c r="W3631" s="13" t="s">
        <v>15</v>
      </c>
      <c r="X3631" s="13" t="s">
        <v>15</v>
      </c>
      <c r="Y3631" s="13" t="s">
        <v>15</v>
      </c>
      <c r="Z3631" s="41" t="s">
        <v>253</v>
      </c>
      <c r="AA3631" s="42"/>
      <c r="AB3631" s="13" t="s">
        <v>15</v>
      </c>
      <c r="AC3631" s="2"/>
    </row>
    <row r="3632" spans="1:29" ht="14.25" customHeight="1" x14ac:dyDescent="0.2">
      <c r="A3632" s="24">
        <v>438144</v>
      </c>
      <c r="B3632" s="25"/>
      <c r="C3632" s="26"/>
      <c r="D3632" s="4">
        <v>42521</v>
      </c>
      <c r="E3632" s="32"/>
      <c r="F3632" s="34"/>
      <c r="G3632" s="29">
        <v>120</v>
      </c>
      <c r="H3632" s="30"/>
      <c r="I3632" s="30"/>
      <c r="J3632" s="30"/>
      <c r="K3632" s="30"/>
      <c r="L3632" s="30"/>
      <c r="M3632" s="30"/>
      <c r="N3632" s="30"/>
      <c r="O3632" s="30"/>
      <c r="P3632" s="30"/>
      <c r="Q3632" s="30"/>
      <c r="R3632" s="30"/>
      <c r="S3632" s="30"/>
      <c r="T3632" s="30"/>
      <c r="U3632" s="31"/>
      <c r="V3632" s="6" t="s">
        <v>1867</v>
      </c>
      <c r="W3632" s="6" t="s">
        <v>217</v>
      </c>
      <c r="X3632" s="6" t="s">
        <v>218</v>
      </c>
      <c r="Y3632" s="6" t="s">
        <v>219</v>
      </c>
      <c r="Z3632" s="27" t="s">
        <v>1867</v>
      </c>
      <c r="AA3632" s="28"/>
      <c r="AB3632" s="6" t="s">
        <v>15</v>
      </c>
      <c r="AC3632" s="2"/>
    </row>
    <row r="3633" spans="1:29" ht="13.5" customHeight="1" x14ac:dyDescent="0.2">
      <c r="A3633" s="35"/>
      <c r="B3633" s="36"/>
      <c r="C3633" s="37"/>
      <c r="D3633" s="11"/>
      <c r="E3633" s="32"/>
      <c r="F3633" s="34"/>
      <c r="G3633" s="35"/>
      <c r="H3633" s="36"/>
      <c r="I3633" s="36"/>
      <c r="J3633" s="36"/>
      <c r="K3633" s="36"/>
      <c r="L3633" s="36"/>
      <c r="M3633" s="36"/>
      <c r="N3633" s="36"/>
      <c r="O3633" s="36"/>
      <c r="P3633" s="36"/>
      <c r="Q3633" s="36"/>
      <c r="R3633" s="36"/>
      <c r="S3633" s="36"/>
      <c r="T3633" s="36"/>
      <c r="U3633" s="37"/>
      <c r="V3633" s="11"/>
      <c r="W3633" s="11"/>
      <c r="X3633" s="11"/>
      <c r="Y3633" s="11"/>
      <c r="Z3633" s="35"/>
      <c r="AA3633" s="37"/>
      <c r="AB3633" s="12" t="s">
        <v>15</v>
      </c>
      <c r="AC3633" s="2"/>
    </row>
    <row r="3634" spans="1:29" ht="14.25" customHeight="1" x14ac:dyDescent="0.2">
      <c r="A3634" s="24">
        <v>438145</v>
      </c>
      <c r="B3634" s="25"/>
      <c r="C3634" s="26"/>
      <c r="D3634" s="4">
        <v>42521</v>
      </c>
      <c r="E3634" s="32"/>
      <c r="F3634" s="34"/>
      <c r="G3634" s="29">
        <v>550</v>
      </c>
      <c r="H3634" s="30"/>
      <c r="I3634" s="30"/>
      <c r="J3634" s="30"/>
      <c r="K3634" s="30"/>
      <c r="L3634" s="30"/>
      <c r="M3634" s="30"/>
      <c r="N3634" s="30"/>
      <c r="O3634" s="30"/>
      <c r="P3634" s="30"/>
      <c r="Q3634" s="30"/>
      <c r="R3634" s="30"/>
      <c r="S3634" s="30"/>
      <c r="T3634" s="30"/>
      <c r="U3634" s="31"/>
      <c r="V3634" s="6" t="s">
        <v>119</v>
      </c>
      <c r="W3634" s="6" t="s">
        <v>1868</v>
      </c>
      <c r="X3634" s="6" t="s">
        <v>21</v>
      </c>
      <c r="Y3634" s="13" t="s">
        <v>30</v>
      </c>
      <c r="Z3634" s="27" t="s">
        <v>119</v>
      </c>
      <c r="AA3634" s="28"/>
      <c r="AB3634" s="13" t="s">
        <v>15</v>
      </c>
      <c r="AC3634" s="2"/>
    </row>
    <row r="3635" spans="1:29" ht="14.25" customHeight="1" x14ac:dyDescent="0.2">
      <c r="A3635" s="35"/>
      <c r="B3635" s="36"/>
      <c r="C3635" s="37"/>
      <c r="D3635" s="11"/>
      <c r="E3635" s="35"/>
      <c r="F3635" s="37"/>
      <c r="G3635" s="35"/>
      <c r="H3635" s="36"/>
      <c r="I3635" s="36"/>
      <c r="J3635" s="36"/>
      <c r="K3635" s="36"/>
      <c r="L3635" s="36"/>
      <c r="M3635" s="36"/>
      <c r="N3635" s="36"/>
      <c r="O3635" s="36"/>
      <c r="P3635" s="36"/>
      <c r="Q3635" s="36"/>
      <c r="R3635" s="36"/>
      <c r="S3635" s="36"/>
      <c r="T3635" s="36"/>
      <c r="U3635" s="37"/>
      <c r="V3635" s="11"/>
      <c r="W3635" s="11"/>
      <c r="X3635" s="11"/>
      <c r="Y3635" s="13" t="s">
        <v>22</v>
      </c>
      <c r="Z3635" s="35"/>
      <c r="AA3635" s="37"/>
      <c r="AB3635" s="13" t="s">
        <v>15</v>
      </c>
      <c r="AC3635" s="2"/>
    </row>
    <row r="3636" spans="1:29" ht="3" customHeight="1" x14ac:dyDescent="0.2">
      <c r="A3636" s="14"/>
      <c r="B3636" s="15"/>
      <c r="C3636" s="15"/>
      <c r="D3636" s="15"/>
      <c r="E3636" s="15"/>
      <c r="F3636" s="15"/>
      <c r="G3636" s="15"/>
      <c r="H3636" s="15"/>
      <c r="I3636" s="15"/>
      <c r="J3636" s="15"/>
      <c r="K3636" s="15"/>
      <c r="L3636" s="15"/>
      <c r="M3636" s="15"/>
      <c r="N3636" s="15"/>
      <c r="O3636" s="15"/>
      <c r="P3636" s="15"/>
      <c r="Q3636" s="15"/>
      <c r="R3636" s="15"/>
      <c r="S3636" s="15"/>
      <c r="T3636" s="15"/>
      <c r="U3636" s="15"/>
      <c r="V3636" s="15"/>
      <c r="W3636" s="15"/>
      <c r="X3636" s="15"/>
      <c r="Y3636" s="15"/>
      <c r="Z3636" s="15"/>
      <c r="AA3636" s="15"/>
      <c r="AB3636" s="16"/>
      <c r="AC3636" s="2"/>
    </row>
    <row r="3637" spans="1:29" ht="13.5" customHeight="1" x14ac:dyDescent="0.2">
      <c r="A3637" s="7"/>
      <c r="B3637" s="2"/>
      <c r="C3637" s="2"/>
      <c r="D3637" s="2"/>
      <c r="E3637" s="2"/>
      <c r="F3637" s="2"/>
      <c r="G3637" s="2"/>
      <c r="H3637" s="2"/>
      <c r="I3637" s="2"/>
      <c r="J3637" s="2"/>
      <c r="K3637" s="43">
        <f>SUM(hList_Frame_1!B2264:B2268)</f>
        <v>47230.74</v>
      </c>
      <c r="L3637" s="43"/>
      <c r="M3637" s="43"/>
      <c r="N3637" s="43"/>
      <c r="O3637" s="43"/>
      <c r="P3637" s="43"/>
      <c r="Q3637" s="43"/>
      <c r="R3637" s="43"/>
      <c r="S3637" s="43"/>
      <c r="T3637" s="43"/>
      <c r="U3637" s="43"/>
      <c r="V3637" s="2"/>
      <c r="W3637" s="2"/>
      <c r="X3637" s="2"/>
      <c r="Y3637" s="2"/>
      <c r="Z3637" s="2"/>
      <c r="AA3637" s="2"/>
      <c r="AB3637" s="17"/>
      <c r="AC3637" s="2"/>
    </row>
    <row r="3638" spans="1:29" ht="12.75" customHeight="1" x14ac:dyDescent="0.2">
      <c r="A3638" s="10"/>
      <c r="B3638" s="18"/>
      <c r="C3638" s="18"/>
      <c r="D3638" s="18"/>
      <c r="E3638" s="18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8"/>
      <c r="Y3638" s="18"/>
      <c r="Z3638" s="18"/>
      <c r="AA3638" s="18"/>
      <c r="AB3638" s="19"/>
      <c r="AC3638" s="2"/>
    </row>
    <row r="3639" spans="1:29" ht="14.25" customHeight="1" x14ac:dyDescent="0.2">
      <c r="A3639" s="44">
        <v>436731</v>
      </c>
      <c r="B3639" s="45"/>
      <c r="C3639" s="46"/>
      <c r="D3639" s="20">
        <v>42493</v>
      </c>
      <c r="E3639" s="41" t="s">
        <v>1869</v>
      </c>
      <c r="F3639" s="42"/>
      <c r="G3639" s="38">
        <v>2414.65</v>
      </c>
      <c r="H3639" s="39"/>
      <c r="I3639" s="39"/>
      <c r="J3639" s="39"/>
      <c r="K3639" s="39"/>
      <c r="L3639" s="39"/>
      <c r="M3639" s="39"/>
      <c r="N3639" s="39"/>
      <c r="O3639" s="39"/>
      <c r="P3639" s="39"/>
      <c r="Q3639" s="39"/>
      <c r="R3639" s="39"/>
      <c r="S3639" s="39"/>
      <c r="T3639" s="39"/>
      <c r="U3639" s="40"/>
      <c r="V3639" s="13" t="s">
        <v>253</v>
      </c>
      <c r="W3639" s="13" t="s">
        <v>15</v>
      </c>
      <c r="X3639" s="13" t="s">
        <v>15</v>
      </c>
      <c r="Y3639" s="13" t="s">
        <v>15</v>
      </c>
      <c r="Z3639" s="41" t="s">
        <v>253</v>
      </c>
      <c r="AA3639" s="42"/>
      <c r="AB3639" s="13" t="s">
        <v>15</v>
      </c>
      <c r="AC3639" s="2"/>
    </row>
    <row r="3640" spans="1:29" ht="2.25" customHeight="1" x14ac:dyDescent="0.2">
      <c r="A3640" s="14"/>
      <c r="B3640" s="15"/>
      <c r="C3640" s="15"/>
      <c r="D3640" s="15"/>
      <c r="E3640" s="15"/>
      <c r="F3640" s="15"/>
      <c r="G3640" s="15"/>
      <c r="H3640" s="15"/>
      <c r="I3640" s="15"/>
      <c r="J3640" s="15"/>
      <c r="K3640" s="15"/>
      <c r="L3640" s="15"/>
      <c r="M3640" s="15"/>
      <c r="N3640" s="15"/>
      <c r="O3640" s="15"/>
      <c r="P3640" s="15"/>
      <c r="Q3640" s="15"/>
      <c r="R3640" s="15"/>
      <c r="S3640" s="15"/>
      <c r="T3640" s="15"/>
      <c r="U3640" s="15"/>
      <c r="V3640" s="15"/>
      <c r="W3640" s="15"/>
      <c r="X3640" s="15"/>
      <c r="Y3640" s="15"/>
      <c r="Z3640" s="15"/>
      <c r="AA3640" s="15"/>
      <c r="AB3640" s="16"/>
      <c r="AC3640" s="2"/>
    </row>
    <row r="3641" spans="1:29" ht="13.5" customHeight="1" x14ac:dyDescent="0.2">
      <c r="A3641" s="7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  <c r="N3641" s="43">
        <f>SUM(hList_Frame_1!B2269:B2269)</f>
        <v>2414.65</v>
      </c>
      <c r="O3641" s="43"/>
      <c r="P3641" s="43"/>
      <c r="Q3641" s="43"/>
      <c r="R3641" s="43"/>
      <c r="S3641" s="43"/>
      <c r="T3641" s="43"/>
      <c r="U3641" s="43"/>
      <c r="V3641" s="2"/>
      <c r="W3641" s="2"/>
      <c r="X3641" s="2"/>
      <c r="Y3641" s="2"/>
      <c r="Z3641" s="2"/>
      <c r="AA3641" s="2"/>
      <c r="AB3641" s="17"/>
      <c r="AC3641" s="2"/>
    </row>
    <row r="3642" spans="1:29" ht="13.5" customHeight="1" x14ac:dyDescent="0.2">
      <c r="A3642" s="10"/>
      <c r="B3642" s="18"/>
      <c r="C3642" s="18"/>
      <c r="D3642" s="18"/>
      <c r="E3642" s="18"/>
      <c r="F3642" s="18"/>
      <c r="G3642" s="18"/>
      <c r="H3642" s="18"/>
      <c r="I3642" s="18"/>
      <c r="J3642" s="18"/>
      <c r="K3642" s="18"/>
      <c r="L3642" s="18"/>
      <c r="M3642" s="18"/>
      <c r="N3642" s="18"/>
      <c r="O3642" s="18"/>
      <c r="P3642" s="18"/>
      <c r="Q3642" s="18"/>
      <c r="R3642" s="18"/>
      <c r="S3642" s="18"/>
      <c r="T3642" s="18"/>
      <c r="U3642" s="18"/>
      <c r="V3642" s="18"/>
      <c r="W3642" s="18"/>
      <c r="X3642" s="18"/>
      <c r="Y3642" s="18"/>
      <c r="Z3642" s="18"/>
      <c r="AA3642" s="18"/>
      <c r="AB3642" s="19"/>
      <c r="AC3642" s="2"/>
    </row>
    <row r="3643" spans="1:29" ht="14.25" customHeight="1" x14ac:dyDescent="0.2">
      <c r="A3643" s="24">
        <v>436886</v>
      </c>
      <c r="B3643" s="25"/>
      <c r="C3643" s="26"/>
      <c r="D3643" s="4">
        <v>42493</v>
      </c>
      <c r="E3643" s="27" t="s">
        <v>1870</v>
      </c>
      <c r="F3643" s="28"/>
      <c r="G3643" s="38">
        <v>124.2</v>
      </c>
      <c r="H3643" s="39"/>
      <c r="I3643" s="39"/>
      <c r="J3643" s="39"/>
      <c r="K3643" s="39"/>
      <c r="L3643" s="39"/>
      <c r="M3643" s="39"/>
      <c r="N3643" s="39"/>
      <c r="O3643" s="39"/>
      <c r="P3643" s="39"/>
      <c r="Q3643" s="39"/>
      <c r="R3643" s="39"/>
      <c r="S3643" s="39"/>
      <c r="T3643" s="39"/>
      <c r="U3643" s="40"/>
      <c r="V3643" s="13" t="s">
        <v>689</v>
      </c>
      <c r="W3643" s="13" t="s">
        <v>90</v>
      </c>
      <c r="X3643" s="13" t="s">
        <v>91</v>
      </c>
      <c r="Y3643" s="13" t="s">
        <v>92</v>
      </c>
      <c r="Z3643" s="41" t="s">
        <v>689</v>
      </c>
      <c r="AA3643" s="42"/>
      <c r="AB3643" s="13" t="s">
        <v>15</v>
      </c>
      <c r="AC3643" s="2"/>
    </row>
    <row r="3644" spans="1:29" ht="14.25" customHeight="1" x14ac:dyDescent="0.2">
      <c r="A3644" s="32"/>
      <c r="B3644" s="33"/>
      <c r="C3644" s="34"/>
      <c r="D3644" s="8"/>
      <c r="E3644" s="32"/>
      <c r="F3644" s="34"/>
      <c r="G3644" s="29">
        <v>626.17999999999995</v>
      </c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0"/>
      <c r="S3644" s="30"/>
      <c r="T3644" s="30"/>
      <c r="U3644" s="31"/>
      <c r="V3644" s="6" t="s">
        <v>27</v>
      </c>
      <c r="W3644" s="6" t="s">
        <v>31</v>
      </c>
      <c r="X3644" s="6" t="s">
        <v>24</v>
      </c>
      <c r="Y3644" s="6" t="s">
        <v>25</v>
      </c>
      <c r="Z3644" s="27" t="s">
        <v>27</v>
      </c>
      <c r="AA3644" s="28"/>
      <c r="AB3644" s="6" t="s">
        <v>15</v>
      </c>
      <c r="AC3644" s="2"/>
    </row>
    <row r="3645" spans="1:29" ht="13.5" customHeight="1" x14ac:dyDescent="0.2">
      <c r="A3645" s="35"/>
      <c r="B3645" s="36"/>
      <c r="C3645" s="37"/>
      <c r="D3645" s="11"/>
      <c r="E3645" s="32"/>
      <c r="F3645" s="34"/>
      <c r="G3645" s="35"/>
      <c r="H3645" s="36"/>
      <c r="I3645" s="36"/>
      <c r="J3645" s="36"/>
      <c r="K3645" s="36"/>
      <c r="L3645" s="36"/>
      <c r="M3645" s="36"/>
      <c r="N3645" s="36"/>
      <c r="O3645" s="36"/>
      <c r="P3645" s="36"/>
      <c r="Q3645" s="36"/>
      <c r="R3645" s="36"/>
      <c r="S3645" s="36"/>
      <c r="T3645" s="36"/>
      <c r="U3645" s="37"/>
      <c r="V3645" s="11"/>
      <c r="W3645" s="11"/>
      <c r="X3645" s="11"/>
      <c r="Y3645" s="11"/>
      <c r="Z3645" s="35"/>
      <c r="AA3645" s="37"/>
      <c r="AB3645" s="12" t="s">
        <v>15</v>
      </c>
      <c r="AC3645" s="2"/>
    </row>
    <row r="3646" spans="1:29" ht="14.25" customHeight="1" x14ac:dyDescent="0.2">
      <c r="A3646" s="24">
        <v>437187</v>
      </c>
      <c r="B3646" s="25"/>
      <c r="C3646" s="26"/>
      <c r="D3646" s="4">
        <v>42500</v>
      </c>
      <c r="E3646" s="32"/>
      <c r="F3646" s="34"/>
      <c r="G3646" s="38">
        <v>187.11</v>
      </c>
      <c r="H3646" s="39"/>
      <c r="I3646" s="39"/>
      <c r="J3646" s="39"/>
      <c r="K3646" s="39"/>
      <c r="L3646" s="39"/>
      <c r="M3646" s="39"/>
      <c r="N3646" s="39"/>
      <c r="O3646" s="39"/>
      <c r="P3646" s="39"/>
      <c r="Q3646" s="39"/>
      <c r="R3646" s="39"/>
      <c r="S3646" s="39"/>
      <c r="T3646" s="39"/>
      <c r="U3646" s="40"/>
      <c r="V3646" s="13" t="s">
        <v>27</v>
      </c>
      <c r="W3646" s="13" t="s">
        <v>31</v>
      </c>
      <c r="X3646" s="13" t="s">
        <v>15</v>
      </c>
      <c r="Y3646" s="13" t="s">
        <v>15</v>
      </c>
      <c r="Z3646" s="41" t="s">
        <v>27</v>
      </c>
      <c r="AA3646" s="42"/>
      <c r="AB3646" s="13" t="s">
        <v>15</v>
      </c>
      <c r="AC3646" s="2"/>
    </row>
    <row r="3647" spans="1:29" ht="14.25" customHeight="1" x14ac:dyDescent="0.2">
      <c r="A3647" s="32"/>
      <c r="B3647" s="33"/>
      <c r="C3647" s="34"/>
      <c r="D3647" s="8"/>
      <c r="E3647" s="32"/>
      <c r="F3647" s="34"/>
      <c r="G3647" s="29">
        <v>2291.08</v>
      </c>
      <c r="H3647" s="30"/>
      <c r="I3647" s="30"/>
      <c r="J3647" s="30"/>
      <c r="K3647" s="30"/>
      <c r="L3647" s="30"/>
      <c r="M3647" s="30"/>
      <c r="N3647" s="30"/>
      <c r="O3647" s="30"/>
      <c r="P3647" s="30"/>
      <c r="Q3647" s="30"/>
      <c r="R3647" s="30"/>
      <c r="S3647" s="30"/>
      <c r="T3647" s="30"/>
      <c r="U3647" s="31"/>
      <c r="V3647" s="6" t="s">
        <v>32</v>
      </c>
      <c r="W3647" s="6" t="s">
        <v>31</v>
      </c>
      <c r="X3647" s="6" t="s">
        <v>62</v>
      </c>
      <c r="Y3647" s="6" t="s">
        <v>63</v>
      </c>
      <c r="Z3647" s="27" t="s">
        <v>32</v>
      </c>
      <c r="AA3647" s="28"/>
      <c r="AB3647" s="6" t="s">
        <v>64</v>
      </c>
      <c r="AC3647" s="2"/>
    </row>
    <row r="3648" spans="1:29" ht="13.5" customHeight="1" x14ac:dyDescent="0.2">
      <c r="A3648" s="32"/>
      <c r="B3648" s="33"/>
      <c r="C3648" s="34"/>
      <c r="D3648" s="8"/>
      <c r="E3648" s="32"/>
      <c r="F3648" s="34"/>
      <c r="G3648" s="32"/>
      <c r="H3648" s="33"/>
      <c r="I3648" s="33"/>
      <c r="J3648" s="33"/>
      <c r="K3648" s="33"/>
      <c r="L3648" s="33"/>
      <c r="M3648" s="33"/>
      <c r="N3648" s="33"/>
      <c r="O3648" s="33"/>
      <c r="P3648" s="33"/>
      <c r="Q3648" s="33"/>
      <c r="R3648" s="33"/>
      <c r="S3648" s="33"/>
      <c r="T3648" s="33"/>
      <c r="U3648" s="34"/>
      <c r="V3648" s="8"/>
      <c r="W3648" s="8"/>
      <c r="X3648" s="8"/>
      <c r="Y3648" s="8"/>
      <c r="Z3648" s="32"/>
      <c r="AA3648" s="34"/>
      <c r="AB3648" s="9" t="s">
        <v>128</v>
      </c>
      <c r="AC3648" s="2"/>
    </row>
    <row r="3649" spans="1:29" ht="13.5" customHeight="1" x14ac:dyDescent="0.2">
      <c r="A3649" s="35"/>
      <c r="B3649" s="36"/>
      <c r="C3649" s="37"/>
      <c r="D3649" s="11"/>
      <c r="E3649" s="32"/>
      <c r="F3649" s="34"/>
      <c r="G3649" s="35"/>
      <c r="H3649" s="36"/>
      <c r="I3649" s="36"/>
      <c r="J3649" s="36"/>
      <c r="K3649" s="36"/>
      <c r="L3649" s="36"/>
      <c r="M3649" s="36"/>
      <c r="N3649" s="36"/>
      <c r="O3649" s="36"/>
      <c r="P3649" s="36"/>
      <c r="Q3649" s="36"/>
      <c r="R3649" s="36"/>
      <c r="S3649" s="36"/>
      <c r="T3649" s="36"/>
      <c r="U3649" s="37"/>
      <c r="V3649" s="11"/>
      <c r="W3649" s="11"/>
      <c r="X3649" s="11"/>
      <c r="Y3649" s="11"/>
      <c r="Z3649" s="35"/>
      <c r="AA3649" s="37"/>
      <c r="AB3649" s="12" t="s">
        <v>128</v>
      </c>
      <c r="AC3649" s="2"/>
    </row>
    <row r="3650" spans="1:29" ht="14.25" customHeight="1" x14ac:dyDescent="0.2">
      <c r="A3650" s="24">
        <v>438146</v>
      </c>
      <c r="B3650" s="25"/>
      <c r="C3650" s="26"/>
      <c r="D3650" s="4">
        <v>42521</v>
      </c>
      <c r="E3650" s="32"/>
      <c r="F3650" s="34"/>
      <c r="G3650" s="38">
        <v>309</v>
      </c>
      <c r="H3650" s="39"/>
      <c r="I3650" s="39"/>
      <c r="J3650" s="39"/>
      <c r="K3650" s="39"/>
      <c r="L3650" s="39"/>
      <c r="M3650" s="39"/>
      <c r="N3650" s="39"/>
      <c r="O3650" s="39"/>
      <c r="P3650" s="39"/>
      <c r="Q3650" s="39"/>
      <c r="R3650" s="39"/>
      <c r="S3650" s="39"/>
      <c r="T3650" s="39"/>
      <c r="U3650" s="40"/>
      <c r="V3650" s="13" t="s">
        <v>1856</v>
      </c>
      <c r="W3650" s="13" t="s">
        <v>31</v>
      </c>
      <c r="X3650" s="13" t="s">
        <v>21</v>
      </c>
      <c r="Y3650" s="13" t="s">
        <v>22</v>
      </c>
      <c r="Z3650" s="41" t="s">
        <v>1856</v>
      </c>
      <c r="AA3650" s="42"/>
      <c r="AB3650" s="13" t="s">
        <v>15</v>
      </c>
      <c r="AC3650" s="2"/>
    </row>
    <row r="3651" spans="1:29" ht="14.25" customHeight="1" x14ac:dyDescent="0.2">
      <c r="A3651" s="32"/>
      <c r="B3651" s="33"/>
      <c r="C3651" s="34"/>
      <c r="D3651" s="8"/>
      <c r="E3651" s="32"/>
      <c r="F3651" s="34"/>
      <c r="G3651" s="29">
        <v>8607.25</v>
      </c>
      <c r="H3651" s="30"/>
      <c r="I3651" s="30"/>
      <c r="J3651" s="30"/>
      <c r="K3651" s="30"/>
      <c r="L3651" s="30"/>
      <c r="M3651" s="30"/>
      <c r="N3651" s="30"/>
      <c r="O3651" s="30"/>
      <c r="P3651" s="30"/>
      <c r="Q3651" s="30"/>
      <c r="R3651" s="30"/>
      <c r="S3651" s="30"/>
      <c r="T3651" s="30"/>
      <c r="U3651" s="31"/>
      <c r="V3651" s="6" t="s">
        <v>27</v>
      </c>
      <c r="W3651" s="6" t="s">
        <v>31</v>
      </c>
      <c r="X3651" s="6" t="s">
        <v>21</v>
      </c>
      <c r="Y3651" s="6" t="s">
        <v>22</v>
      </c>
      <c r="Z3651" s="27" t="s">
        <v>27</v>
      </c>
      <c r="AA3651" s="28"/>
      <c r="AB3651" s="6" t="s">
        <v>15</v>
      </c>
      <c r="AC3651" s="2"/>
    </row>
    <row r="3652" spans="1:29" ht="13.5" customHeight="1" x14ac:dyDescent="0.2">
      <c r="A3652" s="32"/>
      <c r="B3652" s="33"/>
      <c r="C3652" s="34"/>
      <c r="D3652" s="8"/>
      <c r="E3652" s="32"/>
      <c r="F3652" s="34"/>
      <c r="G3652" s="32"/>
      <c r="H3652" s="33"/>
      <c r="I3652" s="33"/>
      <c r="J3652" s="33"/>
      <c r="K3652" s="33"/>
      <c r="L3652" s="33"/>
      <c r="M3652" s="33"/>
      <c r="N3652" s="33"/>
      <c r="O3652" s="33"/>
      <c r="P3652" s="33"/>
      <c r="Q3652" s="33"/>
      <c r="R3652" s="33"/>
      <c r="S3652" s="33"/>
      <c r="T3652" s="33"/>
      <c r="U3652" s="34"/>
      <c r="V3652" s="8"/>
      <c r="W3652" s="8"/>
      <c r="X3652" s="8"/>
      <c r="Y3652" s="8"/>
      <c r="Z3652" s="32"/>
      <c r="AA3652" s="34"/>
      <c r="AB3652" s="9" t="s">
        <v>15</v>
      </c>
      <c r="AC3652" s="2"/>
    </row>
    <row r="3653" spans="1:29" ht="13.5" customHeight="1" x14ac:dyDescent="0.2">
      <c r="A3653" s="32"/>
      <c r="B3653" s="33"/>
      <c r="C3653" s="34"/>
      <c r="D3653" s="8"/>
      <c r="E3653" s="32"/>
      <c r="F3653" s="34"/>
      <c r="G3653" s="32"/>
      <c r="H3653" s="33"/>
      <c r="I3653" s="33"/>
      <c r="J3653" s="33"/>
      <c r="K3653" s="33"/>
      <c r="L3653" s="33"/>
      <c r="M3653" s="33"/>
      <c r="N3653" s="33"/>
      <c r="O3653" s="33"/>
      <c r="P3653" s="33"/>
      <c r="Q3653" s="33"/>
      <c r="R3653" s="33"/>
      <c r="S3653" s="33"/>
      <c r="T3653" s="33"/>
      <c r="U3653" s="34"/>
      <c r="V3653" s="8"/>
      <c r="W3653" s="8"/>
      <c r="X3653" s="8"/>
      <c r="Y3653" s="11"/>
      <c r="Z3653" s="32"/>
      <c r="AA3653" s="34"/>
      <c r="AB3653" s="12" t="s">
        <v>15</v>
      </c>
      <c r="AC3653" s="2"/>
    </row>
    <row r="3654" spans="1:29" ht="14.25" customHeight="1" x14ac:dyDescent="0.2">
      <c r="A3654" s="32"/>
      <c r="B3654" s="33"/>
      <c r="C3654" s="34"/>
      <c r="D3654" s="8"/>
      <c r="E3654" s="32"/>
      <c r="F3654" s="34"/>
      <c r="G3654" s="35"/>
      <c r="H3654" s="36"/>
      <c r="I3654" s="36"/>
      <c r="J3654" s="36"/>
      <c r="K3654" s="36"/>
      <c r="L3654" s="36"/>
      <c r="M3654" s="36"/>
      <c r="N3654" s="36"/>
      <c r="O3654" s="36"/>
      <c r="P3654" s="36"/>
      <c r="Q3654" s="36"/>
      <c r="R3654" s="36"/>
      <c r="S3654" s="36"/>
      <c r="T3654" s="36"/>
      <c r="U3654" s="37"/>
      <c r="V3654" s="11"/>
      <c r="W3654" s="11"/>
      <c r="X3654" s="11"/>
      <c r="Y3654" s="13" t="s">
        <v>1871</v>
      </c>
      <c r="Z3654" s="35"/>
      <c r="AA3654" s="37"/>
      <c r="AB3654" s="13" t="s">
        <v>15</v>
      </c>
      <c r="AC3654" s="2"/>
    </row>
    <row r="3655" spans="1:29" ht="14.25" customHeight="1" x14ac:dyDescent="0.2">
      <c r="A3655" s="32"/>
      <c r="B3655" s="33"/>
      <c r="C3655" s="34"/>
      <c r="D3655" s="8"/>
      <c r="E3655" s="32"/>
      <c r="F3655" s="34"/>
      <c r="G3655" s="29">
        <v>1131.44</v>
      </c>
      <c r="H3655" s="30"/>
      <c r="I3655" s="30"/>
      <c r="J3655" s="30"/>
      <c r="K3655" s="30"/>
      <c r="L3655" s="30"/>
      <c r="M3655" s="30"/>
      <c r="N3655" s="30"/>
      <c r="O3655" s="30"/>
      <c r="P3655" s="30"/>
      <c r="Q3655" s="30"/>
      <c r="R3655" s="30"/>
      <c r="S3655" s="30"/>
      <c r="T3655" s="30"/>
      <c r="U3655" s="31"/>
      <c r="V3655" s="6" t="s">
        <v>32</v>
      </c>
      <c r="W3655" s="6" t="s">
        <v>31</v>
      </c>
      <c r="X3655" s="6" t="s">
        <v>62</v>
      </c>
      <c r="Y3655" s="6" t="s">
        <v>63</v>
      </c>
      <c r="Z3655" s="27" t="s">
        <v>32</v>
      </c>
      <c r="AA3655" s="28"/>
      <c r="AB3655" s="6" t="s">
        <v>126</v>
      </c>
      <c r="AC3655" s="2"/>
    </row>
    <row r="3656" spans="1:29" ht="13.5" customHeight="1" x14ac:dyDescent="0.2">
      <c r="A3656" s="32"/>
      <c r="B3656" s="33"/>
      <c r="C3656" s="34"/>
      <c r="D3656" s="8"/>
      <c r="E3656" s="32"/>
      <c r="F3656" s="34"/>
      <c r="G3656" s="32"/>
      <c r="H3656" s="33"/>
      <c r="I3656" s="33"/>
      <c r="J3656" s="33"/>
      <c r="K3656" s="33"/>
      <c r="L3656" s="33"/>
      <c r="M3656" s="33"/>
      <c r="N3656" s="33"/>
      <c r="O3656" s="33"/>
      <c r="P3656" s="33"/>
      <c r="Q3656" s="33"/>
      <c r="R3656" s="33"/>
      <c r="S3656" s="33"/>
      <c r="T3656" s="33"/>
      <c r="U3656" s="34"/>
      <c r="V3656" s="8"/>
      <c r="W3656" s="8"/>
      <c r="X3656" s="8"/>
      <c r="Y3656" s="8"/>
      <c r="Z3656" s="32"/>
      <c r="AA3656" s="34"/>
      <c r="AB3656" s="9" t="s">
        <v>74</v>
      </c>
      <c r="AC3656" s="2"/>
    </row>
    <row r="3657" spans="1:29" ht="13.5" customHeight="1" x14ac:dyDescent="0.2">
      <c r="A3657" s="32"/>
      <c r="B3657" s="33"/>
      <c r="C3657" s="34"/>
      <c r="D3657" s="8"/>
      <c r="E3657" s="32"/>
      <c r="F3657" s="34"/>
      <c r="G3657" s="32"/>
      <c r="H3657" s="33"/>
      <c r="I3657" s="33"/>
      <c r="J3657" s="33"/>
      <c r="K3657" s="33"/>
      <c r="L3657" s="33"/>
      <c r="M3657" s="33"/>
      <c r="N3657" s="33"/>
      <c r="O3657" s="33"/>
      <c r="P3657" s="33"/>
      <c r="Q3657" s="33"/>
      <c r="R3657" s="33"/>
      <c r="S3657" s="33"/>
      <c r="T3657" s="33"/>
      <c r="U3657" s="34"/>
      <c r="V3657" s="8"/>
      <c r="W3657" s="8"/>
      <c r="X3657" s="8"/>
      <c r="Y3657" s="8"/>
      <c r="Z3657" s="32"/>
      <c r="AA3657" s="34"/>
      <c r="AB3657" s="9" t="s">
        <v>750</v>
      </c>
      <c r="AC3657" s="2"/>
    </row>
    <row r="3658" spans="1:29" ht="13.5" customHeight="1" x14ac:dyDescent="0.2">
      <c r="A3658" s="32"/>
      <c r="B3658" s="33"/>
      <c r="C3658" s="34"/>
      <c r="D3658" s="8"/>
      <c r="E3658" s="32"/>
      <c r="F3658" s="34"/>
      <c r="G3658" s="32"/>
      <c r="H3658" s="33"/>
      <c r="I3658" s="33"/>
      <c r="J3658" s="33"/>
      <c r="K3658" s="33"/>
      <c r="L3658" s="33"/>
      <c r="M3658" s="33"/>
      <c r="N3658" s="33"/>
      <c r="O3658" s="33"/>
      <c r="P3658" s="33"/>
      <c r="Q3658" s="33"/>
      <c r="R3658" s="33"/>
      <c r="S3658" s="33"/>
      <c r="T3658" s="33"/>
      <c r="U3658" s="34"/>
      <c r="V3658" s="8"/>
      <c r="W3658" s="8"/>
      <c r="X3658" s="8"/>
      <c r="Y3658" s="8"/>
      <c r="Z3658" s="32"/>
      <c r="AA3658" s="34"/>
      <c r="AB3658" s="9" t="s">
        <v>1082</v>
      </c>
      <c r="AC3658" s="2"/>
    </row>
    <row r="3659" spans="1:29" ht="13.5" customHeight="1" x14ac:dyDescent="0.2">
      <c r="A3659" s="32"/>
      <c r="B3659" s="33"/>
      <c r="C3659" s="34"/>
      <c r="D3659" s="8"/>
      <c r="E3659" s="32"/>
      <c r="F3659" s="34"/>
      <c r="G3659" s="32"/>
      <c r="H3659" s="33"/>
      <c r="I3659" s="33"/>
      <c r="J3659" s="33"/>
      <c r="K3659" s="33"/>
      <c r="L3659" s="33"/>
      <c r="M3659" s="33"/>
      <c r="N3659" s="33"/>
      <c r="O3659" s="33"/>
      <c r="P3659" s="33"/>
      <c r="Q3659" s="33"/>
      <c r="R3659" s="33"/>
      <c r="S3659" s="33"/>
      <c r="T3659" s="33"/>
      <c r="U3659" s="34"/>
      <c r="V3659" s="8"/>
      <c r="W3659" s="8"/>
      <c r="X3659" s="11"/>
      <c r="Y3659" s="11"/>
      <c r="Z3659" s="32"/>
      <c r="AA3659" s="34"/>
      <c r="AB3659" s="12" t="s">
        <v>64</v>
      </c>
      <c r="AC3659" s="2"/>
    </row>
    <row r="3660" spans="1:29" ht="14.25" customHeight="1" x14ac:dyDescent="0.2">
      <c r="A3660" s="35"/>
      <c r="B3660" s="36"/>
      <c r="C3660" s="37"/>
      <c r="D3660" s="11"/>
      <c r="E3660" s="35"/>
      <c r="F3660" s="37"/>
      <c r="G3660" s="35"/>
      <c r="H3660" s="36"/>
      <c r="I3660" s="36"/>
      <c r="J3660" s="36"/>
      <c r="K3660" s="36"/>
      <c r="L3660" s="36"/>
      <c r="M3660" s="36"/>
      <c r="N3660" s="36"/>
      <c r="O3660" s="36"/>
      <c r="P3660" s="36"/>
      <c r="Q3660" s="36"/>
      <c r="R3660" s="36"/>
      <c r="S3660" s="36"/>
      <c r="T3660" s="36"/>
      <c r="U3660" s="37"/>
      <c r="V3660" s="11"/>
      <c r="W3660" s="11"/>
      <c r="X3660" s="13" t="s">
        <v>33</v>
      </c>
      <c r="Y3660" s="13" t="s">
        <v>34</v>
      </c>
      <c r="Z3660" s="35"/>
      <c r="AA3660" s="37"/>
      <c r="AB3660" s="13" t="s">
        <v>15</v>
      </c>
      <c r="AC3660" s="2"/>
    </row>
    <row r="3661" spans="1:29" ht="2.25" customHeight="1" x14ac:dyDescent="0.2">
      <c r="A3661" s="14"/>
      <c r="B3661" s="15"/>
      <c r="C3661" s="15"/>
      <c r="D3661" s="15"/>
      <c r="E3661" s="15"/>
      <c r="F3661" s="15"/>
      <c r="G3661" s="15"/>
      <c r="H3661" s="15"/>
      <c r="I3661" s="15"/>
      <c r="J3661" s="15"/>
      <c r="K3661" s="15"/>
      <c r="L3661" s="15"/>
      <c r="M3661" s="15"/>
      <c r="N3661" s="15"/>
      <c r="O3661" s="15"/>
      <c r="P3661" s="15"/>
      <c r="Q3661" s="15"/>
      <c r="R3661" s="15"/>
      <c r="S3661" s="15"/>
      <c r="T3661" s="15"/>
      <c r="U3661" s="15"/>
      <c r="V3661" s="15"/>
      <c r="W3661" s="15"/>
      <c r="X3661" s="15"/>
      <c r="Y3661" s="15"/>
      <c r="Z3661" s="15"/>
      <c r="AA3661" s="15"/>
      <c r="AB3661" s="16"/>
      <c r="AC3661" s="2"/>
    </row>
    <row r="3662" spans="1:29" ht="13.5" customHeight="1" x14ac:dyDescent="0.2">
      <c r="A3662" s="7"/>
      <c r="B3662" s="2"/>
      <c r="C3662" s="2"/>
      <c r="D3662" s="2"/>
      <c r="E3662" s="2"/>
      <c r="F3662" s="2"/>
      <c r="G3662" s="2"/>
      <c r="H3662" s="2"/>
      <c r="I3662" s="2"/>
      <c r="J3662" s="2"/>
      <c r="K3662" s="43">
        <f>SUM(hList_Frame_1!B2270:B2287)</f>
        <v>13276.26</v>
      </c>
      <c r="L3662" s="43"/>
      <c r="M3662" s="43"/>
      <c r="N3662" s="43"/>
      <c r="O3662" s="43"/>
      <c r="P3662" s="43"/>
      <c r="Q3662" s="43"/>
      <c r="R3662" s="43"/>
      <c r="S3662" s="43"/>
      <c r="T3662" s="43"/>
      <c r="U3662" s="43"/>
      <c r="V3662" s="2"/>
      <c r="W3662" s="2"/>
      <c r="X3662" s="2"/>
      <c r="Y3662" s="2"/>
      <c r="Z3662" s="2"/>
      <c r="AA3662" s="2"/>
      <c r="AB3662" s="17"/>
      <c r="AC3662" s="2"/>
    </row>
    <row r="3663" spans="1:29" ht="13.5" customHeight="1" x14ac:dyDescent="0.2">
      <c r="A3663" s="10"/>
      <c r="B3663" s="18"/>
      <c r="C3663" s="18"/>
      <c r="D3663" s="18"/>
      <c r="E3663" s="18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/>
      <c r="W3663" s="18"/>
      <c r="X3663" s="18"/>
      <c r="Y3663" s="18"/>
      <c r="Z3663" s="18"/>
      <c r="AA3663" s="18"/>
      <c r="AB3663" s="19"/>
      <c r="AC3663" s="2"/>
    </row>
    <row r="3664" spans="1:29" ht="14.25" customHeight="1" x14ac:dyDescent="0.2">
      <c r="A3664" s="24">
        <v>436887</v>
      </c>
      <c r="B3664" s="25"/>
      <c r="C3664" s="26"/>
      <c r="D3664" s="4">
        <v>42493</v>
      </c>
      <c r="E3664" s="27" t="s">
        <v>1872</v>
      </c>
      <c r="F3664" s="28"/>
      <c r="G3664" s="38">
        <v>100</v>
      </c>
      <c r="H3664" s="39"/>
      <c r="I3664" s="39"/>
      <c r="J3664" s="39"/>
      <c r="K3664" s="39"/>
      <c r="L3664" s="39"/>
      <c r="M3664" s="39"/>
      <c r="N3664" s="39"/>
      <c r="O3664" s="39"/>
      <c r="P3664" s="39"/>
      <c r="Q3664" s="39"/>
      <c r="R3664" s="39"/>
      <c r="S3664" s="39"/>
      <c r="T3664" s="39"/>
      <c r="U3664" s="40"/>
      <c r="V3664" s="13" t="s">
        <v>1873</v>
      </c>
      <c r="W3664" s="13" t="s">
        <v>46</v>
      </c>
      <c r="X3664" s="13" t="s">
        <v>47</v>
      </c>
      <c r="Y3664" s="13" t="s">
        <v>47</v>
      </c>
      <c r="Z3664" s="41" t="s">
        <v>1873</v>
      </c>
      <c r="AA3664" s="42"/>
      <c r="AB3664" s="13" t="s">
        <v>587</v>
      </c>
      <c r="AC3664" s="2"/>
    </row>
    <row r="3665" spans="1:29" ht="14.25" customHeight="1" x14ac:dyDescent="0.2">
      <c r="A3665" s="32"/>
      <c r="B3665" s="33"/>
      <c r="C3665" s="34"/>
      <c r="D3665" s="8"/>
      <c r="E3665" s="32"/>
      <c r="F3665" s="34"/>
      <c r="G3665" s="38">
        <v>100</v>
      </c>
      <c r="H3665" s="39"/>
      <c r="I3665" s="39"/>
      <c r="J3665" s="39"/>
      <c r="K3665" s="39"/>
      <c r="L3665" s="39"/>
      <c r="M3665" s="39"/>
      <c r="N3665" s="39"/>
      <c r="O3665" s="39"/>
      <c r="P3665" s="39"/>
      <c r="Q3665" s="39"/>
      <c r="R3665" s="39"/>
      <c r="S3665" s="39"/>
      <c r="T3665" s="39"/>
      <c r="U3665" s="40"/>
      <c r="V3665" s="13" t="s">
        <v>1874</v>
      </c>
      <c r="W3665" s="13" t="s">
        <v>46</v>
      </c>
      <c r="X3665" s="13" t="s">
        <v>47</v>
      </c>
      <c r="Y3665" s="13" t="s">
        <v>47</v>
      </c>
      <c r="Z3665" s="41" t="s">
        <v>1874</v>
      </c>
      <c r="AA3665" s="42"/>
      <c r="AB3665" s="13" t="s">
        <v>587</v>
      </c>
      <c r="AC3665" s="2"/>
    </row>
    <row r="3666" spans="1:29" ht="14.25" customHeight="1" x14ac:dyDescent="0.2">
      <c r="A3666" s="32"/>
      <c r="B3666" s="33"/>
      <c r="C3666" s="34"/>
      <c r="D3666" s="8"/>
      <c r="E3666" s="32"/>
      <c r="F3666" s="34"/>
      <c r="G3666" s="38">
        <v>550</v>
      </c>
      <c r="H3666" s="39"/>
      <c r="I3666" s="39"/>
      <c r="J3666" s="39"/>
      <c r="K3666" s="39"/>
      <c r="L3666" s="39"/>
      <c r="M3666" s="39"/>
      <c r="N3666" s="39"/>
      <c r="O3666" s="39"/>
      <c r="P3666" s="39"/>
      <c r="Q3666" s="39"/>
      <c r="R3666" s="39"/>
      <c r="S3666" s="39"/>
      <c r="T3666" s="39"/>
      <c r="U3666" s="40"/>
      <c r="V3666" s="13" t="s">
        <v>1875</v>
      </c>
      <c r="W3666" s="13" t="s">
        <v>46</v>
      </c>
      <c r="X3666" s="13" t="s">
        <v>47</v>
      </c>
      <c r="Y3666" s="13" t="s">
        <v>47</v>
      </c>
      <c r="Z3666" s="41" t="s">
        <v>1875</v>
      </c>
      <c r="AA3666" s="42"/>
      <c r="AB3666" s="13" t="s">
        <v>587</v>
      </c>
      <c r="AC3666" s="2"/>
    </row>
    <row r="3667" spans="1:29" ht="14.25" customHeight="1" x14ac:dyDescent="0.2">
      <c r="A3667" s="32"/>
      <c r="B3667" s="33"/>
      <c r="C3667" s="34"/>
      <c r="D3667" s="8"/>
      <c r="E3667" s="32"/>
      <c r="F3667" s="34"/>
      <c r="G3667" s="38">
        <v>300</v>
      </c>
      <c r="H3667" s="39"/>
      <c r="I3667" s="39"/>
      <c r="J3667" s="39"/>
      <c r="K3667" s="39"/>
      <c r="L3667" s="39"/>
      <c r="M3667" s="39"/>
      <c r="N3667" s="39"/>
      <c r="O3667" s="39"/>
      <c r="P3667" s="39"/>
      <c r="Q3667" s="39"/>
      <c r="R3667" s="39"/>
      <c r="S3667" s="39"/>
      <c r="T3667" s="39"/>
      <c r="U3667" s="40"/>
      <c r="V3667" s="13" t="s">
        <v>1876</v>
      </c>
      <c r="W3667" s="13" t="s">
        <v>46</v>
      </c>
      <c r="X3667" s="13" t="s">
        <v>47</v>
      </c>
      <c r="Y3667" s="13" t="s">
        <v>47</v>
      </c>
      <c r="Z3667" s="41" t="s">
        <v>1876</v>
      </c>
      <c r="AA3667" s="42"/>
      <c r="AB3667" s="13" t="s">
        <v>597</v>
      </c>
      <c r="AC3667" s="2"/>
    </row>
    <row r="3668" spans="1:29" ht="14.25" customHeight="1" x14ac:dyDescent="0.2">
      <c r="A3668" s="32"/>
      <c r="B3668" s="33"/>
      <c r="C3668" s="34"/>
      <c r="D3668" s="8"/>
      <c r="E3668" s="32"/>
      <c r="F3668" s="34"/>
      <c r="G3668" s="38">
        <v>100</v>
      </c>
      <c r="H3668" s="39"/>
      <c r="I3668" s="39"/>
      <c r="J3668" s="39"/>
      <c r="K3668" s="39"/>
      <c r="L3668" s="39"/>
      <c r="M3668" s="39"/>
      <c r="N3668" s="39"/>
      <c r="O3668" s="39"/>
      <c r="P3668" s="39"/>
      <c r="Q3668" s="39"/>
      <c r="R3668" s="39"/>
      <c r="S3668" s="39"/>
      <c r="T3668" s="39"/>
      <c r="U3668" s="40"/>
      <c r="V3668" s="13" t="s">
        <v>1877</v>
      </c>
      <c r="W3668" s="13" t="s">
        <v>46</v>
      </c>
      <c r="X3668" s="13" t="s">
        <v>47</v>
      </c>
      <c r="Y3668" s="13" t="s">
        <v>47</v>
      </c>
      <c r="Z3668" s="41" t="s">
        <v>1877</v>
      </c>
      <c r="AA3668" s="42"/>
      <c r="AB3668" s="13" t="s">
        <v>1026</v>
      </c>
      <c r="AC3668" s="2"/>
    </row>
    <row r="3669" spans="1:29" ht="14.25" customHeight="1" x14ac:dyDescent="0.2">
      <c r="A3669" s="32"/>
      <c r="B3669" s="33"/>
      <c r="C3669" s="34"/>
      <c r="D3669" s="8"/>
      <c r="E3669" s="32"/>
      <c r="F3669" s="34"/>
      <c r="G3669" s="38">
        <v>100</v>
      </c>
      <c r="H3669" s="39"/>
      <c r="I3669" s="39"/>
      <c r="J3669" s="39"/>
      <c r="K3669" s="39"/>
      <c r="L3669" s="39"/>
      <c r="M3669" s="39"/>
      <c r="N3669" s="39"/>
      <c r="O3669" s="39"/>
      <c r="P3669" s="39"/>
      <c r="Q3669" s="39"/>
      <c r="R3669" s="39"/>
      <c r="S3669" s="39"/>
      <c r="T3669" s="39"/>
      <c r="U3669" s="40"/>
      <c r="V3669" s="13" t="s">
        <v>1878</v>
      </c>
      <c r="W3669" s="13" t="s">
        <v>46</v>
      </c>
      <c r="X3669" s="13" t="s">
        <v>47</v>
      </c>
      <c r="Y3669" s="13" t="s">
        <v>47</v>
      </c>
      <c r="Z3669" s="41" t="s">
        <v>1878</v>
      </c>
      <c r="AA3669" s="42"/>
      <c r="AB3669" s="13" t="s">
        <v>1026</v>
      </c>
      <c r="AC3669" s="2"/>
    </row>
    <row r="3670" spans="1:29" ht="14.25" customHeight="1" x14ac:dyDescent="0.2">
      <c r="A3670" s="32"/>
      <c r="B3670" s="33"/>
      <c r="C3670" s="34"/>
      <c r="D3670" s="8"/>
      <c r="E3670" s="32"/>
      <c r="F3670" s="34"/>
      <c r="G3670" s="38">
        <v>450</v>
      </c>
      <c r="H3670" s="39"/>
      <c r="I3670" s="39"/>
      <c r="J3670" s="39"/>
      <c r="K3670" s="39"/>
      <c r="L3670" s="39"/>
      <c r="M3670" s="39"/>
      <c r="N3670" s="39"/>
      <c r="O3670" s="39"/>
      <c r="P3670" s="39"/>
      <c r="Q3670" s="39"/>
      <c r="R3670" s="39"/>
      <c r="S3670" s="39"/>
      <c r="T3670" s="39"/>
      <c r="U3670" s="40"/>
      <c r="V3670" s="13" t="s">
        <v>1879</v>
      </c>
      <c r="W3670" s="13" t="s">
        <v>46</v>
      </c>
      <c r="X3670" s="13" t="s">
        <v>47</v>
      </c>
      <c r="Y3670" s="13" t="s">
        <v>47</v>
      </c>
      <c r="Z3670" s="41" t="s">
        <v>1879</v>
      </c>
      <c r="AA3670" s="42"/>
      <c r="AB3670" s="13" t="s">
        <v>1026</v>
      </c>
      <c r="AC3670" s="2"/>
    </row>
    <row r="3671" spans="1:29" ht="14.25" customHeight="1" x14ac:dyDescent="0.2">
      <c r="A3671" s="32"/>
      <c r="B3671" s="33"/>
      <c r="C3671" s="34"/>
      <c r="D3671" s="8"/>
      <c r="E3671" s="32"/>
      <c r="F3671" s="34"/>
      <c r="G3671" s="38">
        <v>300</v>
      </c>
      <c r="H3671" s="39"/>
      <c r="I3671" s="39"/>
      <c r="J3671" s="39"/>
      <c r="K3671" s="39"/>
      <c r="L3671" s="39"/>
      <c r="M3671" s="39"/>
      <c r="N3671" s="39"/>
      <c r="O3671" s="39"/>
      <c r="P3671" s="39"/>
      <c r="Q3671" s="39"/>
      <c r="R3671" s="39"/>
      <c r="S3671" s="39"/>
      <c r="T3671" s="39"/>
      <c r="U3671" s="40"/>
      <c r="V3671" s="13" t="s">
        <v>1880</v>
      </c>
      <c r="W3671" s="13" t="s">
        <v>46</v>
      </c>
      <c r="X3671" s="13" t="s">
        <v>47</v>
      </c>
      <c r="Y3671" s="13" t="s">
        <v>47</v>
      </c>
      <c r="Z3671" s="41" t="s">
        <v>1880</v>
      </c>
      <c r="AA3671" s="42"/>
      <c r="AB3671" s="13" t="s">
        <v>753</v>
      </c>
      <c r="AC3671" s="2"/>
    </row>
    <row r="3672" spans="1:29" ht="14.25" customHeight="1" x14ac:dyDescent="0.2">
      <c r="A3672" s="32"/>
      <c r="B3672" s="33"/>
      <c r="C3672" s="34"/>
      <c r="D3672" s="8"/>
      <c r="E3672" s="32"/>
      <c r="F3672" s="34"/>
      <c r="G3672" s="38">
        <v>500</v>
      </c>
      <c r="H3672" s="39"/>
      <c r="I3672" s="39"/>
      <c r="J3672" s="39"/>
      <c r="K3672" s="39"/>
      <c r="L3672" s="39"/>
      <c r="M3672" s="39"/>
      <c r="N3672" s="39"/>
      <c r="O3672" s="39"/>
      <c r="P3672" s="39"/>
      <c r="Q3672" s="39"/>
      <c r="R3672" s="39"/>
      <c r="S3672" s="39"/>
      <c r="T3672" s="39"/>
      <c r="U3672" s="40"/>
      <c r="V3672" s="13" t="s">
        <v>1881</v>
      </c>
      <c r="W3672" s="13" t="s">
        <v>46</v>
      </c>
      <c r="X3672" s="13" t="s">
        <v>47</v>
      </c>
      <c r="Y3672" s="13" t="s">
        <v>47</v>
      </c>
      <c r="Z3672" s="41" t="s">
        <v>1881</v>
      </c>
      <c r="AA3672" s="42"/>
      <c r="AB3672" s="13" t="s">
        <v>753</v>
      </c>
      <c r="AC3672" s="2"/>
    </row>
    <row r="3673" spans="1:29" ht="14.25" customHeight="1" x14ac:dyDescent="0.2">
      <c r="A3673" s="35"/>
      <c r="B3673" s="36"/>
      <c r="C3673" s="37"/>
      <c r="D3673" s="11"/>
      <c r="E3673" s="35"/>
      <c r="F3673" s="37"/>
      <c r="G3673" s="38">
        <v>300</v>
      </c>
      <c r="H3673" s="39"/>
      <c r="I3673" s="39"/>
      <c r="J3673" s="39"/>
      <c r="K3673" s="39"/>
      <c r="L3673" s="39"/>
      <c r="M3673" s="39"/>
      <c r="N3673" s="39"/>
      <c r="O3673" s="39"/>
      <c r="P3673" s="39"/>
      <c r="Q3673" s="39"/>
      <c r="R3673" s="39"/>
      <c r="S3673" s="39"/>
      <c r="T3673" s="39"/>
      <c r="U3673" s="40"/>
      <c r="V3673" s="13" t="s">
        <v>1882</v>
      </c>
      <c r="W3673" s="13" t="s">
        <v>46</v>
      </c>
      <c r="X3673" s="13" t="s">
        <v>47</v>
      </c>
      <c r="Y3673" s="13" t="s">
        <v>47</v>
      </c>
      <c r="Z3673" s="41" t="s">
        <v>1882</v>
      </c>
      <c r="AA3673" s="42"/>
      <c r="AB3673" s="13" t="s">
        <v>1883</v>
      </c>
      <c r="AC3673" s="2"/>
    </row>
    <row r="3674" spans="1:29" ht="3" customHeight="1" x14ac:dyDescent="0.2">
      <c r="A3674" s="14"/>
      <c r="B3674" s="15"/>
      <c r="C3674" s="15"/>
      <c r="D3674" s="15"/>
      <c r="E3674" s="15"/>
      <c r="F3674" s="15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5"/>
      <c r="Z3674" s="15"/>
      <c r="AA3674" s="15"/>
      <c r="AB3674" s="16"/>
      <c r="AC3674" s="2"/>
    </row>
    <row r="3675" spans="1:29" ht="13.5" customHeight="1" x14ac:dyDescent="0.2">
      <c r="A3675" s="7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  <c r="N3675" s="43">
        <f>SUM(hList_Frame_1!B2288:B2297)</f>
        <v>2800</v>
      </c>
      <c r="O3675" s="43"/>
      <c r="P3675" s="43"/>
      <c r="Q3675" s="43"/>
      <c r="R3675" s="43"/>
      <c r="S3675" s="43"/>
      <c r="T3675" s="43"/>
      <c r="U3675" s="43"/>
      <c r="V3675" s="2"/>
      <c r="W3675" s="2"/>
      <c r="X3675" s="2"/>
      <c r="Y3675" s="2"/>
      <c r="Z3675" s="2"/>
      <c r="AA3675" s="2"/>
      <c r="AB3675" s="17"/>
      <c r="AC3675" s="2"/>
    </row>
    <row r="3676" spans="1:29" ht="12.75" customHeight="1" x14ac:dyDescent="0.2">
      <c r="A3676" s="10"/>
      <c r="B3676" s="18"/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8"/>
      <c r="N3676" s="18"/>
      <c r="O3676" s="18"/>
      <c r="P3676" s="18"/>
      <c r="Q3676" s="18"/>
      <c r="R3676" s="18"/>
      <c r="S3676" s="18"/>
      <c r="T3676" s="18"/>
      <c r="U3676" s="18"/>
      <c r="V3676" s="18"/>
      <c r="W3676" s="18"/>
      <c r="X3676" s="18"/>
      <c r="Y3676" s="18"/>
      <c r="Z3676" s="18"/>
      <c r="AA3676" s="18"/>
      <c r="AB3676" s="19"/>
      <c r="AC3676" s="2"/>
    </row>
    <row r="3677" spans="1:29" ht="14.25" customHeight="1" x14ac:dyDescent="0.2">
      <c r="A3677" s="44">
        <v>436732</v>
      </c>
      <c r="B3677" s="45"/>
      <c r="C3677" s="46"/>
      <c r="D3677" s="20">
        <v>42493</v>
      </c>
      <c r="E3677" s="41" t="s">
        <v>1884</v>
      </c>
      <c r="F3677" s="42"/>
      <c r="G3677" s="38">
        <v>1364.8</v>
      </c>
      <c r="H3677" s="39"/>
      <c r="I3677" s="39"/>
      <c r="J3677" s="39"/>
      <c r="K3677" s="39"/>
      <c r="L3677" s="39"/>
      <c r="M3677" s="39"/>
      <c r="N3677" s="39"/>
      <c r="O3677" s="39"/>
      <c r="P3677" s="39"/>
      <c r="Q3677" s="39"/>
      <c r="R3677" s="39"/>
      <c r="S3677" s="39"/>
      <c r="T3677" s="39"/>
      <c r="U3677" s="40"/>
      <c r="V3677" s="13" t="s">
        <v>253</v>
      </c>
      <c r="W3677" s="13" t="s">
        <v>15</v>
      </c>
      <c r="X3677" s="13" t="s">
        <v>15</v>
      </c>
      <c r="Y3677" s="13" t="s">
        <v>15</v>
      </c>
      <c r="Z3677" s="41" t="s">
        <v>253</v>
      </c>
      <c r="AA3677" s="42"/>
      <c r="AB3677" s="13" t="s">
        <v>15</v>
      </c>
      <c r="AC3677" s="2"/>
    </row>
    <row r="3678" spans="1:29" ht="3" customHeight="1" x14ac:dyDescent="0.2">
      <c r="A3678" s="14"/>
      <c r="B3678" s="15"/>
      <c r="C3678" s="15"/>
      <c r="D3678" s="15"/>
      <c r="E3678" s="15"/>
      <c r="F3678" s="15"/>
      <c r="G3678" s="15"/>
      <c r="H3678" s="15"/>
      <c r="I3678" s="15"/>
      <c r="J3678" s="15"/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5"/>
      <c r="Y3678" s="15"/>
      <c r="Z3678" s="15"/>
      <c r="AA3678" s="15"/>
      <c r="AB3678" s="16"/>
      <c r="AC3678" s="2"/>
    </row>
    <row r="3679" spans="1:29" ht="12.75" customHeight="1" x14ac:dyDescent="0.2">
      <c r="A3679" s="7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43">
        <f>SUM(hList_Frame_1!B2298:B2298)</f>
        <v>1364.8</v>
      </c>
      <c r="O3679" s="43"/>
      <c r="P3679" s="43"/>
      <c r="Q3679" s="43"/>
      <c r="R3679" s="43"/>
      <c r="S3679" s="43"/>
      <c r="T3679" s="43"/>
      <c r="U3679" s="43"/>
      <c r="V3679" s="2"/>
      <c r="W3679" s="2"/>
      <c r="X3679" s="2"/>
      <c r="Y3679" s="2"/>
      <c r="Z3679" s="2"/>
      <c r="AA3679" s="2"/>
      <c r="AB3679" s="17"/>
      <c r="AC3679" s="2"/>
    </row>
    <row r="3680" spans="1:29" ht="13.5" customHeight="1" x14ac:dyDescent="0.2">
      <c r="A3680" s="10"/>
      <c r="B3680" s="18"/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/>
      <c r="W3680" s="18"/>
      <c r="X3680" s="18"/>
      <c r="Y3680" s="18"/>
      <c r="Z3680" s="18"/>
      <c r="AA3680" s="18"/>
      <c r="AB3680" s="19"/>
      <c r="AC3680" s="2"/>
    </row>
    <row r="3681" spans="1:29" ht="14.25" customHeight="1" x14ac:dyDescent="0.2">
      <c r="A3681" s="24">
        <v>437594</v>
      </c>
      <c r="B3681" s="25"/>
      <c r="C3681" s="26"/>
      <c r="D3681" s="4">
        <v>42507</v>
      </c>
      <c r="E3681" s="27" t="s">
        <v>1885</v>
      </c>
      <c r="F3681" s="28"/>
      <c r="G3681" s="29">
        <v>418.95</v>
      </c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0"/>
      <c r="S3681" s="30"/>
      <c r="T3681" s="30"/>
      <c r="U3681" s="31"/>
      <c r="V3681" s="6" t="s">
        <v>11</v>
      </c>
      <c r="W3681" s="6" t="s">
        <v>12</v>
      </c>
      <c r="X3681" s="6" t="s">
        <v>13</v>
      </c>
      <c r="Y3681" s="6" t="s">
        <v>14</v>
      </c>
      <c r="Z3681" s="27" t="s">
        <v>11</v>
      </c>
      <c r="AA3681" s="28"/>
      <c r="AB3681" s="6" t="s">
        <v>15</v>
      </c>
      <c r="AC3681" s="2"/>
    </row>
    <row r="3682" spans="1:29" ht="13.5" customHeight="1" x14ac:dyDescent="0.2">
      <c r="A3682" s="32"/>
      <c r="B3682" s="33"/>
      <c r="C3682" s="34"/>
      <c r="D3682" s="8"/>
      <c r="E3682" s="32"/>
      <c r="F3682" s="34"/>
      <c r="G3682" s="32"/>
      <c r="H3682" s="33"/>
      <c r="I3682" s="33"/>
      <c r="J3682" s="33"/>
      <c r="K3682" s="33"/>
      <c r="L3682" s="33"/>
      <c r="M3682" s="33"/>
      <c r="N3682" s="33"/>
      <c r="O3682" s="33"/>
      <c r="P3682" s="33"/>
      <c r="Q3682" s="33"/>
      <c r="R3682" s="33"/>
      <c r="S3682" s="33"/>
      <c r="T3682" s="33"/>
      <c r="U3682" s="34"/>
      <c r="V3682" s="8"/>
      <c r="W3682" s="8"/>
      <c r="X3682" s="8"/>
      <c r="Y3682" s="8"/>
      <c r="Z3682" s="32"/>
      <c r="AA3682" s="34"/>
      <c r="AB3682" s="9" t="s">
        <v>15</v>
      </c>
      <c r="AC3682" s="2"/>
    </row>
    <row r="3683" spans="1:29" ht="13.5" customHeight="1" x14ac:dyDescent="0.2">
      <c r="A3683" s="32"/>
      <c r="B3683" s="33"/>
      <c r="C3683" s="34"/>
      <c r="D3683" s="8"/>
      <c r="E3683" s="32"/>
      <c r="F3683" s="34"/>
      <c r="G3683" s="32"/>
      <c r="H3683" s="33"/>
      <c r="I3683" s="33"/>
      <c r="J3683" s="33"/>
      <c r="K3683" s="33"/>
      <c r="L3683" s="33"/>
      <c r="M3683" s="33"/>
      <c r="N3683" s="33"/>
      <c r="O3683" s="33"/>
      <c r="P3683" s="33"/>
      <c r="Q3683" s="33"/>
      <c r="R3683" s="33"/>
      <c r="S3683" s="33"/>
      <c r="T3683" s="33"/>
      <c r="U3683" s="34"/>
      <c r="V3683" s="8"/>
      <c r="W3683" s="8"/>
      <c r="X3683" s="8"/>
      <c r="Y3683" s="8"/>
      <c r="Z3683" s="32"/>
      <c r="AA3683" s="34"/>
      <c r="AB3683" s="9" t="s">
        <v>15</v>
      </c>
      <c r="AC3683" s="2"/>
    </row>
    <row r="3684" spans="1:29" ht="13.5" customHeight="1" x14ac:dyDescent="0.2">
      <c r="A3684" s="32"/>
      <c r="B3684" s="33"/>
      <c r="C3684" s="34"/>
      <c r="D3684" s="8"/>
      <c r="E3684" s="32"/>
      <c r="F3684" s="34"/>
      <c r="G3684" s="32"/>
      <c r="H3684" s="33"/>
      <c r="I3684" s="33"/>
      <c r="J3684" s="33"/>
      <c r="K3684" s="33"/>
      <c r="L3684" s="33"/>
      <c r="M3684" s="33"/>
      <c r="N3684" s="33"/>
      <c r="O3684" s="33"/>
      <c r="P3684" s="33"/>
      <c r="Q3684" s="33"/>
      <c r="R3684" s="33"/>
      <c r="S3684" s="33"/>
      <c r="T3684" s="33"/>
      <c r="U3684" s="34"/>
      <c r="V3684" s="8"/>
      <c r="W3684" s="8"/>
      <c r="X3684" s="8"/>
      <c r="Y3684" s="8"/>
      <c r="Z3684" s="32"/>
      <c r="AA3684" s="34"/>
      <c r="AB3684" s="9" t="s">
        <v>15</v>
      </c>
      <c r="AC3684" s="2"/>
    </row>
    <row r="3685" spans="1:29" ht="13.5" customHeight="1" x14ac:dyDescent="0.2">
      <c r="A3685" s="32"/>
      <c r="B3685" s="33"/>
      <c r="C3685" s="34"/>
      <c r="D3685" s="8"/>
      <c r="E3685" s="32"/>
      <c r="F3685" s="34"/>
      <c r="G3685" s="32"/>
      <c r="H3685" s="33"/>
      <c r="I3685" s="33"/>
      <c r="J3685" s="33"/>
      <c r="K3685" s="33"/>
      <c r="L3685" s="33"/>
      <c r="M3685" s="33"/>
      <c r="N3685" s="33"/>
      <c r="O3685" s="33"/>
      <c r="P3685" s="33"/>
      <c r="Q3685" s="33"/>
      <c r="R3685" s="33"/>
      <c r="S3685" s="33"/>
      <c r="T3685" s="33"/>
      <c r="U3685" s="34"/>
      <c r="V3685" s="8"/>
      <c r="W3685" s="8"/>
      <c r="X3685" s="8"/>
      <c r="Y3685" s="8"/>
      <c r="Z3685" s="32"/>
      <c r="AA3685" s="34"/>
      <c r="AB3685" s="9" t="s">
        <v>15</v>
      </c>
      <c r="AC3685" s="2"/>
    </row>
    <row r="3686" spans="1:29" ht="13.5" customHeight="1" x14ac:dyDescent="0.2">
      <c r="A3686" s="32"/>
      <c r="B3686" s="33"/>
      <c r="C3686" s="34"/>
      <c r="D3686" s="8"/>
      <c r="E3686" s="32"/>
      <c r="F3686" s="34"/>
      <c r="G3686" s="32"/>
      <c r="H3686" s="33"/>
      <c r="I3686" s="33"/>
      <c r="J3686" s="33"/>
      <c r="K3686" s="33"/>
      <c r="L3686" s="33"/>
      <c r="M3686" s="33"/>
      <c r="N3686" s="33"/>
      <c r="O3686" s="33"/>
      <c r="P3686" s="33"/>
      <c r="Q3686" s="33"/>
      <c r="R3686" s="33"/>
      <c r="S3686" s="33"/>
      <c r="T3686" s="33"/>
      <c r="U3686" s="34"/>
      <c r="V3686" s="8"/>
      <c r="W3686" s="8"/>
      <c r="X3686" s="8"/>
      <c r="Y3686" s="8"/>
      <c r="Z3686" s="32"/>
      <c r="AA3686" s="34"/>
      <c r="AB3686" s="9" t="s">
        <v>15</v>
      </c>
      <c r="AC3686" s="2"/>
    </row>
    <row r="3687" spans="1:29" ht="13.5" customHeight="1" x14ac:dyDescent="0.2">
      <c r="A3687" s="32"/>
      <c r="B3687" s="33"/>
      <c r="C3687" s="34"/>
      <c r="D3687" s="8"/>
      <c r="E3687" s="32"/>
      <c r="F3687" s="34"/>
      <c r="G3687" s="32"/>
      <c r="H3687" s="33"/>
      <c r="I3687" s="33"/>
      <c r="J3687" s="33"/>
      <c r="K3687" s="33"/>
      <c r="L3687" s="33"/>
      <c r="M3687" s="33"/>
      <c r="N3687" s="33"/>
      <c r="O3687" s="33"/>
      <c r="P3687" s="33"/>
      <c r="Q3687" s="33"/>
      <c r="R3687" s="33"/>
      <c r="S3687" s="33"/>
      <c r="T3687" s="33"/>
      <c r="U3687" s="34"/>
      <c r="V3687" s="8"/>
      <c r="W3687" s="8"/>
      <c r="X3687" s="8"/>
      <c r="Y3687" s="8"/>
      <c r="Z3687" s="32"/>
      <c r="AA3687" s="34"/>
      <c r="AB3687" s="9" t="s">
        <v>15</v>
      </c>
      <c r="AC3687" s="2"/>
    </row>
    <row r="3688" spans="1:29" ht="13.5" customHeight="1" x14ac:dyDescent="0.2">
      <c r="A3688" s="32"/>
      <c r="B3688" s="33"/>
      <c r="C3688" s="34"/>
      <c r="D3688" s="8"/>
      <c r="E3688" s="32"/>
      <c r="F3688" s="34"/>
      <c r="G3688" s="32"/>
      <c r="H3688" s="33"/>
      <c r="I3688" s="33"/>
      <c r="J3688" s="33"/>
      <c r="K3688" s="33"/>
      <c r="L3688" s="33"/>
      <c r="M3688" s="33"/>
      <c r="N3688" s="33"/>
      <c r="O3688" s="33"/>
      <c r="P3688" s="33"/>
      <c r="Q3688" s="33"/>
      <c r="R3688" s="33"/>
      <c r="S3688" s="33"/>
      <c r="T3688" s="33"/>
      <c r="U3688" s="34"/>
      <c r="V3688" s="8"/>
      <c r="W3688" s="8"/>
      <c r="X3688" s="8"/>
      <c r="Y3688" s="8"/>
      <c r="Z3688" s="32"/>
      <c r="AA3688" s="34"/>
      <c r="AB3688" s="9" t="s">
        <v>15</v>
      </c>
      <c r="AC3688" s="2"/>
    </row>
    <row r="3689" spans="1:29" ht="13.5" customHeight="1" x14ac:dyDescent="0.2">
      <c r="A3689" s="32"/>
      <c r="B3689" s="33"/>
      <c r="C3689" s="34"/>
      <c r="D3689" s="8"/>
      <c r="E3689" s="32"/>
      <c r="F3689" s="34"/>
      <c r="G3689" s="32"/>
      <c r="H3689" s="33"/>
      <c r="I3689" s="33"/>
      <c r="J3689" s="33"/>
      <c r="K3689" s="33"/>
      <c r="L3689" s="33"/>
      <c r="M3689" s="33"/>
      <c r="N3689" s="33"/>
      <c r="O3689" s="33"/>
      <c r="P3689" s="33"/>
      <c r="Q3689" s="33"/>
      <c r="R3689" s="33"/>
      <c r="S3689" s="33"/>
      <c r="T3689" s="33"/>
      <c r="U3689" s="34"/>
      <c r="V3689" s="8"/>
      <c r="W3689" s="8"/>
      <c r="X3689" s="8"/>
      <c r="Y3689" s="8"/>
      <c r="Z3689" s="32"/>
      <c r="AA3689" s="34"/>
      <c r="AB3689" s="9" t="s">
        <v>15</v>
      </c>
      <c r="AC3689" s="2"/>
    </row>
    <row r="3690" spans="1:29" ht="13.5" customHeight="1" x14ac:dyDescent="0.2">
      <c r="A3690" s="32"/>
      <c r="B3690" s="33"/>
      <c r="C3690" s="34"/>
      <c r="D3690" s="8"/>
      <c r="E3690" s="32"/>
      <c r="F3690" s="34"/>
      <c r="G3690" s="32"/>
      <c r="H3690" s="33"/>
      <c r="I3690" s="33"/>
      <c r="J3690" s="33"/>
      <c r="K3690" s="33"/>
      <c r="L3690" s="33"/>
      <c r="M3690" s="33"/>
      <c r="N3690" s="33"/>
      <c r="O3690" s="33"/>
      <c r="P3690" s="33"/>
      <c r="Q3690" s="33"/>
      <c r="R3690" s="33"/>
      <c r="S3690" s="33"/>
      <c r="T3690" s="33"/>
      <c r="U3690" s="34"/>
      <c r="V3690" s="8"/>
      <c r="W3690" s="8"/>
      <c r="X3690" s="8"/>
      <c r="Y3690" s="8"/>
      <c r="Z3690" s="32"/>
      <c r="AA3690" s="34"/>
      <c r="AB3690" s="9" t="s">
        <v>15</v>
      </c>
      <c r="AC3690" s="2"/>
    </row>
    <row r="3691" spans="1:29" ht="13.5" customHeight="1" x14ac:dyDescent="0.2">
      <c r="A3691" s="35"/>
      <c r="B3691" s="36"/>
      <c r="C3691" s="37"/>
      <c r="D3691" s="11"/>
      <c r="E3691" s="32"/>
      <c r="F3691" s="34"/>
      <c r="G3691" s="35"/>
      <c r="H3691" s="36"/>
      <c r="I3691" s="36"/>
      <c r="J3691" s="36"/>
      <c r="K3691" s="36"/>
      <c r="L3691" s="36"/>
      <c r="M3691" s="36"/>
      <c r="N3691" s="36"/>
      <c r="O3691" s="36"/>
      <c r="P3691" s="36"/>
      <c r="Q3691" s="36"/>
      <c r="R3691" s="36"/>
      <c r="S3691" s="36"/>
      <c r="T3691" s="36"/>
      <c r="U3691" s="37"/>
      <c r="V3691" s="11"/>
      <c r="W3691" s="11"/>
      <c r="X3691" s="11"/>
      <c r="Y3691" s="11"/>
      <c r="Z3691" s="35"/>
      <c r="AA3691" s="37"/>
      <c r="AB3691" s="12" t="s">
        <v>15</v>
      </c>
      <c r="AC3691" s="2"/>
    </row>
    <row r="3692" spans="1:29" ht="14.25" customHeight="1" x14ac:dyDescent="0.2">
      <c r="A3692" s="24">
        <v>438147</v>
      </c>
      <c r="B3692" s="25"/>
      <c r="C3692" s="26"/>
      <c r="D3692" s="4">
        <v>42521</v>
      </c>
      <c r="E3692" s="32"/>
      <c r="F3692" s="34"/>
      <c r="G3692" s="29">
        <v>357.5</v>
      </c>
      <c r="H3692" s="30"/>
      <c r="I3692" s="30"/>
      <c r="J3692" s="30"/>
      <c r="K3692" s="30"/>
      <c r="L3692" s="30"/>
      <c r="M3692" s="30"/>
      <c r="N3692" s="30"/>
      <c r="O3692" s="30"/>
      <c r="P3692" s="30"/>
      <c r="Q3692" s="30"/>
      <c r="R3692" s="30"/>
      <c r="S3692" s="30"/>
      <c r="T3692" s="30"/>
      <c r="U3692" s="31"/>
      <c r="V3692" s="6" t="s">
        <v>11</v>
      </c>
      <c r="W3692" s="6" t="s">
        <v>12</v>
      </c>
      <c r="X3692" s="6" t="s">
        <v>13</v>
      </c>
      <c r="Y3692" s="6" t="s">
        <v>14</v>
      </c>
      <c r="Z3692" s="27" t="s">
        <v>11</v>
      </c>
      <c r="AA3692" s="28"/>
      <c r="AB3692" s="6" t="s">
        <v>15</v>
      </c>
      <c r="AC3692" s="2"/>
    </row>
    <row r="3693" spans="1:29" ht="13.5" customHeight="1" x14ac:dyDescent="0.2">
      <c r="A3693" s="32"/>
      <c r="B3693" s="33"/>
      <c r="C3693" s="34"/>
      <c r="D3693" s="8"/>
      <c r="E3693" s="32"/>
      <c r="F3693" s="34"/>
      <c r="G3693" s="32"/>
      <c r="H3693" s="33"/>
      <c r="I3693" s="33"/>
      <c r="J3693" s="33"/>
      <c r="K3693" s="33"/>
      <c r="L3693" s="33"/>
      <c r="M3693" s="33"/>
      <c r="N3693" s="33"/>
      <c r="O3693" s="33"/>
      <c r="P3693" s="33"/>
      <c r="Q3693" s="33"/>
      <c r="R3693" s="33"/>
      <c r="S3693" s="33"/>
      <c r="T3693" s="33"/>
      <c r="U3693" s="34"/>
      <c r="V3693" s="8"/>
      <c r="W3693" s="8"/>
      <c r="X3693" s="8"/>
      <c r="Y3693" s="8"/>
      <c r="Z3693" s="32"/>
      <c r="AA3693" s="34"/>
      <c r="AB3693" s="9" t="s">
        <v>15</v>
      </c>
      <c r="AC3693" s="2"/>
    </row>
    <row r="3694" spans="1:29" ht="13.5" customHeight="1" x14ac:dyDescent="0.2">
      <c r="A3694" s="32"/>
      <c r="B3694" s="33"/>
      <c r="C3694" s="34"/>
      <c r="D3694" s="8"/>
      <c r="E3694" s="32"/>
      <c r="F3694" s="34"/>
      <c r="G3694" s="32"/>
      <c r="H3694" s="33"/>
      <c r="I3694" s="33"/>
      <c r="J3694" s="33"/>
      <c r="K3694" s="33"/>
      <c r="L3694" s="33"/>
      <c r="M3694" s="33"/>
      <c r="N3694" s="33"/>
      <c r="O3694" s="33"/>
      <c r="P3694" s="33"/>
      <c r="Q3694" s="33"/>
      <c r="R3694" s="33"/>
      <c r="S3694" s="33"/>
      <c r="T3694" s="33"/>
      <c r="U3694" s="34"/>
      <c r="V3694" s="8"/>
      <c r="W3694" s="8"/>
      <c r="X3694" s="8"/>
      <c r="Y3694" s="8"/>
      <c r="Z3694" s="32"/>
      <c r="AA3694" s="34"/>
      <c r="AB3694" s="9" t="s">
        <v>15</v>
      </c>
      <c r="AC3694" s="2"/>
    </row>
    <row r="3695" spans="1:29" ht="13.5" customHeight="1" x14ac:dyDescent="0.2">
      <c r="A3695" s="32"/>
      <c r="B3695" s="33"/>
      <c r="C3695" s="34"/>
      <c r="D3695" s="8"/>
      <c r="E3695" s="32"/>
      <c r="F3695" s="34"/>
      <c r="G3695" s="32"/>
      <c r="H3695" s="33"/>
      <c r="I3695" s="33"/>
      <c r="J3695" s="33"/>
      <c r="K3695" s="33"/>
      <c r="L3695" s="33"/>
      <c r="M3695" s="33"/>
      <c r="N3695" s="33"/>
      <c r="O3695" s="33"/>
      <c r="P3695" s="33"/>
      <c r="Q3695" s="33"/>
      <c r="R3695" s="33"/>
      <c r="S3695" s="33"/>
      <c r="T3695" s="33"/>
      <c r="U3695" s="34"/>
      <c r="V3695" s="8"/>
      <c r="W3695" s="8"/>
      <c r="X3695" s="8"/>
      <c r="Y3695" s="8"/>
      <c r="Z3695" s="32"/>
      <c r="AA3695" s="34"/>
      <c r="AB3695" s="9" t="s">
        <v>15</v>
      </c>
      <c r="AC3695" s="2"/>
    </row>
    <row r="3696" spans="1:29" ht="13.5" customHeight="1" x14ac:dyDescent="0.2">
      <c r="A3696" s="32"/>
      <c r="B3696" s="33"/>
      <c r="C3696" s="34"/>
      <c r="D3696" s="8"/>
      <c r="E3696" s="32"/>
      <c r="F3696" s="34"/>
      <c r="G3696" s="32"/>
      <c r="H3696" s="33"/>
      <c r="I3696" s="33"/>
      <c r="J3696" s="33"/>
      <c r="K3696" s="33"/>
      <c r="L3696" s="33"/>
      <c r="M3696" s="33"/>
      <c r="N3696" s="33"/>
      <c r="O3696" s="33"/>
      <c r="P3696" s="33"/>
      <c r="Q3696" s="33"/>
      <c r="R3696" s="33"/>
      <c r="S3696" s="33"/>
      <c r="T3696" s="33"/>
      <c r="U3696" s="34"/>
      <c r="V3696" s="8"/>
      <c r="W3696" s="8"/>
      <c r="X3696" s="8"/>
      <c r="Y3696" s="8"/>
      <c r="Z3696" s="32"/>
      <c r="AA3696" s="34"/>
      <c r="AB3696" s="9" t="s">
        <v>15</v>
      </c>
      <c r="AC3696" s="2"/>
    </row>
    <row r="3697" spans="1:29" ht="13.5" customHeight="1" x14ac:dyDescent="0.2">
      <c r="A3697" s="32"/>
      <c r="B3697" s="33"/>
      <c r="C3697" s="34"/>
      <c r="D3697" s="8"/>
      <c r="E3697" s="32"/>
      <c r="F3697" s="34"/>
      <c r="G3697" s="32"/>
      <c r="H3697" s="33"/>
      <c r="I3697" s="33"/>
      <c r="J3697" s="33"/>
      <c r="K3697" s="33"/>
      <c r="L3697" s="33"/>
      <c r="M3697" s="33"/>
      <c r="N3697" s="33"/>
      <c r="O3697" s="33"/>
      <c r="P3697" s="33"/>
      <c r="Q3697" s="33"/>
      <c r="R3697" s="33"/>
      <c r="S3697" s="33"/>
      <c r="T3697" s="33"/>
      <c r="U3697" s="34"/>
      <c r="V3697" s="8"/>
      <c r="W3697" s="8"/>
      <c r="X3697" s="8"/>
      <c r="Y3697" s="8"/>
      <c r="Z3697" s="32"/>
      <c r="AA3697" s="34"/>
      <c r="AB3697" s="9" t="s">
        <v>15</v>
      </c>
      <c r="AC3697" s="2"/>
    </row>
    <row r="3698" spans="1:29" ht="13.5" customHeight="1" x14ac:dyDescent="0.2">
      <c r="A3698" s="32"/>
      <c r="B3698" s="33"/>
      <c r="C3698" s="34"/>
      <c r="D3698" s="8"/>
      <c r="E3698" s="32"/>
      <c r="F3698" s="34"/>
      <c r="G3698" s="32"/>
      <c r="H3698" s="33"/>
      <c r="I3698" s="33"/>
      <c r="J3698" s="33"/>
      <c r="K3698" s="33"/>
      <c r="L3698" s="33"/>
      <c r="M3698" s="33"/>
      <c r="N3698" s="33"/>
      <c r="O3698" s="33"/>
      <c r="P3698" s="33"/>
      <c r="Q3698" s="33"/>
      <c r="R3698" s="33"/>
      <c r="S3698" s="33"/>
      <c r="T3698" s="33"/>
      <c r="U3698" s="34"/>
      <c r="V3698" s="8"/>
      <c r="W3698" s="8"/>
      <c r="X3698" s="8"/>
      <c r="Y3698" s="8"/>
      <c r="Z3698" s="32"/>
      <c r="AA3698" s="34"/>
      <c r="AB3698" s="9" t="s">
        <v>15</v>
      </c>
      <c r="AC3698" s="2"/>
    </row>
    <row r="3699" spans="1:29" ht="13.5" customHeight="1" x14ac:dyDescent="0.2">
      <c r="A3699" s="32"/>
      <c r="B3699" s="33"/>
      <c r="C3699" s="34"/>
      <c r="D3699" s="8"/>
      <c r="E3699" s="32"/>
      <c r="F3699" s="34"/>
      <c r="G3699" s="32"/>
      <c r="H3699" s="33"/>
      <c r="I3699" s="33"/>
      <c r="J3699" s="33"/>
      <c r="K3699" s="33"/>
      <c r="L3699" s="33"/>
      <c r="M3699" s="33"/>
      <c r="N3699" s="33"/>
      <c r="O3699" s="33"/>
      <c r="P3699" s="33"/>
      <c r="Q3699" s="33"/>
      <c r="R3699" s="33"/>
      <c r="S3699" s="33"/>
      <c r="T3699" s="33"/>
      <c r="U3699" s="34"/>
      <c r="V3699" s="8"/>
      <c r="W3699" s="8"/>
      <c r="X3699" s="8"/>
      <c r="Y3699" s="8"/>
      <c r="Z3699" s="32"/>
      <c r="AA3699" s="34"/>
      <c r="AB3699" s="9" t="s">
        <v>15</v>
      </c>
      <c r="AC3699" s="2"/>
    </row>
    <row r="3700" spans="1:29" ht="13.5" customHeight="1" x14ac:dyDescent="0.2">
      <c r="A3700" s="32"/>
      <c r="B3700" s="33"/>
      <c r="C3700" s="34"/>
      <c r="D3700" s="8"/>
      <c r="E3700" s="32"/>
      <c r="F3700" s="34"/>
      <c r="G3700" s="32"/>
      <c r="H3700" s="33"/>
      <c r="I3700" s="33"/>
      <c r="J3700" s="33"/>
      <c r="K3700" s="33"/>
      <c r="L3700" s="33"/>
      <c r="M3700" s="33"/>
      <c r="N3700" s="33"/>
      <c r="O3700" s="33"/>
      <c r="P3700" s="33"/>
      <c r="Q3700" s="33"/>
      <c r="R3700" s="33"/>
      <c r="S3700" s="33"/>
      <c r="T3700" s="33"/>
      <c r="U3700" s="34"/>
      <c r="V3700" s="8"/>
      <c r="W3700" s="8"/>
      <c r="X3700" s="8"/>
      <c r="Y3700" s="8"/>
      <c r="Z3700" s="32"/>
      <c r="AA3700" s="34"/>
      <c r="AB3700" s="9" t="s">
        <v>15</v>
      </c>
      <c r="AC3700" s="2"/>
    </row>
    <row r="3701" spans="1:29" ht="13.5" customHeight="1" x14ac:dyDescent="0.2">
      <c r="A3701" s="35"/>
      <c r="B3701" s="36"/>
      <c r="C3701" s="37"/>
      <c r="D3701" s="11"/>
      <c r="E3701" s="35"/>
      <c r="F3701" s="37"/>
      <c r="G3701" s="35"/>
      <c r="H3701" s="36"/>
      <c r="I3701" s="36"/>
      <c r="J3701" s="36"/>
      <c r="K3701" s="36"/>
      <c r="L3701" s="36"/>
      <c r="M3701" s="36"/>
      <c r="N3701" s="36"/>
      <c r="O3701" s="36"/>
      <c r="P3701" s="36"/>
      <c r="Q3701" s="36"/>
      <c r="R3701" s="36"/>
      <c r="S3701" s="36"/>
      <c r="T3701" s="36"/>
      <c r="U3701" s="37"/>
      <c r="V3701" s="11"/>
      <c r="W3701" s="11"/>
      <c r="X3701" s="11"/>
      <c r="Y3701" s="11"/>
      <c r="Z3701" s="35"/>
      <c r="AA3701" s="37"/>
      <c r="AB3701" s="12" t="s">
        <v>15</v>
      </c>
      <c r="AC3701" s="2"/>
    </row>
    <row r="3702" spans="1:29" ht="2.25" customHeight="1" x14ac:dyDescent="0.2">
      <c r="A3702" s="14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5"/>
      <c r="X3702" s="15"/>
      <c r="Y3702" s="15"/>
      <c r="Z3702" s="15"/>
      <c r="AA3702" s="15"/>
      <c r="AB3702" s="16"/>
      <c r="AC3702" s="2"/>
    </row>
    <row r="3703" spans="1:29" ht="13.5" customHeight="1" x14ac:dyDescent="0.2">
      <c r="A3703" s="7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  <c r="N3703" s="2"/>
      <c r="O3703" s="2"/>
      <c r="P3703" s="2"/>
      <c r="Q3703" s="43">
        <f>SUM(hList_Frame_1!B2299:B2319)</f>
        <v>776.45</v>
      </c>
      <c r="R3703" s="43"/>
      <c r="S3703" s="43"/>
      <c r="T3703" s="43"/>
      <c r="U3703" s="43"/>
      <c r="V3703" s="2"/>
      <c r="W3703" s="2"/>
      <c r="X3703" s="2"/>
      <c r="Y3703" s="2"/>
      <c r="Z3703" s="2"/>
      <c r="AA3703" s="2"/>
      <c r="AB3703" s="17"/>
      <c r="AC3703" s="2"/>
    </row>
    <row r="3704" spans="1:29" ht="13.5" customHeight="1" x14ac:dyDescent="0.2">
      <c r="A3704" s="10"/>
      <c r="B3704" s="18"/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8"/>
      <c r="X3704" s="18"/>
      <c r="Y3704" s="18"/>
      <c r="Z3704" s="18"/>
      <c r="AA3704" s="18"/>
      <c r="AB3704" s="19"/>
      <c r="AC3704" s="2"/>
    </row>
    <row r="3705" spans="1:29" ht="14.25" customHeight="1" x14ac:dyDescent="0.2">
      <c r="A3705" s="44">
        <v>437595</v>
      </c>
      <c r="B3705" s="45"/>
      <c r="C3705" s="46"/>
      <c r="D3705" s="20">
        <v>42507</v>
      </c>
      <c r="E3705" s="27" t="s">
        <v>1886</v>
      </c>
      <c r="F3705" s="28"/>
      <c r="G3705" s="38">
        <v>50</v>
      </c>
      <c r="H3705" s="39"/>
      <c r="I3705" s="39"/>
      <c r="J3705" s="39"/>
      <c r="K3705" s="39"/>
      <c r="L3705" s="39"/>
      <c r="M3705" s="39"/>
      <c r="N3705" s="39"/>
      <c r="O3705" s="39"/>
      <c r="P3705" s="39"/>
      <c r="Q3705" s="39"/>
      <c r="R3705" s="39"/>
      <c r="S3705" s="39"/>
      <c r="T3705" s="39"/>
      <c r="U3705" s="40"/>
      <c r="V3705" s="13" t="s">
        <v>36</v>
      </c>
      <c r="W3705" s="13" t="s">
        <v>331</v>
      </c>
      <c r="X3705" s="13" t="s">
        <v>83</v>
      </c>
      <c r="Y3705" s="13" t="s">
        <v>84</v>
      </c>
      <c r="Z3705" s="41" t="s">
        <v>36</v>
      </c>
      <c r="AA3705" s="42"/>
      <c r="AB3705" s="13" t="s">
        <v>15</v>
      </c>
      <c r="AC3705" s="2"/>
    </row>
    <row r="3706" spans="1:29" ht="14.25" customHeight="1" x14ac:dyDescent="0.2">
      <c r="A3706" s="44">
        <v>438148</v>
      </c>
      <c r="B3706" s="45"/>
      <c r="C3706" s="46"/>
      <c r="D3706" s="20">
        <v>42521</v>
      </c>
      <c r="E3706" s="35"/>
      <c r="F3706" s="37"/>
      <c r="G3706" s="38">
        <v>50</v>
      </c>
      <c r="H3706" s="39"/>
      <c r="I3706" s="39"/>
      <c r="J3706" s="39"/>
      <c r="K3706" s="39"/>
      <c r="L3706" s="39"/>
      <c r="M3706" s="39"/>
      <c r="N3706" s="39"/>
      <c r="O3706" s="39"/>
      <c r="P3706" s="39"/>
      <c r="Q3706" s="39"/>
      <c r="R3706" s="39"/>
      <c r="S3706" s="39"/>
      <c r="T3706" s="39"/>
      <c r="U3706" s="40"/>
      <c r="V3706" s="13" t="s">
        <v>36</v>
      </c>
      <c r="W3706" s="13" t="s">
        <v>331</v>
      </c>
      <c r="X3706" s="13" t="s">
        <v>83</v>
      </c>
      <c r="Y3706" s="13" t="s">
        <v>84</v>
      </c>
      <c r="Z3706" s="41" t="s">
        <v>36</v>
      </c>
      <c r="AA3706" s="42"/>
      <c r="AB3706" s="13" t="s">
        <v>15</v>
      </c>
      <c r="AC3706" s="2"/>
    </row>
    <row r="3707" spans="1:29" ht="2.25" customHeight="1" x14ac:dyDescent="0.2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5"/>
      <c r="Z3707" s="15"/>
      <c r="AA3707" s="15"/>
      <c r="AB3707" s="16"/>
      <c r="AC3707" s="2"/>
    </row>
    <row r="3708" spans="1:29" ht="13.5" customHeight="1" x14ac:dyDescent="0.2">
      <c r="A3708" s="7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  <c r="N3708" s="2"/>
      <c r="O3708" s="2"/>
      <c r="P3708" s="2"/>
      <c r="Q3708" s="43">
        <f>SUM(hList_Frame_1!B2320:B2321)</f>
        <v>100</v>
      </c>
      <c r="R3708" s="43"/>
      <c r="S3708" s="43"/>
      <c r="T3708" s="43"/>
      <c r="U3708" s="43"/>
      <c r="V3708" s="2"/>
      <c r="W3708" s="2"/>
      <c r="X3708" s="2"/>
      <c r="Y3708" s="2"/>
      <c r="Z3708" s="2"/>
      <c r="AA3708" s="2"/>
      <c r="AB3708" s="17"/>
      <c r="AC3708" s="2"/>
    </row>
    <row r="3709" spans="1:29" ht="13.5" customHeight="1" x14ac:dyDescent="0.2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8"/>
      <c r="Z3709" s="18"/>
      <c r="AA3709" s="18"/>
      <c r="AB3709" s="19"/>
      <c r="AC3709" s="2"/>
    </row>
    <row r="3710" spans="1:29" ht="14.25" customHeight="1" x14ac:dyDescent="0.2">
      <c r="A3710" s="24">
        <v>436888</v>
      </c>
      <c r="B3710" s="25"/>
      <c r="C3710" s="26"/>
      <c r="D3710" s="4">
        <v>42493</v>
      </c>
      <c r="E3710" s="27" t="s">
        <v>1887</v>
      </c>
      <c r="F3710" s="28"/>
      <c r="G3710" s="38">
        <v>750</v>
      </c>
      <c r="H3710" s="39"/>
      <c r="I3710" s="39"/>
      <c r="J3710" s="39"/>
      <c r="K3710" s="39"/>
      <c r="L3710" s="39"/>
      <c r="M3710" s="39"/>
      <c r="N3710" s="39"/>
      <c r="O3710" s="39"/>
      <c r="P3710" s="39"/>
      <c r="Q3710" s="39"/>
      <c r="R3710" s="39"/>
      <c r="S3710" s="39"/>
      <c r="T3710" s="39"/>
      <c r="U3710" s="40"/>
      <c r="V3710" s="13" t="s">
        <v>1888</v>
      </c>
      <c r="W3710" s="13" t="s">
        <v>46</v>
      </c>
      <c r="X3710" s="13" t="s">
        <v>47</v>
      </c>
      <c r="Y3710" s="13" t="s">
        <v>47</v>
      </c>
      <c r="Z3710" s="41" t="s">
        <v>1888</v>
      </c>
      <c r="AA3710" s="42"/>
      <c r="AB3710" s="13" t="s">
        <v>304</v>
      </c>
      <c r="AC3710" s="2"/>
    </row>
    <row r="3711" spans="1:29" ht="14.25" customHeight="1" x14ac:dyDescent="0.2">
      <c r="A3711" s="35"/>
      <c r="B3711" s="36"/>
      <c r="C3711" s="37"/>
      <c r="D3711" s="11"/>
      <c r="E3711" s="32"/>
      <c r="F3711" s="34"/>
      <c r="G3711" s="38">
        <v>2000</v>
      </c>
      <c r="H3711" s="39"/>
      <c r="I3711" s="39"/>
      <c r="J3711" s="39"/>
      <c r="K3711" s="39"/>
      <c r="L3711" s="39"/>
      <c r="M3711" s="39"/>
      <c r="N3711" s="39"/>
      <c r="O3711" s="39"/>
      <c r="P3711" s="39"/>
      <c r="Q3711" s="39"/>
      <c r="R3711" s="39"/>
      <c r="S3711" s="39"/>
      <c r="T3711" s="39"/>
      <c r="U3711" s="40"/>
      <c r="V3711" s="13" t="s">
        <v>1889</v>
      </c>
      <c r="W3711" s="13" t="s">
        <v>46</v>
      </c>
      <c r="X3711" s="13" t="s">
        <v>47</v>
      </c>
      <c r="Y3711" s="13" t="s">
        <v>47</v>
      </c>
      <c r="Z3711" s="41" t="s">
        <v>1889</v>
      </c>
      <c r="AA3711" s="42"/>
      <c r="AB3711" s="13" t="s">
        <v>1890</v>
      </c>
      <c r="AC3711" s="2"/>
    </row>
    <row r="3712" spans="1:29" ht="14.25" customHeight="1" x14ac:dyDescent="0.2">
      <c r="A3712" s="24">
        <v>437188</v>
      </c>
      <c r="B3712" s="25"/>
      <c r="C3712" s="26"/>
      <c r="D3712" s="4">
        <v>42500</v>
      </c>
      <c r="E3712" s="32"/>
      <c r="F3712" s="34"/>
      <c r="G3712" s="38">
        <v>1000</v>
      </c>
      <c r="H3712" s="39"/>
      <c r="I3712" s="39"/>
      <c r="J3712" s="39"/>
      <c r="K3712" s="39"/>
      <c r="L3712" s="39"/>
      <c r="M3712" s="39"/>
      <c r="N3712" s="39"/>
      <c r="O3712" s="39"/>
      <c r="P3712" s="39"/>
      <c r="Q3712" s="39"/>
      <c r="R3712" s="39"/>
      <c r="S3712" s="39"/>
      <c r="T3712" s="39"/>
      <c r="U3712" s="40"/>
      <c r="V3712" s="13" t="s">
        <v>1891</v>
      </c>
      <c r="W3712" s="13" t="s">
        <v>46</v>
      </c>
      <c r="X3712" s="13" t="s">
        <v>47</v>
      </c>
      <c r="Y3712" s="13" t="s">
        <v>47</v>
      </c>
      <c r="Z3712" s="41" t="s">
        <v>1891</v>
      </c>
      <c r="AA3712" s="42"/>
      <c r="AB3712" s="13" t="s">
        <v>362</v>
      </c>
      <c r="AC3712" s="2"/>
    </row>
    <row r="3713" spans="1:29" ht="14.25" customHeight="1" x14ac:dyDescent="0.2">
      <c r="A3713" s="35"/>
      <c r="B3713" s="36"/>
      <c r="C3713" s="37"/>
      <c r="D3713" s="11"/>
      <c r="E3713" s="32"/>
      <c r="F3713" s="34"/>
      <c r="G3713" s="38">
        <v>300</v>
      </c>
      <c r="H3713" s="39"/>
      <c r="I3713" s="39"/>
      <c r="J3713" s="39"/>
      <c r="K3713" s="39"/>
      <c r="L3713" s="39"/>
      <c r="M3713" s="39"/>
      <c r="N3713" s="39"/>
      <c r="O3713" s="39"/>
      <c r="P3713" s="39"/>
      <c r="Q3713" s="39"/>
      <c r="R3713" s="39"/>
      <c r="S3713" s="39"/>
      <c r="T3713" s="39"/>
      <c r="U3713" s="40"/>
      <c r="V3713" s="13" t="s">
        <v>1892</v>
      </c>
      <c r="W3713" s="13" t="s">
        <v>46</v>
      </c>
      <c r="X3713" s="13" t="s">
        <v>47</v>
      </c>
      <c r="Y3713" s="13" t="s">
        <v>47</v>
      </c>
      <c r="Z3713" s="41" t="s">
        <v>1892</v>
      </c>
      <c r="AA3713" s="42"/>
      <c r="AB3713" s="13" t="s">
        <v>616</v>
      </c>
      <c r="AC3713" s="2"/>
    </row>
    <row r="3714" spans="1:29" ht="14.25" customHeight="1" x14ac:dyDescent="0.2">
      <c r="A3714" s="24">
        <v>437596</v>
      </c>
      <c r="B3714" s="25"/>
      <c r="C3714" s="26"/>
      <c r="D3714" s="4">
        <v>42507</v>
      </c>
      <c r="E3714" s="32"/>
      <c r="F3714" s="34"/>
      <c r="G3714" s="38">
        <v>1300</v>
      </c>
      <c r="H3714" s="39"/>
      <c r="I3714" s="39"/>
      <c r="J3714" s="39"/>
      <c r="K3714" s="39"/>
      <c r="L3714" s="39"/>
      <c r="M3714" s="39"/>
      <c r="N3714" s="39"/>
      <c r="O3714" s="39"/>
      <c r="P3714" s="39"/>
      <c r="Q3714" s="39"/>
      <c r="R3714" s="39"/>
      <c r="S3714" s="39"/>
      <c r="T3714" s="39"/>
      <c r="U3714" s="40"/>
      <c r="V3714" s="13" t="s">
        <v>1893</v>
      </c>
      <c r="W3714" s="13" t="s">
        <v>46</v>
      </c>
      <c r="X3714" s="13" t="s">
        <v>47</v>
      </c>
      <c r="Y3714" s="13" t="s">
        <v>47</v>
      </c>
      <c r="Z3714" s="41" t="s">
        <v>1893</v>
      </c>
      <c r="AA3714" s="42"/>
      <c r="AB3714" s="13" t="s">
        <v>606</v>
      </c>
      <c r="AC3714" s="2"/>
    </row>
    <row r="3715" spans="1:29" ht="14.25" customHeight="1" x14ac:dyDescent="0.2">
      <c r="A3715" s="35"/>
      <c r="B3715" s="36"/>
      <c r="C3715" s="37"/>
      <c r="D3715" s="11"/>
      <c r="E3715" s="32"/>
      <c r="F3715" s="34"/>
      <c r="G3715" s="38">
        <v>3500</v>
      </c>
      <c r="H3715" s="39"/>
      <c r="I3715" s="39"/>
      <c r="J3715" s="39"/>
      <c r="K3715" s="39"/>
      <c r="L3715" s="39"/>
      <c r="M3715" s="39"/>
      <c r="N3715" s="39"/>
      <c r="O3715" s="39"/>
      <c r="P3715" s="39"/>
      <c r="Q3715" s="39"/>
      <c r="R3715" s="39"/>
      <c r="S3715" s="39"/>
      <c r="T3715" s="39"/>
      <c r="U3715" s="40"/>
      <c r="V3715" s="13" t="s">
        <v>1894</v>
      </c>
      <c r="W3715" s="13" t="s">
        <v>46</v>
      </c>
      <c r="X3715" s="13" t="s">
        <v>47</v>
      </c>
      <c r="Y3715" s="13" t="s">
        <v>47</v>
      </c>
      <c r="Z3715" s="41" t="s">
        <v>1894</v>
      </c>
      <c r="AA3715" s="42"/>
      <c r="AB3715" s="13" t="s">
        <v>1621</v>
      </c>
      <c r="AC3715" s="2"/>
    </row>
    <row r="3716" spans="1:29" ht="14.25" customHeight="1" x14ac:dyDescent="0.2">
      <c r="A3716" s="24">
        <v>438149</v>
      </c>
      <c r="B3716" s="25"/>
      <c r="C3716" s="26"/>
      <c r="D3716" s="4">
        <v>42521</v>
      </c>
      <c r="E3716" s="32"/>
      <c r="F3716" s="34"/>
      <c r="G3716" s="38">
        <v>4350</v>
      </c>
      <c r="H3716" s="39"/>
      <c r="I3716" s="39"/>
      <c r="J3716" s="39"/>
      <c r="K3716" s="39"/>
      <c r="L3716" s="39"/>
      <c r="M3716" s="39"/>
      <c r="N3716" s="39"/>
      <c r="O3716" s="39"/>
      <c r="P3716" s="39"/>
      <c r="Q3716" s="39"/>
      <c r="R3716" s="39"/>
      <c r="S3716" s="39"/>
      <c r="T3716" s="39"/>
      <c r="U3716" s="40"/>
      <c r="V3716" s="13" t="s">
        <v>1895</v>
      </c>
      <c r="W3716" s="13" t="s">
        <v>46</v>
      </c>
      <c r="X3716" s="13" t="s">
        <v>47</v>
      </c>
      <c r="Y3716" s="13" t="s">
        <v>47</v>
      </c>
      <c r="Z3716" s="41" t="s">
        <v>1895</v>
      </c>
      <c r="AA3716" s="42"/>
      <c r="AB3716" s="13" t="s">
        <v>50</v>
      </c>
      <c r="AC3716" s="2"/>
    </row>
    <row r="3717" spans="1:29" ht="14.25" customHeight="1" x14ac:dyDescent="0.2">
      <c r="A3717" s="32"/>
      <c r="B3717" s="33"/>
      <c r="C3717" s="34"/>
      <c r="D3717" s="8"/>
      <c r="E3717" s="32"/>
      <c r="F3717" s="34"/>
      <c r="G3717" s="38">
        <v>800</v>
      </c>
      <c r="H3717" s="39"/>
      <c r="I3717" s="39"/>
      <c r="J3717" s="39"/>
      <c r="K3717" s="39"/>
      <c r="L3717" s="39"/>
      <c r="M3717" s="39"/>
      <c r="N3717" s="39"/>
      <c r="O3717" s="39"/>
      <c r="P3717" s="39"/>
      <c r="Q3717" s="39"/>
      <c r="R3717" s="39"/>
      <c r="S3717" s="39"/>
      <c r="T3717" s="39"/>
      <c r="U3717" s="40"/>
      <c r="V3717" s="13" t="s">
        <v>1896</v>
      </c>
      <c r="W3717" s="13" t="s">
        <v>46</v>
      </c>
      <c r="X3717" s="13" t="s">
        <v>47</v>
      </c>
      <c r="Y3717" s="13" t="s">
        <v>47</v>
      </c>
      <c r="Z3717" s="41" t="s">
        <v>1896</v>
      </c>
      <c r="AA3717" s="42"/>
      <c r="AB3717" s="13" t="s">
        <v>1897</v>
      </c>
      <c r="AC3717" s="2"/>
    </row>
    <row r="3718" spans="1:29" ht="14.25" customHeight="1" x14ac:dyDescent="0.2">
      <c r="A3718" s="32"/>
      <c r="B3718" s="33"/>
      <c r="C3718" s="34"/>
      <c r="D3718" s="8"/>
      <c r="E3718" s="32"/>
      <c r="F3718" s="34"/>
      <c r="G3718" s="38">
        <v>1295</v>
      </c>
      <c r="H3718" s="39"/>
      <c r="I3718" s="39"/>
      <c r="J3718" s="39"/>
      <c r="K3718" s="39"/>
      <c r="L3718" s="39"/>
      <c r="M3718" s="39"/>
      <c r="N3718" s="39"/>
      <c r="O3718" s="39"/>
      <c r="P3718" s="39"/>
      <c r="Q3718" s="39"/>
      <c r="R3718" s="39"/>
      <c r="S3718" s="39"/>
      <c r="T3718" s="39"/>
      <c r="U3718" s="40"/>
      <c r="V3718" s="13" t="s">
        <v>1620</v>
      </c>
      <c r="W3718" s="13" t="s">
        <v>46</v>
      </c>
      <c r="X3718" s="13" t="s">
        <v>47</v>
      </c>
      <c r="Y3718" s="13" t="s">
        <v>47</v>
      </c>
      <c r="Z3718" s="41" t="s">
        <v>1620</v>
      </c>
      <c r="AA3718" s="42"/>
      <c r="AB3718" s="13" t="s">
        <v>1434</v>
      </c>
      <c r="AC3718" s="2"/>
    </row>
    <row r="3719" spans="1:29" ht="14.25" customHeight="1" x14ac:dyDescent="0.2">
      <c r="A3719" s="32"/>
      <c r="B3719" s="33"/>
      <c r="C3719" s="34"/>
      <c r="D3719" s="8"/>
      <c r="E3719" s="32"/>
      <c r="F3719" s="34"/>
      <c r="G3719" s="38">
        <v>1050</v>
      </c>
      <c r="H3719" s="39"/>
      <c r="I3719" s="39"/>
      <c r="J3719" s="39"/>
      <c r="K3719" s="39"/>
      <c r="L3719" s="39"/>
      <c r="M3719" s="39"/>
      <c r="N3719" s="39"/>
      <c r="O3719" s="39"/>
      <c r="P3719" s="39"/>
      <c r="Q3719" s="39"/>
      <c r="R3719" s="39"/>
      <c r="S3719" s="39"/>
      <c r="T3719" s="39"/>
      <c r="U3719" s="40"/>
      <c r="V3719" s="13" t="s">
        <v>1898</v>
      </c>
      <c r="W3719" s="13" t="s">
        <v>46</v>
      </c>
      <c r="X3719" s="13" t="s">
        <v>47</v>
      </c>
      <c r="Y3719" s="13" t="s">
        <v>47</v>
      </c>
      <c r="Z3719" s="41" t="s">
        <v>1898</v>
      </c>
      <c r="AA3719" s="42"/>
      <c r="AB3719" s="13" t="s">
        <v>616</v>
      </c>
      <c r="AC3719" s="2"/>
    </row>
    <row r="3720" spans="1:29" ht="14.25" customHeight="1" x14ac:dyDescent="0.2">
      <c r="A3720" s="32"/>
      <c r="B3720" s="33"/>
      <c r="C3720" s="34"/>
      <c r="D3720" s="8"/>
      <c r="E3720" s="32"/>
      <c r="F3720" s="34"/>
      <c r="G3720" s="38">
        <v>500</v>
      </c>
      <c r="H3720" s="39"/>
      <c r="I3720" s="39"/>
      <c r="J3720" s="39"/>
      <c r="K3720" s="39"/>
      <c r="L3720" s="39"/>
      <c r="M3720" s="39"/>
      <c r="N3720" s="39"/>
      <c r="O3720" s="39"/>
      <c r="P3720" s="39"/>
      <c r="Q3720" s="39"/>
      <c r="R3720" s="39"/>
      <c r="S3720" s="39"/>
      <c r="T3720" s="39"/>
      <c r="U3720" s="40"/>
      <c r="V3720" s="13" t="s">
        <v>1899</v>
      </c>
      <c r="W3720" s="13" t="s">
        <v>46</v>
      </c>
      <c r="X3720" s="13" t="s">
        <v>47</v>
      </c>
      <c r="Y3720" s="13" t="s">
        <v>47</v>
      </c>
      <c r="Z3720" s="41" t="s">
        <v>1899</v>
      </c>
      <c r="AA3720" s="42"/>
      <c r="AB3720" s="13" t="s">
        <v>429</v>
      </c>
      <c r="AC3720" s="2"/>
    </row>
    <row r="3721" spans="1:29" ht="14.25" customHeight="1" x14ac:dyDescent="0.2">
      <c r="A3721" s="35"/>
      <c r="B3721" s="36"/>
      <c r="C3721" s="37"/>
      <c r="D3721" s="11"/>
      <c r="E3721" s="35"/>
      <c r="F3721" s="37"/>
      <c r="G3721" s="38">
        <v>5270</v>
      </c>
      <c r="H3721" s="39"/>
      <c r="I3721" s="39"/>
      <c r="J3721" s="39"/>
      <c r="K3721" s="39"/>
      <c r="L3721" s="39"/>
      <c r="M3721" s="39"/>
      <c r="N3721" s="39"/>
      <c r="O3721" s="39"/>
      <c r="P3721" s="39"/>
      <c r="Q3721" s="39"/>
      <c r="R3721" s="39"/>
      <c r="S3721" s="39"/>
      <c r="T3721" s="39"/>
      <c r="U3721" s="40"/>
      <c r="V3721" s="13" t="s">
        <v>1900</v>
      </c>
      <c r="W3721" s="13" t="s">
        <v>46</v>
      </c>
      <c r="X3721" s="13" t="s">
        <v>47</v>
      </c>
      <c r="Y3721" s="13" t="s">
        <v>47</v>
      </c>
      <c r="Z3721" s="41" t="s">
        <v>1900</v>
      </c>
      <c r="AA3721" s="42"/>
      <c r="AB3721" s="13" t="s">
        <v>264</v>
      </c>
      <c r="AC3721" s="2"/>
    </row>
    <row r="3722" spans="1:29" ht="2.25" customHeight="1" x14ac:dyDescent="0.2">
      <c r="A3722" s="14"/>
      <c r="B3722" s="15"/>
      <c r="C3722" s="15"/>
      <c r="D3722" s="15"/>
      <c r="E3722" s="15"/>
      <c r="F3722" s="15"/>
      <c r="G3722" s="15"/>
      <c r="H3722" s="15"/>
      <c r="I3722" s="15"/>
      <c r="J3722" s="15"/>
      <c r="K3722" s="15"/>
      <c r="L3722" s="15"/>
      <c r="M3722" s="15"/>
      <c r="N3722" s="15"/>
      <c r="O3722" s="15"/>
      <c r="P3722" s="15"/>
      <c r="Q3722" s="15"/>
      <c r="R3722" s="15"/>
      <c r="S3722" s="15"/>
      <c r="T3722" s="15"/>
      <c r="U3722" s="15"/>
      <c r="V3722" s="15"/>
      <c r="W3722" s="15"/>
      <c r="X3722" s="15"/>
      <c r="Y3722" s="15"/>
      <c r="Z3722" s="15"/>
      <c r="AA3722" s="15"/>
      <c r="AB3722" s="16"/>
      <c r="AC3722" s="2"/>
    </row>
    <row r="3723" spans="1:29" ht="13.5" customHeight="1" x14ac:dyDescent="0.2">
      <c r="A3723" s="7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43">
        <f>SUM(hList_Frame_1!B2322:B2333)</f>
        <v>22115</v>
      </c>
      <c r="M3723" s="43"/>
      <c r="N3723" s="43"/>
      <c r="O3723" s="43"/>
      <c r="P3723" s="43"/>
      <c r="Q3723" s="43"/>
      <c r="R3723" s="43"/>
      <c r="S3723" s="43"/>
      <c r="T3723" s="43"/>
      <c r="U3723" s="43"/>
      <c r="V3723" s="2"/>
      <c r="W3723" s="2"/>
      <c r="X3723" s="2"/>
      <c r="Y3723" s="2"/>
      <c r="Z3723" s="2"/>
      <c r="AA3723" s="2"/>
      <c r="AB3723" s="17"/>
      <c r="AC3723" s="2"/>
    </row>
    <row r="3724" spans="1:29" ht="13.5" customHeight="1" x14ac:dyDescent="0.2">
      <c r="A3724" s="10"/>
      <c r="B3724" s="18"/>
      <c r="C3724" s="18"/>
      <c r="D3724" s="18"/>
      <c r="E3724" s="18"/>
      <c r="F3724" s="18"/>
      <c r="G3724" s="18"/>
      <c r="H3724" s="18"/>
      <c r="I3724" s="18"/>
      <c r="J3724" s="18"/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/>
      <c r="W3724" s="18"/>
      <c r="X3724" s="18"/>
      <c r="Y3724" s="18"/>
      <c r="Z3724" s="18"/>
      <c r="AA3724" s="18"/>
      <c r="AB3724" s="19"/>
      <c r="AC3724" s="2"/>
    </row>
    <row r="3725" spans="1:29" ht="14.25" customHeight="1" x14ac:dyDescent="0.2">
      <c r="A3725" s="44">
        <v>436889</v>
      </c>
      <c r="B3725" s="45"/>
      <c r="C3725" s="46"/>
      <c r="D3725" s="20">
        <v>42493</v>
      </c>
      <c r="E3725" s="27" t="s">
        <v>1901</v>
      </c>
      <c r="F3725" s="28"/>
      <c r="G3725" s="38">
        <v>12.86</v>
      </c>
      <c r="H3725" s="39"/>
      <c r="I3725" s="39"/>
      <c r="J3725" s="39"/>
      <c r="K3725" s="39"/>
      <c r="L3725" s="39"/>
      <c r="M3725" s="39"/>
      <c r="N3725" s="39"/>
      <c r="O3725" s="39"/>
      <c r="P3725" s="39"/>
      <c r="Q3725" s="39"/>
      <c r="R3725" s="39"/>
      <c r="S3725" s="39"/>
      <c r="T3725" s="39"/>
      <c r="U3725" s="40"/>
      <c r="V3725" s="13" t="s">
        <v>15</v>
      </c>
      <c r="W3725" s="13" t="s">
        <v>1568</v>
      </c>
      <c r="X3725" s="13" t="s">
        <v>21</v>
      </c>
      <c r="Y3725" s="13" t="s">
        <v>182</v>
      </c>
      <c r="Z3725" s="41" t="s">
        <v>15</v>
      </c>
      <c r="AA3725" s="42"/>
      <c r="AB3725" s="13" t="s">
        <v>15</v>
      </c>
      <c r="AC3725" s="2"/>
    </row>
    <row r="3726" spans="1:29" ht="14.25" customHeight="1" x14ac:dyDescent="0.2">
      <c r="A3726" s="24">
        <v>437597</v>
      </c>
      <c r="B3726" s="25"/>
      <c r="C3726" s="26"/>
      <c r="D3726" s="4">
        <v>42507</v>
      </c>
      <c r="E3726" s="32"/>
      <c r="F3726" s="34"/>
      <c r="G3726" s="29">
        <v>29.57</v>
      </c>
      <c r="H3726" s="30"/>
      <c r="I3726" s="30"/>
      <c r="J3726" s="30"/>
      <c r="K3726" s="30"/>
      <c r="L3726" s="30"/>
      <c r="M3726" s="30"/>
      <c r="N3726" s="30"/>
      <c r="O3726" s="30"/>
      <c r="P3726" s="30"/>
      <c r="Q3726" s="30"/>
      <c r="R3726" s="30"/>
      <c r="S3726" s="30"/>
      <c r="T3726" s="30"/>
      <c r="U3726" s="31"/>
      <c r="V3726" s="6" t="s">
        <v>15</v>
      </c>
      <c r="W3726" s="6" t="s">
        <v>1568</v>
      </c>
      <c r="X3726" s="6" t="s">
        <v>21</v>
      </c>
      <c r="Y3726" s="6" t="s">
        <v>182</v>
      </c>
      <c r="Z3726" s="27" t="s">
        <v>15</v>
      </c>
      <c r="AA3726" s="28"/>
      <c r="AB3726" s="6" t="s">
        <v>15</v>
      </c>
      <c r="AC3726" s="2"/>
    </row>
    <row r="3727" spans="1:29" ht="13.5" customHeight="1" x14ac:dyDescent="0.2">
      <c r="A3727" s="35"/>
      <c r="B3727" s="36"/>
      <c r="C3727" s="37"/>
      <c r="D3727" s="11"/>
      <c r="E3727" s="35"/>
      <c r="F3727" s="37"/>
      <c r="G3727" s="35"/>
      <c r="H3727" s="36"/>
      <c r="I3727" s="36"/>
      <c r="J3727" s="36"/>
      <c r="K3727" s="36"/>
      <c r="L3727" s="36"/>
      <c r="M3727" s="36"/>
      <c r="N3727" s="36"/>
      <c r="O3727" s="36"/>
      <c r="P3727" s="36"/>
      <c r="Q3727" s="36"/>
      <c r="R3727" s="36"/>
      <c r="S3727" s="36"/>
      <c r="T3727" s="36"/>
      <c r="U3727" s="37"/>
      <c r="V3727" s="11"/>
      <c r="W3727" s="11"/>
      <c r="X3727" s="11"/>
      <c r="Y3727" s="11"/>
      <c r="Z3727" s="35"/>
      <c r="AA3727" s="37"/>
      <c r="AB3727" s="12" t="s">
        <v>15</v>
      </c>
      <c r="AC3727" s="2"/>
    </row>
    <row r="3728" spans="1:29" ht="2.25" customHeight="1" x14ac:dyDescent="0.2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5"/>
      <c r="Y3728" s="15"/>
      <c r="Z3728" s="15"/>
      <c r="AA3728" s="15"/>
      <c r="AB3728" s="16"/>
      <c r="AC3728" s="2"/>
    </row>
    <row r="3729" spans="1:29" ht="13.5" customHeight="1" x14ac:dyDescent="0.2">
      <c r="A3729" s="7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  <c r="N3729" s="2"/>
      <c r="O3729" s="2"/>
      <c r="P3729" s="2"/>
      <c r="Q3729" s="2"/>
      <c r="R3729" s="2"/>
      <c r="S3729" s="43">
        <f>SUM(hList_Frame_1!B2334:B2336)</f>
        <v>42.43</v>
      </c>
      <c r="T3729" s="43"/>
      <c r="U3729" s="43"/>
      <c r="V3729" s="2"/>
      <c r="W3729" s="2"/>
      <c r="X3729" s="2"/>
      <c r="Y3729" s="2"/>
      <c r="Z3729" s="2"/>
      <c r="AA3729" s="2"/>
      <c r="AB3729" s="17"/>
      <c r="AC3729" s="2"/>
    </row>
    <row r="3730" spans="1:29" ht="13.5" customHeight="1" x14ac:dyDescent="0.2">
      <c r="A3730" s="10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8"/>
      <c r="Y3730" s="18"/>
      <c r="Z3730" s="18"/>
      <c r="AA3730" s="18"/>
      <c r="AB3730" s="19"/>
      <c r="AC3730" s="2"/>
    </row>
    <row r="3731" spans="1:29" ht="14.25" customHeight="1" x14ac:dyDescent="0.2">
      <c r="A3731" s="24">
        <v>437189</v>
      </c>
      <c r="B3731" s="25"/>
      <c r="C3731" s="26"/>
      <c r="D3731" s="4">
        <v>42500</v>
      </c>
      <c r="E3731" s="27" t="s">
        <v>1902</v>
      </c>
      <c r="F3731" s="28"/>
      <c r="G3731" s="29">
        <v>647.38</v>
      </c>
      <c r="H3731" s="30"/>
      <c r="I3731" s="30"/>
      <c r="J3731" s="30"/>
      <c r="K3731" s="30"/>
      <c r="L3731" s="30"/>
      <c r="M3731" s="30"/>
      <c r="N3731" s="30"/>
      <c r="O3731" s="30"/>
      <c r="P3731" s="30"/>
      <c r="Q3731" s="30"/>
      <c r="R3731" s="30"/>
      <c r="S3731" s="30"/>
      <c r="T3731" s="30"/>
      <c r="U3731" s="31"/>
      <c r="V3731" s="6" t="s">
        <v>235</v>
      </c>
      <c r="W3731" s="6" t="s">
        <v>336</v>
      </c>
      <c r="X3731" s="6" t="s">
        <v>21</v>
      </c>
      <c r="Y3731" s="6" t="s">
        <v>182</v>
      </c>
      <c r="Z3731" s="27" t="s">
        <v>235</v>
      </c>
      <c r="AA3731" s="28"/>
      <c r="AB3731" s="6" t="s">
        <v>15</v>
      </c>
      <c r="AC3731" s="2"/>
    </row>
    <row r="3732" spans="1:29" ht="13.5" customHeight="1" x14ac:dyDescent="0.2">
      <c r="A3732" s="35"/>
      <c r="B3732" s="36"/>
      <c r="C3732" s="37"/>
      <c r="D3732" s="11"/>
      <c r="E3732" s="35"/>
      <c r="F3732" s="37"/>
      <c r="G3732" s="35"/>
      <c r="H3732" s="36"/>
      <c r="I3732" s="36"/>
      <c r="J3732" s="36"/>
      <c r="K3732" s="36"/>
      <c r="L3732" s="36"/>
      <c r="M3732" s="36"/>
      <c r="N3732" s="36"/>
      <c r="O3732" s="36"/>
      <c r="P3732" s="36"/>
      <c r="Q3732" s="36"/>
      <c r="R3732" s="36"/>
      <c r="S3732" s="36"/>
      <c r="T3732" s="36"/>
      <c r="U3732" s="37"/>
      <c r="V3732" s="11"/>
      <c r="W3732" s="11"/>
      <c r="X3732" s="11"/>
      <c r="Y3732" s="11"/>
      <c r="Z3732" s="35"/>
      <c r="AA3732" s="37"/>
      <c r="AB3732" s="12" t="s">
        <v>15</v>
      </c>
      <c r="AC3732" s="2"/>
    </row>
    <row r="3733" spans="1:29" ht="2.25" customHeight="1" x14ac:dyDescent="0.2">
      <c r="A3733" s="14"/>
      <c r="B3733" s="15"/>
      <c r="C3733" s="15"/>
      <c r="D3733" s="15"/>
      <c r="E3733" s="15"/>
      <c r="F3733" s="15"/>
      <c r="G3733" s="15"/>
      <c r="H3733" s="15"/>
      <c r="I3733" s="15"/>
      <c r="J3733" s="15"/>
      <c r="K3733" s="15"/>
      <c r="L3733" s="15"/>
      <c r="M3733" s="15"/>
      <c r="N3733" s="15"/>
      <c r="O3733" s="15"/>
      <c r="P3733" s="15"/>
      <c r="Q3733" s="15"/>
      <c r="R3733" s="15"/>
      <c r="S3733" s="15"/>
      <c r="T3733" s="15"/>
      <c r="U3733" s="15"/>
      <c r="V3733" s="15"/>
      <c r="W3733" s="15"/>
      <c r="X3733" s="15"/>
      <c r="Y3733" s="15"/>
      <c r="Z3733" s="15"/>
      <c r="AA3733" s="15"/>
      <c r="AB3733" s="16"/>
      <c r="AC3733" s="2"/>
    </row>
    <row r="3734" spans="1:29" ht="13.5" customHeight="1" x14ac:dyDescent="0.2">
      <c r="A3734" s="7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  <c r="N3734" s="2"/>
      <c r="O3734" s="2"/>
      <c r="P3734" s="2"/>
      <c r="Q3734" s="43">
        <f>SUM(hList_Frame_1!B2337:B2338)</f>
        <v>647.38</v>
      </c>
      <c r="R3734" s="43"/>
      <c r="S3734" s="43"/>
      <c r="T3734" s="43"/>
      <c r="U3734" s="43"/>
      <c r="V3734" s="2"/>
      <c r="W3734" s="2"/>
      <c r="X3734" s="2"/>
      <c r="Y3734" s="2"/>
      <c r="Z3734" s="2"/>
      <c r="AA3734" s="2"/>
      <c r="AB3734" s="17"/>
      <c r="AC3734" s="2"/>
    </row>
    <row r="3735" spans="1:29" ht="13.5" customHeight="1" x14ac:dyDescent="0.2">
      <c r="A3735" s="10"/>
      <c r="B3735" s="18"/>
      <c r="C3735" s="18"/>
      <c r="D3735" s="18"/>
      <c r="E3735" s="18"/>
      <c r="F3735" s="18"/>
      <c r="G3735" s="18"/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/>
      <c r="W3735" s="18"/>
      <c r="X3735" s="18"/>
      <c r="Y3735" s="18"/>
      <c r="Z3735" s="18"/>
      <c r="AA3735" s="18"/>
      <c r="AB3735" s="19"/>
      <c r="AC3735" s="2"/>
    </row>
    <row r="3736" spans="1:29" ht="14.25" customHeight="1" x14ac:dyDescent="0.2">
      <c r="A3736" s="44">
        <v>437190</v>
      </c>
      <c r="B3736" s="45"/>
      <c r="C3736" s="46"/>
      <c r="D3736" s="20">
        <v>42500</v>
      </c>
      <c r="E3736" s="41" t="s">
        <v>1903</v>
      </c>
      <c r="F3736" s="42"/>
      <c r="G3736" s="38">
        <v>13.72</v>
      </c>
      <c r="H3736" s="39"/>
      <c r="I3736" s="39"/>
      <c r="J3736" s="39"/>
      <c r="K3736" s="39"/>
      <c r="L3736" s="39"/>
      <c r="M3736" s="39"/>
      <c r="N3736" s="39"/>
      <c r="O3736" s="39"/>
      <c r="P3736" s="39"/>
      <c r="Q3736" s="39"/>
      <c r="R3736" s="39"/>
      <c r="S3736" s="39"/>
      <c r="T3736" s="39"/>
      <c r="U3736" s="40"/>
      <c r="V3736" s="13" t="s">
        <v>15</v>
      </c>
      <c r="W3736" s="13" t="s">
        <v>233</v>
      </c>
      <c r="X3736" s="13" t="s">
        <v>179</v>
      </c>
      <c r="Y3736" s="13" t="s">
        <v>225</v>
      </c>
      <c r="Z3736" s="41" t="s">
        <v>15</v>
      </c>
      <c r="AA3736" s="42"/>
      <c r="AB3736" s="13" t="s">
        <v>15</v>
      </c>
      <c r="AC3736" s="2"/>
    </row>
    <row r="3737" spans="1:29" ht="3" customHeight="1" x14ac:dyDescent="0.2">
      <c r="A3737" s="14"/>
      <c r="B3737" s="15"/>
      <c r="C3737" s="15"/>
      <c r="D3737" s="15"/>
      <c r="E3737" s="15"/>
      <c r="F3737" s="15"/>
      <c r="G3737" s="15"/>
      <c r="H3737" s="15"/>
      <c r="I3737" s="15"/>
      <c r="J3737" s="15"/>
      <c r="K3737" s="15"/>
      <c r="L3737" s="15"/>
      <c r="M3737" s="15"/>
      <c r="N3737" s="15"/>
      <c r="O3737" s="15"/>
      <c r="P3737" s="15"/>
      <c r="Q3737" s="15"/>
      <c r="R3737" s="15"/>
      <c r="S3737" s="15"/>
      <c r="T3737" s="15"/>
      <c r="U3737" s="15"/>
      <c r="V3737" s="15"/>
      <c r="W3737" s="15"/>
      <c r="X3737" s="15"/>
      <c r="Y3737" s="15"/>
      <c r="Z3737" s="15"/>
      <c r="AA3737" s="15"/>
      <c r="AB3737" s="16"/>
      <c r="AC3737" s="2"/>
    </row>
    <row r="3738" spans="1:29" ht="12.75" customHeight="1" x14ac:dyDescent="0.2">
      <c r="A3738" s="7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  <c r="N3738" s="2"/>
      <c r="O3738" s="2"/>
      <c r="P3738" s="2"/>
      <c r="Q3738" s="2"/>
      <c r="R3738" s="2"/>
      <c r="S3738" s="43">
        <f>SUM(hList_Frame_1!B2339:B2339)</f>
        <v>13.72</v>
      </c>
      <c r="T3738" s="43"/>
      <c r="U3738" s="43"/>
      <c r="V3738" s="2"/>
      <c r="W3738" s="2"/>
      <c r="X3738" s="2"/>
      <c r="Y3738" s="2"/>
      <c r="Z3738" s="2"/>
      <c r="AA3738" s="2"/>
      <c r="AB3738" s="17"/>
      <c r="AC3738" s="2"/>
    </row>
    <row r="3739" spans="1:29" ht="13.5" customHeight="1" x14ac:dyDescent="0.2">
      <c r="A3739" s="10"/>
      <c r="B3739" s="18"/>
      <c r="C3739" s="18"/>
      <c r="D3739" s="18"/>
      <c r="E3739" s="18"/>
      <c r="F3739" s="18"/>
      <c r="G3739" s="18"/>
      <c r="H3739" s="18"/>
      <c r="I3739" s="18"/>
      <c r="J3739" s="18"/>
      <c r="K3739" s="18"/>
      <c r="L3739" s="18"/>
      <c r="M3739" s="18"/>
      <c r="N3739" s="18"/>
      <c r="O3739" s="18"/>
      <c r="P3739" s="18"/>
      <c r="Q3739" s="18"/>
      <c r="R3739" s="18"/>
      <c r="S3739" s="18"/>
      <c r="T3739" s="18"/>
      <c r="U3739" s="18"/>
      <c r="V3739" s="18"/>
      <c r="W3739" s="18"/>
      <c r="X3739" s="18"/>
      <c r="Y3739" s="18"/>
      <c r="Z3739" s="18"/>
      <c r="AA3739" s="18"/>
      <c r="AB3739" s="19"/>
      <c r="AC3739" s="2"/>
    </row>
    <row r="3740" spans="1:29" ht="14.25" customHeight="1" x14ac:dyDescent="0.2">
      <c r="A3740" s="44">
        <v>437191</v>
      </c>
      <c r="B3740" s="45"/>
      <c r="C3740" s="46"/>
      <c r="D3740" s="20">
        <v>42500</v>
      </c>
      <c r="E3740" s="27" t="s">
        <v>1904</v>
      </c>
      <c r="F3740" s="28"/>
      <c r="G3740" s="38">
        <v>200</v>
      </c>
      <c r="H3740" s="39"/>
      <c r="I3740" s="39"/>
      <c r="J3740" s="39"/>
      <c r="K3740" s="39"/>
      <c r="L3740" s="39"/>
      <c r="M3740" s="39"/>
      <c r="N3740" s="39"/>
      <c r="O3740" s="39"/>
      <c r="P3740" s="39"/>
      <c r="Q3740" s="39"/>
      <c r="R3740" s="39"/>
      <c r="S3740" s="39"/>
      <c r="T3740" s="39"/>
      <c r="U3740" s="40"/>
      <c r="V3740" s="13" t="s">
        <v>11</v>
      </c>
      <c r="W3740" s="13" t="s">
        <v>76</v>
      </c>
      <c r="X3740" s="13" t="s">
        <v>135</v>
      </c>
      <c r="Y3740" s="13" t="s">
        <v>201</v>
      </c>
      <c r="Z3740" s="41" t="s">
        <v>11</v>
      </c>
      <c r="AA3740" s="42"/>
      <c r="AB3740" s="13" t="s">
        <v>15</v>
      </c>
      <c r="AC3740" s="2"/>
    </row>
    <row r="3741" spans="1:29" ht="14.25" customHeight="1" x14ac:dyDescent="0.2">
      <c r="A3741" s="44">
        <v>437598</v>
      </c>
      <c r="B3741" s="45"/>
      <c r="C3741" s="46"/>
      <c r="D3741" s="20">
        <v>42507</v>
      </c>
      <c r="E3741" s="32"/>
      <c r="F3741" s="34"/>
      <c r="G3741" s="38">
        <v>225.75</v>
      </c>
      <c r="H3741" s="39"/>
      <c r="I3741" s="39"/>
      <c r="J3741" s="39"/>
      <c r="K3741" s="39"/>
      <c r="L3741" s="39"/>
      <c r="M3741" s="39"/>
      <c r="N3741" s="39"/>
      <c r="O3741" s="39"/>
      <c r="P3741" s="39"/>
      <c r="Q3741" s="39"/>
      <c r="R3741" s="39"/>
      <c r="S3741" s="39"/>
      <c r="T3741" s="39"/>
      <c r="U3741" s="40"/>
      <c r="V3741" s="13" t="s">
        <v>11</v>
      </c>
      <c r="W3741" s="13" t="s">
        <v>336</v>
      </c>
      <c r="X3741" s="13" t="s">
        <v>21</v>
      </c>
      <c r="Y3741" s="13" t="s">
        <v>182</v>
      </c>
      <c r="Z3741" s="41" t="s">
        <v>11</v>
      </c>
      <c r="AA3741" s="42"/>
      <c r="AB3741" s="13" t="s">
        <v>15</v>
      </c>
      <c r="AC3741" s="2"/>
    </row>
    <row r="3742" spans="1:29" ht="14.25" customHeight="1" x14ac:dyDescent="0.2">
      <c r="A3742" s="44">
        <v>437599</v>
      </c>
      <c r="B3742" s="45"/>
      <c r="C3742" s="46"/>
      <c r="D3742" s="20">
        <v>42507</v>
      </c>
      <c r="E3742" s="32"/>
      <c r="F3742" s="34"/>
      <c r="G3742" s="38">
        <v>130</v>
      </c>
      <c r="H3742" s="39"/>
      <c r="I3742" s="39"/>
      <c r="J3742" s="39"/>
      <c r="K3742" s="39"/>
      <c r="L3742" s="39"/>
      <c r="M3742" s="39"/>
      <c r="N3742" s="39"/>
      <c r="O3742" s="39"/>
      <c r="P3742" s="39"/>
      <c r="Q3742" s="39"/>
      <c r="R3742" s="39"/>
      <c r="S3742" s="39"/>
      <c r="T3742" s="39"/>
      <c r="U3742" s="40"/>
      <c r="V3742" s="13" t="s">
        <v>11</v>
      </c>
      <c r="W3742" s="13" t="s">
        <v>76</v>
      </c>
      <c r="X3742" s="13" t="s">
        <v>150</v>
      </c>
      <c r="Y3742" s="13" t="s">
        <v>151</v>
      </c>
      <c r="Z3742" s="41" t="s">
        <v>11</v>
      </c>
      <c r="AA3742" s="42"/>
      <c r="AB3742" s="13" t="s">
        <v>15</v>
      </c>
      <c r="AC3742" s="2"/>
    </row>
    <row r="3743" spans="1:29" ht="14.25" customHeight="1" x14ac:dyDescent="0.2">
      <c r="A3743" s="44">
        <v>437600</v>
      </c>
      <c r="B3743" s="45"/>
      <c r="C3743" s="46"/>
      <c r="D3743" s="20">
        <v>42507</v>
      </c>
      <c r="E3743" s="32"/>
      <c r="F3743" s="34"/>
      <c r="G3743" s="38">
        <v>30</v>
      </c>
      <c r="H3743" s="39"/>
      <c r="I3743" s="39"/>
      <c r="J3743" s="39"/>
      <c r="K3743" s="39"/>
      <c r="L3743" s="39"/>
      <c r="M3743" s="39"/>
      <c r="N3743" s="39"/>
      <c r="O3743" s="39"/>
      <c r="P3743" s="39"/>
      <c r="Q3743" s="39"/>
      <c r="R3743" s="39"/>
      <c r="S3743" s="39"/>
      <c r="T3743" s="39"/>
      <c r="U3743" s="40"/>
      <c r="V3743" s="13" t="s">
        <v>11</v>
      </c>
      <c r="W3743" s="13" t="s">
        <v>76</v>
      </c>
      <c r="X3743" s="13" t="s">
        <v>110</v>
      </c>
      <c r="Y3743" s="13" t="s">
        <v>206</v>
      </c>
      <c r="Z3743" s="41" t="s">
        <v>11</v>
      </c>
      <c r="AA3743" s="42"/>
      <c r="AB3743" s="13" t="s">
        <v>15</v>
      </c>
      <c r="AC3743" s="2"/>
    </row>
    <row r="3744" spans="1:29" ht="14.25" customHeight="1" x14ac:dyDescent="0.2">
      <c r="A3744" s="44">
        <v>438150</v>
      </c>
      <c r="B3744" s="45"/>
      <c r="C3744" s="46"/>
      <c r="D3744" s="20">
        <v>42521</v>
      </c>
      <c r="E3744" s="32"/>
      <c r="F3744" s="34"/>
      <c r="G3744" s="38">
        <v>284.64999999999998</v>
      </c>
      <c r="H3744" s="39"/>
      <c r="I3744" s="39"/>
      <c r="J3744" s="39"/>
      <c r="K3744" s="39"/>
      <c r="L3744" s="39"/>
      <c r="M3744" s="39"/>
      <c r="N3744" s="39"/>
      <c r="O3744" s="39"/>
      <c r="P3744" s="39"/>
      <c r="Q3744" s="39"/>
      <c r="R3744" s="39"/>
      <c r="S3744" s="39"/>
      <c r="T3744" s="39"/>
      <c r="U3744" s="40"/>
      <c r="V3744" s="13" t="s">
        <v>11</v>
      </c>
      <c r="W3744" s="13" t="s">
        <v>350</v>
      </c>
      <c r="X3744" s="13" t="s">
        <v>83</v>
      </c>
      <c r="Y3744" s="13" t="s">
        <v>84</v>
      </c>
      <c r="Z3744" s="41" t="s">
        <v>11</v>
      </c>
      <c r="AA3744" s="42"/>
      <c r="AB3744" s="13" t="s">
        <v>15</v>
      </c>
      <c r="AC3744" s="2"/>
    </row>
    <row r="3745" spans="1:29" ht="14.25" customHeight="1" x14ac:dyDescent="0.2">
      <c r="A3745" s="44">
        <v>438151</v>
      </c>
      <c r="B3745" s="45"/>
      <c r="C3745" s="46"/>
      <c r="D3745" s="20">
        <v>42521</v>
      </c>
      <c r="E3745" s="35"/>
      <c r="F3745" s="37"/>
      <c r="G3745" s="38">
        <v>54.7</v>
      </c>
      <c r="H3745" s="39"/>
      <c r="I3745" s="39"/>
      <c r="J3745" s="39"/>
      <c r="K3745" s="39"/>
      <c r="L3745" s="39"/>
      <c r="M3745" s="39"/>
      <c r="N3745" s="39"/>
      <c r="O3745" s="39"/>
      <c r="P3745" s="39"/>
      <c r="Q3745" s="39"/>
      <c r="R3745" s="39"/>
      <c r="S3745" s="39"/>
      <c r="T3745" s="39"/>
      <c r="U3745" s="40"/>
      <c r="V3745" s="13" t="s">
        <v>11</v>
      </c>
      <c r="W3745" s="13" t="s">
        <v>1905</v>
      </c>
      <c r="X3745" s="13" t="s">
        <v>42</v>
      </c>
      <c r="Y3745" s="13" t="s">
        <v>1906</v>
      </c>
      <c r="Z3745" s="41" t="s">
        <v>11</v>
      </c>
      <c r="AA3745" s="42"/>
      <c r="AB3745" s="13" t="s">
        <v>15</v>
      </c>
      <c r="AC3745" s="2"/>
    </row>
    <row r="3746" spans="1:29" ht="2.25" customHeight="1" x14ac:dyDescent="0.2">
      <c r="A3746" s="14"/>
      <c r="B3746" s="15"/>
      <c r="C3746" s="15"/>
      <c r="D3746" s="15"/>
      <c r="E3746" s="15"/>
      <c r="F3746" s="15"/>
      <c r="G3746" s="15"/>
      <c r="H3746" s="15"/>
      <c r="I3746" s="15"/>
      <c r="J3746" s="15"/>
      <c r="K3746" s="15"/>
      <c r="L3746" s="15"/>
      <c r="M3746" s="15"/>
      <c r="N3746" s="15"/>
      <c r="O3746" s="15"/>
      <c r="P3746" s="15"/>
      <c r="Q3746" s="15"/>
      <c r="R3746" s="15"/>
      <c r="S3746" s="15"/>
      <c r="T3746" s="15"/>
      <c r="U3746" s="15"/>
      <c r="V3746" s="15"/>
      <c r="W3746" s="15"/>
      <c r="X3746" s="15"/>
      <c r="Y3746" s="15"/>
      <c r="Z3746" s="15"/>
      <c r="AA3746" s="15"/>
      <c r="AB3746" s="16"/>
      <c r="AC3746" s="2"/>
    </row>
    <row r="3747" spans="1:29" ht="13.5" customHeight="1" x14ac:dyDescent="0.2">
      <c r="A3747" s="7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  <c r="N3747" s="2"/>
      <c r="O3747" s="2"/>
      <c r="P3747" s="2"/>
      <c r="Q3747" s="43">
        <f>SUM(hList_Frame_1!B2340:B2345)</f>
        <v>925.1</v>
      </c>
      <c r="R3747" s="43"/>
      <c r="S3747" s="43"/>
      <c r="T3747" s="43"/>
      <c r="U3747" s="43"/>
      <c r="V3747" s="2"/>
      <c r="W3747" s="2"/>
      <c r="X3747" s="2"/>
      <c r="Y3747" s="2"/>
      <c r="Z3747" s="2"/>
      <c r="AA3747" s="2"/>
      <c r="AB3747" s="17"/>
      <c r="AC3747" s="2"/>
    </row>
    <row r="3748" spans="1:29" ht="13.5" customHeight="1" x14ac:dyDescent="0.2">
      <c r="A3748" s="10"/>
      <c r="B3748" s="18"/>
      <c r="C3748" s="18"/>
      <c r="D3748" s="18"/>
      <c r="E3748" s="18"/>
      <c r="F3748" s="18"/>
      <c r="G3748" s="18"/>
      <c r="H3748" s="18"/>
      <c r="I3748" s="18"/>
      <c r="J3748" s="18"/>
      <c r="K3748" s="18"/>
      <c r="L3748" s="18"/>
      <c r="M3748" s="18"/>
      <c r="N3748" s="18"/>
      <c r="O3748" s="18"/>
      <c r="P3748" s="18"/>
      <c r="Q3748" s="18"/>
      <c r="R3748" s="18"/>
      <c r="S3748" s="18"/>
      <c r="T3748" s="18"/>
      <c r="U3748" s="18"/>
      <c r="V3748" s="18"/>
      <c r="W3748" s="18"/>
      <c r="X3748" s="18"/>
      <c r="Y3748" s="18"/>
      <c r="Z3748" s="18"/>
      <c r="AA3748" s="18"/>
      <c r="AB3748" s="19"/>
      <c r="AC3748" s="2"/>
    </row>
    <row r="3749" spans="1:29" ht="14.25" customHeight="1" x14ac:dyDescent="0.2">
      <c r="A3749" s="44">
        <v>438152</v>
      </c>
      <c r="B3749" s="45"/>
      <c r="C3749" s="46"/>
      <c r="D3749" s="20">
        <v>42521</v>
      </c>
      <c r="E3749" s="41" t="s">
        <v>1907</v>
      </c>
      <c r="F3749" s="42"/>
      <c r="G3749" s="38">
        <v>3000</v>
      </c>
      <c r="H3749" s="39"/>
      <c r="I3749" s="39"/>
      <c r="J3749" s="39"/>
      <c r="K3749" s="39"/>
      <c r="L3749" s="39"/>
      <c r="M3749" s="39"/>
      <c r="N3749" s="39"/>
      <c r="O3749" s="39"/>
      <c r="P3749" s="39"/>
      <c r="Q3749" s="39"/>
      <c r="R3749" s="39"/>
      <c r="S3749" s="39"/>
      <c r="T3749" s="39"/>
      <c r="U3749" s="40"/>
      <c r="V3749" s="13" t="s">
        <v>1908</v>
      </c>
      <c r="W3749" s="13" t="s">
        <v>46</v>
      </c>
      <c r="X3749" s="13" t="s">
        <v>47</v>
      </c>
      <c r="Y3749" s="13" t="s">
        <v>47</v>
      </c>
      <c r="Z3749" s="41" t="s">
        <v>1908</v>
      </c>
      <c r="AA3749" s="42"/>
      <c r="AB3749" s="13" t="s">
        <v>342</v>
      </c>
      <c r="AC3749" s="2"/>
    </row>
    <row r="3750" spans="1:29" ht="2.25" customHeight="1" x14ac:dyDescent="0.2">
      <c r="A3750" s="14"/>
      <c r="B3750" s="15"/>
      <c r="C3750" s="15"/>
      <c r="D3750" s="15"/>
      <c r="E3750" s="15"/>
      <c r="F3750" s="15"/>
      <c r="G3750" s="15"/>
      <c r="H3750" s="15"/>
      <c r="I3750" s="15"/>
      <c r="J3750" s="15"/>
      <c r="K3750" s="15"/>
      <c r="L3750" s="15"/>
      <c r="M3750" s="15"/>
      <c r="N3750" s="15"/>
      <c r="O3750" s="15"/>
      <c r="P3750" s="15"/>
      <c r="Q3750" s="15"/>
      <c r="R3750" s="15"/>
      <c r="S3750" s="15"/>
      <c r="T3750" s="15"/>
      <c r="U3750" s="15"/>
      <c r="V3750" s="15"/>
      <c r="W3750" s="15"/>
      <c r="X3750" s="15"/>
      <c r="Y3750" s="15"/>
      <c r="Z3750" s="15"/>
      <c r="AA3750" s="15"/>
      <c r="AB3750" s="16"/>
      <c r="AC3750" s="2"/>
    </row>
    <row r="3751" spans="1:29" ht="13.5" customHeight="1" x14ac:dyDescent="0.2">
      <c r="A3751" s="7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43">
        <f>SUM(hList_Frame_1!B2346:B2346)</f>
        <v>3000</v>
      </c>
      <c r="O3751" s="43"/>
      <c r="P3751" s="43"/>
      <c r="Q3751" s="43"/>
      <c r="R3751" s="43"/>
      <c r="S3751" s="43"/>
      <c r="T3751" s="43"/>
      <c r="U3751" s="43"/>
      <c r="V3751" s="2"/>
      <c r="W3751" s="2"/>
      <c r="X3751" s="2"/>
      <c r="Y3751" s="2"/>
      <c r="Z3751" s="2"/>
      <c r="AA3751" s="2"/>
      <c r="AB3751" s="17"/>
      <c r="AC3751" s="2"/>
    </row>
    <row r="3752" spans="1:29" ht="13.5" customHeight="1" x14ac:dyDescent="0.2">
      <c r="A3752" s="10"/>
      <c r="B3752" s="18"/>
      <c r="C3752" s="18"/>
      <c r="D3752" s="18"/>
      <c r="E3752" s="18"/>
      <c r="F3752" s="18"/>
      <c r="G3752" s="18"/>
      <c r="H3752" s="18"/>
      <c r="I3752" s="18"/>
      <c r="J3752" s="18"/>
      <c r="K3752" s="18"/>
      <c r="L3752" s="18"/>
      <c r="M3752" s="18"/>
      <c r="N3752" s="18"/>
      <c r="O3752" s="18"/>
      <c r="P3752" s="18"/>
      <c r="Q3752" s="18"/>
      <c r="R3752" s="18"/>
      <c r="S3752" s="18"/>
      <c r="T3752" s="18"/>
      <c r="U3752" s="18"/>
      <c r="V3752" s="18"/>
      <c r="W3752" s="18"/>
      <c r="X3752" s="18"/>
      <c r="Y3752" s="18"/>
      <c r="Z3752" s="18"/>
      <c r="AA3752" s="18"/>
      <c r="AB3752" s="19"/>
      <c r="AC3752" s="2"/>
    </row>
    <row r="3753" spans="1:29" ht="14.25" customHeight="1" x14ac:dyDescent="0.2">
      <c r="A3753" s="44">
        <v>438153</v>
      </c>
      <c r="B3753" s="45"/>
      <c r="C3753" s="46"/>
      <c r="D3753" s="20">
        <v>42521</v>
      </c>
      <c r="E3753" s="41" t="s">
        <v>1909</v>
      </c>
      <c r="F3753" s="42"/>
      <c r="G3753" s="38">
        <v>196</v>
      </c>
      <c r="H3753" s="39"/>
      <c r="I3753" s="39"/>
      <c r="J3753" s="39"/>
      <c r="K3753" s="39"/>
      <c r="L3753" s="39"/>
      <c r="M3753" s="39"/>
      <c r="N3753" s="39"/>
      <c r="O3753" s="39"/>
      <c r="P3753" s="39"/>
      <c r="Q3753" s="39"/>
      <c r="R3753" s="39"/>
      <c r="S3753" s="39"/>
      <c r="T3753" s="39"/>
      <c r="U3753" s="40"/>
      <c r="V3753" s="13" t="s">
        <v>383</v>
      </c>
      <c r="W3753" s="13" t="s">
        <v>67</v>
      </c>
      <c r="X3753" s="13" t="s">
        <v>62</v>
      </c>
      <c r="Y3753" s="13" t="s">
        <v>63</v>
      </c>
      <c r="Z3753" s="41" t="s">
        <v>383</v>
      </c>
      <c r="AA3753" s="42"/>
      <c r="AB3753" s="13" t="s">
        <v>127</v>
      </c>
      <c r="AC3753" s="2"/>
    </row>
    <row r="3754" spans="1:29" ht="3" customHeight="1" x14ac:dyDescent="0.2">
      <c r="A3754" s="14"/>
      <c r="B3754" s="15"/>
      <c r="C3754" s="15"/>
      <c r="D3754" s="15"/>
      <c r="E3754" s="15"/>
      <c r="F3754" s="15"/>
      <c r="G3754" s="15"/>
      <c r="H3754" s="15"/>
      <c r="I3754" s="15"/>
      <c r="J3754" s="15"/>
      <c r="K3754" s="15"/>
      <c r="L3754" s="15"/>
      <c r="M3754" s="15"/>
      <c r="N3754" s="15"/>
      <c r="O3754" s="15"/>
      <c r="P3754" s="15"/>
      <c r="Q3754" s="15"/>
      <c r="R3754" s="15"/>
      <c r="S3754" s="15"/>
      <c r="T3754" s="15"/>
      <c r="U3754" s="15"/>
      <c r="V3754" s="15"/>
      <c r="W3754" s="15"/>
      <c r="X3754" s="15"/>
      <c r="Y3754" s="15"/>
      <c r="Z3754" s="15"/>
      <c r="AA3754" s="15"/>
      <c r="AB3754" s="16"/>
      <c r="AC3754" s="2"/>
    </row>
    <row r="3755" spans="1:29" ht="13.5" customHeight="1" x14ac:dyDescent="0.2">
      <c r="A3755" s="7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  <c r="N3755" s="2"/>
      <c r="O3755" s="2"/>
      <c r="P3755" s="2"/>
      <c r="Q3755" s="43">
        <f>SUM(hList_Frame_1!B2347:B2347)</f>
        <v>196</v>
      </c>
      <c r="R3755" s="43"/>
      <c r="S3755" s="43"/>
      <c r="T3755" s="43"/>
      <c r="U3755" s="43"/>
      <c r="V3755" s="2"/>
      <c r="W3755" s="2"/>
      <c r="X3755" s="2"/>
      <c r="Y3755" s="2"/>
      <c r="Z3755" s="2"/>
      <c r="AA3755" s="2"/>
      <c r="AB3755" s="17"/>
      <c r="AC3755" s="2"/>
    </row>
    <row r="3756" spans="1:29" ht="12.75" customHeight="1" x14ac:dyDescent="0.2">
      <c r="A3756" s="10"/>
      <c r="B3756" s="18"/>
      <c r="C3756" s="18"/>
      <c r="D3756" s="18"/>
      <c r="E3756" s="18"/>
      <c r="F3756" s="18"/>
      <c r="G3756" s="18"/>
      <c r="H3756" s="18"/>
      <c r="I3756" s="18"/>
      <c r="J3756" s="18"/>
      <c r="K3756" s="18"/>
      <c r="L3756" s="18"/>
      <c r="M3756" s="18"/>
      <c r="N3756" s="18"/>
      <c r="O3756" s="18"/>
      <c r="P3756" s="18"/>
      <c r="Q3756" s="18"/>
      <c r="R3756" s="18"/>
      <c r="S3756" s="18"/>
      <c r="T3756" s="18"/>
      <c r="U3756" s="18"/>
      <c r="V3756" s="18"/>
      <c r="W3756" s="18"/>
      <c r="X3756" s="18"/>
      <c r="Y3756" s="18"/>
      <c r="Z3756" s="18"/>
      <c r="AA3756" s="18"/>
      <c r="AB3756" s="19"/>
      <c r="AC3756" s="2"/>
    </row>
    <row r="3757" spans="1:29" ht="14.25" customHeight="1" x14ac:dyDescent="0.2">
      <c r="A3757" s="44">
        <v>437601</v>
      </c>
      <c r="B3757" s="45"/>
      <c r="C3757" s="46"/>
      <c r="D3757" s="20">
        <v>42507</v>
      </c>
      <c r="E3757" s="41" t="s">
        <v>1910</v>
      </c>
      <c r="F3757" s="42"/>
      <c r="G3757" s="38">
        <v>17.28</v>
      </c>
      <c r="H3757" s="39"/>
      <c r="I3757" s="39"/>
      <c r="J3757" s="39"/>
      <c r="K3757" s="39"/>
      <c r="L3757" s="39"/>
      <c r="M3757" s="39"/>
      <c r="N3757" s="39"/>
      <c r="O3757" s="39"/>
      <c r="P3757" s="39"/>
      <c r="Q3757" s="39"/>
      <c r="R3757" s="39"/>
      <c r="S3757" s="39"/>
      <c r="T3757" s="39"/>
      <c r="U3757" s="40"/>
      <c r="V3757" s="13" t="s">
        <v>15</v>
      </c>
      <c r="W3757" s="13" t="s">
        <v>233</v>
      </c>
      <c r="X3757" s="13" t="s">
        <v>183</v>
      </c>
      <c r="Y3757" s="13" t="s">
        <v>184</v>
      </c>
      <c r="Z3757" s="41" t="s">
        <v>15</v>
      </c>
      <c r="AA3757" s="42"/>
      <c r="AB3757" s="13" t="s">
        <v>1005</v>
      </c>
      <c r="AC3757" s="2"/>
    </row>
    <row r="3758" spans="1:29" ht="2.25" customHeight="1" x14ac:dyDescent="0.2">
      <c r="A3758" s="14"/>
      <c r="B3758" s="15"/>
      <c r="C3758" s="15"/>
      <c r="D3758" s="15"/>
      <c r="E3758" s="15"/>
      <c r="F3758" s="15"/>
      <c r="G3758" s="15"/>
      <c r="H3758" s="15"/>
      <c r="I3758" s="15"/>
      <c r="J3758" s="15"/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/>
      <c r="W3758" s="15"/>
      <c r="X3758" s="15"/>
      <c r="Y3758" s="15"/>
      <c r="Z3758" s="15"/>
      <c r="AA3758" s="15"/>
      <c r="AB3758" s="16"/>
      <c r="AC3758" s="2"/>
    </row>
    <row r="3759" spans="1:29" ht="13.5" customHeight="1" x14ac:dyDescent="0.2">
      <c r="A3759" s="7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  <c r="N3759" s="2"/>
      <c r="O3759" s="2"/>
      <c r="P3759" s="2"/>
      <c r="Q3759" s="2"/>
      <c r="R3759" s="2"/>
      <c r="S3759" s="43">
        <f>SUM(hList_Frame_1!B2348:B2348)</f>
        <v>17.28</v>
      </c>
      <c r="T3759" s="43"/>
      <c r="U3759" s="43"/>
      <c r="V3759" s="2"/>
      <c r="W3759" s="2"/>
      <c r="X3759" s="2"/>
      <c r="Y3759" s="2"/>
      <c r="Z3759" s="2"/>
      <c r="AA3759" s="2"/>
      <c r="AB3759" s="17"/>
      <c r="AC3759" s="2"/>
    </row>
    <row r="3760" spans="1:29" ht="13.5" customHeight="1" x14ac:dyDescent="0.2">
      <c r="A3760" s="10"/>
      <c r="B3760" s="18"/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/>
      <c r="W3760" s="18"/>
      <c r="X3760" s="18"/>
      <c r="Y3760" s="18"/>
      <c r="Z3760" s="18"/>
      <c r="AA3760" s="18"/>
      <c r="AB3760" s="19"/>
      <c r="AC3760" s="2"/>
    </row>
    <row r="3761" spans="1:29" ht="14.25" customHeight="1" x14ac:dyDescent="0.2">
      <c r="A3761" s="44">
        <v>437602</v>
      </c>
      <c r="B3761" s="45"/>
      <c r="C3761" s="46"/>
      <c r="D3761" s="20">
        <v>42507</v>
      </c>
      <c r="E3761" s="41" t="s">
        <v>1911</v>
      </c>
      <c r="F3761" s="42"/>
      <c r="G3761" s="38">
        <v>500</v>
      </c>
      <c r="H3761" s="39"/>
      <c r="I3761" s="39"/>
      <c r="J3761" s="39"/>
      <c r="K3761" s="39"/>
      <c r="L3761" s="39"/>
      <c r="M3761" s="39"/>
      <c r="N3761" s="39"/>
      <c r="O3761" s="39"/>
      <c r="P3761" s="39"/>
      <c r="Q3761" s="39"/>
      <c r="R3761" s="39"/>
      <c r="S3761" s="39"/>
      <c r="T3761" s="39"/>
      <c r="U3761" s="40"/>
      <c r="V3761" s="13" t="s">
        <v>36</v>
      </c>
      <c r="W3761" s="13" t="s">
        <v>640</v>
      </c>
      <c r="X3761" s="13" t="s">
        <v>110</v>
      </c>
      <c r="Y3761" s="13" t="s">
        <v>641</v>
      </c>
      <c r="Z3761" s="41" t="s">
        <v>36</v>
      </c>
      <c r="AA3761" s="42"/>
      <c r="AB3761" s="13" t="s">
        <v>15</v>
      </c>
      <c r="AC3761" s="2"/>
    </row>
    <row r="3762" spans="1:29" ht="3" customHeight="1" x14ac:dyDescent="0.2">
      <c r="A3762" s="14"/>
      <c r="B3762" s="15"/>
      <c r="C3762" s="15"/>
      <c r="D3762" s="15"/>
      <c r="E3762" s="15"/>
      <c r="F3762" s="15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5"/>
      <c r="Z3762" s="15"/>
      <c r="AA3762" s="15"/>
      <c r="AB3762" s="16"/>
      <c r="AC3762" s="2"/>
    </row>
    <row r="3763" spans="1:29" ht="12.75" customHeight="1" x14ac:dyDescent="0.2">
      <c r="A3763" s="7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  <c r="O3763" s="2"/>
      <c r="P3763" s="2"/>
      <c r="Q3763" s="43">
        <f>SUM(hList_Frame_1!B2349:B2349)</f>
        <v>500</v>
      </c>
      <c r="R3763" s="43"/>
      <c r="S3763" s="43"/>
      <c r="T3763" s="43"/>
      <c r="U3763" s="43"/>
      <c r="V3763" s="2"/>
      <c r="W3763" s="2"/>
      <c r="X3763" s="2"/>
      <c r="Y3763" s="2"/>
      <c r="Z3763" s="2"/>
      <c r="AA3763" s="2"/>
      <c r="AB3763" s="17"/>
      <c r="AC3763" s="2"/>
    </row>
    <row r="3764" spans="1:29" ht="13.5" customHeight="1" x14ac:dyDescent="0.2">
      <c r="A3764" s="10"/>
      <c r="B3764" s="18"/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8"/>
      <c r="N3764" s="18"/>
      <c r="O3764" s="18"/>
      <c r="P3764" s="18"/>
      <c r="Q3764" s="18"/>
      <c r="R3764" s="18"/>
      <c r="S3764" s="18"/>
      <c r="T3764" s="18"/>
      <c r="U3764" s="18"/>
      <c r="V3764" s="18"/>
      <c r="W3764" s="18"/>
      <c r="X3764" s="18"/>
      <c r="Y3764" s="18"/>
      <c r="Z3764" s="18"/>
      <c r="AA3764" s="18"/>
      <c r="AB3764" s="19"/>
      <c r="AC3764" s="2"/>
    </row>
    <row r="3765" spans="1:29" ht="14.25" customHeight="1" x14ac:dyDescent="0.2">
      <c r="A3765" s="24">
        <v>436890</v>
      </c>
      <c r="B3765" s="25"/>
      <c r="C3765" s="26"/>
      <c r="D3765" s="4">
        <v>42493</v>
      </c>
      <c r="E3765" s="27" t="s">
        <v>1912</v>
      </c>
      <c r="F3765" s="28"/>
      <c r="G3765" s="38">
        <v>450</v>
      </c>
      <c r="H3765" s="39"/>
      <c r="I3765" s="39"/>
      <c r="J3765" s="39"/>
      <c r="K3765" s="39"/>
      <c r="L3765" s="39"/>
      <c r="M3765" s="39"/>
      <c r="N3765" s="39"/>
      <c r="O3765" s="39"/>
      <c r="P3765" s="39"/>
      <c r="Q3765" s="39"/>
      <c r="R3765" s="39"/>
      <c r="S3765" s="39"/>
      <c r="T3765" s="39"/>
      <c r="U3765" s="40"/>
      <c r="V3765" s="13" t="s">
        <v>1913</v>
      </c>
      <c r="W3765" s="13" t="s">
        <v>46</v>
      </c>
      <c r="X3765" s="13" t="s">
        <v>47</v>
      </c>
      <c r="Y3765" s="13" t="s">
        <v>47</v>
      </c>
      <c r="Z3765" s="41" t="s">
        <v>1913</v>
      </c>
      <c r="AA3765" s="42"/>
      <c r="AB3765" s="13" t="s">
        <v>609</v>
      </c>
      <c r="AC3765" s="2"/>
    </row>
    <row r="3766" spans="1:29" ht="14.25" customHeight="1" x14ac:dyDescent="0.2">
      <c r="A3766" s="32"/>
      <c r="B3766" s="33"/>
      <c r="C3766" s="34"/>
      <c r="D3766" s="8"/>
      <c r="E3766" s="32"/>
      <c r="F3766" s="34"/>
      <c r="G3766" s="38">
        <v>100</v>
      </c>
      <c r="H3766" s="39"/>
      <c r="I3766" s="39"/>
      <c r="J3766" s="39"/>
      <c r="K3766" s="39"/>
      <c r="L3766" s="39"/>
      <c r="M3766" s="39"/>
      <c r="N3766" s="39"/>
      <c r="O3766" s="39"/>
      <c r="P3766" s="39"/>
      <c r="Q3766" s="39"/>
      <c r="R3766" s="39"/>
      <c r="S3766" s="39"/>
      <c r="T3766" s="39"/>
      <c r="U3766" s="40"/>
      <c r="V3766" s="13" t="s">
        <v>1914</v>
      </c>
      <c r="W3766" s="13" t="s">
        <v>46</v>
      </c>
      <c r="X3766" s="13" t="s">
        <v>47</v>
      </c>
      <c r="Y3766" s="13" t="s">
        <v>47</v>
      </c>
      <c r="Z3766" s="41" t="s">
        <v>1914</v>
      </c>
      <c r="AA3766" s="42"/>
      <c r="AB3766" s="13" t="s">
        <v>57</v>
      </c>
      <c r="AC3766" s="2"/>
    </row>
    <row r="3767" spans="1:29" ht="14.25" customHeight="1" x14ac:dyDescent="0.2">
      <c r="A3767" s="32"/>
      <c r="B3767" s="33"/>
      <c r="C3767" s="34"/>
      <c r="D3767" s="8"/>
      <c r="E3767" s="32"/>
      <c r="F3767" s="34"/>
      <c r="G3767" s="38">
        <v>100</v>
      </c>
      <c r="H3767" s="39"/>
      <c r="I3767" s="39"/>
      <c r="J3767" s="39"/>
      <c r="K3767" s="39"/>
      <c r="L3767" s="39"/>
      <c r="M3767" s="39"/>
      <c r="N3767" s="39"/>
      <c r="O3767" s="39"/>
      <c r="P3767" s="39"/>
      <c r="Q3767" s="39"/>
      <c r="R3767" s="39"/>
      <c r="S3767" s="39"/>
      <c r="T3767" s="39"/>
      <c r="U3767" s="40"/>
      <c r="V3767" s="13" t="s">
        <v>1915</v>
      </c>
      <c r="W3767" s="13" t="s">
        <v>46</v>
      </c>
      <c r="X3767" s="13" t="s">
        <v>47</v>
      </c>
      <c r="Y3767" s="13" t="s">
        <v>47</v>
      </c>
      <c r="Z3767" s="41" t="s">
        <v>1915</v>
      </c>
      <c r="AA3767" s="42"/>
      <c r="AB3767" s="13" t="s">
        <v>57</v>
      </c>
      <c r="AC3767" s="2"/>
    </row>
    <row r="3768" spans="1:29" ht="14.25" customHeight="1" x14ac:dyDescent="0.2">
      <c r="A3768" s="32"/>
      <c r="B3768" s="33"/>
      <c r="C3768" s="34"/>
      <c r="D3768" s="8"/>
      <c r="E3768" s="32"/>
      <c r="F3768" s="34"/>
      <c r="G3768" s="38">
        <v>100</v>
      </c>
      <c r="H3768" s="39"/>
      <c r="I3768" s="39"/>
      <c r="J3768" s="39"/>
      <c r="K3768" s="39"/>
      <c r="L3768" s="39"/>
      <c r="M3768" s="39"/>
      <c r="N3768" s="39"/>
      <c r="O3768" s="39"/>
      <c r="P3768" s="39"/>
      <c r="Q3768" s="39"/>
      <c r="R3768" s="39"/>
      <c r="S3768" s="39"/>
      <c r="T3768" s="39"/>
      <c r="U3768" s="40"/>
      <c r="V3768" s="13" t="s">
        <v>1916</v>
      </c>
      <c r="W3768" s="13" t="s">
        <v>46</v>
      </c>
      <c r="X3768" s="13" t="s">
        <v>47</v>
      </c>
      <c r="Y3768" s="13" t="s">
        <v>47</v>
      </c>
      <c r="Z3768" s="41" t="s">
        <v>1916</v>
      </c>
      <c r="AA3768" s="42"/>
      <c r="AB3768" s="13" t="s">
        <v>57</v>
      </c>
      <c r="AC3768" s="2"/>
    </row>
    <row r="3769" spans="1:29" ht="14.25" customHeight="1" x14ac:dyDescent="0.2">
      <c r="A3769" s="32"/>
      <c r="B3769" s="33"/>
      <c r="C3769" s="34"/>
      <c r="D3769" s="8"/>
      <c r="E3769" s="32"/>
      <c r="F3769" s="34"/>
      <c r="G3769" s="38">
        <v>450</v>
      </c>
      <c r="H3769" s="39"/>
      <c r="I3769" s="39"/>
      <c r="J3769" s="39"/>
      <c r="K3769" s="39"/>
      <c r="L3769" s="39"/>
      <c r="M3769" s="39"/>
      <c r="N3769" s="39"/>
      <c r="O3769" s="39"/>
      <c r="P3769" s="39"/>
      <c r="Q3769" s="39"/>
      <c r="R3769" s="39"/>
      <c r="S3769" s="39"/>
      <c r="T3769" s="39"/>
      <c r="U3769" s="40"/>
      <c r="V3769" s="13" t="s">
        <v>1917</v>
      </c>
      <c r="W3769" s="13" t="s">
        <v>46</v>
      </c>
      <c r="X3769" s="13" t="s">
        <v>47</v>
      </c>
      <c r="Y3769" s="13" t="s">
        <v>47</v>
      </c>
      <c r="Z3769" s="41" t="s">
        <v>1917</v>
      </c>
      <c r="AA3769" s="42"/>
      <c r="AB3769" s="13" t="s">
        <v>1918</v>
      </c>
      <c r="AC3769" s="2"/>
    </row>
    <row r="3770" spans="1:29" ht="14.25" customHeight="1" x14ac:dyDescent="0.2">
      <c r="A3770" s="32"/>
      <c r="B3770" s="33"/>
      <c r="C3770" s="34"/>
      <c r="D3770" s="8"/>
      <c r="E3770" s="32"/>
      <c r="F3770" s="34"/>
      <c r="G3770" s="38">
        <v>450</v>
      </c>
      <c r="H3770" s="39"/>
      <c r="I3770" s="39"/>
      <c r="J3770" s="39"/>
      <c r="K3770" s="39"/>
      <c r="L3770" s="39"/>
      <c r="M3770" s="39"/>
      <c r="N3770" s="39"/>
      <c r="O3770" s="39"/>
      <c r="P3770" s="39"/>
      <c r="Q3770" s="39"/>
      <c r="R3770" s="39"/>
      <c r="S3770" s="39"/>
      <c r="T3770" s="39"/>
      <c r="U3770" s="40"/>
      <c r="V3770" s="13" t="s">
        <v>1919</v>
      </c>
      <c r="W3770" s="13" t="s">
        <v>46</v>
      </c>
      <c r="X3770" s="13" t="s">
        <v>47</v>
      </c>
      <c r="Y3770" s="13" t="s">
        <v>47</v>
      </c>
      <c r="Z3770" s="41" t="s">
        <v>1919</v>
      </c>
      <c r="AA3770" s="42"/>
      <c r="AB3770" s="13" t="s">
        <v>590</v>
      </c>
      <c r="AC3770" s="2"/>
    </row>
    <row r="3771" spans="1:29" ht="14.25" customHeight="1" x14ac:dyDescent="0.2">
      <c r="A3771" s="35"/>
      <c r="B3771" s="36"/>
      <c r="C3771" s="37"/>
      <c r="D3771" s="11"/>
      <c r="E3771" s="32"/>
      <c r="F3771" s="34"/>
      <c r="G3771" s="38">
        <v>450</v>
      </c>
      <c r="H3771" s="39"/>
      <c r="I3771" s="39"/>
      <c r="J3771" s="39"/>
      <c r="K3771" s="39"/>
      <c r="L3771" s="39"/>
      <c r="M3771" s="39"/>
      <c r="N3771" s="39"/>
      <c r="O3771" s="39"/>
      <c r="P3771" s="39"/>
      <c r="Q3771" s="39"/>
      <c r="R3771" s="39"/>
      <c r="S3771" s="39"/>
      <c r="T3771" s="39"/>
      <c r="U3771" s="40"/>
      <c r="V3771" s="13" t="s">
        <v>1920</v>
      </c>
      <c r="W3771" s="13" t="s">
        <v>46</v>
      </c>
      <c r="X3771" s="13" t="s">
        <v>47</v>
      </c>
      <c r="Y3771" s="13" t="s">
        <v>47</v>
      </c>
      <c r="Z3771" s="41" t="s">
        <v>1920</v>
      </c>
      <c r="AA3771" s="42"/>
      <c r="AB3771" s="13" t="s">
        <v>1471</v>
      </c>
      <c r="AC3771" s="2"/>
    </row>
    <row r="3772" spans="1:29" ht="14.25" customHeight="1" x14ac:dyDescent="0.2">
      <c r="A3772" s="24">
        <v>437192</v>
      </c>
      <c r="B3772" s="25"/>
      <c r="C3772" s="26"/>
      <c r="D3772" s="4">
        <v>42500</v>
      </c>
      <c r="E3772" s="32"/>
      <c r="F3772" s="34"/>
      <c r="G3772" s="38">
        <v>300</v>
      </c>
      <c r="H3772" s="39"/>
      <c r="I3772" s="39"/>
      <c r="J3772" s="39"/>
      <c r="K3772" s="39"/>
      <c r="L3772" s="39"/>
      <c r="M3772" s="39"/>
      <c r="N3772" s="39"/>
      <c r="O3772" s="39"/>
      <c r="P3772" s="39"/>
      <c r="Q3772" s="39"/>
      <c r="R3772" s="39"/>
      <c r="S3772" s="39"/>
      <c r="T3772" s="39"/>
      <c r="U3772" s="40"/>
      <c r="V3772" s="13" t="s">
        <v>1921</v>
      </c>
      <c r="W3772" s="13" t="s">
        <v>46</v>
      </c>
      <c r="X3772" s="13" t="s">
        <v>47</v>
      </c>
      <c r="Y3772" s="13" t="s">
        <v>47</v>
      </c>
      <c r="Z3772" s="41" t="s">
        <v>1921</v>
      </c>
      <c r="AA3772" s="42"/>
      <c r="AB3772" s="13" t="s">
        <v>244</v>
      </c>
      <c r="AC3772" s="2"/>
    </row>
    <row r="3773" spans="1:29" ht="14.25" customHeight="1" x14ac:dyDescent="0.2">
      <c r="A3773" s="35"/>
      <c r="B3773" s="36"/>
      <c r="C3773" s="37"/>
      <c r="D3773" s="11"/>
      <c r="E3773" s="32"/>
      <c r="F3773" s="34"/>
      <c r="G3773" s="38">
        <v>300</v>
      </c>
      <c r="H3773" s="39"/>
      <c r="I3773" s="39"/>
      <c r="J3773" s="39"/>
      <c r="K3773" s="39"/>
      <c r="L3773" s="39"/>
      <c r="M3773" s="39"/>
      <c r="N3773" s="39"/>
      <c r="O3773" s="39"/>
      <c r="P3773" s="39"/>
      <c r="Q3773" s="39"/>
      <c r="R3773" s="39"/>
      <c r="S3773" s="39"/>
      <c r="T3773" s="39"/>
      <c r="U3773" s="40"/>
      <c r="V3773" s="13" t="s">
        <v>1922</v>
      </c>
      <c r="W3773" s="13" t="s">
        <v>46</v>
      </c>
      <c r="X3773" s="13" t="s">
        <v>47</v>
      </c>
      <c r="Y3773" s="13" t="s">
        <v>47</v>
      </c>
      <c r="Z3773" s="41" t="s">
        <v>1922</v>
      </c>
      <c r="AA3773" s="42"/>
      <c r="AB3773" s="13" t="s">
        <v>304</v>
      </c>
      <c r="AC3773" s="2"/>
    </row>
    <row r="3774" spans="1:29" ht="14.25" customHeight="1" x14ac:dyDescent="0.2">
      <c r="A3774" s="44">
        <v>437603</v>
      </c>
      <c r="B3774" s="45"/>
      <c r="C3774" s="46"/>
      <c r="D3774" s="20">
        <v>42507</v>
      </c>
      <c r="E3774" s="32"/>
      <c r="F3774" s="34"/>
      <c r="G3774" s="38">
        <v>1000</v>
      </c>
      <c r="H3774" s="39"/>
      <c r="I3774" s="39"/>
      <c r="J3774" s="39"/>
      <c r="K3774" s="39"/>
      <c r="L3774" s="39"/>
      <c r="M3774" s="39"/>
      <c r="N3774" s="39"/>
      <c r="O3774" s="39"/>
      <c r="P3774" s="39"/>
      <c r="Q3774" s="39"/>
      <c r="R3774" s="39"/>
      <c r="S3774" s="39"/>
      <c r="T3774" s="39"/>
      <c r="U3774" s="40"/>
      <c r="V3774" s="13" t="s">
        <v>1923</v>
      </c>
      <c r="W3774" s="13" t="s">
        <v>46</v>
      </c>
      <c r="X3774" s="13" t="s">
        <v>47</v>
      </c>
      <c r="Y3774" s="13" t="s">
        <v>47</v>
      </c>
      <c r="Z3774" s="41" t="s">
        <v>1923</v>
      </c>
      <c r="AA3774" s="42"/>
      <c r="AB3774" s="13" t="s">
        <v>297</v>
      </c>
      <c r="AC3774" s="2"/>
    </row>
    <row r="3775" spans="1:29" ht="14.25" customHeight="1" x14ac:dyDescent="0.2">
      <c r="A3775" s="24">
        <v>438154</v>
      </c>
      <c r="B3775" s="25"/>
      <c r="C3775" s="26"/>
      <c r="D3775" s="4">
        <v>42521</v>
      </c>
      <c r="E3775" s="32"/>
      <c r="F3775" s="34"/>
      <c r="G3775" s="38">
        <v>450</v>
      </c>
      <c r="H3775" s="39"/>
      <c r="I3775" s="39"/>
      <c r="J3775" s="39"/>
      <c r="K3775" s="39"/>
      <c r="L3775" s="39"/>
      <c r="M3775" s="39"/>
      <c r="N3775" s="39"/>
      <c r="O3775" s="39"/>
      <c r="P3775" s="39"/>
      <c r="Q3775" s="39"/>
      <c r="R3775" s="39"/>
      <c r="S3775" s="39"/>
      <c r="T3775" s="39"/>
      <c r="U3775" s="40"/>
      <c r="V3775" s="13" t="s">
        <v>1924</v>
      </c>
      <c r="W3775" s="13" t="s">
        <v>46</v>
      </c>
      <c r="X3775" s="13" t="s">
        <v>47</v>
      </c>
      <c r="Y3775" s="13" t="s">
        <v>47</v>
      </c>
      <c r="Z3775" s="41" t="s">
        <v>1924</v>
      </c>
      <c r="AA3775" s="42"/>
      <c r="AB3775" s="13" t="s">
        <v>57</v>
      </c>
      <c r="AC3775" s="2"/>
    </row>
    <row r="3776" spans="1:29" ht="14.25" customHeight="1" x14ac:dyDescent="0.2">
      <c r="A3776" s="32"/>
      <c r="B3776" s="33"/>
      <c r="C3776" s="34"/>
      <c r="D3776" s="8"/>
      <c r="E3776" s="32"/>
      <c r="F3776" s="34"/>
      <c r="G3776" s="38">
        <v>100</v>
      </c>
      <c r="H3776" s="39"/>
      <c r="I3776" s="39"/>
      <c r="J3776" s="39"/>
      <c r="K3776" s="39"/>
      <c r="L3776" s="39"/>
      <c r="M3776" s="39"/>
      <c r="N3776" s="39"/>
      <c r="O3776" s="39"/>
      <c r="P3776" s="39"/>
      <c r="Q3776" s="39"/>
      <c r="R3776" s="39"/>
      <c r="S3776" s="39"/>
      <c r="T3776" s="39"/>
      <c r="U3776" s="40"/>
      <c r="V3776" s="13" t="s">
        <v>1925</v>
      </c>
      <c r="W3776" s="13" t="s">
        <v>46</v>
      </c>
      <c r="X3776" s="13" t="s">
        <v>47</v>
      </c>
      <c r="Y3776" s="13" t="s">
        <v>47</v>
      </c>
      <c r="Z3776" s="41" t="s">
        <v>1925</v>
      </c>
      <c r="AA3776" s="42"/>
      <c r="AB3776" s="13" t="s">
        <v>57</v>
      </c>
      <c r="AC3776" s="2"/>
    </row>
    <row r="3777" spans="1:29" ht="14.25" customHeight="1" x14ac:dyDescent="0.2">
      <c r="A3777" s="32"/>
      <c r="B3777" s="33"/>
      <c r="C3777" s="34"/>
      <c r="D3777" s="8"/>
      <c r="E3777" s="32"/>
      <c r="F3777" s="34"/>
      <c r="G3777" s="38">
        <v>450</v>
      </c>
      <c r="H3777" s="39"/>
      <c r="I3777" s="39"/>
      <c r="J3777" s="39"/>
      <c r="K3777" s="39"/>
      <c r="L3777" s="39"/>
      <c r="M3777" s="39"/>
      <c r="N3777" s="39"/>
      <c r="O3777" s="39"/>
      <c r="P3777" s="39"/>
      <c r="Q3777" s="39"/>
      <c r="R3777" s="39"/>
      <c r="S3777" s="39"/>
      <c r="T3777" s="39"/>
      <c r="U3777" s="40"/>
      <c r="V3777" s="13" t="s">
        <v>1926</v>
      </c>
      <c r="W3777" s="13" t="s">
        <v>46</v>
      </c>
      <c r="X3777" s="13" t="s">
        <v>47</v>
      </c>
      <c r="Y3777" s="13" t="s">
        <v>47</v>
      </c>
      <c r="Z3777" s="41" t="s">
        <v>1926</v>
      </c>
      <c r="AA3777" s="42"/>
      <c r="AB3777" s="13" t="s">
        <v>609</v>
      </c>
      <c r="AC3777" s="2"/>
    </row>
    <row r="3778" spans="1:29" ht="14.25" customHeight="1" x14ac:dyDescent="0.2">
      <c r="A3778" s="32"/>
      <c r="B3778" s="33"/>
      <c r="C3778" s="34"/>
      <c r="D3778" s="8"/>
      <c r="E3778" s="32"/>
      <c r="F3778" s="34"/>
      <c r="G3778" s="38">
        <v>100</v>
      </c>
      <c r="H3778" s="39"/>
      <c r="I3778" s="39"/>
      <c r="J3778" s="39"/>
      <c r="K3778" s="39"/>
      <c r="L3778" s="39"/>
      <c r="M3778" s="39"/>
      <c r="N3778" s="39"/>
      <c r="O3778" s="39"/>
      <c r="P3778" s="39"/>
      <c r="Q3778" s="39"/>
      <c r="R3778" s="39"/>
      <c r="S3778" s="39"/>
      <c r="T3778" s="39"/>
      <c r="U3778" s="40"/>
      <c r="V3778" s="13" t="s">
        <v>1927</v>
      </c>
      <c r="W3778" s="13" t="s">
        <v>46</v>
      </c>
      <c r="X3778" s="13" t="s">
        <v>47</v>
      </c>
      <c r="Y3778" s="13" t="s">
        <v>47</v>
      </c>
      <c r="Z3778" s="41" t="s">
        <v>1927</v>
      </c>
      <c r="AA3778" s="42"/>
      <c r="AB3778" s="13" t="s">
        <v>609</v>
      </c>
      <c r="AC3778" s="2"/>
    </row>
    <row r="3779" spans="1:29" ht="14.25" customHeight="1" x14ac:dyDescent="0.2">
      <c r="A3779" s="32"/>
      <c r="B3779" s="33"/>
      <c r="C3779" s="34"/>
      <c r="D3779" s="8"/>
      <c r="E3779" s="32"/>
      <c r="F3779" s="34"/>
      <c r="G3779" s="38">
        <v>2500</v>
      </c>
      <c r="H3779" s="39"/>
      <c r="I3779" s="39"/>
      <c r="J3779" s="39"/>
      <c r="K3779" s="39"/>
      <c r="L3779" s="39"/>
      <c r="M3779" s="39"/>
      <c r="N3779" s="39"/>
      <c r="O3779" s="39"/>
      <c r="P3779" s="39"/>
      <c r="Q3779" s="39"/>
      <c r="R3779" s="39"/>
      <c r="S3779" s="39"/>
      <c r="T3779" s="39"/>
      <c r="U3779" s="40"/>
      <c r="V3779" s="13" t="s">
        <v>1928</v>
      </c>
      <c r="W3779" s="13" t="s">
        <v>46</v>
      </c>
      <c r="X3779" s="13" t="s">
        <v>47</v>
      </c>
      <c r="Y3779" s="13" t="s">
        <v>47</v>
      </c>
      <c r="Z3779" s="41" t="s">
        <v>1928</v>
      </c>
      <c r="AA3779" s="42"/>
      <c r="AB3779" s="13" t="s">
        <v>926</v>
      </c>
      <c r="AC3779" s="2"/>
    </row>
    <row r="3780" spans="1:29" ht="14.25" customHeight="1" x14ac:dyDescent="0.2">
      <c r="A3780" s="32"/>
      <c r="B3780" s="33"/>
      <c r="C3780" s="34"/>
      <c r="D3780" s="8"/>
      <c r="E3780" s="32"/>
      <c r="F3780" s="34"/>
      <c r="G3780" s="38">
        <v>450</v>
      </c>
      <c r="H3780" s="39"/>
      <c r="I3780" s="39"/>
      <c r="J3780" s="39"/>
      <c r="K3780" s="39"/>
      <c r="L3780" s="39"/>
      <c r="M3780" s="39"/>
      <c r="N3780" s="39"/>
      <c r="O3780" s="39"/>
      <c r="P3780" s="39"/>
      <c r="Q3780" s="39"/>
      <c r="R3780" s="39"/>
      <c r="S3780" s="39"/>
      <c r="T3780" s="39"/>
      <c r="U3780" s="40"/>
      <c r="V3780" s="13" t="s">
        <v>1929</v>
      </c>
      <c r="W3780" s="13" t="s">
        <v>46</v>
      </c>
      <c r="X3780" s="13" t="s">
        <v>47</v>
      </c>
      <c r="Y3780" s="13" t="s">
        <v>47</v>
      </c>
      <c r="Z3780" s="41" t="s">
        <v>1929</v>
      </c>
      <c r="AA3780" s="42"/>
      <c r="AB3780" s="13" t="s">
        <v>926</v>
      </c>
      <c r="AC3780" s="2"/>
    </row>
    <row r="3781" spans="1:29" ht="14.25" customHeight="1" x14ac:dyDescent="0.2">
      <c r="A3781" s="35"/>
      <c r="B3781" s="36"/>
      <c r="C3781" s="37"/>
      <c r="D3781" s="11"/>
      <c r="E3781" s="35"/>
      <c r="F3781" s="37"/>
      <c r="G3781" s="38">
        <v>21000</v>
      </c>
      <c r="H3781" s="39"/>
      <c r="I3781" s="39"/>
      <c r="J3781" s="39"/>
      <c r="K3781" s="39"/>
      <c r="L3781" s="39"/>
      <c r="M3781" s="39"/>
      <c r="N3781" s="39"/>
      <c r="O3781" s="39"/>
      <c r="P3781" s="39"/>
      <c r="Q3781" s="39"/>
      <c r="R3781" s="39"/>
      <c r="S3781" s="39"/>
      <c r="T3781" s="39"/>
      <c r="U3781" s="40"/>
      <c r="V3781" s="13" t="s">
        <v>1930</v>
      </c>
      <c r="W3781" s="13" t="s">
        <v>46</v>
      </c>
      <c r="X3781" s="13" t="s">
        <v>47</v>
      </c>
      <c r="Y3781" s="13" t="s">
        <v>47</v>
      </c>
      <c r="Z3781" s="41" t="s">
        <v>1930</v>
      </c>
      <c r="AA3781" s="42"/>
      <c r="AB3781" s="13" t="s">
        <v>304</v>
      </c>
      <c r="AC3781" s="2"/>
    </row>
    <row r="3782" spans="1:29" ht="3" customHeight="1" x14ac:dyDescent="0.2">
      <c r="A3782" s="14"/>
      <c r="B3782" s="15"/>
      <c r="C3782" s="15"/>
      <c r="D3782" s="15"/>
      <c r="E3782" s="15"/>
      <c r="F3782" s="15"/>
      <c r="G3782" s="15"/>
      <c r="H3782" s="15"/>
      <c r="I3782" s="15"/>
      <c r="J3782" s="15"/>
      <c r="K3782" s="15"/>
      <c r="L3782" s="15"/>
      <c r="M3782" s="15"/>
      <c r="N3782" s="15"/>
      <c r="O3782" s="15"/>
      <c r="P3782" s="15"/>
      <c r="Q3782" s="15"/>
      <c r="R3782" s="15"/>
      <c r="S3782" s="15"/>
      <c r="T3782" s="15"/>
      <c r="U3782" s="15"/>
      <c r="V3782" s="15"/>
      <c r="W3782" s="15"/>
      <c r="X3782" s="15"/>
      <c r="Y3782" s="15"/>
      <c r="Z3782" s="15"/>
      <c r="AA3782" s="15"/>
      <c r="AB3782" s="16"/>
      <c r="AC3782" s="2"/>
    </row>
    <row r="3783" spans="1:29" ht="13.5" customHeight="1" x14ac:dyDescent="0.2">
      <c r="A3783" s="7"/>
      <c r="B3783" s="2"/>
      <c r="C3783" s="2"/>
      <c r="D3783" s="2"/>
      <c r="E3783" s="2"/>
      <c r="F3783" s="2"/>
      <c r="G3783" s="2"/>
      <c r="H3783" s="2"/>
      <c r="I3783" s="2"/>
      <c r="J3783" s="2"/>
      <c r="K3783" s="43">
        <f>SUM(hList_Frame_1!B2350:B2366)</f>
        <v>28750</v>
      </c>
      <c r="L3783" s="43"/>
      <c r="M3783" s="43"/>
      <c r="N3783" s="43"/>
      <c r="O3783" s="43"/>
      <c r="P3783" s="43"/>
      <c r="Q3783" s="43"/>
      <c r="R3783" s="43"/>
      <c r="S3783" s="43"/>
      <c r="T3783" s="43"/>
      <c r="U3783" s="43"/>
      <c r="V3783" s="2"/>
      <c r="W3783" s="2"/>
      <c r="X3783" s="2"/>
      <c r="Y3783" s="2"/>
      <c r="Z3783" s="2"/>
      <c r="AA3783" s="2"/>
      <c r="AB3783" s="17"/>
      <c r="AC3783" s="2"/>
    </row>
    <row r="3784" spans="1:29" ht="12.75" customHeight="1" x14ac:dyDescent="0.2">
      <c r="A3784" s="10"/>
      <c r="B3784" s="18"/>
      <c r="C3784" s="18"/>
      <c r="D3784" s="18"/>
      <c r="E3784" s="18"/>
      <c r="F3784" s="18"/>
      <c r="G3784" s="18"/>
      <c r="H3784" s="18"/>
      <c r="I3784" s="18"/>
      <c r="J3784" s="18"/>
      <c r="K3784" s="18"/>
      <c r="L3784" s="18"/>
      <c r="M3784" s="18"/>
      <c r="N3784" s="18"/>
      <c r="O3784" s="18"/>
      <c r="P3784" s="18"/>
      <c r="Q3784" s="18"/>
      <c r="R3784" s="18"/>
      <c r="S3784" s="18"/>
      <c r="T3784" s="18"/>
      <c r="U3784" s="18"/>
      <c r="V3784" s="18"/>
      <c r="W3784" s="18"/>
      <c r="X3784" s="18"/>
      <c r="Y3784" s="18"/>
      <c r="Z3784" s="18"/>
      <c r="AA3784" s="18"/>
      <c r="AB3784" s="19"/>
      <c r="AC3784" s="2"/>
    </row>
    <row r="3785" spans="1:29" ht="14.25" customHeight="1" x14ac:dyDescent="0.2">
      <c r="A3785" s="44">
        <v>437604</v>
      </c>
      <c r="B3785" s="45"/>
      <c r="C3785" s="46"/>
      <c r="D3785" s="20">
        <v>42507</v>
      </c>
      <c r="E3785" s="41" t="s">
        <v>1931</v>
      </c>
      <c r="F3785" s="42"/>
      <c r="G3785" s="38">
        <v>548.02</v>
      </c>
      <c r="H3785" s="39"/>
      <c r="I3785" s="39"/>
      <c r="J3785" s="39"/>
      <c r="K3785" s="39"/>
      <c r="L3785" s="39"/>
      <c r="M3785" s="39"/>
      <c r="N3785" s="39"/>
      <c r="O3785" s="39"/>
      <c r="P3785" s="39"/>
      <c r="Q3785" s="39"/>
      <c r="R3785" s="39"/>
      <c r="S3785" s="39"/>
      <c r="T3785" s="39"/>
      <c r="U3785" s="40"/>
      <c r="V3785" s="13" t="s">
        <v>11</v>
      </c>
      <c r="W3785" s="13" t="s">
        <v>1932</v>
      </c>
      <c r="X3785" s="13" t="s">
        <v>13</v>
      </c>
      <c r="Y3785" s="13" t="s">
        <v>176</v>
      </c>
      <c r="Z3785" s="41" t="s">
        <v>11</v>
      </c>
      <c r="AA3785" s="42"/>
      <c r="AB3785" s="13" t="s">
        <v>15</v>
      </c>
      <c r="AC3785" s="2"/>
    </row>
    <row r="3786" spans="1:29" ht="3" customHeight="1" x14ac:dyDescent="0.2">
      <c r="A3786" s="14"/>
      <c r="B3786" s="15"/>
      <c r="C3786" s="15"/>
      <c r="D3786" s="15"/>
      <c r="E3786" s="15"/>
      <c r="F3786" s="15"/>
      <c r="G3786" s="15"/>
      <c r="H3786" s="15"/>
      <c r="I3786" s="15"/>
      <c r="J3786" s="15"/>
      <c r="K3786" s="15"/>
      <c r="L3786" s="15"/>
      <c r="M3786" s="15"/>
      <c r="N3786" s="15"/>
      <c r="O3786" s="15"/>
      <c r="P3786" s="15"/>
      <c r="Q3786" s="15"/>
      <c r="R3786" s="15"/>
      <c r="S3786" s="15"/>
      <c r="T3786" s="15"/>
      <c r="U3786" s="15"/>
      <c r="V3786" s="15"/>
      <c r="W3786" s="15"/>
      <c r="X3786" s="15"/>
      <c r="Y3786" s="15"/>
      <c r="Z3786" s="15"/>
      <c r="AA3786" s="15"/>
      <c r="AB3786" s="16"/>
      <c r="AC3786" s="2"/>
    </row>
    <row r="3787" spans="1:29" ht="13.5" customHeight="1" x14ac:dyDescent="0.2">
      <c r="A3787" s="7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  <c r="N3787" s="2"/>
      <c r="O3787" s="2"/>
      <c r="P3787" s="2"/>
      <c r="Q3787" s="43">
        <f>SUM(hList_Frame_1!B2367:B2367)</f>
        <v>548.02</v>
      </c>
      <c r="R3787" s="43"/>
      <c r="S3787" s="43"/>
      <c r="T3787" s="43"/>
      <c r="U3787" s="43"/>
      <c r="V3787" s="2"/>
      <c r="W3787" s="2"/>
      <c r="X3787" s="2"/>
      <c r="Y3787" s="2"/>
      <c r="Z3787" s="2"/>
      <c r="AA3787" s="2"/>
      <c r="AB3787" s="17"/>
      <c r="AC3787" s="2"/>
    </row>
    <row r="3788" spans="1:29" ht="13.5" customHeight="1" x14ac:dyDescent="0.2">
      <c r="A3788" s="10"/>
      <c r="B3788" s="18"/>
      <c r="C3788" s="18"/>
      <c r="D3788" s="18"/>
      <c r="E3788" s="18"/>
      <c r="F3788" s="18"/>
      <c r="G3788" s="18"/>
      <c r="H3788" s="18"/>
      <c r="I3788" s="18"/>
      <c r="J3788" s="18"/>
      <c r="K3788" s="18"/>
      <c r="L3788" s="18"/>
      <c r="M3788" s="18"/>
      <c r="N3788" s="18"/>
      <c r="O3788" s="18"/>
      <c r="P3788" s="18"/>
      <c r="Q3788" s="18"/>
      <c r="R3788" s="18"/>
      <c r="S3788" s="18"/>
      <c r="T3788" s="18"/>
      <c r="U3788" s="18"/>
      <c r="V3788" s="18"/>
      <c r="W3788" s="18"/>
      <c r="X3788" s="18"/>
      <c r="Y3788" s="18"/>
      <c r="Z3788" s="18"/>
      <c r="AA3788" s="18"/>
      <c r="AB3788" s="19"/>
      <c r="AC3788" s="2"/>
    </row>
    <row r="3789" spans="1:29" ht="14.25" customHeight="1" x14ac:dyDescent="0.2">
      <c r="A3789" s="44">
        <v>437193</v>
      </c>
      <c r="B3789" s="45"/>
      <c r="C3789" s="46"/>
      <c r="D3789" s="20">
        <v>42500</v>
      </c>
      <c r="E3789" s="27" t="s">
        <v>1933</v>
      </c>
      <c r="F3789" s="28"/>
      <c r="G3789" s="38">
        <v>1500</v>
      </c>
      <c r="H3789" s="39"/>
      <c r="I3789" s="39"/>
      <c r="J3789" s="39"/>
      <c r="K3789" s="39"/>
      <c r="L3789" s="39"/>
      <c r="M3789" s="39"/>
      <c r="N3789" s="39"/>
      <c r="O3789" s="39"/>
      <c r="P3789" s="39"/>
      <c r="Q3789" s="39"/>
      <c r="R3789" s="39"/>
      <c r="S3789" s="39"/>
      <c r="T3789" s="39"/>
      <c r="U3789" s="40"/>
      <c r="V3789" s="13" t="s">
        <v>1934</v>
      </c>
      <c r="W3789" s="13" t="s">
        <v>46</v>
      </c>
      <c r="X3789" s="13" t="s">
        <v>47</v>
      </c>
      <c r="Y3789" s="13" t="s">
        <v>47</v>
      </c>
      <c r="Z3789" s="41" t="s">
        <v>1934</v>
      </c>
      <c r="AA3789" s="42"/>
      <c r="AB3789" s="13" t="s">
        <v>244</v>
      </c>
      <c r="AC3789" s="2"/>
    </row>
    <row r="3790" spans="1:29" ht="14.25" customHeight="1" x14ac:dyDescent="0.2">
      <c r="A3790" s="24">
        <v>438155</v>
      </c>
      <c r="B3790" s="25"/>
      <c r="C3790" s="26"/>
      <c r="D3790" s="4">
        <v>42521</v>
      </c>
      <c r="E3790" s="32"/>
      <c r="F3790" s="34"/>
      <c r="G3790" s="38">
        <v>450</v>
      </c>
      <c r="H3790" s="39"/>
      <c r="I3790" s="39"/>
      <c r="J3790" s="39"/>
      <c r="K3790" s="39"/>
      <c r="L3790" s="39"/>
      <c r="M3790" s="39"/>
      <c r="N3790" s="39"/>
      <c r="O3790" s="39"/>
      <c r="P3790" s="39"/>
      <c r="Q3790" s="39"/>
      <c r="R3790" s="39"/>
      <c r="S3790" s="39"/>
      <c r="T3790" s="39"/>
      <c r="U3790" s="40"/>
      <c r="V3790" s="13" t="s">
        <v>1935</v>
      </c>
      <c r="W3790" s="13" t="s">
        <v>46</v>
      </c>
      <c r="X3790" s="13" t="s">
        <v>47</v>
      </c>
      <c r="Y3790" s="13" t="s">
        <v>47</v>
      </c>
      <c r="Z3790" s="41" t="s">
        <v>1935</v>
      </c>
      <c r="AA3790" s="42"/>
      <c r="AB3790" s="13" t="s">
        <v>60</v>
      </c>
      <c r="AC3790" s="2"/>
    </row>
    <row r="3791" spans="1:29" ht="14.25" customHeight="1" x14ac:dyDescent="0.2">
      <c r="A3791" s="32"/>
      <c r="B3791" s="33"/>
      <c r="C3791" s="34"/>
      <c r="D3791" s="8"/>
      <c r="E3791" s="32"/>
      <c r="F3791" s="34"/>
      <c r="G3791" s="38">
        <v>1550</v>
      </c>
      <c r="H3791" s="39"/>
      <c r="I3791" s="39"/>
      <c r="J3791" s="39"/>
      <c r="K3791" s="39"/>
      <c r="L3791" s="39"/>
      <c r="M3791" s="39"/>
      <c r="N3791" s="39"/>
      <c r="O3791" s="39"/>
      <c r="P3791" s="39"/>
      <c r="Q3791" s="39"/>
      <c r="R3791" s="39"/>
      <c r="S3791" s="39"/>
      <c r="T3791" s="39"/>
      <c r="U3791" s="40"/>
      <c r="V3791" s="13" t="s">
        <v>1936</v>
      </c>
      <c r="W3791" s="13" t="s">
        <v>46</v>
      </c>
      <c r="X3791" s="13" t="s">
        <v>47</v>
      </c>
      <c r="Y3791" s="13" t="s">
        <v>47</v>
      </c>
      <c r="Z3791" s="41" t="s">
        <v>1936</v>
      </c>
      <c r="AA3791" s="42"/>
      <c r="AB3791" s="13" t="s">
        <v>55</v>
      </c>
      <c r="AC3791" s="2"/>
    </row>
    <row r="3792" spans="1:29" ht="14.25" customHeight="1" x14ac:dyDescent="0.2">
      <c r="A3792" s="32"/>
      <c r="B3792" s="33"/>
      <c r="C3792" s="34"/>
      <c r="D3792" s="8"/>
      <c r="E3792" s="32"/>
      <c r="F3792" s="34"/>
      <c r="G3792" s="38">
        <v>450</v>
      </c>
      <c r="H3792" s="39"/>
      <c r="I3792" s="39"/>
      <c r="J3792" s="39"/>
      <c r="K3792" s="39"/>
      <c r="L3792" s="39"/>
      <c r="M3792" s="39"/>
      <c r="N3792" s="39"/>
      <c r="O3792" s="39"/>
      <c r="P3792" s="39"/>
      <c r="Q3792" s="39"/>
      <c r="R3792" s="39"/>
      <c r="S3792" s="39"/>
      <c r="T3792" s="39"/>
      <c r="U3792" s="40"/>
      <c r="V3792" s="13" t="s">
        <v>1937</v>
      </c>
      <c r="W3792" s="13" t="s">
        <v>46</v>
      </c>
      <c r="X3792" s="13" t="s">
        <v>47</v>
      </c>
      <c r="Y3792" s="13" t="s">
        <v>47</v>
      </c>
      <c r="Z3792" s="41" t="s">
        <v>1937</v>
      </c>
      <c r="AA3792" s="42"/>
      <c r="AB3792" s="13" t="s">
        <v>814</v>
      </c>
      <c r="AC3792" s="2"/>
    </row>
    <row r="3793" spans="1:29" ht="14.25" customHeight="1" x14ac:dyDescent="0.2">
      <c r="A3793" s="35"/>
      <c r="B3793" s="36"/>
      <c r="C3793" s="37"/>
      <c r="D3793" s="11"/>
      <c r="E3793" s="35"/>
      <c r="F3793" s="37"/>
      <c r="G3793" s="38">
        <v>450</v>
      </c>
      <c r="H3793" s="39"/>
      <c r="I3793" s="39"/>
      <c r="J3793" s="39"/>
      <c r="K3793" s="39"/>
      <c r="L3793" s="39"/>
      <c r="M3793" s="39"/>
      <c r="N3793" s="39"/>
      <c r="O3793" s="39"/>
      <c r="P3793" s="39"/>
      <c r="Q3793" s="39"/>
      <c r="R3793" s="39"/>
      <c r="S3793" s="39"/>
      <c r="T3793" s="39"/>
      <c r="U3793" s="40"/>
      <c r="V3793" s="13" t="s">
        <v>1938</v>
      </c>
      <c r="W3793" s="13" t="s">
        <v>46</v>
      </c>
      <c r="X3793" s="13" t="s">
        <v>47</v>
      </c>
      <c r="Y3793" s="13" t="s">
        <v>47</v>
      </c>
      <c r="Z3793" s="41" t="s">
        <v>1938</v>
      </c>
      <c r="AA3793" s="42"/>
      <c r="AB3793" s="13" t="s">
        <v>1471</v>
      </c>
      <c r="AC3793" s="2"/>
    </row>
    <row r="3794" spans="1:29" ht="2.25" customHeight="1" x14ac:dyDescent="0.2">
      <c r="A3794" s="14"/>
      <c r="B3794" s="15"/>
      <c r="C3794" s="15"/>
      <c r="D3794" s="15"/>
      <c r="E3794" s="15"/>
      <c r="F3794" s="15"/>
      <c r="G3794" s="15"/>
      <c r="H3794" s="15"/>
      <c r="I3794" s="15"/>
      <c r="J3794" s="15"/>
      <c r="K3794" s="15"/>
      <c r="L3794" s="15"/>
      <c r="M3794" s="15"/>
      <c r="N3794" s="15"/>
      <c r="O3794" s="15"/>
      <c r="P3794" s="15"/>
      <c r="Q3794" s="15"/>
      <c r="R3794" s="15"/>
      <c r="S3794" s="15"/>
      <c r="T3794" s="15"/>
      <c r="U3794" s="15"/>
      <c r="V3794" s="15"/>
      <c r="W3794" s="15"/>
      <c r="X3794" s="15"/>
      <c r="Y3794" s="15"/>
      <c r="Z3794" s="15"/>
      <c r="AA3794" s="15"/>
      <c r="AB3794" s="16"/>
      <c r="AC3794" s="2"/>
    </row>
    <row r="3795" spans="1:29" ht="13.5" customHeight="1" x14ac:dyDescent="0.2">
      <c r="A3795" s="7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  <c r="N3795" s="43">
        <f>SUM(hList_Frame_1!B2368:B2372)</f>
        <v>4400</v>
      </c>
      <c r="O3795" s="43"/>
      <c r="P3795" s="43"/>
      <c r="Q3795" s="43"/>
      <c r="R3795" s="43"/>
      <c r="S3795" s="43"/>
      <c r="T3795" s="43"/>
      <c r="U3795" s="43"/>
      <c r="V3795" s="2"/>
      <c r="W3795" s="2"/>
      <c r="X3795" s="2"/>
      <c r="Y3795" s="2"/>
      <c r="Z3795" s="2"/>
      <c r="AA3795" s="2"/>
      <c r="AB3795" s="17"/>
      <c r="AC3795" s="2"/>
    </row>
    <row r="3796" spans="1:29" ht="13.5" customHeight="1" x14ac:dyDescent="0.2">
      <c r="A3796" s="10"/>
      <c r="B3796" s="18"/>
      <c r="C3796" s="18"/>
      <c r="D3796" s="18"/>
      <c r="E3796" s="18"/>
      <c r="F3796" s="18"/>
      <c r="G3796" s="18"/>
      <c r="H3796" s="18"/>
      <c r="I3796" s="18"/>
      <c r="J3796" s="18"/>
      <c r="K3796" s="18"/>
      <c r="L3796" s="18"/>
      <c r="M3796" s="18"/>
      <c r="N3796" s="18"/>
      <c r="O3796" s="18"/>
      <c r="P3796" s="18"/>
      <c r="Q3796" s="18"/>
      <c r="R3796" s="18"/>
      <c r="S3796" s="18"/>
      <c r="T3796" s="18"/>
      <c r="U3796" s="18"/>
      <c r="V3796" s="18"/>
      <c r="W3796" s="18"/>
      <c r="X3796" s="18"/>
      <c r="Y3796" s="18"/>
      <c r="Z3796" s="18"/>
      <c r="AA3796" s="18"/>
      <c r="AB3796" s="19"/>
      <c r="AC3796" s="2"/>
    </row>
    <row r="3797" spans="1:29" ht="14.25" customHeight="1" x14ac:dyDescent="0.2">
      <c r="A3797" s="24">
        <v>437045</v>
      </c>
      <c r="B3797" s="25"/>
      <c r="C3797" s="26"/>
      <c r="D3797" s="4">
        <v>42500</v>
      </c>
      <c r="E3797" s="27" t="s">
        <v>1939</v>
      </c>
      <c r="F3797" s="28"/>
      <c r="G3797" s="29">
        <v>27020.639999999999</v>
      </c>
      <c r="H3797" s="30"/>
      <c r="I3797" s="30"/>
      <c r="J3797" s="30"/>
      <c r="K3797" s="30"/>
      <c r="L3797" s="30"/>
      <c r="M3797" s="30"/>
      <c r="N3797" s="30"/>
      <c r="O3797" s="30"/>
      <c r="P3797" s="30"/>
      <c r="Q3797" s="30"/>
      <c r="R3797" s="30"/>
      <c r="S3797" s="30"/>
      <c r="T3797" s="30"/>
      <c r="U3797" s="31"/>
      <c r="V3797" s="6" t="s">
        <v>15</v>
      </c>
      <c r="W3797" s="6" t="s">
        <v>1940</v>
      </c>
      <c r="X3797" s="6" t="s">
        <v>177</v>
      </c>
      <c r="Y3797" s="13" t="s">
        <v>293</v>
      </c>
      <c r="Z3797" s="27" t="s">
        <v>15</v>
      </c>
      <c r="AA3797" s="28"/>
      <c r="AB3797" s="13" t="s">
        <v>15</v>
      </c>
      <c r="AC3797" s="2"/>
    </row>
    <row r="3798" spans="1:29" ht="14.25" customHeight="1" x14ac:dyDescent="0.2">
      <c r="A3798" s="35"/>
      <c r="B3798" s="36"/>
      <c r="C3798" s="37"/>
      <c r="D3798" s="11"/>
      <c r="E3798" s="32"/>
      <c r="F3798" s="34"/>
      <c r="G3798" s="35"/>
      <c r="H3798" s="36"/>
      <c r="I3798" s="36"/>
      <c r="J3798" s="36"/>
      <c r="K3798" s="36"/>
      <c r="L3798" s="36"/>
      <c r="M3798" s="36"/>
      <c r="N3798" s="36"/>
      <c r="O3798" s="36"/>
      <c r="P3798" s="36"/>
      <c r="Q3798" s="36"/>
      <c r="R3798" s="36"/>
      <c r="S3798" s="36"/>
      <c r="T3798" s="36"/>
      <c r="U3798" s="37"/>
      <c r="V3798" s="11"/>
      <c r="W3798" s="11"/>
      <c r="X3798" s="11"/>
      <c r="Y3798" s="13" t="s">
        <v>339</v>
      </c>
      <c r="Z3798" s="35"/>
      <c r="AA3798" s="37"/>
      <c r="AB3798" s="13" t="s">
        <v>15</v>
      </c>
      <c r="AC3798" s="2"/>
    </row>
    <row r="3799" spans="1:29" ht="14.25" customHeight="1" x14ac:dyDescent="0.2">
      <c r="A3799" s="44">
        <v>437046</v>
      </c>
      <c r="B3799" s="45"/>
      <c r="C3799" s="46"/>
      <c r="D3799" s="20">
        <v>42500</v>
      </c>
      <c r="E3799" s="35"/>
      <c r="F3799" s="37"/>
      <c r="G3799" s="38">
        <v>167196.38</v>
      </c>
      <c r="H3799" s="39"/>
      <c r="I3799" s="39"/>
      <c r="J3799" s="39"/>
      <c r="K3799" s="39"/>
      <c r="L3799" s="39"/>
      <c r="M3799" s="39"/>
      <c r="N3799" s="39"/>
      <c r="O3799" s="39"/>
      <c r="P3799" s="39"/>
      <c r="Q3799" s="39"/>
      <c r="R3799" s="39"/>
      <c r="S3799" s="39"/>
      <c r="T3799" s="39"/>
      <c r="U3799" s="40"/>
      <c r="V3799" s="13" t="s">
        <v>15</v>
      </c>
      <c r="W3799" s="13" t="s">
        <v>907</v>
      </c>
      <c r="X3799" s="13" t="s">
        <v>177</v>
      </c>
      <c r="Y3799" s="13" t="s">
        <v>339</v>
      </c>
      <c r="Z3799" s="41" t="s">
        <v>15</v>
      </c>
      <c r="AA3799" s="42"/>
      <c r="AB3799" s="13" t="s">
        <v>15</v>
      </c>
      <c r="AC3799" s="2"/>
    </row>
    <row r="3800" spans="1:29" ht="2.25" customHeight="1" x14ac:dyDescent="0.2">
      <c r="A3800" s="14"/>
      <c r="B3800" s="15"/>
      <c r="C3800" s="15"/>
      <c r="D3800" s="15"/>
      <c r="E3800" s="15"/>
      <c r="F3800" s="15"/>
      <c r="G3800" s="15"/>
      <c r="H3800" s="15"/>
      <c r="I3800" s="15"/>
      <c r="J3800" s="15"/>
      <c r="K3800" s="15"/>
      <c r="L3800" s="15"/>
      <c r="M3800" s="15"/>
      <c r="N3800" s="15"/>
      <c r="O3800" s="15"/>
      <c r="P3800" s="15"/>
      <c r="Q3800" s="15"/>
      <c r="R3800" s="15"/>
      <c r="S3800" s="15"/>
      <c r="T3800" s="15"/>
      <c r="U3800" s="15"/>
      <c r="V3800" s="15"/>
      <c r="W3800" s="15"/>
      <c r="X3800" s="15"/>
      <c r="Y3800" s="15"/>
      <c r="Z3800" s="15"/>
      <c r="AA3800" s="15"/>
      <c r="AB3800" s="16"/>
      <c r="AC3800" s="2"/>
    </row>
    <row r="3801" spans="1:29" ht="13.5" customHeight="1" x14ac:dyDescent="0.2">
      <c r="A3801" s="7"/>
      <c r="B3801" s="2"/>
      <c r="C3801" s="2"/>
      <c r="D3801" s="2"/>
      <c r="E3801" s="2"/>
      <c r="F3801" s="2"/>
      <c r="G3801" s="2"/>
      <c r="H3801" s="2"/>
      <c r="I3801" s="43">
        <f>SUM(hList_Frame_1!B2373:B2375)</f>
        <v>194217.02000000002</v>
      </c>
      <c r="J3801" s="43"/>
      <c r="K3801" s="43"/>
      <c r="L3801" s="43"/>
      <c r="M3801" s="43"/>
      <c r="N3801" s="43"/>
      <c r="O3801" s="43"/>
      <c r="P3801" s="43"/>
      <c r="Q3801" s="43"/>
      <c r="R3801" s="43"/>
      <c r="S3801" s="43"/>
      <c r="T3801" s="43"/>
      <c r="U3801" s="43"/>
      <c r="V3801" s="2"/>
      <c r="W3801" s="2"/>
      <c r="X3801" s="2"/>
      <c r="Y3801" s="2"/>
      <c r="Z3801" s="2"/>
      <c r="AA3801" s="2"/>
      <c r="AB3801" s="17"/>
      <c r="AC3801" s="2"/>
    </row>
    <row r="3802" spans="1:29" ht="13.5" customHeight="1" x14ac:dyDescent="0.2">
      <c r="A3802" s="10"/>
      <c r="B3802" s="18"/>
      <c r="C3802" s="18"/>
      <c r="D3802" s="18"/>
      <c r="E3802" s="18"/>
      <c r="F3802" s="18"/>
      <c r="G3802" s="18"/>
      <c r="H3802" s="18"/>
      <c r="I3802" s="18"/>
      <c r="J3802" s="18"/>
      <c r="K3802" s="18"/>
      <c r="L3802" s="18"/>
      <c r="M3802" s="18"/>
      <c r="N3802" s="18"/>
      <c r="O3802" s="18"/>
      <c r="P3802" s="18"/>
      <c r="Q3802" s="18"/>
      <c r="R3802" s="18"/>
      <c r="S3802" s="18"/>
      <c r="T3802" s="18"/>
      <c r="U3802" s="18"/>
      <c r="V3802" s="18"/>
      <c r="W3802" s="18"/>
      <c r="X3802" s="18"/>
      <c r="Y3802" s="18"/>
      <c r="Z3802" s="18"/>
      <c r="AA3802" s="18"/>
      <c r="AB3802" s="19"/>
      <c r="AC3802" s="2"/>
    </row>
    <row r="3803" spans="1:29" ht="14.25" customHeight="1" x14ac:dyDescent="0.2">
      <c r="A3803" s="24">
        <v>438156</v>
      </c>
      <c r="B3803" s="25"/>
      <c r="C3803" s="26"/>
      <c r="D3803" s="4">
        <v>42521</v>
      </c>
      <c r="E3803" s="27" t="s">
        <v>1941</v>
      </c>
      <c r="F3803" s="28"/>
      <c r="G3803" s="29">
        <v>11230.8</v>
      </c>
      <c r="H3803" s="30"/>
      <c r="I3803" s="30"/>
      <c r="J3803" s="30"/>
      <c r="K3803" s="30"/>
      <c r="L3803" s="30"/>
      <c r="M3803" s="30"/>
      <c r="N3803" s="30"/>
      <c r="O3803" s="30"/>
      <c r="P3803" s="30"/>
      <c r="Q3803" s="30"/>
      <c r="R3803" s="30"/>
      <c r="S3803" s="30"/>
      <c r="T3803" s="30"/>
      <c r="U3803" s="31"/>
      <c r="V3803" s="6" t="s">
        <v>383</v>
      </c>
      <c r="W3803" s="6" t="s">
        <v>67</v>
      </c>
      <c r="X3803" s="6" t="s">
        <v>62</v>
      </c>
      <c r="Y3803" s="6" t="s">
        <v>63</v>
      </c>
      <c r="Z3803" s="27" t="s">
        <v>383</v>
      </c>
      <c r="AA3803" s="28"/>
      <c r="AB3803" s="6" t="s">
        <v>126</v>
      </c>
      <c r="AC3803" s="2"/>
    </row>
    <row r="3804" spans="1:29" ht="13.5" customHeight="1" x14ac:dyDescent="0.2">
      <c r="A3804" s="35"/>
      <c r="B3804" s="36"/>
      <c r="C3804" s="37"/>
      <c r="D3804" s="11"/>
      <c r="E3804" s="35"/>
      <c r="F3804" s="37"/>
      <c r="G3804" s="35"/>
      <c r="H3804" s="36"/>
      <c r="I3804" s="36"/>
      <c r="J3804" s="36"/>
      <c r="K3804" s="36"/>
      <c r="L3804" s="36"/>
      <c r="M3804" s="36"/>
      <c r="N3804" s="36"/>
      <c r="O3804" s="36"/>
      <c r="P3804" s="36"/>
      <c r="Q3804" s="36"/>
      <c r="R3804" s="36"/>
      <c r="S3804" s="36"/>
      <c r="T3804" s="36"/>
      <c r="U3804" s="37"/>
      <c r="V3804" s="11"/>
      <c r="W3804" s="11"/>
      <c r="X3804" s="11"/>
      <c r="Y3804" s="11"/>
      <c r="Z3804" s="35"/>
      <c r="AA3804" s="37"/>
      <c r="AB3804" s="12" t="s">
        <v>126</v>
      </c>
      <c r="AC3804" s="2"/>
    </row>
    <row r="3805" spans="1:29" ht="2.25" customHeight="1" x14ac:dyDescent="0.2">
      <c r="A3805" s="14"/>
      <c r="B3805" s="15"/>
      <c r="C3805" s="15"/>
      <c r="D3805" s="15"/>
      <c r="E3805" s="15"/>
      <c r="F3805" s="15"/>
      <c r="G3805" s="15"/>
      <c r="H3805" s="15"/>
      <c r="I3805" s="15"/>
      <c r="J3805" s="15"/>
      <c r="K3805" s="15"/>
      <c r="L3805" s="15"/>
      <c r="M3805" s="15"/>
      <c r="N3805" s="15"/>
      <c r="O3805" s="15"/>
      <c r="P3805" s="15"/>
      <c r="Q3805" s="15"/>
      <c r="R3805" s="15"/>
      <c r="S3805" s="15"/>
      <c r="T3805" s="15"/>
      <c r="U3805" s="15"/>
      <c r="V3805" s="15"/>
      <c r="W3805" s="15"/>
      <c r="X3805" s="15"/>
      <c r="Y3805" s="15"/>
      <c r="Z3805" s="15"/>
      <c r="AA3805" s="15"/>
      <c r="AB3805" s="16"/>
      <c r="AC3805" s="2"/>
    </row>
    <row r="3806" spans="1:29" ht="13.5" customHeight="1" x14ac:dyDescent="0.2">
      <c r="A3806" s="7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43">
        <f>SUM(hList_Frame_1!B2376:B2377)</f>
        <v>11230.8</v>
      </c>
      <c r="M3806" s="43"/>
      <c r="N3806" s="43"/>
      <c r="O3806" s="43"/>
      <c r="P3806" s="43"/>
      <c r="Q3806" s="43"/>
      <c r="R3806" s="43"/>
      <c r="S3806" s="43"/>
      <c r="T3806" s="43"/>
      <c r="U3806" s="43"/>
      <c r="V3806" s="2"/>
      <c r="W3806" s="2"/>
      <c r="X3806" s="2"/>
      <c r="Y3806" s="2"/>
      <c r="Z3806" s="2"/>
      <c r="AA3806" s="2"/>
      <c r="AB3806" s="17"/>
      <c r="AC3806" s="2"/>
    </row>
    <row r="3807" spans="1:29" ht="13.5" customHeight="1" x14ac:dyDescent="0.2">
      <c r="A3807" s="10"/>
      <c r="B3807" s="18"/>
      <c r="C3807" s="18"/>
      <c r="D3807" s="18"/>
      <c r="E3807" s="18"/>
      <c r="F3807" s="18"/>
      <c r="G3807" s="18"/>
      <c r="H3807" s="18"/>
      <c r="I3807" s="18"/>
      <c r="J3807" s="18"/>
      <c r="K3807" s="18"/>
      <c r="L3807" s="18"/>
      <c r="M3807" s="18"/>
      <c r="N3807" s="18"/>
      <c r="O3807" s="18"/>
      <c r="P3807" s="18"/>
      <c r="Q3807" s="18"/>
      <c r="R3807" s="18"/>
      <c r="S3807" s="18"/>
      <c r="T3807" s="18"/>
      <c r="U3807" s="18"/>
      <c r="V3807" s="18"/>
      <c r="W3807" s="18"/>
      <c r="X3807" s="18"/>
      <c r="Y3807" s="18"/>
      <c r="Z3807" s="18"/>
      <c r="AA3807" s="18"/>
      <c r="AB3807" s="19"/>
      <c r="AC3807" s="2"/>
    </row>
    <row r="3808" spans="1:29" ht="14.25" customHeight="1" x14ac:dyDescent="0.2">
      <c r="A3808" s="44">
        <v>437194</v>
      </c>
      <c r="B3808" s="45"/>
      <c r="C3808" s="46"/>
      <c r="D3808" s="20">
        <v>42500</v>
      </c>
      <c r="E3808" s="27" t="s">
        <v>1942</v>
      </c>
      <c r="F3808" s="28"/>
      <c r="G3808" s="38">
        <v>500</v>
      </c>
      <c r="H3808" s="39"/>
      <c r="I3808" s="39"/>
      <c r="J3808" s="39"/>
      <c r="K3808" s="39"/>
      <c r="L3808" s="39"/>
      <c r="M3808" s="39"/>
      <c r="N3808" s="39"/>
      <c r="O3808" s="39"/>
      <c r="P3808" s="39"/>
      <c r="Q3808" s="39"/>
      <c r="R3808" s="39"/>
      <c r="S3808" s="39"/>
      <c r="T3808" s="39"/>
      <c r="U3808" s="40"/>
      <c r="V3808" s="13" t="s">
        <v>1943</v>
      </c>
      <c r="W3808" s="13" t="s">
        <v>46</v>
      </c>
      <c r="X3808" s="13" t="s">
        <v>47</v>
      </c>
      <c r="Y3808" s="13" t="s">
        <v>47</v>
      </c>
      <c r="Z3808" s="41" t="s">
        <v>1943</v>
      </c>
      <c r="AA3808" s="42"/>
      <c r="AB3808" s="13" t="s">
        <v>302</v>
      </c>
      <c r="AC3808" s="2"/>
    </row>
    <row r="3809" spans="1:29" ht="14.25" customHeight="1" x14ac:dyDescent="0.2">
      <c r="A3809" s="24">
        <v>438157</v>
      </c>
      <c r="B3809" s="25"/>
      <c r="C3809" s="26"/>
      <c r="D3809" s="4">
        <v>42521</v>
      </c>
      <c r="E3809" s="32"/>
      <c r="F3809" s="34"/>
      <c r="G3809" s="38">
        <v>250</v>
      </c>
      <c r="H3809" s="39"/>
      <c r="I3809" s="39"/>
      <c r="J3809" s="39"/>
      <c r="K3809" s="39"/>
      <c r="L3809" s="39"/>
      <c r="M3809" s="39"/>
      <c r="N3809" s="39"/>
      <c r="O3809" s="39"/>
      <c r="P3809" s="39"/>
      <c r="Q3809" s="39"/>
      <c r="R3809" s="39"/>
      <c r="S3809" s="39"/>
      <c r="T3809" s="39"/>
      <c r="U3809" s="40"/>
      <c r="V3809" s="13" t="s">
        <v>1944</v>
      </c>
      <c r="W3809" s="13" t="s">
        <v>46</v>
      </c>
      <c r="X3809" s="13" t="s">
        <v>47</v>
      </c>
      <c r="Y3809" s="13" t="s">
        <v>47</v>
      </c>
      <c r="Z3809" s="41" t="s">
        <v>1944</v>
      </c>
      <c r="AA3809" s="42"/>
      <c r="AB3809" s="13" t="s">
        <v>342</v>
      </c>
      <c r="AC3809" s="2"/>
    </row>
    <row r="3810" spans="1:29" ht="14.25" customHeight="1" x14ac:dyDescent="0.2">
      <c r="A3810" s="32"/>
      <c r="B3810" s="33"/>
      <c r="C3810" s="34"/>
      <c r="D3810" s="8"/>
      <c r="E3810" s="32"/>
      <c r="F3810" s="34"/>
      <c r="G3810" s="38">
        <v>500</v>
      </c>
      <c r="H3810" s="39"/>
      <c r="I3810" s="39"/>
      <c r="J3810" s="39"/>
      <c r="K3810" s="39"/>
      <c r="L3810" s="39"/>
      <c r="M3810" s="39"/>
      <c r="N3810" s="39"/>
      <c r="O3810" s="39"/>
      <c r="P3810" s="39"/>
      <c r="Q3810" s="39"/>
      <c r="R3810" s="39"/>
      <c r="S3810" s="39"/>
      <c r="T3810" s="39"/>
      <c r="U3810" s="40"/>
      <c r="V3810" s="13" t="s">
        <v>1945</v>
      </c>
      <c r="W3810" s="13" t="s">
        <v>46</v>
      </c>
      <c r="X3810" s="13" t="s">
        <v>47</v>
      </c>
      <c r="Y3810" s="13" t="s">
        <v>47</v>
      </c>
      <c r="Z3810" s="41" t="s">
        <v>1945</v>
      </c>
      <c r="AA3810" s="42"/>
      <c r="AB3810" s="13" t="s">
        <v>342</v>
      </c>
      <c r="AC3810" s="2"/>
    </row>
    <row r="3811" spans="1:29" ht="14.25" customHeight="1" x14ac:dyDescent="0.2">
      <c r="A3811" s="32"/>
      <c r="B3811" s="33"/>
      <c r="C3811" s="34"/>
      <c r="D3811" s="8"/>
      <c r="E3811" s="32"/>
      <c r="F3811" s="34"/>
      <c r="G3811" s="38">
        <v>250</v>
      </c>
      <c r="H3811" s="39"/>
      <c r="I3811" s="39"/>
      <c r="J3811" s="39"/>
      <c r="K3811" s="39"/>
      <c r="L3811" s="39"/>
      <c r="M3811" s="39"/>
      <c r="N3811" s="39"/>
      <c r="O3811" s="39"/>
      <c r="P3811" s="39"/>
      <c r="Q3811" s="39"/>
      <c r="R3811" s="39"/>
      <c r="S3811" s="39"/>
      <c r="T3811" s="39"/>
      <c r="U3811" s="40"/>
      <c r="V3811" s="13" t="s">
        <v>1946</v>
      </c>
      <c r="W3811" s="13" t="s">
        <v>46</v>
      </c>
      <c r="X3811" s="13" t="s">
        <v>47</v>
      </c>
      <c r="Y3811" s="13" t="s">
        <v>47</v>
      </c>
      <c r="Z3811" s="41" t="s">
        <v>1946</v>
      </c>
      <c r="AA3811" s="42"/>
      <c r="AB3811" s="13" t="s">
        <v>342</v>
      </c>
      <c r="AC3811" s="2"/>
    </row>
    <row r="3812" spans="1:29" ht="14.25" customHeight="1" x14ac:dyDescent="0.2">
      <c r="A3812" s="32"/>
      <c r="B3812" s="33"/>
      <c r="C3812" s="34"/>
      <c r="D3812" s="8"/>
      <c r="E3812" s="32"/>
      <c r="F3812" s="34"/>
      <c r="G3812" s="38">
        <v>250</v>
      </c>
      <c r="H3812" s="39"/>
      <c r="I3812" s="39"/>
      <c r="J3812" s="39"/>
      <c r="K3812" s="39"/>
      <c r="L3812" s="39"/>
      <c r="M3812" s="39"/>
      <c r="N3812" s="39"/>
      <c r="O3812" s="39"/>
      <c r="P3812" s="39"/>
      <c r="Q3812" s="39"/>
      <c r="R3812" s="39"/>
      <c r="S3812" s="39"/>
      <c r="T3812" s="39"/>
      <c r="U3812" s="40"/>
      <c r="V3812" s="13" t="s">
        <v>1947</v>
      </c>
      <c r="W3812" s="13" t="s">
        <v>46</v>
      </c>
      <c r="X3812" s="13" t="s">
        <v>47</v>
      </c>
      <c r="Y3812" s="13" t="s">
        <v>47</v>
      </c>
      <c r="Z3812" s="41" t="s">
        <v>1947</v>
      </c>
      <c r="AA3812" s="42"/>
      <c r="AB3812" s="13" t="s">
        <v>342</v>
      </c>
      <c r="AC3812" s="2"/>
    </row>
    <row r="3813" spans="1:29" ht="14.25" customHeight="1" x14ac:dyDescent="0.2">
      <c r="A3813" s="35"/>
      <c r="B3813" s="36"/>
      <c r="C3813" s="37"/>
      <c r="D3813" s="11"/>
      <c r="E3813" s="35"/>
      <c r="F3813" s="37"/>
      <c r="G3813" s="38">
        <v>500</v>
      </c>
      <c r="H3813" s="39"/>
      <c r="I3813" s="39"/>
      <c r="J3813" s="39"/>
      <c r="K3813" s="39"/>
      <c r="L3813" s="39"/>
      <c r="M3813" s="39"/>
      <c r="N3813" s="39"/>
      <c r="O3813" s="39"/>
      <c r="P3813" s="39"/>
      <c r="Q3813" s="39"/>
      <c r="R3813" s="39"/>
      <c r="S3813" s="39"/>
      <c r="T3813" s="39"/>
      <c r="U3813" s="40"/>
      <c r="V3813" s="13" t="s">
        <v>1948</v>
      </c>
      <c r="W3813" s="13" t="s">
        <v>46</v>
      </c>
      <c r="X3813" s="13" t="s">
        <v>47</v>
      </c>
      <c r="Y3813" s="13" t="s">
        <v>47</v>
      </c>
      <c r="Z3813" s="41" t="s">
        <v>1948</v>
      </c>
      <c r="AA3813" s="42"/>
      <c r="AB3813" s="13" t="s">
        <v>302</v>
      </c>
      <c r="AC3813" s="2"/>
    </row>
    <row r="3814" spans="1:29" ht="2.25" customHeight="1" x14ac:dyDescent="0.2">
      <c r="A3814" s="14"/>
      <c r="B3814" s="15"/>
      <c r="C3814" s="15"/>
      <c r="D3814" s="15"/>
      <c r="E3814" s="15"/>
      <c r="F3814" s="15"/>
      <c r="G3814" s="15"/>
      <c r="H3814" s="15"/>
      <c r="I3814" s="15"/>
      <c r="J3814" s="15"/>
      <c r="K3814" s="15"/>
      <c r="L3814" s="15"/>
      <c r="M3814" s="15"/>
      <c r="N3814" s="15"/>
      <c r="O3814" s="15"/>
      <c r="P3814" s="15"/>
      <c r="Q3814" s="15"/>
      <c r="R3814" s="15"/>
      <c r="S3814" s="15"/>
      <c r="T3814" s="15"/>
      <c r="U3814" s="15"/>
      <c r="V3814" s="15"/>
      <c r="W3814" s="15"/>
      <c r="X3814" s="15"/>
      <c r="Y3814" s="15"/>
      <c r="Z3814" s="15"/>
      <c r="AA3814" s="15"/>
      <c r="AB3814" s="16"/>
      <c r="AC3814" s="2"/>
    </row>
    <row r="3815" spans="1:29" ht="13.5" customHeight="1" x14ac:dyDescent="0.2">
      <c r="A3815" s="7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  <c r="N3815" s="43">
        <f>SUM(hList_Frame_1!B2378:B2383)</f>
        <v>2250</v>
      </c>
      <c r="O3815" s="43"/>
      <c r="P3815" s="43"/>
      <c r="Q3815" s="43"/>
      <c r="R3815" s="43"/>
      <c r="S3815" s="43"/>
      <c r="T3815" s="43"/>
      <c r="U3815" s="43"/>
      <c r="V3815" s="2"/>
      <c r="W3815" s="2"/>
      <c r="X3815" s="2"/>
      <c r="Y3815" s="2"/>
      <c r="Z3815" s="2"/>
      <c r="AA3815" s="2"/>
      <c r="AB3815" s="17"/>
      <c r="AC3815" s="2"/>
    </row>
    <row r="3816" spans="1:29" ht="13.5" customHeight="1" x14ac:dyDescent="0.2">
      <c r="A3816" s="10"/>
      <c r="B3816" s="18"/>
      <c r="C3816" s="18"/>
      <c r="D3816" s="18"/>
      <c r="E3816" s="18"/>
      <c r="F3816" s="18"/>
      <c r="G3816" s="18"/>
      <c r="H3816" s="18"/>
      <c r="I3816" s="18"/>
      <c r="J3816" s="18"/>
      <c r="K3816" s="18"/>
      <c r="L3816" s="18"/>
      <c r="M3816" s="18"/>
      <c r="N3816" s="18"/>
      <c r="O3816" s="18"/>
      <c r="P3816" s="18"/>
      <c r="Q3816" s="18"/>
      <c r="R3816" s="18"/>
      <c r="S3816" s="18"/>
      <c r="T3816" s="18"/>
      <c r="U3816" s="18"/>
      <c r="V3816" s="18"/>
      <c r="W3816" s="18"/>
      <c r="X3816" s="18"/>
      <c r="Y3816" s="18"/>
      <c r="Z3816" s="18"/>
      <c r="AA3816" s="18"/>
      <c r="AB3816" s="19"/>
      <c r="AC3816" s="2"/>
    </row>
    <row r="3817" spans="1:29" ht="14.25" customHeight="1" x14ac:dyDescent="0.2">
      <c r="A3817" s="44">
        <v>437195</v>
      </c>
      <c r="B3817" s="45"/>
      <c r="C3817" s="46"/>
      <c r="D3817" s="20">
        <v>42500</v>
      </c>
      <c r="E3817" s="41" t="s">
        <v>1949</v>
      </c>
      <c r="F3817" s="42"/>
      <c r="G3817" s="38">
        <v>20.77</v>
      </c>
      <c r="H3817" s="39"/>
      <c r="I3817" s="39"/>
      <c r="J3817" s="39"/>
      <c r="K3817" s="39"/>
      <c r="L3817" s="39"/>
      <c r="M3817" s="39"/>
      <c r="N3817" s="39"/>
      <c r="O3817" s="39"/>
      <c r="P3817" s="39"/>
      <c r="Q3817" s="39"/>
      <c r="R3817" s="39"/>
      <c r="S3817" s="39"/>
      <c r="T3817" s="39"/>
      <c r="U3817" s="40"/>
      <c r="V3817" s="13" t="s">
        <v>1950</v>
      </c>
      <c r="W3817" s="13" t="s">
        <v>120</v>
      </c>
      <c r="X3817" s="13" t="s">
        <v>131</v>
      </c>
      <c r="Y3817" s="13" t="s">
        <v>132</v>
      </c>
      <c r="Z3817" s="41" t="s">
        <v>1950</v>
      </c>
      <c r="AA3817" s="42"/>
      <c r="AB3817" s="13" t="s">
        <v>15</v>
      </c>
      <c r="AC3817" s="2"/>
    </row>
    <row r="3818" spans="1:29" ht="3" customHeight="1" x14ac:dyDescent="0.2">
      <c r="A3818" s="14"/>
      <c r="B3818" s="15"/>
      <c r="C3818" s="15"/>
      <c r="D3818" s="15"/>
      <c r="E3818" s="15"/>
      <c r="F3818" s="15"/>
      <c r="G3818" s="15"/>
      <c r="H3818" s="15"/>
      <c r="I3818" s="15"/>
      <c r="J3818" s="15"/>
      <c r="K3818" s="15"/>
      <c r="L3818" s="15"/>
      <c r="M3818" s="15"/>
      <c r="N3818" s="15"/>
      <c r="O3818" s="15"/>
      <c r="P3818" s="15"/>
      <c r="Q3818" s="15"/>
      <c r="R3818" s="15"/>
      <c r="S3818" s="15"/>
      <c r="T3818" s="15"/>
      <c r="U3818" s="15"/>
      <c r="V3818" s="15"/>
      <c r="W3818" s="15"/>
      <c r="X3818" s="15"/>
      <c r="Y3818" s="15"/>
      <c r="Z3818" s="15"/>
      <c r="AA3818" s="15"/>
      <c r="AB3818" s="16"/>
      <c r="AC3818" s="2"/>
    </row>
    <row r="3819" spans="1:29" ht="13.5" customHeight="1" x14ac:dyDescent="0.2">
      <c r="A3819" s="7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  <c r="N3819" s="2"/>
      <c r="O3819" s="2"/>
      <c r="P3819" s="2"/>
      <c r="Q3819" s="2"/>
      <c r="R3819" s="2"/>
      <c r="S3819" s="43">
        <f>SUM(hList_Frame_1!B2384:B2384)</f>
        <v>20.77</v>
      </c>
      <c r="T3819" s="43"/>
      <c r="U3819" s="43"/>
      <c r="V3819" s="2"/>
      <c r="W3819" s="2"/>
      <c r="X3819" s="2"/>
      <c r="Y3819" s="2"/>
      <c r="Z3819" s="2"/>
      <c r="AA3819" s="2"/>
      <c r="AB3819" s="17"/>
      <c r="AC3819" s="2"/>
    </row>
    <row r="3820" spans="1:29" ht="12.75" customHeight="1" x14ac:dyDescent="0.2">
      <c r="A3820" s="10"/>
      <c r="B3820" s="18"/>
      <c r="C3820" s="18"/>
      <c r="D3820" s="18"/>
      <c r="E3820" s="18"/>
      <c r="F3820" s="18"/>
      <c r="G3820" s="18"/>
      <c r="H3820" s="18"/>
      <c r="I3820" s="18"/>
      <c r="J3820" s="18"/>
      <c r="K3820" s="18"/>
      <c r="L3820" s="18"/>
      <c r="M3820" s="18"/>
      <c r="N3820" s="18"/>
      <c r="O3820" s="18"/>
      <c r="P3820" s="18"/>
      <c r="Q3820" s="18"/>
      <c r="R3820" s="18"/>
      <c r="S3820" s="18"/>
      <c r="T3820" s="18"/>
      <c r="U3820" s="18"/>
      <c r="V3820" s="18"/>
      <c r="W3820" s="18"/>
      <c r="X3820" s="18"/>
      <c r="Y3820" s="18"/>
      <c r="Z3820" s="18"/>
      <c r="AA3820" s="18"/>
      <c r="AB3820" s="19"/>
      <c r="AC3820" s="2"/>
    </row>
    <row r="3821" spans="1:29" ht="14.25" customHeight="1" x14ac:dyDescent="0.2">
      <c r="A3821" s="44">
        <v>437605</v>
      </c>
      <c r="B3821" s="45"/>
      <c r="C3821" s="46"/>
      <c r="D3821" s="20">
        <v>42507</v>
      </c>
      <c r="E3821" s="41" t="s">
        <v>1951</v>
      </c>
      <c r="F3821" s="42"/>
      <c r="G3821" s="38">
        <v>36.72</v>
      </c>
      <c r="H3821" s="39"/>
      <c r="I3821" s="39"/>
      <c r="J3821" s="39"/>
      <c r="K3821" s="39"/>
      <c r="L3821" s="39"/>
      <c r="M3821" s="39"/>
      <c r="N3821" s="39"/>
      <c r="O3821" s="39"/>
      <c r="P3821" s="39"/>
      <c r="Q3821" s="39"/>
      <c r="R3821" s="39"/>
      <c r="S3821" s="39"/>
      <c r="T3821" s="39"/>
      <c r="U3821" s="40"/>
      <c r="V3821" s="13" t="s">
        <v>15</v>
      </c>
      <c r="W3821" s="13" t="s">
        <v>233</v>
      </c>
      <c r="X3821" s="13" t="s">
        <v>183</v>
      </c>
      <c r="Y3821" s="13" t="s">
        <v>184</v>
      </c>
      <c r="Z3821" s="41" t="s">
        <v>15</v>
      </c>
      <c r="AA3821" s="42"/>
      <c r="AB3821" s="13" t="s">
        <v>1005</v>
      </c>
      <c r="AC3821" s="2"/>
    </row>
    <row r="3822" spans="1:29" ht="2.25" customHeight="1" x14ac:dyDescent="0.2">
      <c r="A3822" s="14"/>
      <c r="B3822" s="15"/>
      <c r="C3822" s="15"/>
      <c r="D3822" s="15"/>
      <c r="E3822" s="15"/>
      <c r="F3822" s="15"/>
      <c r="G3822" s="15"/>
      <c r="H3822" s="15"/>
      <c r="I3822" s="15"/>
      <c r="J3822" s="15"/>
      <c r="K3822" s="15"/>
      <c r="L3822" s="15"/>
      <c r="M3822" s="15"/>
      <c r="N3822" s="15"/>
      <c r="O3822" s="15"/>
      <c r="P3822" s="15"/>
      <c r="Q3822" s="15"/>
      <c r="R3822" s="15"/>
      <c r="S3822" s="15"/>
      <c r="T3822" s="15"/>
      <c r="U3822" s="15"/>
      <c r="V3822" s="15"/>
      <c r="W3822" s="15"/>
      <c r="X3822" s="15"/>
      <c r="Y3822" s="15"/>
      <c r="Z3822" s="15"/>
      <c r="AA3822" s="15"/>
      <c r="AB3822" s="16"/>
      <c r="AC3822" s="2"/>
    </row>
    <row r="3823" spans="1:29" ht="13.5" customHeight="1" x14ac:dyDescent="0.2">
      <c r="A3823" s="7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  <c r="N3823" s="2"/>
      <c r="O3823" s="2"/>
      <c r="P3823" s="2"/>
      <c r="Q3823" s="2"/>
      <c r="R3823" s="2"/>
      <c r="S3823" s="43">
        <f>SUM(hList_Frame_1!B2385:B2385)</f>
        <v>36.72</v>
      </c>
      <c r="T3823" s="43"/>
      <c r="U3823" s="43"/>
      <c r="V3823" s="2"/>
      <c r="W3823" s="2"/>
      <c r="X3823" s="2"/>
      <c r="Y3823" s="2"/>
      <c r="Z3823" s="2"/>
      <c r="AA3823" s="2"/>
      <c r="AB3823" s="17"/>
      <c r="AC3823" s="2"/>
    </row>
    <row r="3824" spans="1:29" ht="13.5" customHeight="1" x14ac:dyDescent="0.2">
      <c r="A3824" s="10"/>
      <c r="B3824" s="18"/>
      <c r="C3824" s="18"/>
      <c r="D3824" s="18"/>
      <c r="E3824" s="18"/>
      <c r="F3824" s="18"/>
      <c r="G3824" s="18"/>
      <c r="H3824" s="18"/>
      <c r="I3824" s="18"/>
      <c r="J3824" s="18"/>
      <c r="K3824" s="18"/>
      <c r="L3824" s="18"/>
      <c r="M3824" s="18"/>
      <c r="N3824" s="18"/>
      <c r="O3824" s="18"/>
      <c r="P3824" s="18"/>
      <c r="Q3824" s="18"/>
      <c r="R3824" s="18"/>
      <c r="S3824" s="18"/>
      <c r="T3824" s="18"/>
      <c r="U3824" s="18"/>
      <c r="V3824" s="18"/>
      <c r="W3824" s="18"/>
      <c r="X3824" s="18"/>
      <c r="Y3824" s="18"/>
      <c r="Z3824" s="18"/>
      <c r="AA3824" s="18"/>
      <c r="AB3824" s="19"/>
      <c r="AC3824" s="2"/>
    </row>
    <row r="3825" spans="1:29" ht="14.25" customHeight="1" x14ac:dyDescent="0.2">
      <c r="A3825" s="24">
        <v>437606</v>
      </c>
      <c r="B3825" s="25"/>
      <c r="C3825" s="26"/>
      <c r="D3825" s="4">
        <v>42507</v>
      </c>
      <c r="E3825" s="27" t="s">
        <v>1952</v>
      </c>
      <c r="F3825" s="28"/>
      <c r="G3825" s="29">
        <v>150</v>
      </c>
      <c r="H3825" s="30"/>
      <c r="I3825" s="30"/>
      <c r="J3825" s="30"/>
      <c r="K3825" s="30"/>
      <c r="L3825" s="30"/>
      <c r="M3825" s="30"/>
      <c r="N3825" s="30"/>
      <c r="O3825" s="30"/>
      <c r="P3825" s="30"/>
      <c r="Q3825" s="30"/>
      <c r="R3825" s="30"/>
      <c r="S3825" s="30"/>
      <c r="T3825" s="30"/>
      <c r="U3825" s="31"/>
      <c r="V3825" s="6" t="s">
        <v>119</v>
      </c>
      <c r="W3825" s="6" t="s">
        <v>120</v>
      </c>
      <c r="X3825" s="6" t="s">
        <v>85</v>
      </c>
      <c r="Y3825" s="6" t="s">
        <v>1953</v>
      </c>
      <c r="Z3825" s="27" t="s">
        <v>119</v>
      </c>
      <c r="AA3825" s="28"/>
      <c r="AB3825" s="6" t="s">
        <v>15</v>
      </c>
      <c r="AC3825" s="2"/>
    </row>
    <row r="3826" spans="1:29" ht="13.5" customHeight="1" x14ac:dyDescent="0.2">
      <c r="A3826" s="32"/>
      <c r="B3826" s="33"/>
      <c r="C3826" s="34"/>
      <c r="D3826" s="8"/>
      <c r="E3826" s="32"/>
      <c r="F3826" s="34"/>
      <c r="G3826" s="32"/>
      <c r="H3826" s="33"/>
      <c r="I3826" s="33"/>
      <c r="J3826" s="33"/>
      <c r="K3826" s="33"/>
      <c r="L3826" s="33"/>
      <c r="M3826" s="33"/>
      <c r="N3826" s="33"/>
      <c r="O3826" s="33"/>
      <c r="P3826" s="33"/>
      <c r="Q3826" s="33"/>
      <c r="R3826" s="33"/>
      <c r="S3826" s="33"/>
      <c r="T3826" s="33"/>
      <c r="U3826" s="34"/>
      <c r="V3826" s="8"/>
      <c r="W3826" s="8"/>
      <c r="X3826" s="8"/>
      <c r="Y3826" s="8"/>
      <c r="Z3826" s="32"/>
      <c r="AA3826" s="34"/>
      <c r="AB3826" s="9" t="s">
        <v>15</v>
      </c>
      <c r="AC3826" s="2"/>
    </row>
    <row r="3827" spans="1:29" ht="13.5" customHeight="1" x14ac:dyDescent="0.2">
      <c r="A3827" s="35"/>
      <c r="B3827" s="36"/>
      <c r="C3827" s="37"/>
      <c r="D3827" s="11"/>
      <c r="E3827" s="35"/>
      <c r="F3827" s="37"/>
      <c r="G3827" s="35"/>
      <c r="H3827" s="36"/>
      <c r="I3827" s="36"/>
      <c r="J3827" s="36"/>
      <c r="K3827" s="36"/>
      <c r="L3827" s="36"/>
      <c r="M3827" s="36"/>
      <c r="N3827" s="36"/>
      <c r="O3827" s="36"/>
      <c r="P3827" s="36"/>
      <c r="Q3827" s="36"/>
      <c r="R3827" s="36"/>
      <c r="S3827" s="36"/>
      <c r="T3827" s="36"/>
      <c r="U3827" s="37"/>
      <c r="V3827" s="11"/>
      <c r="W3827" s="11"/>
      <c r="X3827" s="11"/>
      <c r="Y3827" s="11"/>
      <c r="Z3827" s="35"/>
      <c r="AA3827" s="37"/>
      <c r="AB3827" s="12" t="s">
        <v>15</v>
      </c>
      <c r="AC3827" s="2"/>
    </row>
    <row r="3828" spans="1:29" ht="2.25" customHeight="1" x14ac:dyDescent="0.2">
      <c r="A3828" s="14"/>
      <c r="B3828" s="15"/>
      <c r="C3828" s="15"/>
      <c r="D3828" s="15"/>
      <c r="E3828" s="15"/>
      <c r="F3828" s="15"/>
      <c r="G3828" s="15"/>
      <c r="H3828" s="15"/>
      <c r="I3828" s="15"/>
      <c r="J3828" s="15"/>
      <c r="K3828" s="15"/>
      <c r="L3828" s="15"/>
      <c r="M3828" s="15"/>
      <c r="N3828" s="15"/>
      <c r="O3828" s="15"/>
      <c r="P3828" s="15"/>
      <c r="Q3828" s="15"/>
      <c r="R3828" s="15"/>
      <c r="S3828" s="15"/>
      <c r="T3828" s="15"/>
      <c r="U3828" s="15"/>
      <c r="V3828" s="15"/>
      <c r="W3828" s="15"/>
      <c r="X3828" s="15"/>
      <c r="Y3828" s="15"/>
      <c r="Z3828" s="15"/>
      <c r="AA3828" s="15"/>
      <c r="AB3828" s="16"/>
      <c r="AC3828" s="2"/>
    </row>
    <row r="3829" spans="1:29" ht="13.5" customHeight="1" x14ac:dyDescent="0.2">
      <c r="A3829" s="7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  <c r="N3829" s="2"/>
      <c r="O3829" s="2"/>
      <c r="P3829" s="2"/>
      <c r="Q3829" s="43">
        <f>SUM(hList_Frame_1!B2386:B2388)</f>
        <v>150</v>
      </c>
      <c r="R3829" s="43"/>
      <c r="S3829" s="43"/>
      <c r="T3829" s="43"/>
      <c r="U3829" s="43"/>
      <c r="V3829" s="2"/>
      <c r="W3829" s="2"/>
      <c r="X3829" s="2"/>
      <c r="Y3829" s="2"/>
      <c r="Z3829" s="2"/>
      <c r="AA3829" s="2"/>
      <c r="AB3829" s="17"/>
      <c r="AC3829" s="2"/>
    </row>
    <row r="3830" spans="1:29" ht="13.5" customHeight="1" x14ac:dyDescent="0.2">
      <c r="A3830" s="10"/>
      <c r="B3830" s="18"/>
      <c r="C3830" s="18"/>
      <c r="D3830" s="18"/>
      <c r="E3830" s="18"/>
      <c r="F3830" s="18"/>
      <c r="G3830" s="18"/>
      <c r="H3830" s="18"/>
      <c r="I3830" s="18"/>
      <c r="J3830" s="18"/>
      <c r="K3830" s="18"/>
      <c r="L3830" s="18"/>
      <c r="M3830" s="18"/>
      <c r="N3830" s="18"/>
      <c r="O3830" s="18"/>
      <c r="P3830" s="18"/>
      <c r="Q3830" s="18"/>
      <c r="R3830" s="18"/>
      <c r="S3830" s="18"/>
      <c r="T3830" s="18"/>
      <c r="U3830" s="18"/>
      <c r="V3830" s="18"/>
      <c r="W3830" s="18"/>
      <c r="X3830" s="18"/>
      <c r="Y3830" s="18"/>
      <c r="Z3830" s="18"/>
      <c r="AA3830" s="18"/>
      <c r="AB3830" s="19"/>
      <c r="AC3830" s="2"/>
    </row>
    <row r="3831" spans="1:29" ht="14.25" customHeight="1" x14ac:dyDescent="0.2">
      <c r="A3831" s="44">
        <v>437607</v>
      </c>
      <c r="B3831" s="45"/>
      <c r="C3831" s="46"/>
      <c r="D3831" s="20">
        <v>42507</v>
      </c>
      <c r="E3831" s="41" t="s">
        <v>1954</v>
      </c>
      <c r="F3831" s="42"/>
      <c r="G3831" s="38">
        <v>25975</v>
      </c>
      <c r="H3831" s="39"/>
      <c r="I3831" s="39"/>
      <c r="J3831" s="39"/>
      <c r="K3831" s="39"/>
      <c r="L3831" s="39"/>
      <c r="M3831" s="39"/>
      <c r="N3831" s="39"/>
      <c r="O3831" s="39"/>
      <c r="P3831" s="39"/>
      <c r="Q3831" s="39"/>
      <c r="R3831" s="39"/>
      <c r="S3831" s="39"/>
      <c r="T3831" s="39"/>
      <c r="U3831" s="40"/>
      <c r="V3831" s="13" t="s">
        <v>11</v>
      </c>
      <c r="W3831" s="13" t="s">
        <v>1037</v>
      </c>
      <c r="X3831" s="13" t="s">
        <v>33</v>
      </c>
      <c r="Y3831" s="13" t="s">
        <v>34</v>
      </c>
      <c r="Z3831" s="41" t="s">
        <v>11</v>
      </c>
      <c r="AA3831" s="42"/>
      <c r="AB3831" s="13" t="s">
        <v>15</v>
      </c>
      <c r="AC3831" s="2"/>
    </row>
    <row r="3832" spans="1:29" ht="2.25" customHeight="1" x14ac:dyDescent="0.2">
      <c r="A3832" s="14"/>
      <c r="B3832" s="15"/>
      <c r="C3832" s="15"/>
      <c r="D3832" s="15"/>
      <c r="E3832" s="15"/>
      <c r="F3832" s="15"/>
      <c r="G3832" s="15"/>
      <c r="H3832" s="15"/>
      <c r="I3832" s="15"/>
      <c r="J3832" s="15"/>
      <c r="K3832" s="15"/>
      <c r="L3832" s="15"/>
      <c r="M3832" s="15"/>
      <c r="N3832" s="15"/>
      <c r="O3832" s="15"/>
      <c r="P3832" s="15"/>
      <c r="Q3832" s="15"/>
      <c r="R3832" s="15"/>
      <c r="S3832" s="15"/>
      <c r="T3832" s="15"/>
      <c r="U3832" s="15"/>
      <c r="V3832" s="15"/>
      <c r="W3832" s="15"/>
      <c r="X3832" s="15"/>
      <c r="Y3832" s="15"/>
      <c r="Z3832" s="15"/>
      <c r="AA3832" s="15"/>
      <c r="AB3832" s="16"/>
      <c r="AC3832" s="2"/>
    </row>
    <row r="3833" spans="1:29" ht="13.5" customHeight="1" x14ac:dyDescent="0.2">
      <c r="A3833" s="7"/>
      <c r="B3833" s="2"/>
      <c r="C3833" s="2"/>
      <c r="D3833" s="2"/>
      <c r="E3833" s="2"/>
      <c r="F3833" s="2"/>
      <c r="G3833" s="2"/>
      <c r="H3833" s="2"/>
      <c r="I3833" s="2"/>
      <c r="J3833" s="2"/>
      <c r="K3833" s="43">
        <f>SUM(hList_Frame_1!B2389:B2389)</f>
        <v>25975</v>
      </c>
      <c r="L3833" s="43"/>
      <c r="M3833" s="43"/>
      <c r="N3833" s="43"/>
      <c r="O3833" s="43"/>
      <c r="P3833" s="43"/>
      <c r="Q3833" s="43"/>
      <c r="R3833" s="43"/>
      <c r="S3833" s="43"/>
      <c r="T3833" s="43"/>
      <c r="U3833" s="43"/>
      <c r="V3833" s="2"/>
      <c r="W3833" s="2"/>
      <c r="X3833" s="2"/>
      <c r="Y3833" s="2"/>
      <c r="Z3833" s="2"/>
      <c r="AA3833" s="2"/>
      <c r="AB3833" s="17"/>
      <c r="AC3833" s="2"/>
    </row>
    <row r="3834" spans="1:29" ht="13.5" customHeight="1" x14ac:dyDescent="0.2">
      <c r="A3834" s="10"/>
      <c r="B3834" s="18"/>
      <c r="C3834" s="18"/>
      <c r="D3834" s="18"/>
      <c r="E3834" s="18"/>
      <c r="F3834" s="18"/>
      <c r="G3834" s="18"/>
      <c r="H3834" s="18"/>
      <c r="I3834" s="18"/>
      <c r="J3834" s="18"/>
      <c r="K3834" s="18"/>
      <c r="L3834" s="18"/>
      <c r="M3834" s="18"/>
      <c r="N3834" s="18"/>
      <c r="O3834" s="18"/>
      <c r="P3834" s="18"/>
      <c r="Q3834" s="18"/>
      <c r="R3834" s="18"/>
      <c r="S3834" s="18"/>
      <c r="T3834" s="18"/>
      <c r="U3834" s="18"/>
      <c r="V3834" s="18"/>
      <c r="W3834" s="18"/>
      <c r="X3834" s="18"/>
      <c r="Y3834" s="18"/>
      <c r="Z3834" s="18"/>
      <c r="AA3834" s="18"/>
      <c r="AB3834" s="19"/>
      <c r="AC3834" s="2"/>
    </row>
    <row r="3835" spans="1:29" ht="14.25" customHeight="1" x14ac:dyDescent="0.2">
      <c r="A3835" s="44">
        <v>436891</v>
      </c>
      <c r="B3835" s="45"/>
      <c r="C3835" s="46"/>
      <c r="D3835" s="20">
        <v>42493</v>
      </c>
      <c r="E3835" s="27" t="s">
        <v>1955</v>
      </c>
      <c r="F3835" s="28"/>
      <c r="G3835" s="38">
        <v>500</v>
      </c>
      <c r="H3835" s="39"/>
      <c r="I3835" s="39"/>
      <c r="J3835" s="39"/>
      <c r="K3835" s="39"/>
      <c r="L3835" s="39"/>
      <c r="M3835" s="39"/>
      <c r="N3835" s="39"/>
      <c r="O3835" s="39"/>
      <c r="P3835" s="39"/>
      <c r="Q3835" s="39"/>
      <c r="R3835" s="39"/>
      <c r="S3835" s="39"/>
      <c r="T3835" s="39"/>
      <c r="U3835" s="40"/>
      <c r="V3835" s="13" t="s">
        <v>1956</v>
      </c>
      <c r="W3835" s="13" t="s">
        <v>46</v>
      </c>
      <c r="X3835" s="13" t="s">
        <v>47</v>
      </c>
      <c r="Y3835" s="13" t="s">
        <v>47</v>
      </c>
      <c r="Z3835" s="41" t="s">
        <v>1956</v>
      </c>
      <c r="AA3835" s="42"/>
      <c r="AB3835" s="13" t="s">
        <v>304</v>
      </c>
      <c r="AC3835" s="2"/>
    </row>
    <row r="3836" spans="1:29" ht="14.25" customHeight="1" x14ac:dyDescent="0.2">
      <c r="A3836" s="24">
        <v>437608</v>
      </c>
      <c r="B3836" s="25"/>
      <c r="C3836" s="26"/>
      <c r="D3836" s="4">
        <v>42507</v>
      </c>
      <c r="E3836" s="32"/>
      <c r="F3836" s="34"/>
      <c r="G3836" s="38">
        <v>500</v>
      </c>
      <c r="H3836" s="39"/>
      <c r="I3836" s="39"/>
      <c r="J3836" s="39"/>
      <c r="K3836" s="39"/>
      <c r="L3836" s="39"/>
      <c r="M3836" s="39"/>
      <c r="N3836" s="39"/>
      <c r="O3836" s="39"/>
      <c r="P3836" s="39"/>
      <c r="Q3836" s="39"/>
      <c r="R3836" s="39"/>
      <c r="S3836" s="39"/>
      <c r="T3836" s="39"/>
      <c r="U3836" s="40"/>
      <c r="V3836" s="13" t="s">
        <v>1957</v>
      </c>
      <c r="W3836" s="13" t="s">
        <v>46</v>
      </c>
      <c r="X3836" s="13" t="s">
        <v>47</v>
      </c>
      <c r="Y3836" s="13" t="s">
        <v>47</v>
      </c>
      <c r="Z3836" s="41" t="s">
        <v>1957</v>
      </c>
      <c r="AA3836" s="42"/>
      <c r="AB3836" s="13" t="s">
        <v>1623</v>
      </c>
      <c r="AC3836" s="2"/>
    </row>
    <row r="3837" spans="1:29" ht="14.25" customHeight="1" x14ac:dyDescent="0.2">
      <c r="A3837" s="35"/>
      <c r="B3837" s="36"/>
      <c r="C3837" s="37"/>
      <c r="D3837" s="11"/>
      <c r="E3837" s="35"/>
      <c r="F3837" s="37"/>
      <c r="G3837" s="38">
        <v>100</v>
      </c>
      <c r="H3837" s="39"/>
      <c r="I3837" s="39"/>
      <c r="J3837" s="39"/>
      <c r="K3837" s="39"/>
      <c r="L3837" s="39"/>
      <c r="M3837" s="39"/>
      <c r="N3837" s="39"/>
      <c r="O3837" s="39"/>
      <c r="P3837" s="39"/>
      <c r="Q3837" s="39"/>
      <c r="R3837" s="39"/>
      <c r="S3837" s="39"/>
      <c r="T3837" s="39"/>
      <c r="U3837" s="40"/>
      <c r="V3837" s="13" t="s">
        <v>1958</v>
      </c>
      <c r="W3837" s="13" t="s">
        <v>46</v>
      </c>
      <c r="X3837" s="13" t="s">
        <v>47</v>
      </c>
      <c r="Y3837" s="13" t="s">
        <v>47</v>
      </c>
      <c r="Z3837" s="41" t="s">
        <v>1958</v>
      </c>
      <c r="AA3837" s="42"/>
      <c r="AB3837" s="13" t="s">
        <v>302</v>
      </c>
      <c r="AC3837" s="2"/>
    </row>
    <row r="3838" spans="1:29" ht="2.25" customHeight="1" x14ac:dyDescent="0.2">
      <c r="A3838" s="14"/>
      <c r="B3838" s="15"/>
      <c r="C3838" s="15"/>
      <c r="D3838" s="15"/>
      <c r="E3838" s="15"/>
      <c r="F3838" s="15"/>
      <c r="G3838" s="15"/>
      <c r="H3838" s="15"/>
      <c r="I3838" s="15"/>
      <c r="J3838" s="15"/>
      <c r="K3838" s="15"/>
      <c r="L3838" s="15"/>
      <c r="M3838" s="15"/>
      <c r="N3838" s="15"/>
      <c r="O3838" s="15"/>
      <c r="P3838" s="15"/>
      <c r="Q3838" s="15"/>
      <c r="R3838" s="15"/>
      <c r="S3838" s="15"/>
      <c r="T3838" s="15"/>
      <c r="U3838" s="15"/>
      <c r="V3838" s="15"/>
      <c r="W3838" s="15"/>
      <c r="X3838" s="15"/>
      <c r="Y3838" s="15"/>
      <c r="Z3838" s="15"/>
      <c r="AA3838" s="15"/>
      <c r="AB3838" s="16"/>
      <c r="AC3838" s="2"/>
    </row>
    <row r="3839" spans="1:29" ht="13.5" customHeight="1" x14ac:dyDescent="0.2">
      <c r="A3839" s="7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  <c r="N3839" s="43">
        <f>SUM(hList_Frame_1!B2390:B2392)</f>
        <v>1100</v>
      </c>
      <c r="O3839" s="43"/>
      <c r="P3839" s="43"/>
      <c r="Q3839" s="43"/>
      <c r="R3839" s="43"/>
      <c r="S3839" s="43"/>
      <c r="T3839" s="43"/>
      <c r="U3839" s="43"/>
      <c r="V3839" s="2"/>
      <c r="W3839" s="2"/>
      <c r="X3839" s="2"/>
      <c r="Y3839" s="2"/>
      <c r="Z3839" s="2"/>
      <c r="AA3839" s="2"/>
      <c r="AB3839" s="17"/>
      <c r="AC3839" s="2"/>
    </row>
    <row r="3840" spans="1:29" ht="13.5" customHeight="1" x14ac:dyDescent="0.2">
      <c r="A3840" s="10"/>
      <c r="B3840" s="18"/>
      <c r="C3840" s="18"/>
      <c r="D3840" s="18"/>
      <c r="E3840" s="18"/>
      <c r="F3840" s="18"/>
      <c r="G3840" s="18"/>
      <c r="H3840" s="18"/>
      <c r="I3840" s="18"/>
      <c r="J3840" s="18"/>
      <c r="K3840" s="18"/>
      <c r="L3840" s="18"/>
      <c r="M3840" s="18"/>
      <c r="N3840" s="18"/>
      <c r="O3840" s="18"/>
      <c r="P3840" s="18"/>
      <c r="Q3840" s="18"/>
      <c r="R3840" s="18"/>
      <c r="S3840" s="18"/>
      <c r="T3840" s="18"/>
      <c r="U3840" s="18"/>
      <c r="V3840" s="18"/>
      <c r="W3840" s="18"/>
      <c r="X3840" s="18"/>
      <c r="Y3840" s="18"/>
      <c r="Z3840" s="18"/>
      <c r="AA3840" s="18"/>
      <c r="AB3840" s="19"/>
      <c r="AC3840" s="2"/>
    </row>
    <row r="3841" spans="1:29" ht="14.25" customHeight="1" x14ac:dyDescent="0.2">
      <c r="A3841" s="44">
        <v>437196</v>
      </c>
      <c r="B3841" s="45"/>
      <c r="C3841" s="46"/>
      <c r="D3841" s="20">
        <v>42500</v>
      </c>
      <c r="E3841" s="41" t="s">
        <v>1959</v>
      </c>
      <c r="F3841" s="42"/>
      <c r="G3841" s="38">
        <v>4.32</v>
      </c>
      <c r="H3841" s="39"/>
      <c r="I3841" s="39"/>
      <c r="J3841" s="39"/>
      <c r="K3841" s="39"/>
      <c r="L3841" s="39"/>
      <c r="M3841" s="39"/>
      <c r="N3841" s="39"/>
      <c r="O3841" s="39"/>
      <c r="P3841" s="39"/>
      <c r="Q3841" s="39"/>
      <c r="R3841" s="39"/>
      <c r="S3841" s="39"/>
      <c r="T3841" s="39"/>
      <c r="U3841" s="40"/>
      <c r="V3841" s="13" t="s">
        <v>15</v>
      </c>
      <c r="W3841" s="13" t="s">
        <v>233</v>
      </c>
      <c r="X3841" s="13" t="s">
        <v>179</v>
      </c>
      <c r="Y3841" s="13" t="s">
        <v>225</v>
      </c>
      <c r="Z3841" s="41" t="s">
        <v>15</v>
      </c>
      <c r="AA3841" s="42"/>
      <c r="AB3841" s="13" t="s">
        <v>15</v>
      </c>
      <c r="AC3841" s="2"/>
    </row>
    <row r="3842" spans="1:29" ht="2.25" customHeight="1" x14ac:dyDescent="0.2">
      <c r="A3842" s="14"/>
      <c r="B3842" s="15"/>
      <c r="C3842" s="15"/>
      <c r="D3842" s="15"/>
      <c r="E3842" s="15"/>
      <c r="F3842" s="15"/>
      <c r="G3842" s="15"/>
      <c r="H3842" s="15"/>
      <c r="I3842" s="15"/>
      <c r="J3842" s="15"/>
      <c r="K3842" s="15"/>
      <c r="L3842" s="15"/>
      <c r="M3842" s="15"/>
      <c r="N3842" s="15"/>
      <c r="O3842" s="15"/>
      <c r="P3842" s="15"/>
      <c r="Q3842" s="15"/>
      <c r="R3842" s="15"/>
      <c r="S3842" s="15"/>
      <c r="T3842" s="15"/>
      <c r="U3842" s="15"/>
      <c r="V3842" s="15"/>
      <c r="W3842" s="15"/>
      <c r="X3842" s="15"/>
      <c r="Y3842" s="15"/>
      <c r="Z3842" s="15"/>
      <c r="AA3842" s="15"/>
      <c r="AB3842" s="16"/>
      <c r="AC3842" s="2"/>
    </row>
    <row r="3843" spans="1:29" ht="13.5" customHeight="1" x14ac:dyDescent="0.2">
      <c r="A3843" s="7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5">
        <f>SUM(hList_Frame_1!B2393:B2393)</f>
        <v>4.32</v>
      </c>
      <c r="V3843" s="2"/>
      <c r="W3843" s="2"/>
      <c r="X3843" s="2"/>
      <c r="Y3843" s="2"/>
      <c r="Z3843" s="2"/>
      <c r="AA3843" s="2"/>
      <c r="AB3843" s="17"/>
      <c r="AC3843" s="2"/>
    </row>
    <row r="3844" spans="1:29" ht="13.5" customHeight="1" x14ac:dyDescent="0.2">
      <c r="A3844" s="10"/>
      <c r="B3844" s="18"/>
      <c r="C3844" s="18"/>
      <c r="D3844" s="18"/>
      <c r="E3844" s="18"/>
      <c r="F3844" s="18"/>
      <c r="G3844" s="18"/>
      <c r="H3844" s="18"/>
      <c r="I3844" s="18"/>
      <c r="J3844" s="18"/>
      <c r="K3844" s="18"/>
      <c r="L3844" s="18"/>
      <c r="M3844" s="18"/>
      <c r="N3844" s="18"/>
      <c r="O3844" s="18"/>
      <c r="P3844" s="18"/>
      <c r="Q3844" s="18"/>
      <c r="R3844" s="18"/>
      <c r="S3844" s="18"/>
      <c r="T3844" s="18"/>
      <c r="U3844" s="18"/>
      <c r="V3844" s="18"/>
      <c r="W3844" s="18"/>
      <c r="X3844" s="18"/>
      <c r="Y3844" s="18"/>
      <c r="Z3844" s="18"/>
      <c r="AA3844" s="18"/>
      <c r="AB3844" s="19"/>
      <c r="AC3844" s="2"/>
    </row>
    <row r="3845" spans="1:29" ht="14.25" customHeight="1" x14ac:dyDescent="0.2">
      <c r="A3845" s="24">
        <v>437197</v>
      </c>
      <c r="B3845" s="25"/>
      <c r="C3845" s="26"/>
      <c r="D3845" s="4">
        <v>42500</v>
      </c>
      <c r="E3845" s="27" t="s">
        <v>1960</v>
      </c>
      <c r="F3845" s="28"/>
      <c r="G3845" s="29">
        <v>140</v>
      </c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0"/>
      <c r="S3845" s="30"/>
      <c r="T3845" s="30"/>
      <c r="U3845" s="31"/>
      <c r="V3845" s="6" t="s">
        <v>11</v>
      </c>
      <c r="W3845" s="6" t="s">
        <v>90</v>
      </c>
      <c r="X3845" s="6" t="s">
        <v>91</v>
      </c>
      <c r="Y3845" s="6" t="s">
        <v>1961</v>
      </c>
      <c r="Z3845" s="27" t="s">
        <v>11</v>
      </c>
      <c r="AA3845" s="28"/>
      <c r="AB3845" s="6" t="s">
        <v>15</v>
      </c>
      <c r="AC3845" s="2"/>
    </row>
    <row r="3846" spans="1:29" ht="13.5" customHeight="1" x14ac:dyDescent="0.2">
      <c r="A3846" s="35"/>
      <c r="B3846" s="36"/>
      <c r="C3846" s="37"/>
      <c r="D3846" s="11"/>
      <c r="E3846" s="32"/>
      <c r="F3846" s="34"/>
      <c r="G3846" s="35"/>
      <c r="H3846" s="36"/>
      <c r="I3846" s="36"/>
      <c r="J3846" s="36"/>
      <c r="K3846" s="36"/>
      <c r="L3846" s="36"/>
      <c r="M3846" s="36"/>
      <c r="N3846" s="36"/>
      <c r="O3846" s="36"/>
      <c r="P3846" s="36"/>
      <c r="Q3846" s="36"/>
      <c r="R3846" s="36"/>
      <c r="S3846" s="36"/>
      <c r="T3846" s="36"/>
      <c r="U3846" s="37"/>
      <c r="V3846" s="11"/>
      <c r="W3846" s="11"/>
      <c r="X3846" s="11"/>
      <c r="Y3846" s="11"/>
      <c r="Z3846" s="35"/>
      <c r="AA3846" s="37"/>
      <c r="AB3846" s="12" t="s">
        <v>15</v>
      </c>
      <c r="AC3846" s="2"/>
    </row>
    <row r="3847" spans="1:29" ht="14.25" customHeight="1" x14ac:dyDescent="0.2">
      <c r="A3847" s="24">
        <v>437609</v>
      </c>
      <c r="B3847" s="25"/>
      <c r="C3847" s="26"/>
      <c r="D3847" s="4">
        <v>42507</v>
      </c>
      <c r="E3847" s="32"/>
      <c r="F3847" s="34"/>
      <c r="G3847" s="29">
        <v>140</v>
      </c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0"/>
      <c r="S3847" s="30"/>
      <c r="T3847" s="30"/>
      <c r="U3847" s="31"/>
      <c r="V3847" s="6" t="s">
        <v>11</v>
      </c>
      <c r="W3847" s="6" t="s">
        <v>90</v>
      </c>
      <c r="X3847" s="6" t="s">
        <v>91</v>
      </c>
      <c r="Y3847" s="6" t="s">
        <v>1961</v>
      </c>
      <c r="Z3847" s="27" t="s">
        <v>11</v>
      </c>
      <c r="AA3847" s="28"/>
      <c r="AB3847" s="6" t="s">
        <v>15</v>
      </c>
      <c r="AC3847" s="2"/>
    </row>
    <row r="3848" spans="1:29" ht="13.5" customHeight="1" x14ac:dyDescent="0.2">
      <c r="A3848" s="32"/>
      <c r="B3848" s="33"/>
      <c r="C3848" s="34"/>
      <c r="D3848" s="8"/>
      <c r="E3848" s="32"/>
      <c r="F3848" s="34"/>
      <c r="G3848" s="32"/>
      <c r="H3848" s="33"/>
      <c r="I3848" s="33"/>
      <c r="J3848" s="33"/>
      <c r="K3848" s="33"/>
      <c r="L3848" s="33"/>
      <c r="M3848" s="33"/>
      <c r="N3848" s="33"/>
      <c r="O3848" s="33"/>
      <c r="P3848" s="33"/>
      <c r="Q3848" s="33"/>
      <c r="R3848" s="33"/>
      <c r="S3848" s="33"/>
      <c r="T3848" s="33"/>
      <c r="U3848" s="34"/>
      <c r="V3848" s="8"/>
      <c r="W3848" s="8"/>
      <c r="X3848" s="8"/>
      <c r="Y3848" s="8"/>
      <c r="Z3848" s="32"/>
      <c r="AA3848" s="34"/>
      <c r="AB3848" s="9" t="s">
        <v>15</v>
      </c>
      <c r="AC3848" s="2"/>
    </row>
    <row r="3849" spans="1:29" ht="13.5" customHeight="1" x14ac:dyDescent="0.2">
      <c r="A3849" s="35"/>
      <c r="B3849" s="36"/>
      <c r="C3849" s="37"/>
      <c r="D3849" s="11"/>
      <c r="E3849" s="32"/>
      <c r="F3849" s="34"/>
      <c r="G3849" s="35"/>
      <c r="H3849" s="36"/>
      <c r="I3849" s="36"/>
      <c r="J3849" s="36"/>
      <c r="K3849" s="36"/>
      <c r="L3849" s="36"/>
      <c r="M3849" s="36"/>
      <c r="N3849" s="36"/>
      <c r="O3849" s="36"/>
      <c r="P3849" s="36"/>
      <c r="Q3849" s="36"/>
      <c r="R3849" s="36"/>
      <c r="S3849" s="36"/>
      <c r="T3849" s="36"/>
      <c r="U3849" s="37"/>
      <c r="V3849" s="11"/>
      <c r="W3849" s="11"/>
      <c r="X3849" s="11"/>
      <c r="Y3849" s="11"/>
      <c r="Z3849" s="35"/>
      <c r="AA3849" s="37"/>
      <c r="AB3849" s="12" t="s">
        <v>15</v>
      </c>
      <c r="AC3849" s="2"/>
    </row>
    <row r="3850" spans="1:29" ht="14.25" customHeight="1" x14ac:dyDescent="0.2">
      <c r="A3850" s="24">
        <v>438158</v>
      </c>
      <c r="B3850" s="25"/>
      <c r="C3850" s="26"/>
      <c r="D3850" s="4">
        <v>42521</v>
      </c>
      <c r="E3850" s="32"/>
      <c r="F3850" s="34"/>
      <c r="G3850" s="29">
        <v>2095</v>
      </c>
      <c r="H3850" s="30"/>
      <c r="I3850" s="30"/>
      <c r="J3850" s="30"/>
      <c r="K3850" s="30"/>
      <c r="L3850" s="30"/>
      <c r="M3850" s="30"/>
      <c r="N3850" s="30"/>
      <c r="O3850" s="30"/>
      <c r="P3850" s="30"/>
      <c r="Q3850" s="30"/>
      <c r="R3850" s="30"/>
      <c r="S3850" s="30"/>
      <c r="T3850" s="30"/>
      <c r="U3850" s="31"/>
      <c r="V3850" s="6" t="s">
        <v>11</v>
      </c>
      <c r="W3850" s="6" t="s">
        <v>90</v>
      </c>
      <c r="X3850" s="6" t="s">
        <v>91</v>
      </c>
      <c r="Y3850" s="6" t="s">
        <v>1961</v>
      </c>
      <c r="Z3850" s="27" t="s">
        <v>11</v>
      </c>
      <c r="AA3850" s="28"/>
      <c r="AB3850" s="6" t="s">
        <v>15</v>
      </c>
      <c r="AC3850" s="2"/>
    </row>
    <row r="3851" spans="1:29" ht="13.5" customHeight="1" x14ac:dyDescent="0.2">
      <c r="A3851" s="32"/>
      <c r="B3851" s="33"/>
      <c r="C3851" s="34"/>
      <c r="D3851" s="8"/>
      <c r="E3851" s="32"/>
      <c r="F3851" s="34"/>
      <c r="G3851" s="32"/>
      <c r="H3851" s="33"/>
      <c r="I3851" s="33"/>
      <c r="J3851" s="33"/>
      <c r="K3851" s="33"/>
      <c r="L3851" s="33"/>
      <c r="M3851" s="33"/>
      <c r="N3851" s="33"/>
      <c r="O3851" s="33"/>
      <c r="P3851" s="33"/>
      <c r="Q3851" s="33"/>
      <c r="R3851" s="33"/>
      <c r="S3851" s="33"/>
      <c r="T3851" s="33"/>
      <c r="U3851" s="34"/>
      <c r="V3851" s="8"/>
      <c r="W3851" s="8"/>
      <c r="X3851" s="8"/>
      <c r="Y3851" s="8"/>
      <c r="Z3851" s="32"/>
      <c r="AA3851" s="34"/>
      <c r="AB3851" s="9" t="s">
        <v>15</v>
      </c>
      <c r="AC3851" s="2"/>
    </row>
    <row r="3852" spans="1:29" ht="13.5" customHeight="1" x14ac:dyDescent="0.2">
      <c r="A3852" s="32"/>
      <c r="B3852" s="33"/>
      <c r="C3852" s="34"/>
      <c r="D3852" s="8"/>
      <c r="E3852" s="32"/>
      <c r="F3852" s="34"/>
      <c r="G3852" s="32"/>
      <c r="H3852" s="33"/>
      <c r="I3852" s="33"/>
      <c r="J3852" s="33"/>
      <c r="K3852" s="33"/>
      <c r="L3852" s="33"/>
      <c r="M3852" s="33"/>
      <c r="N3852" s="33"/>
      <c r="O3852" s="33"/>
      <c r="P3852" s="33"/>
      <c r="Q3852" s="33"/>
      <c r="R3852" s="33"/>
      <c r="S3852" s="33"/>
      <c r="T3852" s="33"/>
      <c r="U3852" s="34"/>
      <c r="V3852" s="8"/>
      <c r="W3852" s="8"/>
      <c r="X3852" s="8"/>
      <c r="Y3852" s="8"/>
      <c r="Z3852" s="32"/>
      <c r="AA3852" s="34"/>
      <c r="AB3852" s="9" t="s">
        <v>15</v>
      </c>
      <c r="AC3852" s="2"/>
    </row>
    <row r="3853" spans="1:29" ht="13.5" customHeight="1" x14ac:dyDescent="0.2">
      <c r="A3853" s="32"/>
      <c r="B3853" s="33"/>
      <c r="C3853" s="34"/>
      <c r="D3853" s="8"/>
      <c r="E3853" s="32"/>
      <c r="F3853" s="34"/>
      <c r="G3853" s="32"/>
      <c r="H3853" s="33"/>
      <c r="I3853" s="33"/>
      <c r="J3853" s="33"/>
      <c r="K3853" s="33"/>
      <c r="L3853" s="33"/>
      <c r="M3853" s="33"/>
      <c r="N3853" s="33"/>
      <c r="O3853" s="33"/>
      <c r="P3853" s="33"/>
      <c r="Q3853" s="33"/>
      <c r="R3853" s="33"/>
      <c r="S3853" s="33"/>
      <c r="T3853" s="33"/>
      <c r="U3853" s="34"/>
      <c r="V3853" s="8"/>
      <c r="W3853" s="8"/>
      <c r="X3853" s="8"/>
      <c r="Y3853" s="8"/>
      <c r="Z3853" s="32"/>
      <c r="AA3853" s="34"/>
      <c r="AB3853" s="9" t="s">
        <v>15</v>
      </c>
      <c r="AC3853" s="2"/>
    </row>
    <row r="3854" spans="1:29" ht="13.5" customHeight="1" x14ac:dyDescent="0.2">
      <c r="A3854" s="32"/>
      <c r="B3854" s="33"/>
      <c r="C3854" s="34"/>
      <c r="D3854" s="8"/>
      <c r="E3854" s="32"/>
      <c r="F3854" s="34"/>
      <c r="G3854" s="32"/>
      <c r="H3854" s="33"/>
      <c r="I3854" s="33"/>
      <c r="J3854" s="33"/>
      <c r="K3854" s="33"/>
      <c r="L3854" s="33"/>
      <c r="M3854" s="33"/>
      <c r="N3854" s="33"/>
      <c r="O3854" s="33"/>
      <c r="P3854" s="33"/>
      <c r="Q3854" s="33"/>
      <c r="R3854" s="33"/>
      <c r="S3854" s="33"/>
      <c r="T3854" s="33"/>
      <c r="U3854" s="34"/>
      <c r="V3854" s="8"/>
      <c r="W3854" s="8"/>
      <c r="X3854" s="8"/>
      <c r="Y3854" s="8"/>
      <c r="Z3854" s="32"/>
      <c r="AA3854" s="34"/>
      <c r="AB3854" s="9" t="s">
        <v>15</v>
      </c>
      <c r="AC3854" s="2"/>
    </row>
    <row r="3855" spans="1:29" ht="13.5" customHeight="1" x14ac:dyDescent="0.2">
      <c r="A3855" s="32"/>
      <c r="B3855" s="33"/>
      <c r="C3855" s="34"/>
      <c r="D3855" s="8"/>
      <c r="E3855" s="32"/>
      <c r="F3855" s="34"/>
      <c r="G3855" s="32"/>
      <c r="H3855" s="33"/>
      <c r="I3855" s="33"/>
      <c r="J3855" s="33"/>
      <c r="K3855" s="33"/>
      <c r="L3855" s="33"/>
      <c r="M3855" s="33"/>
      <c r="N3855" s="33"/>
      <c r="O3855" s="33"/>
      <c r="P3855" s="33"/>
      <c r="Q3855" s="33"/>
      <c r="R3855" s="33"/>
      <c r="S3855" s="33"/>
      <c r="T3855" s="33"/>
      <c r="U3855" s="34"/>
      <c r="V3855" s="8"/>
      <c r="W3855" s="8"/>
      <c r="X3855" s="8"/>
      <c r="Y3855" s="8"/>
      <c r="Z3855" s="32"/>
      <c r="AA3855" s="34"/>
      <c r="AB3855" s="9" t="s">
        <v>15</v>
      </c>
      <c r="AC3855" s="2"/>
    </row>
    <row r="3856" spans="1:29" ht="13.5" customHeight="1" x14ac:dyDescent="0.2">
      <c r="A3856" s="35"/>
      <c r="B3856" s="36"/>
      <c r="C3856" s="37"/>
      <c r="D3856" s="11"/>
      <c r="E3856" s="35"/>
      <c r="F3856" s="37"/>
      <c r="G3856" s="35"/>
      <c r="H3856" s="36"/>
      <c r="I3856" s="36"/>
      <c r="J3856" s="36"/>
      <c r="K3856" s="36"/>
      <c r="L3856" s="36"/>
      <c r="M3856" s="36"/>
      <c r="N3856" s="36"/>
      <c r="O3856" s="36"/>
      <c r="P3856" s="36"/>
      <c r="Q3856" s="36"/>
      <c r="R3856" s="36"/>
      <c r="S3856" s="36"/>
      <c r="T3856" s="36"/>
      <c r="U3856" s="37"/>
      <c r="V3856" s="11"/>
      <c r="W3856" s="11"/>
      <c r="X3856" s="11"/>
      <c r="Y3856" s="11"/>
      <c r="Z3856" s="35"/>
      <c r="AA3856" s="37"/>
      <c r="AB3856" s="12" t="s">
        <v>15</v>
      </c>
      <c r="AC3856" s="2"/>
    </row>
    <row r="3857" spans="1:29" ht="3" customHeight="1" x14ac:dyDescent="0.2">
      <c r="A3857" s="14"/>
      <c r="B3857" s="15"/>
      <c r="C3857" s="15"/>
      <c r="D3857" s="15"/>
      <c r="E3857" s="15"/>
      <c r="F3857" s="15"/>
      <c r="G3857" s="15"/>
      <c r="H3857" s="15"/>
      <c r="I3857" s="15"/>
      <c r="J3857" s="15"/>
      <c r="K3857" s="15"/>
      <c r="L3857" s="15"/>
      <c r="M3857" s="15"/>
      <c r="N3857" s="15"/>
      <c r="O3857" s="15"/>
      <c r="P3857" s="15"/>
      <c r="Q3857" s="15"/>
      <c r="R3857" s="15"/>
      <c r="S3857" s="15"/>
      <c r="T3857" s="15"/>
      <c r="U3857" s="15"/>
      <c r="V3857" s="15"/>
      <c r="W3857" s="15"/>
      <c r="X3857" s="15"/>
      <c r="Y3857" s="15"/>
      <c r="Z3857" s="15"/>
      <c r="AA3857" s="15"/>
      <c r="AB3857" s="16"/>
      <c r="AC3857" s="2"/>
    </row>
    <row r="3858" spans="1:29" ht="12.75" customHeight="1" x14ac:dyDescent="0.2">
      <c r="A3858" s="7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  <c r="N3858" s="43">
        <f>SUM(hList_Frame_1!B2394:B2405)</f>
        <v>2375</v>
      </c>
      <c r="O3858" s="43"/>
      <c r="P3858" s="43"/>
      <c r="Q3858" s="43"/>
      <c r="R3858" s="43"/>
      <c r="S3858" s="43"/>
      <c r="T3858" s="43"/>
      <c r="U3858" s="43"/>
      <c r="V3858" s="2"/>
      <c r="W3858" s="2"/>
      <c r="X3858" s="2"/>
      <c r="Y3858" s="2"/>
      <c r="Z3858" s="2"/>
      <c r="AA3858" s="2"/>
      <c r="AB3858" s="17"/>
      <c r="AC3858" s="2"/>
    </row>
    <row r="3859" spans="1:29" ht="13.5" customHeight="1" x14ac:dyDescent="0.2">
      <c r="A3859" s="10"/>
      <c r="B3859" s="18"/>
      <c r="C3859" s="18"/>
      <c r="D3859" s="18"/>
      <c r="E3859" s="18"/>
      <c r="F3859" s="18"/>
      <c r="G3859" s="18"/>
      <c r="H3859" s="18"/>
      <c r="I3859" s="18"/>
      <c r="J3859" s="18"/>
      <c r="K3859" s="18"/>
      <c r="L3859" s="18"/>
      <c r="M3859" s="18"/>
      <c r="N3859" s="18"/>
      <c r="O3859" s="18"/>
      <c r="P3859" s="18"/>
      <c r="Q3859" s="18"/>
      <c r="R3859" s="18"/>
      <c r="S3859" s="18"/>
      <c r="T3859" s="18"/>
      <c r="U3859" s="18"/>
      <c r="V3859" s="18"/>
      <c r="W3859" s="18"/>
      <c r="X3859" s="18"/>
      <c r="Y3859" s="18"/>
      <c r="Z3859" s="18"/>
      <c r="AA3859" s="18"/>
      <c r="AB3859" s="19"/>
      <c r="AC3859" s="2"/>
    </row>
    <row r="3860" spans="1:29" ht="14.25" customHeight="1" x14ac:dyDescent="0.2">
      <c r="A3860" s="24">
        <v>437198</v>
      </c>
      <c r="B3860" s="25"/>
      <c r="C3860" s="26"/>
      <c r="D3860" s="4">
        <v>42500</v>
      </c>
      <c r="E3860" s="27" t="s">
        <v>1962</v>
      </c>
      <c r="F3860" s="28"/>
      <c r="G3860" s="29">
        <v>1040</v>
      </c>
      <c r="H3860" s="30"/>
      <c r="I3860" s="30"/>
      <c r="J3860" s="30"/>
      <c r="K3860" s="30"/>
      <c r="L3860" s="30"/>
      <c r="M3860" s="30"/>
      <c r="N3860" s="30"/>
      <c r="O3860" s="30"/>
      <c r="P3860" s="30"/>
      <c r="Q3860" s="30"/>
      <c r="R3860" s="30"/>
      <c r="S3860" s="30"/>
      <c r="T3860" s="30"/>
      <c r="U3860" s="31"/>
      <c r="V3860" s="6" t="s">
        <v>11</v>
      </c>
      <c r="W3860" s="6" t="s">
        <v>365</v>
      </c>
      <c r="X3860" s="6" t="s">
        <v>83</v>
      </c>
      <c r="Y3860" s="6" t="s">
        <v>1963</v>
      </c>
      <c r="Z3860" s="27" t="s">
        <v>11</v>
      </c>
      <c r="AA3860" s="28"/>
      <c r="AB3860" s="6" t="s">
        <v>1964</v>
      </c>
      <c r="AC3860" s="2"/>
    </row>
    <row r="3861" spans="1:29" ht="13.5" customHeight="1" x14ac:dyDescent="0.2">
      <c r="A3861" s="35"/>
      <c r="B3861" s="36"/>
      <c r="C3861" s="37"/>
      <c r="D3861" s="11"/>
      <c r="E3861" s="32"/>
      <c r="F3861" s="34"/>
      <c r="G3861" s="35"/>
      <c r="H3861" s="36"/>
      <c r="I3861" s="36"/>
      <c r="J3861" s="36"/>
      <c r="K3861" s="36"/>
      <c r="L3861" s="36"/>
      <c r="M3861" s="36"/>
      <c r="N3861" s="36"/>
      <c r="O3861" s="36"/>
      <c r="P3861" s="36"/>
      <c r="Q3861" s="36"/>
      <c r="R3861" s="36"/>
      <c r="S3861" s="36"/>
      <c r="T3861" s="36"/>
      <c r="U3861" s="37"/>
      <c r="V3861" s="11"/>
      <c r="W3861" s="11"/>
      <c r="X3861" s="11"/>
      <c r="Y3861" s="11"/>
      <c r="Z3861" s="35"/>
      <c r="AA3861" s="37"/>
      <c r="AB3861" s="12" t="s">
        <v>1964</v>
      </c>
      <c r="AC3861" s="2"/>
    </row>
    <row r="3862" spans="1:29" ht="14.25" customHeight="1" x14ac:dyDescent="0.2">
      <c r="A3862" s="24">
        <v>437790</v>
      </c>
      <c r="B3862" s="25"/>
      <c r="C3862" s="26"/>
      <c r="D3862" s="4">
        <v>42510</v>
      </c>
      <c r="E3862" s="32"/>
      <c r="F3862" s="34"/>
      <c r="G3862" s="29">
        <v>1040</v>
      </c>
      <c r="H3862" s="30"/>
      <c r="I3862" s="30"/>
      <c r="J3862" s="30"/>
      <c r="K3862" s="30"/>
      <c r="L3862" s="30"/>
      <c r="M3862" s="30"/>
      <c r="N3862" s="30"/>
      <c r="O3862" s="30"/>
      <c r="P3862" s="30"/>
      <c r="Q3862" s="30"/>
      <c r="R3862" s="30"/>
      <c r="S3862" s="30"/>
      <c r="T3862" s="30"/>
      <c r="U3862" s="31"/>
      <c r="V3862" s="6" t="s">
        <v>11</v>
      </c>
      <c r="W3862" s="6" t="s">
        <v>365</v>
      </c>
      <c r="X3862" s="6" t="s">
        <v>83</v>
      </c>
      <c r="Y3862" s="6" t="s">
        <v>1963</v>
      </c>
      <c r="Z3862" s="27" t="s">
        <v>11</v>
      </c>
      <c r="AA3862" s="28"/>
      <c r="AB3862" s="6" t="s">
        <v>1964</v>
      </c>
      <c r="AC3862" s="2"/>
    </row>
    <row r="3863" spans="1:29" ht="13.5" customHeight="1" x14ac:dyDescent="0.2">
      <c r="A3863" s="35"/>
      <c r="B3863" s="36"/>
      <c r="C3863" s="37"/>
      <c r="D3863" s="11"/>
      <c r="E3863" s="32"/>
      <c r="F3863" s="34"/>
      <c r="G3863" s="35"/>
      <c r="H3863" s="36"/>
      <c r="I3863" s="36"/>
      <c r="J3863" s="36"/>
      <c r="K3863" s="36"/>
      <c r="L3863" s="36"/>
      <c r="M3863" s="36"/>
      <c r="N3863" s="36"/>
      <c r="O3863" s="36"/>
      <c r="P3863" s="36"/>
      <c r="Q3863" s="36"/>
      <c r="R3863" s="36"/>
      <c r="S3863" s="36"/>
      <c r="T3863" s="36"/>
      <c r="U3863" s="37"/>
      <c r="V3863" s="11"/>
      <c r="W3863" s="11"/>
      <c r="X3863" s="11"/>
      <c r="Y3863" s="11"/>
      <c r="Z3863" s="35"/>
      <c r="AA3863" s="37"/>
      <c r="AB3863" s="12" t="s">
        <v>1964</v>
      </c>
      <c r="AC3863" s="2"/>
    </row>
    <row r="3864" spans="1:29" ht="14.25" customHeight="1" x14ac:dyDescent="0.2">
      <c r="A3864" s="24">
        <v>438159</v>
      </c>
      <c r="B3864" s="25"/>
      <c r="C3864" s="26"/>
      <c r="D3864" s="4">
        <v>42521</v>
      </c>
      <c r="E3864" s="32"/>
      <c r="F3864" s="34"/>
      <c r="G3864" s="29">
        <v>1040</v>
      </c>
      <c r="H3864" s="30"/>
      <c r="I3864" s="30"/>
      <c r="J3864" s="30"/>
      <c r="K3864" s="30"/>
      <c r="L3864" s="30"/>
      <c r="M3864" s="30"/>
      <c r="N3864" s="30"/>
      <c r="O3864" s="30"/>
      <c r="P3864" s="30"/>
      <c r="Q3864" s="30"/>
      <c r="R3864" s="30"/>
      <c r="S3864" s="30"/>
      <c r="T3864" s="30"/>
      <c r="U3864" s="31"/>
      <c r="V3864" s="6" t="s">
        <v>11</v>
      </c>
      <c r="W3864" s="6" t="s">
        <v>365</v>
      </c>
      <c r="X3864" s="6" t="s">
        <v>83</v>
      </c>
      <c r="Y3864" s="6" t="s">
        <v>1963</v>
      </c>
      <c r="Z3864" s="27" t="s">
        <v>11</v>
      </c>
      <c r="AA3864" s="28"/>
      <c r="AB3864" s="6" t="s">
        <v>1964</v>
      </c>
      <c r="AC3864" s="2"/>
    </row>
    <row r="3865" spans="1:29" ht="13.5" customHeight="1" x14ac:dyDescent="0.2">
      <c r="A3865" s="35"/>
      <c r="B3865" s="36"/>
      <c r="C3865" s="37"/>
      <c r="D3865" s="11"/>
      <c r="E3865" s="35"/>
      <c r="F3865" s="37"/>
      <c r="G3865" s="35"/>
      <c r="H3865" s="36"/>
      <c r="I3865" s="36"/>
      <c r="J3865" s="36"/>
      <c r="K3865" s="36"/>
      <c r="L3865" s="36"/>
      <c r="M3865" s="36"/>
      <c r="N3865" s="36"/>
      <c r="O3865" s="36"/>
      <c r="P3865" s="36"/>
      <c r="Q3865" s="36"/>
      <c r="R3865" s="36"/>
      <c r="S3865" s="36"/>
      <c r="T3865" s="36"/>
      <c r="U3865" s="37"/>
      <c r="V3865" s="11"/>
      <c r="W3865" s="11"/>
      <c r="X3865" s="11"/>
      <c r="Y3865" s="11"/>
      <c r="Z3865" s="35"/>
      <c r="AA3865" s="37"/>
      <c r="AB3865" s="12" t="s">
        <v>1964</v>
      </c>
      <c r="AC3865" s="2"/>
    </row>
    <row r="3866" spans="1:29" ht="3" customHeight="1" x14ac:dyDescent="0.2">
      <c r="A3866" s="14"/>
      <c r="B3866" s="15"/>
      <c r="C3866" s="15"/>
      <c r="D3866" s="15"/>
      <c r="E3866" s="15"/>
      <c r="F3866" s="15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5"/>
      <c r="Z3866" s="15"/>
      <c r="AA3866" s="15"/>
      <c r="AB3866" s="16"/>
      <c r="AC3866" s="2"/>
    </row>
    <row r="3867" spans="1:29" ht="13.5" customHeight="1" x14ac:dyDescent="0.2">
      <c r="A3867" s="7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43">
        <f>SUM(hList_Frame_1!B2406:B2411)</f>
        <v>3120</v>
      </c>
      <c r="O3867" s="43"/>
      <c r="P3867" s="43"/>
      <c r="Q3867" s="43"/>
      <c r="R3867" s="43"/>
      <c r="S3867" s="43"/>
      <c r="T3867" s="43"/>
      <c r="U3867" s="43"/>
      <c r="V3867" s="2"/>
      <c r="W3867" s="2"/>
      <c r="X3867" s="2"/>
      <c r="Y3867" s="2"/>
      <c r="Z3867" s="2"/>
      <c r="AA3867" s="2"/>
      <c r="AB3867" s="17"/>
      <c r="AC3867" s="2"/>
    </row>
    <row r="3868" spans="1:29" ht="12.75" customHeight="1" x14ac:dyDescent="0.2">
      <c r="A3868" s="10"/>
      <c r="B3868" s="18"/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8"/>
      <c r="R3868" s="18"/>
      <c r="S3868" s="18"/>
      <c r="T3868" s="18"/>
      <c r="U3868" s="18"/>
      <c r="V3868" s="18"/>
      <c r="W3868" s="18"/>
      <c r="X3868" s="18"/>
      <c r="Y3868" s="18"/>
      <c r="Z3868" s="18"/>
      <c r="AA3868" s="18"/>
      <c r="AB3868" s="19"/>
      <c r="AC3868" s="2"/>
    </row>
    <row r="3869" spans="1:29" ht="14.25" customHeight="1" x14ac:dyDescent="0.2">
      <c r="A3869" s="24">
        <v>437199</v>
      </c>
      <c r="B3869" s="25"/>
      <c r="C3869" s="26"/>
      <c r="D3869" s="4">
        <v>42500</v>
      </c>
      <c r="E3869" s="27" t="s">
        <v>1965</v>
      </c>
      <c r="F3869" s="28"/>
      <c r="G3869" s="29">
        <v>1040</v>
      </c>
      <c r="H3869" s="30"/>
      <c r="I3869" s="30"/>
      <c r="J3869" s="30"/>
      <c r="K3869" s="30"/>
      <c r="L3869" s="30"/>
      <c r="M3869" s="30"/>
      <c r="N3869" s="30"/>
      <c r="O3869" s="30"/>
      <c r="P3869" s="30"/>
      <c r="Q3869" s="30"/>
      <c r="R3869" s="30"/>
      <c r="S3869" s="30"/>
      <c r="T3869" s="30"/>
      <c r="U3869" s="31"/>
      <c r="V3869" s="6" t="s">
        <v>11</v>
      </c>
      <c r="W3869" s="6" t="s">
        <v>365</v>
      </c>
      <c r="X3869" s="6" t="s">
        <v>83</v>
      </c>
      <c r="Y3869" s="6" t="s">
        <v>1963</v>
      </c>
      <c r="Z3869" s="27" t="s">
        <v>11</v>
      </c>
      <c r="AA3869" s="28"/>
      <c r="AB3869" s="6" t="s">
        <v>1964</v>
      </c>
      <c r="AC3869" s="2"/>
    </row>
    <row r="3870" spans="1:29" ht="13.5" customHeight="1" x14ac:dyDescent="0.2">
      <c r="A3870" s="35"/>
      <c r="B3870" s="36"/>
      <c r="C3870" s="37"/>
      <c r="D3870" s="11"/>
      <c r="E3870" s="32"/>
      <c r="F3870" s="34"/>
      <c r="G3870" s="35"/>
      <c r="H3870" s="36"/>
      <c r="I3870" s="36"/>
      <c r="J3870" s="36"/>
      <c r="K3870" s="36"/>
      <c r="L3870" s="36"/>
      <c r="M3870" s="36"/>
      <c r="N3870" s="36"/>
      <c r="O3870" s="36"/>
      <c r="P3870" s="36"/>
      <c r="Q3870" s="36"/>
      <c r="R3870" s="36"/>
      <c r="S3870" s="36"/>
      <c r="T3870" s="36"/>
      <c r="U3870" s="37"/>
      <c r="V3870" s="11"/>
      <c r="W3870" s="11"/>
      <c r="X3870" s="11"/>
      <c r="Y3870" s="11"/>
      <c r="Z3870" s="35"/>
      <c r="AA3870" s="37"/>
      <c r="AB3870" s="12" t="s">
        <v>1964</v>
      </c>
      <c r="AC3870" s="2"/>
    </row>
    <row r="3871" spans="1:29" ht="14.25" customHeight="1" x14ac:dyDescent="0.2">
      <c r="A3871" s="24">
        <v>437791</v>
      </c>
      <c r="B3871" s="25"/>
      <c r="C3871" s="26"/>
      <c r="D3871" s="4">
        <v>42510</v>
      </c>
      <c r="E3871" s="32"/>
      <c r="F3871" s="34"/>
      <c r="G3871" s="29">
        <v>1040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0"/>
      <c r="T3871" s="30"/>
      <c r="U3871" s="31"/>
      <c r="V3871" s="6" t="s">
        <v>11</v>
      </c>
      <c r="W3871" s="6" t="s">
        <v>365</v>
      </c>
      <c r="X3871" s="6" t="s">
        <v>83</v>
      </c>
      <c r="Y3871" s="6" t="s">
        <v>1963</v>
      </c>
      <c r="Z3871" s="27" t="s">
        <v>11</v>
      </c>
      <c r="AA3871" s="28"/>
      <c r="AB3871" s="6" t="s">
        <v>1964</v>
      </c>
      <c r="AC3871" s="2"/>
    </row>
    <row r="3872" spans="1:29" ht="13.5" customHeight="1" x14ac:dyDescent="0.2">
      <c r="A3872" s="35"/>
      <c r="B3872" s="36"/>
      <c r="C3872" s="37"/>
      <c r="D3872" s="11"/>
      <c r="E3872" s="32"/>
      <c r="F3872" s="34"/>
      <c r="G3872" s="35"/>
      <c r="H3872" s="36"/>
      <c r="I3872" s="36"/>
      <c r="J3872" s="36"/>
      <c r="K3872" s="36"/>
      <c r="L3872" s="36"/>
      <c r="M3872" s="36"/>
      <c r="N3872" s="36"/>
      <c r="O3872" s="36"/>
      <c r="P3872" s="36"/>
      <c r="Q3872" s="36"/>
      <c r="R3872" s="36"/>
      <c r="S3872" s="36"/>
      <c r="T3872" s="36"/>
      <c r="U3872" s="37"/>
      <c r="V3872" s="11"/>
      <c r="W3872" s="11"/>
      <c r="X3872" s="11"/>
      <c r="Y3872" s="11"/>
      <c r="Z3872" s="35"/>
      <c r="AA3872" s="37"/>
      <c r="AB3872" s="12" t="s">
        <v>1964</v>
      </c>
      <c r="AC3872" s="2"/>
    </row>
    <row r="3873" spans="1:29" ht="14.25" customHeight="1" x14ac:dyDescent="0.2">
      <c r="A3873" s="24">
        <v>438160</v>
      </c>
      <c r="B3873" s="25"/>
      <c r="C3873" s="26"/>
      <c r="D3873" s="4">
        <v>42521</v>
      </c>
      <c r="E3873" s="32"/>
      <c r="F3873" s="34"/>
      <c r="G3873" s="29">
        <v>1040</v>
      </c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0"/>
      <c r="S3873" s="30"/>
      <c r="T3873" s="30"/>
      <c r="U3873" s="31"/>
      <c r="V3873" s="6" t="s">
        <v>11</v>
      </c>
      <c r="W3873" s="6" t="s">
        <v>365</v>
      </c>
      <c r="X3873" s="6" t="s">
        <v>83</v>
      </c>
      <c r="Y3873" s="6" t="s">
        <v>1963</v>
      </c>
      <c r="Z3873" s="27" t="s">
        <v>11</v>
      </c>
      <c r="AA3873" s="28"/>
      <c r="AB3873" s="6" t="s">
        <v>1964</v>
      </c>
      <c r="AC3873" s="2"/>
    </row>
    <row r="3874" spans="1:29" ht="13.5" customHeight="1" x14ac:dyDescent="0.2">
      <c r="A3874" s="35"/>
      <c r="B3874" s="36"/>
      <c r="C3874" s="37"/>
      <c r="D3874" s="11"/>
      <c r="E3874" s="35"/>
      <c r="F3874" s="37"/>
      <c r="G3874" s="35"/>
      <c r="H3874" s="36"/>
      <c r="I3874" s="36"/>
      <c r="J3874" s="36"/>
      <c r="K3874" s="36"/>
      <c r="L3874" s="36"/>
      <c r="M3874" s="36"/>
      <c r="N3874" s="36"/>
      <c r="O3874" s="36"/>
      <c r="P3874" s="36"/>
      <c r="Q3874" s="36"/>
      <c r="R3874" s="36"/>
      <c r="S3874" s="36"/>
      <c r="T3874" s="36"/>
      <c r="U3874" s="37"/>
      <c r="V3874" s="11"/>
      <c r="W3874" s="11"/>
      <c r="X3874" s="11"/>
      <c r="Y3874" s="11"/>
      <c r="Z3874" s="35"/>
      <c r="AA3874" s="37"/>
      <c r="AB3874" s="12" t="s">
        <v>1964</v>
      </c>
      <c r="AC3874" s="2"/>
    </row>
    <row r="3875" spans="1:29" ht="3" customHeight="1" x14ac:dyDescent="0.2">
      <c r="A3875" s="14"/>
      <c r="B3875" s="15"/>
      <c r="C3875" s="15"/>
      <c r="D3875" s="15"/>
      <c r="E3875" s="15"/>
      <c r="F3875" s="15"/>
      <c r="G3875" s="15"/>
      <c r="H3875" s="15"/>
      <c r="I3875" s="15"/>
      <c r="J3875" s="15"/>
      <c r="K3875" s="15"/>
      <c r="L3875" s="15"/>
      <c r="M3875" s="15"/>
      <c r="N3875" s="15"/>
      <c r="O3875" s="15"/>
      <c r="P3875" s="15"/>
      <c r="Q3875" s="15"/>
      <c r="R3875" s="15"/>
      <c r="S3875" s="15"/>
      <c r="T3875" s="15"/>
      <c r="U3875" s="15"/>
      <c r="V3875" s="15"/>
      <c r="W3875" s="15"/>
      <c r="X3875" s="15"/>
      <c r="Y3875" s="15"/>
      <c r="Z3875" s="15"/>
      <c r="AA3875" s="15"/>
      <c r="AB3875" s="16"/>
      <c r="AC3875" s="2"/>
    </row>
    <row r="3876" spans="1:29" ht="13.5" customHeight="1" x14ac:dyDescent="0.2">
      <c r="A3876" s="7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  <c r="N3876" s="43">
        <f>SUM(hList_Frame_1!B2412:B2417)</f>
        <v>3120</v>
      </c>
      <c r="O3876" s="43"/>
      <c r="P3876" s="43"/>
      <c r="Q3876" s="43"/>
      <c r="R3876" s="43"/>
      <c r="S3876" s="43"/>
      <c r="T3876" s="43"/>
      <c r="U3876" s="43"/>
      <c r="V3876" s="2"/>
      <c r="W3876" s="2"/>
      <c r="X3876" s="2"/>
      <c r="Y3876" s="2"/>
      <c r="Z3876" s="2"/>
      <c r="AA3876" s="2"/>
      <c r="AB3876" s="17"/>
      <c r="AC3876" s="2"/>
    </row>
    <row r="3877" spans="1:29" ht="13.5" customHeight="1" x14ac:dyDescent="0.2">
      <c r="A3877" s="10"/>
      <c r="B3877" s="18"/>
      <c r="C3877" s="18"/>
      <c r="D3877" s="18"/>
      <c r="E3877" s="18"/>
      <c r="F3877" s="18"/>
      <c r="G3877" s="18"/>
      <c r="H3877" s="18"/>
      <c r="I3877" s="18"/>
      <c r="J3877" s="18"/>
      <c r="K3877" s="18"/>
      <c r="L3877" s="18"/>
      <c r="M3877" s="18"/>
      <c r="N3877" s="18"/>
      <c r="O3877" s="18"/>
      <c r="P3877" s="18"/>
      <c r="Q3877" s="18"/>
      <c r="R3877" s="18"/>
      <c r="S3877" s="18"/>
      <c r="T3877" s="18"/>
      <c r="U3877" s="18"/>
      <c r="V3877" s="18"/>
      <c r="W3877" s="18"/>
      <c r="X3877" s="18"/>
      <c r="Y3877" s="18"/>
      <c r="Z3877" s="18"/>
      <c r="AA3877" s="18"/>
      <c r="AB3877" s="19"/>
      <c r="AC3877" s="2"/>
    </row>
    <row r="3878" spans="1:29" ht="14.25" customHeight="1" x14ac:dyDescent="0.2">
      <c r="A3878" s="44">
        <v>438161</v>
      </c>
      <c r="B3878" s="45"/>
      <c r="C3878" s="46"/>
      <c r="D3878" s="20">
        <v>42521</v>
      </c>
      <c r="E3878" s="41" t="s">
        <v>1966</v>
      </c>
      <c r="F3878" s="42"/>
      <c r="G3878" s="38">
        <v>731.43</v>
      </c>
      <c r="H3878" s="39"/>
      <c r="I3878" s="39"/>
      <c r="J3878" s="39"/>
      <c r="K3878" s="39"/>
      <c r="L3878" s="39"/>
      <c r="M3878" s="39"/>
      <c r="N3878" s="39"/>
      <c r="O3878" s="39"/>
      <c r="P3878" s="39"/>
      <c r="Q3878" s="39"/>
      <c r="R3878" s="39"/>
      <c r="S3878" s="39"/>
      <c r="T3878" s="39"/>
      <c r="U3878" s="40"/>
      <c r="V3878" s="13" t="s">
        <v>739</v>
      </c>
      <c r="W3878" s="13" t="s">
        <v>740</v>
      </c>
      <c r="X3878" s="13" t="s">
        <v>77</v>
      </c>
      <c r="Y3878" s="13" t="s">
        <v>78</v>
      </c>
      <c r="Z3878" s="41" t="s">
        <v>739</v>
      </c>
      <c r="AA3878" s="42"/>
      <c r="AB3878" s="13" t="s">
        <v>15</v>
      </c>
      <c r="AC3878" s="2"/>
    </row>
    <row r="3879" spans="1:29" ht="2.25" customHeight="1" x14ac:dyDescent="0.2">
      <c r="A3879" s="14"/>
      <c r="B3879" s="15"/>
      <c r="C3879" s="15"/>
      <c r="D3879" s="15"/>
      <c r="E3879" s="15"/>
      <c r="F3879" s="15"/>
      <c r="G3879" s="15"/>
      <c r="H3879" s="15"/>
      <c r="I3879" s="15"/>
      <c r="J3879" s="15"/>
      <c r="K3879" s="15"/>
      <c r="L3879" s="15"/>
      <c r="M3879" s="15"/>
      <c r="N3879" s="15"/>
      <c r="O3879" s="15"/>
      <c r="P3879" s="15"/>
      <c r="Q3879" s="15"/>
      <c r="R3879" s="15"/>
      <c r="S3879" s="15"/>
      <c r="T3879" s="15"/>
      <c r="U3879" s="15"/>
      <c r="V3879" s="15"/>
      <c r="W3879" s="15"/>
      <c r="X3879" s="15"/>
      <c r="Y3879" s="15"/>
      <c r="Z3879" s="15"/>
      <c r="AA3879" s="15"/>
      <c r="AB3879" s="16"/>
      <c r="AC3879" s="2"/>
    </row>
    <row r="3880" spans="1:29" ht="13.5" customHeight="1" x14ac:dyDescent="0.2">
      <c r="A3880" s="7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  <c r="N3880" s="2"/>
      <c r="O3880" s="2"/>
      <c r="P3880" s="2"/>
      <c r="Q3880" s="43">
        <f>SUM(hList_Frame_1!B2418:B2418)</f>
        <v>731.43</v>
      </c>
      <c r="R3880" s="43"/>
      <c r="S3880" s="43"/>
      <c r="T3880" s="43"/>
      <c r="U3880" s="43"/>
      <c r="V3880" s="2"/>
      <c r="W3880" s="2"/>
      <c r="X3880" s="2"/>
      <c r="Y3880" s="2"/>
      <c r="Z3880" s="2"/>
      <c r="AA3880" s="2"/>
      <c r="AB3880" s="17"/>
      <c r="AC3880" s="2"/>
    </row>
    <row r="3881" spans="1:29" ht="13.5" customHeight="1" x14ac:dyDescent="0.2">
      <c r="A3881" s="10"/>
      <c r="B3881" s="18"/>
      <c r="C3881" s="18"/>
      <c r="D3881" s="18"/>
      <c r="E3881" s="18"/>
      <c r="F3881" s="18"/>
      <c r="G3881" s="18"/>
      <c r="H3881" s="18"/>
      <c r="I3881" s="18"/>
      <c r="J3881" s="18"/>
      <c r="K3881" s="18"/>
      <c r="L3881" s="18"/>
      <c r="M3881" s="18"/>
      <c r="N3881" s="18"/>
      <c r="O3881" s="18"/>
      <c r="P3881" s="18"/>
      <c r="Q3881" s="18"/>
      <c r="R3881" s="18"/>
      <c r="S3881" s="18"/>
      <c r="T3881" s="18"/>
      <c r="U3881" s="18"/>
      <c r="V3881" s="18"/>
      <c r="W3881" s="18"/>
      <c r="X3881" s="18"/>
      <c r="Y3881" s="18"/>
      <c r="Z3881" s="18"/>
      <c r="AA3881" s="18"/>
      <c r="AB3881" s="19"/>
      <c r="AC3881" s="2"/>
    </row>
    <row r="3882" spans="1:29" ht="14.25" customHeight="1" x14ac:dyDescent="0.2">
      <c r="A3882" s="24">
        <v>438162</v>
      </c>
      <c r="B3882" s="25"/>
      <c r="C3882" s="26"/>
      <c r="D3882" s="4">
        <v>42521</v>
      </c>
      <c r="E3882" s="27" t="s">
        <v>1967</v>
      </c>
      <c r="F3882" s="28"/>
      <c r="G3882" s="29">
        <v>1261.75</v>
      </c>
      <c r="H3882" s="30"/>
      <c r="I3882" s="30"/>
      <c r="J3882" s="30"/>
      <c r="K3882" s="30"/>
      <c r="L3882" s="30"/>
      <c r="M3882" s="30"/>
      <c r="N3882" s="30"/>
      <c r="O3882" s="30"/>
      <c r="P3882" s="30"/>
      <c r="Q3882" s="30"/>
      <c r="R3882" s="30"/>
      <c r="S3882" s="30"/>
      <c r="T3882" s="30"/>
      <c r="U3882" s="31"/>
      <c r="V3882" s="6" t="s">
        <v>11</v>
      </c>
      <c r="W3882" s="6" t="s">
        <v>332</v>
      </c>
      <c r="X3882" s="6" t="s">
        <v>77</v>
      </c>
      <c r="Y3882" s="6" t="s">
        <v>78</v>
      </c>
      <c r="Z3882" s="27" t="s">
        <v>11</v>
      </c>
      <c r="AA3882" s="28"/>
      <c r="AB3882" s="6" t="s">
        <v>15</v>
      </c>
      <c r="AC3882" s="2"/>
    </row>
    <row r="3883" spans="1:29" ht="13.5" customHeight="1" x14ac:dyDescent="0.2">
      <c r="A3883" s="32"/>
      <c r="B3883" s="33"/>
      <c r="C3883" s="34"/>
      <c r="D3883" s="8"/>
      <c r="E3883" s="32"/>
      <c r="F3883" s="34"/>
      <c r="G3883" s="32"/>
      <c r="H3883" s="33"/>
      <c r="I3883" s="33"/>
      <c r="J3883" s="33"/>
      <c r="K3883" s="33"/>
      <c r="L3883" s="33"/>
      <c r="M3883" s="33"/>
      <c r="N3883" s="33"/>
      <c r="O3883" s="33"/>
      <c r="P3883" s="33"/>
      <c r="Q3883" s="33"/>
      <c r="R3883" s="33"/>
      <c r="S3883" s="33"/>
      <c r="T3883" s="33"/>
      <c r="U3883" s="34"/>
      <c r="V3883" s="8"/>
      <c r="W3883" s="11"/>
      <c r="X3883" s="11"/>
      <c r="Y3883" s="11"/>
      <c r="Z3883" s="32"/>
      <c r="AA3883" s="34"/>
      <c r="AB3883" s="12" t="s">
        <v>15</v>
      </c>
      <c r="AC3883" s="2"/>
    </row>
    <row r="3884" spans="1:29" ht="14.25" customHeight="1" x14ac:dyDescent="0.2">
      <c r="A3884" s="32"/>
      <c r="B3884" s="33"/>
      <c r="C3884" s="34"/>
      <c r="D3884" s="8"/>
      <c r="E3884" s="32"/>
      <c r="F3884" s="34"/>
      <c r="G3884" s="32"/>
      <c r="H3884" s="33"/>
      <c r="I3884" s="33"/>
      <c r="J3884" s="33"/>
      <c r="K3884" s="33"/>
      <c r="L3884" s="33"/>
      <c r="M3884" s="33"/>
      <c r="N3884" s="33"/>
      <c r="O3884" s="33"/>
      <c r="P3884" s="33"/>
      <c r="Q3884" s="33"/>
      <c r="R3884" s="33"/>
      <c r="S3884" s="33"/>
      <c r="T3884" s="33"/>
      <c r="U3884" s="34"/>
      <c r="V3884" s="8"/>
      <c r="W3884" s="6" t="s">
        <v>1037</v>
      </c>
      <c r="X3884" s="6" t="s">
        <v>110</v>
      </c>
      <c r="Y3884" s="6" t="s">
        <v>205</v>
      </c>
      <c r="Z3884" s="32"/>
      <c r="AA3884" s="34"/>
      <c r="AB3884" s="6" t="s">
        <v>15</v>
      </c>
      <c r="AC3884" s="2"/>
    </row>
    <row r="3885" spans="1:29" ht="13.5" customHeight="1" x14ac:dyDescent="0.2">
      <c r="A3885" s="35"/>
      <c r="B3885" s="36"/>
      <c r="C3885" s="37"/>
      <c r="D3885" s="11"/>
      <c r="E3885" s="35"/>
      <c r="F3885" s="37"/>
      <c r="G3885" s="35"/>
      <c r="H3885" s="36"/>
      <c r="I3885" s="36"/>
      <c r="J3885" s="36"/>
      <c r="K3885" s="36"/>
      <c r="L3885" s="36"/>
      <c r="M3885" s="36"/>
      <c r="N3885" s="36"/>
      <c r="O3885" s="36"/>
      <c r="P3885" s="36"/>
      <c r="Q3885" s="36"/>
      <c r="R3885" s="36"/>
      <c r="S3885" s="36"/>
      <c r="T3885" s="36"/>
      <c r="U3885" s="37"/>
      <c r="V3885" s="11"/>
      <c r="W3885" s="11"/>
      <c r="X3885" s="11"/>
      <c r="Y3885" s="11"/>
      <c r="Z3885" s="35"/>
      <c r="AA3885" s="37"/>
      <c r="AB3885" s="12" t="s">
        <v>15</v>
      </c>
      <c r="AC3885" s="2"/>
    </row>
    <row r="3886" spans="1:29" ht="3" customHeight="1" x14ac:dyDescent="0.2">
      <c r="A3886" s="14"/>
      <c r="B3886" s="15"/>
      <c r="C3886" s="15"/>
      <c r="D3886" s="15"/>
      <c r="E3886" s="15"/>
      <c r="F3886" s="15"/>
      <c r="G3886" s="15"/>
      <c r="H3886" s="15"/>
      <c r="I3886" s="15"/>
      <c r="J3886" s="15"/>
      <c r="K3886" s="15"/>
      <c r="L3886" s="15"/>
      <c r="M3886" s="15"/>
      <c r="N3886" s="15"/>
      <c r="O3886" s="15"/>
      <c r="P3886" s="15"/>
      <c r="Q3886" s="15"/>
      <c r="R3886" s="15"/>
      <c r="S3886" s="15"/>
      <c r="T3886" s="15"/>
      <c r="U3886" s="15"/>
      <c r="V3886" s="15"/>
      <c r="W3886" s="15"/>
      <c r="X3886" s="15"/>
      <c r="Y3886" s="15"/>
      <c r="Z3886" s="15"/>
      <c r="AA3886" s="15"/>
      <c r="AB3886" s="16"/>
      <c r="AC3886" s="2"/>
    </row>
    <row r="3887" spans="1:29" ht="13.5" customHeight="1" x14ac:dyDescent="0.2">
      <c r="A3887" s="7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  <c r="N3887" s="43">
        <f>SUM(hList_Frame_1!B2419:B2422)</f>
        <v>1261.75</v>
      </c>
      <c r="O3887" s="43"/>
      <c r="P3887" s="43"/>
      <c r="Q3887" s="43"/>
      <c r="R3887" s="43"/>
      <c r="S3887" s="43"/>
      <c r="T3887" s="43"/>
      <c r="U3887" s="43"/>
      <c r="V3887" s="2"/>
      <c r="W3887" s="2"/>
      <c r="X3887" s="2"/>
      <c r="Y3887" s="2"/>
      <c r="Z3887" s="2"/>
      <c r="AA3887" s="2"/>
      <c r="AB3887" s="17"/>
      <c r="AC3887" s="2"/>
    </row>
    <row r="3888" spans="1:29" ht="12.75" customHeight="1" x14ac:dyDescent="0.2">
      <c r="A3888" s="10"/>
      <c r="B3888" s="18"/>
      <c r="C3888" s="18"/>
      <c r="D3888" s="18"/>
      <c r="E3888" s="18"/>
      <c r="F3888" s="18"/>
      <c r="G3888" s="18"/>
      <c r="H3888" s="18"/>
      <c r="I3888" s="18"/>
      <c r="J3888" s="18"/>
      <c r="K3888" s="18"/>
      <c r="L3888" s="18"/>
      <c r="M3888" s="18"/>
      <c r="N3888" s="18"/>
      <c r="O3888" s="18"/>
      <c r="P3888" s="18"/>
      <c r="Q3888" s="18"/>
      <c r="R3888" s="18"/>
      <c r="S3888" s="18"/>
      <c r="T3888" s="18"/>
      <c r="U3888" s="18"/>
      <c r="V3888" s="18"/>
      <c r="W3888" s="18"/>
      <c r="X3888" s="18"/>
      <c r="Y3888" s="18"/>
      <c r="Z3888" s="18"/>
      <c r="AA3888" s="18"/>
      <c r="AB3888" s="19"/>
      <c r="AC3888" s="2"/>
    </row>
    <row r="3889" spans="1:29" ht="14.25" customHeight="1" x14ac:dyDescent="0.2">
      <c r="A3889" s="44">
        <v>437610</v>
      </c>
      <c r="B3889" s="45"/>
      <c r="C3889" s="46"/>
      <c r="D3889" s="20">
        <v>42507</v>
      </c>
      <c r="E3889" s="41" t="s">
        <v>1968</v>
      </c>
      <c r="F3889" s="42"/>
      <c r="G3889" s="38">
        <v>99.44</v>
      </c>
      <c r="H3889" s="39"/>
      <c r="I3889" s="39"/>
      <c r="J3889" s="39"/>
      <c r="K3889" s="39"/>
      <c r="L3889" s="39"/>
      <c r="M3889" s="39"/>
      <c r="N3889" s="39"/>
      <c r="O3889" s="39"/>
      <c r="P3889" s="39"/>
      <c r="Q3889" s="39"/>
      <c r="R3889" s="39"/>
      <c r="S3889" s="39"/>
      <c r="T3889" s="39"/>
      <c r="U3889" s="40"/>
      <c r="V3889" s="13" t="s">
        <v>36</v>
      </c>
      <c r="W3889" s="13" t="s">
        <v>640</v>
      </c>
      <c r="X3889" s="13" t="s">
        <v>110</v>
      </c>
      <c r="Y3889" s="13" t="s">
        <v>641</v>
      </c>
      <c r="Z3889" s="41" t="s">
        <v>36</v>
      </c>
      <c r="AA3889" s="42"/>
      <c r="AB3889" s="13" t="s">
        <v>15</v>
      </c>
      <c r="AC3889" s="2"/>
    </row>
    <row r="3890" spans="1:29" ht="3" customHeight="1" x14ac:dyDescent="0.2">
      <c r="A3890" s="14"/>
      <c r="B3890" s="15"/>
      <c r="C3890" s="15"/>
      <c r="D3890" s="15"/>
      <c r="E3890" s="15"/>
      <c r="F3890" s="15"/>
      <c r="G3890" s="15"/>
      <c r="H3890" s="15"/>
      <c r="I3890" s="15"/>
      <c r="J3890" s="15"/>
      <c r="K3890" s="15"/>
      <c r="L3890" s="15"/>
      <c r="M3890" s="15"/>
      <c r="N3890" s="15"/>
      <c r="O3890" s="15"/>
      <c r="P3890" s="15"/>
      <c r="Q3890" s="15"/>
      <c r="R3890" s="15"/>
      <c r="S3890" s="15"/>
      <c r="T3890" s="15"/>
      <c r="U3890" s="15"/>
      <c r="V3890" s="15"/>
      <c r="W3890" s="15"/>
      <c r="X3890" s="15"/>
      <c r="Y3890" s="15"/>
      <c r="Z3890" s="15"/>
      <c r="AA3890" s="15"/>
      <c r="AB3890" s="16"/>
      <c r="AC3890" s="2"/>
    </row>
    <row r="3891" spans="1:29" ht="12.75" customHeight="1" x14ac:dyDescent="0.2">
      <c r="A3891" s="7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  <c r="N3891" s="2"/>
      <c r="O3891" s="2"/>
      <c r="P3891" s="2"/>
      <c r="Q3891" s="2"/>
      <c r="R3891" s="2"/>
      <c r="S3891" s="43">
        <f>SUM(hList_Frame_1!B2423:B2423)</f>
        <v>99.44</v>
      </c>
      <c r="T3891" s="43"/>
      <c r="U3891" s="43"/>
      <c r="V3891" s="2"/>
      <c r="W3891" s="2"/>
      <c r="X3891" s="2"/>
      <c r="Y3891" s="2"/>
      <c r="Z3891" s="2"/>
      <c r="AA3891" s="2"/>
      <c r="AB3891" s="17"/>
      <c r="AC3891" s="2"/>
    </row>
    <row r="3892" spans="1:29" ht="13.5" customHeight="1" x14ac:dyDescent="0.2">
      <c r="A3892" s="10"/>
      <c r="B3892" s="18"/>
      <c r="C3892" s="18"/>
      <c r="D3892" s="18"/>
      <c r="E3892" s="18"/>
      <c r="F3892" s="18"/>
      <c r="G3892" s="18"/>
      <c r="H3892" s="18"/>
      <c r="I3892" s="18"/>
      <c r="J3892" s="18"/>
      <c r="K3892" s="18"/>
      <c r="L3892" s="18"/>
      <c r="M3892" s="18"/>
      <c r="N3892" s="18"/>
      <c r="O3892" s="18"/>
      <c r="P3892" s="18"/>
      <c r="Q3892" s="18"/>
      <c r="R3892" s="18"/>
      <c r="S3892" s="18"/>
      <c r="T3892" s="18"/>
      <c r="U3892" s="18"/>
      <c r="V3892" s="18"/>
      <c r="W3892" s="18"/>
      <c r="X3892" s="18"/>
      <c r="Y3892" s="18"/>
      <c r="Z3892" s="18"/>
      <c r="AA3892" s="18"/>
      <c r="AB3892" s="19"/>
      <c r="AC3892" s="2"/>
    </row>
    <row r="3893" spans="1:29" ht="14.25" customHeight="1" x14ac:dyDescent="0.2">
      <c r="A3893" s="44">
        <v>436892</v>
      </c>
      <c r="B3893" s="45"/>
      <c r="C3893" s="46"/>
      <c r="D3893" s="20">
        <v>42493</v>
      </c>
      <c r="E3893" s="41" t="s">
        <v>1969</v>
      </c>
      <c r="F3893" s="42"/>
      <c r="G3893" s="38">
        <v>16.2</v>
      </c>
      <c r="H3893" s="39"/>
      <c r="I3893" s="39"/>
      <c r="J3893" s="39"/>
      <c r="K3893" s="39"/>
      <c r="L3893" s="39"/>
      <c r="M3893" s="39"/>
      <c r="N3893" s="39"/>
      <c r="O3893" s="39"/>
      <c r="P3893" s="39"/>
      <c r="Q3893" s="39"/>
      <c r="R3893" s="39"/>
      <c r="S3893" s="39"/>
      <c r="T3893" s="39"/>
      <c r="U3893" s="40"/>
      <c r="V3893" s="13" t="s">
        <v>15</v>
      </c>
      <c r="W3893" s="13" t="s">
        <v>233</v>
      </c>
      <c r="X3893" s="13" t="s">
        <v>110</v>
      </c>
      <c r="Y3893" s="13" t="s">
        <v>186</v>
      </c>
      <c r="Z3893" s="41" t="s">
        <v>15</v>
      </c>
      <c r="AA3893" s="42"/>
      <c r="AB3893" s="13" t="s">
        <v>648</v>
      </c>
      <c r="AC3893" s="2"/>
    </row>
    <row r="3894" spans="1:29" ht="2.25" customHeight="1" x14ac:dyDescent="0.2">
      <c r="A3894" s="14"/>
      <c r="B3894" s="15"/>
      <c r="C3894" s="15"/>
      <c r="D3894" s="15"/>
      <c r="E3894" s="15"/>
      <c r="F3894" s="15"/>
      <c r="G3894" s="15"/>
      <c r="H3894" s="15"/>
      <c r="I3894" s="15"/>
      <c r="J3894" s="15"/>
      <c r="K3894" s="15"/>
      <c r="L3894" s="15"/>
      <c r="M3894" s="15"/>
      <c r="N3894" s="15"/>
      <c r="O3894" s="15"/>
      <c r="P3894" s="15"/>
      <c r="Q3894" s="15"/>
      <c r="R3894" s="15"/>
      <c r="S3894" s="15"/>
      <c r="T3894" s="15"/>
      <c r="U3894" s="15"/>
      <c r="V3894" s="15"/>
      <c r="W3894" s="15"/>
      <c r="X3894" s="15"/>
      <c r="Y3894" s="15"/>
      <c r="Z3894" s="15"/>
      <c r="AA3894" s="15"/>
      <c r="AB3894" s="16"/>
      <c r="AC3894" s="2"/>
    </row>
    <row r="3895" spans="1:29" ht="13.5" customHeight="1" x14ac:dyDescent="0.2">
      <c r="A3895" s="7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  <c r="N3895" s="2"/>
      <c r="O3895" s="2"/>
      <c r="P3895" s="2"/>
      <c r="Q3895" s="2"/>
      <c r="R3895" s="2"/>
      <c r="S3895" s="43">
        <f>SUM(hList_Frame_1!B2424:B2424)</f>
        <v>16.2</v>
      </c>
      <c r="T3895" s="43"/>
      <c r="U3895" s="43"/>
      <c r="V3895" s="2"/>
      <c r="W3895" s="2"/>
      <c r="X3895" s="2"/>
      <c r="Y3895" s="2"/>
      <c r="Z3895" s="2"/>
      <c r="AA3895" s="2"/>
      <c r="AB3895" s="17"/>
      <c r="AC3895" s="2"/>
    </row>
    <row r="3896" spans="1:29" ht="13.5" customHeight="1" x14ac:dyDescent="0.2">
      <c r="A3896" s="10"/>
      <c r="B3896" s="18"/>
      <c r="C3896" s="18"/>
      <c r="D3896" s="18"/>
      <c r="E3896" s="18"/>
      <c r="F3896" s="18"/>
      <c r="G3896" s="18"/>
      <c r="H3896" s="18"/>
      <c r="I3896" s="18"/>
      <c r="J3896" s="18"/>
      <c r="K3896" s="18"/>
      <c r="L3896" s="18"/>
      <c r="M3896" s="18"/>
      <c r="N3896" s="18"/>
      <c r="O3896" s="18"/>
      <c r="P3896" s="18"/>
      <c r="Q3896" s="18"/>
      <c r="R3896" s="18"/>
      <c r="S3896" s="18"/>
      <c r="T3896" s="18"/>
      <c r="U3896" s="18"/>
      <c r="V3896" s="18"/>
      <c r="W3896" s="18"/>
      <c r="X3896" s="18"/>
      <c r="Y3896" s="18"/>
      <c r="Z3896" s="18"/>
      <c r="AA3896" s="18"/>
      <c r="AB3896" s="19"/>
      <c r="AC3896" s="2"/>
    </row>
    <row r="3897" spans="1:29" ht="14.25" customHeight="1" x14ac:dyDescent="0.2">
      <c r="A3897" s="44">
        <v>437200</v>
      </c>
      <c r="B3897" s="45"/>
      <c r="C3897" s="46"/>
      <c r="D3897" s="20">
        <v>42500</v>
      </c>
      <c r="E3897" s="41" t="s">
        <v>1970</v>
      </c>
      <c r="F3897" s="42"/>
      <c r="G3897" s="38">
        <v>836</v>
      </c>
      <c r="H3897" s="39"/>
      <c r="I3897" s="39"/>
      <c r="J3897" s="39"/>
      <c r="K3897" s="39"/>
      <c r="L3897" s="39"/>
      <c r="M3897" s="39"/>
      <c r="N3897" s="39"/>
      <c r="O3897" s="39"/>
      <c r="P3897" s="39"/>
      <c r="Q3897" s="39"/>
      <c r="R3897" s="39"/>
      <c r="S3897" s="39"/>
      <c r="T3897" s="39"/>
      <c r="U3897" s="40"/>
      <c r="V3897" s="13" t="s">
        <v>15</v>
      </c>
      <c r="W3897" s="13" t="s">
        <v>138</v>
      </c>
      <c r="X3897" s="13" t="s">
        <v>15</v>
      </c>
      <c r="Y3897" s="13" t="s">
        <v>15</v>
      </c>
      <c r="Z3897" s="41" t="s">
        <v>15</v>
      </c>
      <c r="AA3897" s="42"/>
      <c r="AB3897" s="13" t="s">
        <v>15</v>
      </c>
      <c r="AC3897" s="2"/>
    </row>
    <row r="3898" spans="1:29" ht="2.25" customHeight="1" x14ac:dyDescent="0.2">
      <c r="A3898" s="14"/>
      <c r="B3898" s="15"/>
      <c r="C3898" s="15"/>
      <c r="D3898" s="15"/>
      <c r="E3898" s="15"/>
      <c r="F3898" s="15"/>
      <c r="G3898" s="15"/>
      <c r="H3898" s="15"/>
      <c r="I3898" s="15"/>
      <c r="J3898" s="15"/>
      <c r="K3898" s="15"/>
      <c r="L3898" s="15"/>
      <c r="M3898" s="15"/>
      <c r="N3898" s="15"/>
      <c r="O3898" s="15"/>
      <c r="P3898" s="15"/>
      <c r="Q3898" s="15"/>
      <c r="R3898" s="15"/>
      <c r="S3898" s="15"/>
      <c r="T3898" s="15"/>
      <c r="U3898" s="15"/>
      <c r="V3898" s="15"/>
      <c r="W3898" s="15"/>
      <c r="X3898" s="15"/>
      <c r="Y3898" s="15"/>
      <c r="Z3898" s="15"/>
      <c r="AA3898" s="15"/>
      <c r="AB3898" s="16"/>
      <c r="AC3898" s="2"/>
    </row>
    <row r="3899" spans="1:29" ht="13.5" customHeight="1" x14ac:dyDescent="0.2">
      <c r="A3899" s="7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  <c r="N3899" s="2"/>
      <c r="O3899" s="2"/>
      <c r="P3899" s="2"/>
      <c r="Q3899" s="43">
        <f>SUM(hList_Frame_1!B2425:B2425)</f>
        <v>836</v>
      </c>
      <c r="R3899" s="43"/>
      <c r="S3899" s="43"/>
      <c r="T3899" s="43"/>
      <c r="U3899" s="43"/>
      <c r="V3899" s="2"/>
      <c r="W3899" s="2"/>
      <c r="X3899" s="2"/>
      <c r="Y3899" s="2"/>
      <c r="Z3899" s="2"/>
      <c r="AA3899" s="2"/>
      <c r="AB3899" s="17"/>
      <c r="AC3899" s="2"/>
    </row>
    <row r="3900" spans="1:29" ht="13.5" customHeight="1" x14ac:dyDescent="0.2">
      <c r="A3900" s="10"/>
      <c r="B3900" s="18"/>
      <c r="C3900" s="18"/>
      <c r="D3900" s="18"/>
      <c r="E3900" s="18"/>
      <c r="F3900" s="18"/>
      <c r="G3900" s="18"/>
      <c r="H3900" s="18"/>
      <c r="I3900" s="18"/>
      <c r="J3900" s="18"/>
      <c r="K3900" s="18"/>
      <c r="L3900" s="18"/>
      <c r="M3900" s="18"/>
      <c r="N3900" s="18"/>
      <c r="O3900" s="18"/>
      <c r="P3900" s="18"/>
      <c r="Q3900" s="18"/>
      <c r="R3900" s="18"/>
      <c r="S3900" s="18"/>
      <c r="T3900" s="18"/>
      <c r="U3900" s="18"/>
      <c r="V3900" s="18"/>
      <c r="W3900" s="18"/>
      <c r="X3900" s="18"/>
      <c r="Y3900" s="18"/>
      <c r="Z3900" s="18"/>
      <c r="AA3900" s="18"/>
      <c r="AB3900" s="19"/>
      <c r="AC3900" s="2"/>
    </row>
    <row r="3901" spans="1:29" ht="14.25" customHeight="1" x14ac:dyDescent="0.2">
      <c r="A3901" s="24">
        <v>436893</v>
      </c>
      <c r="B3901" s="25"/>
      <c r="C3901" s="26"/>
      <c r="D3901" s="4">
        <v>42493</v>
      </c>
      <c r="E3901" s="27" t="s">
        <v>1971</v>
      </c>
      <c r="F3901" s="28"/>
      <c r="G3901" s="38">
        <v>300</v>
      </c>
      <c r="H3901" s="39"/>
      <c r="I3901" s="39"/>
      <c r="J3901" s="39"/>
      <c r="K3901" s="39"/>
      <c r="L3901" s="39"/>
      <c r="M3901" s="39"/>
      <c r="N3901" s="39"/>
      <c r="O3901" s="39"/>
      <c r="P3901" s="39"/>
      <c r="Q3901" s="39"/>
      <c r="R3901" s="39"/>
      <c r="S3901" s="39"/>
      <c r="T3901" s="39"/>
      <c r="U3901" s="40"/>
      <c r="V3901" s="13" t="s">
        <v>1972</v>
      </c>
      <c r="W3901" s="13" t="s">
        <v>46</v>
      </c>
      <c r="X3901" s="13" t="s">
        <v>47</v>
      </c>
      <c r="Y3901" s="13" t="s">
        <v>47</v>
      </c>
      <c r="Z3901" s="41" t="s">
        <v>1972</v>
      </c>
      <c r="AA3901" s="42"/>
      <c r="AB3901" s="13" t="s">
        <v>597</v>
      </c>
      <c r="AC3901" s="2"/>
    </row>
    <row r="3902" spans="1:29" ht="14.25" customHeight="1" x14ac:dyDescent="0.2">
      <c r="A3902" s="32"/>
      <c r="B3902" s="33"/>
      <c r="C3902" s="34"/>
      <c r="D3902" s="8"/>
      <c r="E3902" s="32"/>
      <c r="F3902" s="34"/>
      <c r="G3902" s="38">
        <v>300</v>
      </c>
      <c r="H3902" s="39"/>
      <c r="I3902" s="39"/>
      <c r="J3902" s="39"/>
      <c r="K3902" s="39"/>
      <c r="L3902" s="39"/>
      <c r="M3902" s="39"/>
      <c r="N3902" s="39"/>
      <c r="O3902" s="39"/>
      <c r="P3902" s="39"/>
      <c r="Q3902" s="39"/>
      <c r="R3902" s="39"/>
      <c r="S3902" s="39"/>
      <c r="T3902" s="39"/>
      <c r="U3902" s="40"/>
      <c r="V3902" s="13" t="s">
        <v>1973</v>
      </c>
      <c r="W3902" s="13" t="s">
        <v>46</v>
      </c>
      <c r="X3902" s="13" t="s">
        <v>47</v>
      </c>
      <c r="Y3902" s="13" t="s">
        <v>47</v>
      </c>
      <c r="Z3902" s="41" t="s">
        <v>1973</v>
      </c>
      <c r="AA3902" s="42"/>
      <c r="AB3902" s="13" t="s">
        <v>616</v>
      </c>
      <c r="AC3902" s="2"/>
    </row>
    <row r="3903" spans="1:29" ht="14.25" customHeight="1" x14ac:dyDescent="0.2">
      <c r="A3903" s="32"/>
      <c r="B3903" s="33"/>
      <c r="C3903" s="34"/>
      <c r="D3903" s="8"/>
      <c r="E3903" s="32"/>
      <c r="F3903" s="34"/>
      <c r="G3903" s="38">
        <v>500</v>
      </c>
      <c r="H3903" s="39"/>
      <c r="I3903" s="39"/>
      <c r="J3903" s="39"/>
      <c r="K3903" s="39"/>
      <c r="L3903" s="39"/>
      <c r="M3903" s="39"/>
      <c r="N3903" s="39"/>
      <c r="O3903" s="39"/>
      <c r="P3903" s="39"/>
      <c r="Q3903" s="39"/>
      <c r="R3903" s="39"/>
      <c r="S3903" s="39"/>
      <c r="T3903" s="39"/>
      <c r="U3903" s="40"/>
      <c r="V3903" s="13" t="s">
        <v>1974</v>
      </c>
      <c r="W3903" s="13" t="s">
        <v>46</v>
      </c>
      <c r="X3903" s="13" t="s">
        <v>47</v>
      </c>
      <c r="Y3903" s="13" t="s">
        <v>47</v>
      </c>
      <c r="Z3903" s="41" t="s">
        <v>1974</v>
      </c>
      <c r="AA3903" s="42"/>
      <c r="AB3903" s="13" t="s">
        <v>603</v>
      </c>
      <c r="AC3903" s="2"/>
    </row>
    <row r="3904" spans="1:29" ht="14.25" customHeight="1" x14ac:dyDescent="0.2">
      <c r="A3904" s="32"/>
      <c r="B3904" s="33"/>
      <c r="C3904" s="34"/>
      <c r="D3904" s="8"/>
      <c r="E3904" s="32"/>
      <c r="F3904" s="34"/>
      <c r="G3904" s="38">
        <v>250</v>
      </c>
      <c r="H3904" s="39"/>
      <c r="I3904" s="39"/>
      <c r="J3904" s="39"/>
      <c r="K3904" s="39"/>
      <c r="L3904" s="39"/>
      <c r="M3904" s="39"/>
      <c r="N3904" s="39"/>
      <c r="O3904" s="39"/>
      <c r="P3904" s="39"/>
      <c r="Q3904" s="39"/>
      <c r="R3904" s="39"/>
      <c r="S3904" s="39"/>
      <c r="T3904" s="39"/>
      <c r="U3904" s="40"/>
      <c r="V3904" s="13" t="s">
        <v>1975</v>
      </c>
      <c r="W3904" s="13" t="s">
        <v>46</v>
      </c>
      <c r="X3904" s="13" t="s">
        <v>47</v>
      </c>
      <c r="Y3904" s="13" t="s">
        <v>47</v>
      </c>
      <c r="Z3904" s="41" t="s">
        <v>1975</v>
      </c>
      <c r="AA3904" s="42"/>
      <c r="AB3904" s="13" t="s">
        <v>603</v>
      </c>
      <c r="AC3904" s="2"/>
    </row>
    <row r="3905" spans="1:29" ht="14.25" customHeight="1" x14ac:dyDescent="0.2">
      <c r="A3905" s="35"/>
      <c r="B3905" s="36"/>
      <c r="C3905" s="37"/>
      <c r="D3905" s="11"/>
      <c r="E3905" s="32"/>
      <c r="F3905" s="34"/>
      <c r="G3905" s="38">
        <v>250</v>
      </c>
      <c r="H3905" s="39"/>
      <c r="I3905" s="39"/>
      <c r="J3905" s="39"/>
      <c r="K3905" s="39"/>
      <c r="L3905" s="39"/>
      <c r="M3905" s="39"/>
      <c r="N3905" s="39"/>
      <c r="O3905" s="39"/>
      <c r="P3905" s="39"/>
      <c r="Q3905" s="39"/>
      <c r="R3905" s="39"/>
      <c r="S3905" s="39"/>
      <c r="T3905" s="39"/>
      <c r="U3905" s="40"/>
      <c r="V3905" s="13" t="s">
        <v>1976</v>
      </c>
      <c r="W3905" s="13" t="s">
        <v>46</v>
      </c>
      <c r="X3905" s="13" t="s">
        <v>47</v>
      </c>
      <c r="Y3905" s="13" t="s">
        <v>47</v>
      </c>
      <c r="Z3905" s="41" t="s">
        <v>1976</v>
      </c>
      <c r="AA3905" s="42"/>
      <c r="AB3905" s="13" t="s">
        <v>603</v>
      </c>
      <c r="AC3905" s="2"/>
    </row>
    <row r="3906" spans="1:29" ht="14.25" customHeight="1" x14ac:dyDescent="0.2">
      <c r="A3906" s="44">
        <v>437201</v>
      </c>
      <c r="B3906" s="45"/>
      <c r="C3906" s="46"/>
      <c r="D3906" s="20">
        <v>42500</v>
      </c>
      <c r="E3906" s="32"/>
      <c r="F3906" s="34"/>
      <c r="G3906" s="38">
        <v>450</v>
      </c>
      <c r="H3906" s="39"/>
      <c r="I3906" s="39"/>
      <c r="J3906" s="39"/>
      <c r="K3906" s="39"/>
      <c r="L3906" s="39"/>
      <c r="M3906" s="39"/>
      <c r="N3906" s="39"/>
      <c r="O3906" s="39"/>
      <c r="P3906" s="39"/>
      <c r="Q3906" s="39"/>
      <c r="R3906" s="39"/>
      <c r="S3906" s="39"/>
      <c r="T3906" s="39"/>
      <c r="U3906" s="40"/>
      <c r="V3906" s="13" t="s">
        <v>1977</v>
      </c>
      <c r="W3906" s="13" t="s">
        <v>46</v>
      </c>
      <c r="X3906" s="13" t="s">
        <v>47</v>
      </c>
      <c r="Y3906" s="13" t="s">
        <v>47</v>
      </c>
      <c r="Z3906" s="41" t="s">
        <v>1977</v>
      </c>
      <c r="AA3906" s="42"/>
      <c r="AB3906" s="13" t="s">
        <v>665</v>
      </c>
      <c r="AC3906" s="2"/>
    </row>
    <row r="3907" spans="1:29" ht="14.25" customHeight="1" x14ac:dyDescent="0.2">
      <c r="A3907" s="24">
        <v>437784</v>
      </c>
      <c r="B3907" s="25"/>
      <c r="C3907" s="26"/>
      <c r="D3907" s="4">
        <v>42509</v>
      </c>
      <c r="E3907" s="32"/>
      <c r="F3907" s="34"/>
      <c r="G3907" s="38">
        <v>770</v>
      </c>
      <c r="H3907" s="39"/>
      <c r="I3907" s="39"/>
      <c r="J3907" s="39"/>
      <c r="K3907" s="39"/>
      <c r="L3907" s="39"/>
      <c r="M3907" s="39"/>
      <c r="N3907" s="39"/>
      <c r="O3907" s="39"/>
      <c r="P3907" s="39"/>
      <c r="Q3907" s="39"/>
      <c r="R3907" s="39"/>
      <c r="S3907" s="39"/>
      <c r="T3907" s="39"/>
      <c r="U3907" s="40"/>
      <c r="V3907" s="13" t="s">
        <v>15</v>
      </c>
      <c r="W3907" s="13" t="s">
        <v>307</v>
      </c>
      <c r="X3907" s="13" t="s">
        <v>135</v>
      </c>
      <c r="Y3907" s="13" t="s">
        <v>221</v>
      </c>
      <c r="Z3907" s="41" t="s">
        <v>15</v>
      </c>
      <c r="AA3907" s="42"/>
      <c r="AB3907" s="13" t="s">
        <v>15</v>
      </c>
      <c r="AC3907" s="2"/>
    </row>
    <row r="3908" spans="1:29" ht="14.25" customHeight="1" x14ac:dyDescent="0.2">
      <c r="A3908" s="32"/>
      <c r="B3908" s="33"/>
      <c r="C3908" s="34"/>
      <c r="D3908" s="8"/>
      <c r="E3908" s="32"/>
      <c r="F3908" s="34"/>
      <c r="G3908" s="38">
        <v>500</v>
      </c>
      <c r="H3908" s="39"/>
      <c r="I3908" s="39"/>
      <c r="J3908" s="39"/>
      <c r="K3908" s="39"/>
      <c r="L3908" s="39"/>
      <c r="M3908" s="39"/>
      <c r="N3908" s="39"/>
      <c r="O3908" s="39"/>
      <c r="P3908" s="39"/>
      <c r="Q3908" s="39"/>
      <c r="R3908" s="39"/>
      <c r="S3908" s="39"/>
      <c r="T3908" s="39"/>
      <c r="U3908" s="40"/>
      <c r="V3908" s="13" t="s">
        <v>1978</v>
      </c>
      <c r="W3908" s="13" t="s">
        <v>46</v>
      </c>
      <c r="X3908" s="13" t="s">
        <v>47</v>
      </c>
      <c r="Y3908" s="13" t="s">
        <v>47</v>
      </c>
      <c r="Z3908" s="41" t="s">
        <v>1978</v>
      </c>
      <c r="AA3908" s="42"/>
      <c r="AB3908" s="13" t="s">
        <v>753</v>
      </c>
      <c r="AC3908" s="2"/>
    </row>
    <row r="3909" spans="1:29" ht="14.25" customHeight="1" x14ac:dyDescent="0.2">
      <c r="A3909" s="35"/>
      <c r="B3909" s="36"/>
      <c r="C3909" s="37"/>
      <c r="D3909" s="11"/>
      <c r="E3909" s="32"/>
      <c r="F3909" s="34"/>
      <c r="G3909" s="38">
        <v>400</v>
      </c>
      <c r="H3909" s="39"/>
      <c r="I3909" s="39"/>
      <c r="J3909" s="39"/>
      <c r="K3909" s="39"/>
      <c r="L3909" s="39"/>
      <c r="M3909" s="39"/>
      <c r="N3909" s="39"/>
      <c r="O3909" s="39"/>
      <c r="P3909" s="39"/>
      <c r="Q3909" s="39"/>
      <c r="R3909" s="39"/>
      <c r="S3909" s="39"/>
      <c r="T3909" s="39"/>
      <c r="U3909" s="40"/>
      <c r="V3909" s="13" t="s">
        <v>1979</v>
      </c>
      <c r="W3909" s="13" t="s">
        <v>46</v>
      </c>
      <c r="X3909" s="13" t="s">
        <v>47</v>
      </c>
      <c r="Y3909" s="13" t="s">
        <v>47</v>
      </c>
      <c r="Z3909" s="41" t="s">
        <v>1979</v>
      </c>
      <c r="AA3909" s="42"/>
      <c r="AB3909" s="13" t="s">
        <v>753</v>
      </c>
      <c r="AC3909" s="2"/>
    </row>
    <row r="3910" spans="1:29" ht="14.25" customHeight="1" x14ac:dyDescent="0.2">
      <c r="A3910" s="24">
        <v>438163</v>
      </c>
      <c r="B3910" s="25"/>
      <c r="C3910" s="26"/>
      <c r="D3910" s="4">
        <v>42521</v>
      </c>
      <c r="E3910" s="32"/>
      <c r="F3910" s="34"/>
      <c r="G3910" s="38">
        <v>450</v>
      </c>
      <c r="H3910" s="39"/>
      <c r="I3910" s="39"/>
      <c r="J3910" s="39"/>
      <c r="K3910" s="39"/>
      <c r="L3910" s="39"/>
      <c r="M3910" s="39"/>
      <c r="N3910" s="39"/>
      <c r="O3910" s="39"/>
      <c r="P3910" s="39"/>
      <c r="Q3910" s="39"/>
      <c r="R3910" s="39"/>
      <c r="S3910" s="39"/>
      <c r="T3910" s="39"/>
      <c r="U3910" s="40"/>
      <c r="V3910" s="13" t="s">
        <v>1980</v>
      </c>
      <c r="W3910" s="13" t="s">
        <v>46</v>
      </c>
      <c r="X3910" s="13" t="s">
        <v>47</v>
      </c>
      <c r="Y3910" s="13" t="s">
        <v>47</v>
      </c>
      <c r="Z3910" s="41" t="s">
        <v>1980</v>
      </c>
      <c r="AA3910" s="42"/>
      <c r="AB3910" s="13" t="s">
        <v>1981</v>
      </c>
      <c r="AC3910" s="2"/>
    </row>
    <row r="3911" spans="1:29" ht="14.25" customHeight="1" x14ac:dyDescent="0.2">
      <c r="A3911" s="32"/>
      <c r="B3911" s="33"/>
      <c r="C3911" s="34"/>
      <c r="D3911" s="8"/>
      <c r="E3911" s="32"/>
      <c r="F3911" s="34"/>
      <c r="G3911" s="38">
        <v>100</v>
      </c>
      <c r="H3911" s="39"/>
      <c r="I3911" s="39"/>
      <c r="J3911" s="39"/>
      <c r="K3911" s="39"/>
      <c r="L3911" s="39"/>
      <c r="M3911" s="39"/>
      <c r="N3911" s="39"/>
      <c r="O3911" s="39"/>
      <c r="P3911" s="39"/>
      <c r="Q3911" s="39"/>
      <c r="R3911" s="39"/>
      <c r="S3911" s="39"/>
      <c r="T3911" s="39"/>
      <c r="U3911" s="40"/>
      <c r="V3911" s="13" t="s">
        <v>1982</v>
      </c>
      <c r="W3911" s="13" t="s">
        <v>46</v>
      </c>
      <c r="X3911" s="13" t="s">
        <v>47</v>
      </c>
      <c r="Y3911" s="13" t="s">
        <v>47</v>
      </c>
      <c r="Z3911" s="41" t="s">
        <v>1982</v>
      </c>
      <c r="AA3911" s="42"/>
      <c r="AB3911" s="13" t="s">
        <v>1981</v>
      </c>
      <c r="AC3911" s="2"/>
    </row>
    <row r="3912" spans="1:29" ht="14.25" customHeight="1" x14ac:dyDescent="0.2">
      <c r="A3912" s="32"/>
      <c r="B3912" s="33"/>
      <c r="C3912" s="34"/>
      <c r="D3912" s="8"/>
      <c r="E3912" s="32"/>
      <c r="F3912" s="34"/>
      <c r="G3912" s="38">
        <v>450</v>
      </c>
      <c r="H3912" s="39"/>
      <c r="I3912" s="39"/>
      <c r="J3912" s="39"/>
      <c r="K3912" s="39"/>
      <c r="L3912" s="39"/>
      <c r="M3912" s="39"/>
      <c r="N3912" s="39"/>
      <c r="O3912" s="39"/>
      <c r="P3912" s="39"/>
      <c r="Q3912" s="39"/>
      <c r="R3912" s="39"/>
      <c r="S3912" s="39"/>
      <c r="T3912" s="39"/>
      <c r="U3912" s="40"/>
      <c r="V3912" s="13" t="s">
        <v>1983</v>
      </c>
      <c r="W3912" s="13" t="s">
        <v>46</v>
      </c>
      <c r="X3912" s="13" t="s">
        <v>47</v>
      </c>
      <c r="Y3912" s="13" t="s">
        <v>47</v>
      </c>
      <c r="Z3912" s="41" t="s">
        <v>1983</v>
      </c>
      <c r="AA3912" s="42"/>
      <c r="AB3912" s="13" t="s">
        <v>597</v>
      </c>
      <c r="AC3912" s="2"/>
    </row>
    <row r="3913" spans="1:29" ht="14.25" customHeight="1" x14ac:dyDescent="0.2">
      <c r="A3913" s="32"/>
      <c r="B3913" s="33"/>
      <c r="C3913" s="34"/>
      <c r="D3913" s="8"/>
      <c r="E3913" s="32"/>
      <c r="F3913" s="34"/>
      <c r="G3913" s="38">
        <v>150</v>
      </c>
      <c r="H3913" s="39"/>
      <c r="I3913" s="39"/>
      <c r="J3913" s="39"/>
      <c r="K3913" s="39"/>
      <c r="L3913" s="39"/>
      <c r="M3913" s="39"/>
      <c r="N3913" s="39"/>
      <c r="O3913" s="39"/>
      <c r="P3913" s="39"/>
      <c r="Q3913" s="39"/>
      <c r="R3913" s="39"/>
      <c r="S3913" s="39"/>
      <c r="T3913" s="39"/>
      <c r="U3913" s="40"/>
      <c r="V3913" s="13" t="s">
        <v>1984</v>
      </c>
      <c r="W3913" s="13" t="s">
        <v>46</v>
      </c>
      <c r="X3913" s="13" t="s">
        <v>47</v>
      </c>
      <c r="Y3913" s="13" t="s">
        <v>47</v>
      </c>
      <c r="Z3913" s="41" t="s">
        <v>1984</v>
      </c>
      <c r="AA3913" s="42"/>
      <c r="AB3913" s="13" t="s">
        <v>665</v>
      </c>
      <c r="AC3913" s="2"/>
    </row>
    <row r="3914" spans="1:29" ht="14.25" customHeight="1" x14ac:dyDescent="0.2">
      <c r="A3914" s="32"/>
      <c r="B3914" s="33"/>
      <c r="C3914" s="34"/>
      <c r="D3914" s="8"/>
      <c r="E3914" s="32"/>
      <c r="F3914" s="34"/>
      <c r="G3914" s="38">
        <v>550</v>
      </c>
      <c r="H3914" s="39"/>
      <c r="I3914" s="39"/>
      <c r="J3914" s="39"/>
      <c r="K3914" s="39"/>
      <c r="L3914" s="39"/>
      <c r="M3914" s="39"/>
      <c r="N3914" s="39"/>
      <c r="O3914" s="39"/>
      <c r="P3914" s="39"/>
      <c r="Q3914" s="39"/>
      <c r="R3914" s="39"/>
      <c r="S3914" s="39"/>
      <c r="T3914" s="39"/>
      <c r="U3914" s="40"/>
      <c r="V3914" s="13" t="s">
        <v>1985</v>
      </c>
      <c r="W3914" s="13" t="s">
        <v>46</v>
      </c>
      <c r="X3914" s="13" t="s">
        <v>47</v>
      </c>
      <c r="Y3914" s="13" t="s">
        <v>47</v>
      </c>
      <c r="Z3914" s="41" t="s">
        <v>1985</v>
      </c>
      <c r="AA3914" s="42"/>
      <c r="AB3914" s="13" t="s">
        <v>665</v>
      </c>
      <c r="AC3914" s="2"/>
    </row>
    <row r="3915" spans="1:29" ht="14.25" customHeight="1" x14ac:dyDescent="0.2">
      <c r="A3915" s="32"/>
      <c r="B3915" s="33"/>
      <c r="C3915" s="34"/>
      <c r="D3915" s="8"/>
      <c r="E3915" s="32"/>
      <c r="F3915" s="34"/>
      <c r="G3915" s="38">
        <v>500</v>
      </c>
      <c r="H3915" s="39"/>
      <c r="I3915" s="39"/>
      <c r="J3915" s="39"/>
      <c r="K3915" s="39"/>
      <c r="L3915" s="39"/>
      <c r="M3915" s="39"/>
      <c r="N3915" s="39"/>
      <c r="O3915" s="39"/>
      <c r="P3915" s="39"/>
      <c r="Q3915" s="39"/>
      <c r="R3915" s="39"/>
      <c r="S3915" s="39"/>
      <c r="T3915" s="39"/>
      <c r="U3915" s="40"/>
      <c r="V3915" s="13" t="s">
        <v>1986</v>
      </c>
      <c r="W3915" s="13" t="s">
        <v>46</v>
      </c>
      <c r="X3915" s="13" t="s">
        <v>47</v>
      </c>
      <c r="Y3915" s="13" t="s">
        <v>47</v>
      </c>
      <c r="Z3915" s="41" t="s">
        <v>1986</v>
      </c>
      <c r="AA3915" s="42"/>
      <c r="AB3915" s="13" t="s">
        <v>601</v>
      </c>
      <c r="AC3915" s="2"/>
    </row>
    <row r="3916" spans="1:29" ht="14.25" customHeight="1" x14ac:dyDescent="0.2">
      <c r="A3916" s="35"/>
      <c r="B3916" s="36"/>
      <c r="C3916" s="37"/>
      <c r="D3916" s="11"/>
      <c r="E3916" s="35"/>
      <c r="F3916" s="37"/>
      <c r="G3916" s="38">
        <v>300</v>
      </c>
      <c r="H3916" s="39"/>
      <c r="I3916" s="39"/>
      <c r="J3916" s="39"/>
      <c r="K3916" s="39"/>
      <c r="L3916" s="39"/>
      <c r="M3916" s="39"/>
      <c r="N3916" s="39"/>
      <c r="O3916" s="39"/>
      <c r="P3916" s="39"/>
      <c r="Q3916" s="39"/>
      <c r="R3916" s="39"/>
      <c r="S3916" s="39"/>
      <c r="T3916" s="39"/>
      <c r="U3916" s="40"/>
      <c r="V3916" s="13" t="s">
        <v>1987</v>
      </c>
      <c r="W3916" s="13" t="s">
        <v>46</v>
      </c>
      <c r="X3916" s="13" t="s">
        <v>47</v>
      </c>
      <c r="Y3916" s="13" t="s">
        <v>47</v>
      </c>
      <c r="Z3916" s="41" t="s">
        <v>1987</v>
      </c>
      <c r="AA3916" s="42"/>
      <c r="AB3916" s="13" t="s">
        <v>606</v>
      </c>
      <c r="AC3916" s="2"/>
    </row>
    <row r="3917" spans="1:29" ht="2.25" customHeight="1" x14ac:dyDescent="0.2">
      <c r="A3917" s="14"/>
      <c r="B3917" s="15"/>
      <c r="C3917" s="15"/>
      <c r="D3917" s="15"/>
      <c r="E3917" s="15"/>
      <c r="F3917" s="15"/>
      <c r="G3917" s="15"/>
      <c r="H3917" s="15"/>
      <c r="I3917" s="15"/>
      <c r="J3917" s="15"/>
      <c r="K3917" s="15"/>
      <c r="L3917" s="15"/>
      <c r="M3917" s="15"/>
      <c r="N3917" s="15"/>
      <c r="O3917" s="15"/>
      <c r="P3917" s="15"/>
      <c r="Q3917" s="15"/>
      <c r="R3917" s="15"/>
      <c r="S3917" s="15"/>
      <c r="T3917" s="15"/>
      <c r="U3917" s="15"/>
      <c r="V3917" s="15"/>
      <c r="W3917" s="15"/>
      <c r="X3917" s="15"/>
      <c r="Y3917" s="15"/>
      <c r="Z3917" s="15"/>
      <c r="AA3917" s="15"/>
      <c r="AB3917" s="16"/>
      <c r="AC3917" s="2"/>
    </row>
    <row r="3918" spans="1:29" ht="13.5" customHeight="1" x14ac:dyDescent="0.2">
      <c r="A3918" s="7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  <c r="N3918" s="43">
        <f>SUM(hList_Frame_1!B2426:B2441)</f>
        <v>6220</v>
      </c>
      <c r="O3918" s="43"/>
      <c r="P3918" s="43"/>
      <c r="Q3918" s="43"/>
      <c r="R3918" s="43"/>
      <c r="S3918" s="43"/>
      <c r="T3918" s="43"/>
      <c r="U3918" s="43"/>
      <c r="V3918" s="2"/>
      <c r="W3918" s="2"/>
      <c r="X3918" s="2"/>
      <c r="Y3918" s="2"/>
      <c r="Z3918" s="2"/>
      <c r="AA3918" s="2"/>
      <c r="AB3918" s="17"/>
      <c r="AC3918" s="2"/>
    </row>
    <row r="3919" spans="1:29" ht="13.5" customHeight="1" x14ac:dyDescent="0.2">
      <c r="A3919" s="10"/>
      <c r="B3919" s="18"/>
      <c r="C3919" s="18"/>
      <c r="D3919" s="18"/>
      <c r="E3919" s="18"/>
      <c r="F3919" s="18"/>
      <c r="G3919" s="18"/>
      <c r="H3919" s="18"/>
      <c r="I3919" s="18"/>
      <c r="J3919" s="18"/>
      <c r="K3919" s="18"/>
      <c r="L3919" s="18"/>
      <c r="M3919" s="18"/>
      <c r="N3919" s="18"/>
      <c r="O3919" s="18"/>
      <c r="P3919" s="18"/>
      <c r="Q3919" s="18"/>
      <c r="R3919" s="18"/>
      <c r="S3919" s="18"/>
      <c r="T3919" s="18"/>
      <c r="U3919" s="18"/>
      <c r="V3919" s="18"/>
      <c r="W3919" s="18"/>
      <c r="X3919" s="18"/>
      <c r="Y3919" s="18"/>
      <c r="Z3919" s="18"/>
      <c r="AA3919" s="18"/>
      <c r="AB3919" s="19"/>
      <c r="AC3919" s="2"/>
    </row>
    <row r="3920" spans="1:29" ht="14.25" customHeight="1" x14ac:dyDescent="0.2">
      <c r="A3920" s="24">
        <v>438164</v>
      </c>
      <c r="B3920" s="25"/>
      <c r="C3920" s="26"/>
      <c r="D3920" s="4">
        <v>42521</v>
      </c>
      <c r="E3920" s="27" t="s">
        <v>1988</v>
      </c>
      <c r="F3920" s="28"/>
      <c r="G3920" s="29">
        <v>3689</v>
      </c>
      <c r="H3920" s="30"/>
      <c r="I3920" s="30"/>
      <c r="J3920" s="30"/>
      <c r="K3920" s="30"/>
      <c r="L3920" s="30"/>
      <c r="M3920" s="30"/>
      <c r="N3920" s="30"/>
      <c r="O3920" s="30"/>
      <c r="P3920" s="30"/>
      <c r="Q3920" s="30"/>
      <c r="R3920" s="30"/>
      <c r="S3920" s="30"/>
      <c r="T3920" s="30"/>
      <c r="U3920" s="31"/>
      <c r="V3920" s="6" t="s">
        <v>1440</v>
      </c>
      <c r="W3920" s="6" t="s">
        <v>878</v>
      </c>
      <c r="X3920" s="6" t="s">
        <v>91</v>
      </c>
      <c r="Y3920" s="6" t="s">
        <v>92</v>
      </c>
      <c r="Z3920" s="27" t="s">
        <v>1440</v>
      </c>
      <c r="AA3920" s="28"/>
      <c r="AB3920" s="6" t="s">
        <v>15</v>
      </c>
      <c r="AC3920" s="2"/>
    </row>
    <row r="3921" spans="1:29" ht="13.5" customHeight="1" x14ac:dyDescent="0.2">
      <c r="A3921" s="35"/>
      <c r="B3921" s="36"/>
      <c r="C3921" s="37"/>
      <c r="D3921" s="11"/>
      <c r="E3921" s="35"/>
      <c r="F3921" s="37"/>
      <c r="G3921" s="35"/>
      <c r="H3921" s="36"/>
      <c r="I3921" s="36"/>
      <c r="J3921" s="36"/>
      <c r="K3921" s="36"/>
      <c r="L3921" s="36"/>
      <c r="M3921" s="36"/>
      <c r="N3921" s="36"/>
      <c r="O3921" s="36"/>
      <c r="P3921" s="36"/>
      <c r="Q3921" s="36"/>
      <c r="R3921" s="36"/>
      <c r="S3921" s="36"/>
      <c r="T3921" s="36"/>
      <c r="U3921" s="37"/>
      <c r="V3921" s="11"/>
      <c r="W3921" s="11"/>
      <c r="X3921" s="11"/>
      <c r="Y3921" s="11"/>
      <c r="Z3921" s="35"/>
      <c r="AA3921" s="37"/>
      <c r="AB3921" s="12" t="s">
        <v>15</v>
      </c>
      <c r="AC3921" s="2"/>
    </row>
    <row r="3922" spans="1:29" ht="2.25" customHeight="1" x14ac:dyDescent="0.2">
      <c r="A3922" s="14"/>
      <c r="B3922" s="15"/>
      <c r="C3922" s="15"/>
      <c r="D3922" s="15"/>
      <c r="E3922" s="15"/>
      <c r="F3922" s="15"/>
      <c r="G3922" s="15"/>
      <c r="H3922" s="15"/>
      <c r="I3922" s="15"/>
      <c r="J3922" s="15"/>
      <c r="K3922" s="15"/>
      <c r="L3922" s="15"/>
      <c r="M3922" s="15"/>
      <c r="N3922" s="15"/>
      <c r="O3922" s="15"/>
      <c r="P3922" s="15"/>
      <c r="Q3922" s="15"/>
      <c r="R3922" s="15"/>
      <c r="S3922" s="15"/>
      <c r="T3922" s="15"/>
      <c r="U3922" s="15"/>
      <c r="V3922" s="15"/>
      <c r="W3922" s="15"/>
      <c r="X3922" s="15"/>
      <c r="Y3922" s="15"/>
      <c r="Z3922" s="15"/>
      <c r="AA3922" s="15"/>
      <c r="AB3922" s="16"/>
      <c r="AC3922" s="2"/>
    </row>
    <row r="3923" spans="1:29" ht="13.5" customHeight="1" x14ac:dyDescent="0.2">
      <c r="A3923" s="7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  <c r="N3923" s="43">
        <f>SUM(hList_Frame_1!B2442:B2443)</f>
        <v>3689</v>
      </c>
      <c r="O3923" s="43"/>
      <c r="P3923" s="43"/>
      <c r="Q3923" s="43"/>
      <c r="R3923" s="43"/>
      <c r="S3923" s="43"/>
      <c r="T3923" s="43"/>
      <c r="U3923" s="43"/>
      <c r="V3923" s="2"/>
      <c r="W3923" s="2"/>
      <c r="X3923" s="2"/>
      <c r="Y3923" s="2"/>
      <c r="Z3923" s="2"/>
      <c r="AA3923" s="2"/>
      <c r="AB3923" s="17"/>
      <c r="AC3923" s="2"/>
    </row>
    <row r="3924" spans="1:29" ht="13.5" customHeight="1" x14ac:dyDescent="0.2">
      <c r="A3924" s="10"/>
      <c r="B3924" s="18"/>
      <c r="C3924" s="18"/>
      <c r="D3924" s="18"/>
      <c r="E3924" s="18"/>
      <c r="F3924" s="18"/>
      <c r="G3924" s="18"/>
      <c r="H3924" s="18"/>
      <c r="I3924" s="18"/>
      <c r="J3924" s="18"/>
      <c r="K3924" s="18"/>
      <c r="L3924" s="18"/>
      <c r="M3924" s="18"/>
      <c r="N3924" s="18"/>
      <c r="O3924" s="18"/>
      <c r="P3924" s="18"/>
      <c r="Q3924" s="18"/>
      <c r="R3924" s="18"/>
      <c r="S3924" s="18"/>
      <c r="T3924" s="18"/>
      <c r="U3924" s="18"/>
      <c r="V3924" s="18"/>
      <c r="W3924" s="18"/>
      <c r="X3924" s="18"/>
      <c r="Y3924" s="18"/>
      <c r="Z3924" s="18"/>
      <c r="AA3924" s="18"/>
      <c r="AB3924" s="19"/>
      <c r="AC3924" s="2"/>
    </row>
    <row r="3925" spans="1:29" ht="14.25" customHeight="1" x14ac:dyDescent="0.2">
      <c r="A3925" s="44">
        <v>436733</v>
      </c>
      <c r="B3925" s="45"/>
      <c r="C3925" s="46"/>
      <c r="D3925" s="20">
        <v>42493</v>
      </c>
      <c r="E3925" s="41" t="s">
        <v>1989</v>
      </c>
      <c r="F3925" s="42"/>
      <c r="G3925" s="38">
        <v>6299.08</v>
      </c>
      <c r="H3925" s="39"/>
      <c r="I3925" s="39"/>
      <c r="J3925" s="39"/>
      <c r="K3925" s="39"/>
      <c r="L3925" s="39"/>
      <c r="M3925" s="39"/>
      <c r="N3925" s="39"/>
      <c r="O3925" s="39"/>
      <c r="P3925" s="39"/>
      <c r="Q3925" s="39"/>
      <c r="R3925" s="39"/>
      <c r="S3925" s="39"/>
      <c r="T3925" s="39"/>
      <c r="U3925" s="40"/>
      <c r="V3925" s="13" t="s">
        <v>253</v>
      </c>
      <c r="W3925" s="13" t="s">
        <v>15</v>
      </c>
      <c r="X3925" s="13" t="s">
        <v>15</v>
      </c>
      <c r="Y3925" s="13" t="s">
        <v>15</v>
      </c>
      <c r="Z3925" s="41" t="s">
        <v>253</v>
      </c>
      <c r="AA3925" s="42"/>
      <c r="AB3925" s="13" t="s">
        <v>15</v>
      </c>
      <c r="AC3925" s="2"/>
    </row>
    <row r="3926" spans="1:29" ht="2.25" customHeight="1" x14ac:dyDescent="0.2">
      <c r="A3926" s="14"/>
      <c r="B3926" s="15"/>
      <c r="C3926" s="15"/>
      <c r="D3926" s="15"/>
      <c r="E3926" s="15"/>
      <c r="F3926" s="15"/>
      <c r="G3926" s="15"/>
      <c r="H3926" s="15"/>
      <c r="I3926" s="15"/>
      <c r="J3926" s="15"/>
      <c r="K3926" s="15"/>
      <c r="L3926" s="15"/>
      <c r="M3926" s="15"/>
      <c r="N3926" s="15"/>
      <c r="O3926" s="15"/>
      <c r="P3926" s="15"/>
      <c r="Q3926" s="15"/>
      <c r="R3926" s="15"/>
      <c r="S3926" s="15"/>
      <c r="T3926" s="15"/>
      <c r="U3926" s="15"/>
      <c r="V3926" s="15"/>
      <c r="W3926" s="15"/>
      <c r="X3926" s="15"/>
      <c r="Y3926" s="15"/>
      <c r="Z3926" s="15"/>
      <c r="AA3926" s="15"/>
      <c r="AB3926" s="16"/>
      <c r="AC3926" s="2"/>
    </row>
    <row r="3927" spans="1:29" ht="13.5" customHeight="1" x14ac:dyDescent="0.2">
      <c r="A3927" s="7"/>
      <c r="B3927" s="2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  <c r="N3927" s="43">
        <f>SUM(hList_Frame_1!B2444:B2444)</f>
        <v>6299.08</v>
      </c>
      <c r="O3927" s="43"/>
      <c r="P3927" s="43"/>
      <c r="Q3927" s="43"/>
      <c r="R3927" s="43"/>
      <c r="S3927" s="43"/>
      <c r="T3927" s="43"/>
      <c r="U3927" s="43"/>
      <c r="V3927" s="2"/>
      <c r="W3927" s="2"/>
      <c r="X3927" s="2"/>
      <c r="Y3927" s="2"/>
      <c r="Z3927" s="2"/>
      <c r="AA3927" s="2"/>
      <c r="AB3927" s="17"/>
      <c r="AC3927" s="2"/>
    </row>
    <row r="3928" spans="1:29" ht="13.5" customHeight="1" x14ac:dyDescent="0.2">
      <c r="A3928" s="10"/>
      <c r="B3928" s="18"/>
      <c r="C3928" s="18"/>
      <c r="D3928" s="18"/>
      <c r="E3928" s="18"/>
      <c r="F3928" s="18"/>
      <c r="G3928" s="18"/>
      <c r="H3928" s="18"/>
      <c r="I3928" s="18"/>
      <c r="J3928" s="18"/>
      <c r="K3928" s="18"/>
      <c r="L3928" s="18"/>
      <c r="M3928" s="18"/>
      <c r="N3928" s="18"/>
      <c r="O3928" s="18"/>
      <c r="P3928" s="18"/>
      <c r="Q3928" s="18"/>
      <c r="R3928" s="18"/>
      <c r="S3928" s="18"/>
      <c r="T3928" s="18"/>
      <c r="U3928" s="18"/>
      <c r="V3928" s="18"/>
      <c r="W3928" s="18"/>
      <c r="X3928" s="18"/>
      <c r="Y3928" s="18"/>
      <c r="Z3928" s="18"/>
      <c r="AA3928" s="18"/>
      <c r="AB3928" s="19"/>
      <c r="AC3928" s="2"/>
    </row>
    <row r="3929" spans="1:29" ht="14.25" customHeight="1" x14ac:dyDescent="0.2">
      <c r="A3929" s="24">
        <v>436894</v>
      </c>
      <c r="B3929" s="25"/>
      <c r="C3929" s="26"/>
      <c r="D3929" s="4">
        <v>42493</v>
      </c>
      <c r="E3929" s="27" t="s">
        <v>1990</v>
      </c>
      <c r="F3929" s="28"/>
      <c r="G3929" s="38">
        <v>1000</v>
      </c>
      <c r="H3929" s="39"/>
      <c r="I3929" s="39"/>
      <c r="J3929" s="39"/>
      <c r="K3929" s="39"/>
      <c r="L3929" s="39"/>
      <c r="M3929" s="39"/>
      <c r="N3929" s="39"/>
      <c r="O3929" s="39"/>
      <c r="P3929" s="39"/>
      <c r="Q3929" s="39"/>
      <c r="R3929" s="39"/>
      <c r="S3929" s="39"/>
      <c r="T3929" s="39"/>
      <c r="U3929" s="40"/>
      <c r="V3929" s="13" t="s">
        <v>1991</v>
      </c>
      <c r="W3929" s="13" t="s">
        <v>46</v>
      </c>
      <c r="X3929" s="13" t="s">
        <v>47</v>
      </c>
      <c r="Y3929" s="13" t="s">
        <v>47</v>
      </c>
      <c r="Z3929" s="41" t="s">
        <v>1991</v>
      </c>
      <c r="AA3929" s="42"/>
      <c r="AB3929" s="13" t="s">
        <v>429</v>
      </c>
      <c r="AC3929" s="2"/>
    </row>
    <row r="3930" spans="1:29" ht="14.25" customHeight="1" x14ac:dyDescent="0.2">
      <c r="A3930" s="35"/>
      <c r="B3930" s="36"/>
      <c r="C3930" s="37"/>
      <c r="D3930" s="11"/>
      <c r="E3930" s="32"/>
      <c r="F3930" s="34"/>
      <c r="G3930" s="38">
        <v>1000</v>
      </c>
      <c r="H3930" s="39"/>
      <c r="I3930" s="39"/>
      <c r="J3930" s="39"/>
      <c r="K3930" s="39"/>
      <c r="L3930" s="39"/>
      <c r="M3930" s="39"/>
      <c r="N3930" s="39"/>
      <c r="O3930" s="39"/>
      <c r="P3930" s="39"/>
      <c r="Q3930" s="39"/>
      <c r="R3930" s="39"/>
      <c r="S3930" s="39"/>
      <c r="T3930" s="39"/>
      <c r="U3930" s="40"/>
      <c r="V3930" s="13" t="s">
        <v>1992</v>
      </c>
      <c r="W3930" s="13" t="s">
        <v>46</v>
      </c>
      <c r="X3930" s="13" t="s">
        <v>47</v>
      </c>
      <c r="Y3930" s="13" t="s">
        <v>47</v>
      </c>
      <c r="Z3930" s="41" t="s">
        <v>1992</v>
      </c>
      <c r="AA3930" s="42"/>
      <c r="AB3930" s="13" t="s">
        <v>429</v>
      </c>
      <c r="AC3930" s="2"/>
    </row>
    <row r="3931" spans="1:29" ht="14.25" customHeight="1" x14ac:dyDescent="0.2">
      <c r="A3931" s="24">
        <v>437202</v>
      </c>
      <c r="B3931" s="25"/>
      <c r="C3931" s="26"/>
      <c r="D3931" s="4">
        <v>42500</v>
      </c>
      <c r="E3931" s="32"/>
      <c r="F3931" s="34"/>
      <c r="G3931" s="38">
        <v>450</v>
      </c>
      <c r="H3931" s="39"/>
      <c r="I3931" s="39"/>
      <c r="J3931" s="39"/>
      <c r="K3931" s="39"/>
      <c r="L3931" s="39"/>
      <c r="M3931" s="39"/>
      <c r="N3931" s="39"/>
      <c r="O3931" s="39"/>
      <c r="P3931" s="39"/>
      <c r="Q3931" s="39"/>
      <c r="R3931" s="39"/>
      <c r="S3931" s="39"/>
      <c r="T3931" s="39"/>
      <c r="U3931" s="40"/>
      <c r="V3931" s="13" t="s">
        <v>1993</v>
      </c>
      <c r="W3931" s="13" t="s">
        <v>46</v>
      </c>
      <c r="X3931" s="13" t="s">
        <v>47</v>
      </c>
      <c r="Y3931" s="13" t="s">
        <v>47</v>
      </c>
      <c r="Z3931" s="41" t="s">
        <v>1993</v>
      </c>
      <c r="AA3931" s="42"/>
      <c r="AB3931" s="13" t="s">
        <v>60</v>
      </c>
      <c r="AC3931" s="2"/>
    </row>
    <row r="3932" spans="1:29" ht="14.25" customHeight="1" x14ac:dyDescent="0.2">
      <c r="A3932" s="32"/>
      <c r="B3932" s="33"/>
      <c r="C3932" s="34"/>
      <c r="D3932" s="8"/>
      <c r="E3932" s="32"/>
      <c r="F3932" s="34"/>
      <c r="G3932" s="38">
        <v>100</v>
      </c>
      <c r="H3932" s="39"/>
      <c r="I3932" s="39"/>
      <c r="J3932" s="39"/>
      <c r="K3932" s="39"/>
      <c r="L3932" s="39"/>
      <c r="M3932" s="39"/>
      <c r="N3932" s="39"/>
      <c r="O3932" s="39"/>
      <c r="P3932" s="39"/>
      <c r="Q3932" s="39"/>
      <c r="R3932" s="39"/>
      <c r="S3932" s="39"/>
      <c r="T3932" s="39"/>
      <c r="U3932" s="40"/>
      <c r="V3932" s="13" t="s">
        <v>1994</v>
      </c>
      <c r="W3932" s="13" t="s">
        <v>46</v>
      </c>
      <c r="X3932" s="13" t="s">
        <v>47</v>
      </c>
      <c r="Y3932" s="13" t="s">
        <v>562</v>
      </c>
      <c r="Z3932" s="41" t="s">
        <v>1994</v>
      </c>
      <c r="AA3932" s="42"/>
      <c r="AB3932" s="13" t="s">
        <v>563</v>
      </c>
      <c r="AC3932" s="2"/>
    </row>
    <row r="3933" spans="1:29" ht="14.25" customHeight="1" x14ac:dyDescent="0.2">
      <c r="A3933" s="32"/>
      <c r="B3933" s="33"/>
      <c r="C3933" s="34"/>
      <c r="D3933" s="8"/>
      <c r="E3933" s="32"/>
      <c r="F3933" s="34"/>
      <c r="G3933" s="38">
        <v>100</v>
      </c>
      <c r="H3933" s="39"/>
      <c r="I3933" s="39"/>
      <c r="J3933" s="39"/>
      <c r="K3933" s="39"/>
      <c r="L3933" s="39"/>
      <c r="M3933" s="39"/>
      <c r="N3933" s="39"/>
      <c r="O3933" s="39"/>
      <c r="P3933" s="39"/>
      <c r="Q3933" s="39"/>
      <c r="R3933" s="39"/>
      <c r="S3933" s="39"/>
      <c r="T3933" s="39"/>
      <c r="U3933" s="40"/>
      <c r="V3933" s="13" t="s">
        <v>1336</v>
      </c>
      <c r="W3933" s="13" t="s">
        <v>46</v>
      </c>
      <c r="X3933" s="13" t="s">
        <v>47</v>
      </c>
      <c r="Y3933" s="13" t="s">
        <v>562</v>
      </c>
      <c r="Z3933" s="41" t="s">
        <v>1336</v>
      </c>
      <c r="AA3933" s="42"/>
      <c r="AB3933" s="13" t="s">
        <v>563</v>
      </c>
      <c r="AC3933" s="2"/>
    </row>
    <row r="3934" spans="1:29" ht="14.25" customHeight="1" x14ac:dyDescent="0.2">
      <c r="A3934" s="32"/>
      <c r="B3934" s="33"/>
      <c r="C3934" s="34"/>
      <c r="D3934" s="8"/>
      <c r="E3934" s="32"/>
      <c r="F3934" s="34"/>
      <c r="G3934" s="38">
        <v>100</v>
      </c>
      <c r="H3934" s="39"/>
      <c r="I3934" s="39"/>
      <c r="J3934" s="39"/>
      <c r="K3934" s="39"/>
      <c r="L3934" s="39"/>
      <c r="M3934" s="39"/>
      <c r="N3934" s="39"/>
      <c r="O3934" s="39"/>
      <c r="P3934" s="39"/>
      <c r="Q3934" s="39"/>
      <c r="R3934" s="39"/>
      <c r="S3934" s="39"/>
      <c r="T3934" s="39"/>
      <c r="U3934" s="40"/>
      <c r="V3934" s="13" t="s">
        <v>1995</v>
      </c>
      <c r="W3934" s="13" t="s">
        <v>46</v>
      </c>
      <c r="X3934" s="13" t="s">
        <v>47</v>
      </c>
      <c r="Y3934" s="13" t="s">
        <v>562</v>
      </c>
      <c r="Z3934" s="41" t="s">
        <v>1995</v>
      </c>
      <c r="AA3934" s="42"/>
      <c r="AB3934" s="13" t="s">
        <v>563</v>
      </c>
      <c r="AC3934" s="2"/>
    </row>
    <row r="3935" spans="1:29" ht="14.25" customHeight="1" x14ac:dyDescent="0.2">
      <c r="A3935" s="32"/>
      <c r="B3935" s="33"/>
      <c r="C3935" s="34"/>
      <c r="D3935" s="8"/>
      <c r="E3935" s="32"/>
      <c r="F3935" s="34"/>
      <c r="G3935" s="38">
        <v>100</v>
      </c>
      <c r="H3935" s="39"/>
      <c r="I3935" s="39"/>
      <c r="J3935" s="39"/>
      <c r="K3935" s="39"/>
      <c r="L3935" s="39"/>
      <c r="M3935" s="39"/>
      <c r="N3935" s="39"/>
      <c r="O3935" s="39"/>
      <c r="P3935" s="39"/>
      <c r="Q3935" s="39"/>
      <c r="R3935" s="39"/>
      <c r="S3935" s="39"/>
      <c r="T3935" s="39"/>
      <c r="U3935" s="40"/>
      <c r="V3935" s="13" t="s">
        <v>1996</v>
      </c>
      <c r="W3935" s="13" t="s">
        <v>46</v>
      </c>
      <c r="X3935" s="13" t="s">
        <v>47</v>
      </c>
      <c r="Y3935" s="13" t="s">
        <v>562</v>
      </c>
      <c r="Z3935" s="41" t="s">
        <v>1996</v>
      </c>
      <c r="AA3935" s="42"/>
      <c r="AB3935" s="13" t="s">
        <v>563</v>
      </c>
      <c r="AC3935" s="2"/>
    </row>
    <row r="3936" spans="1:29" ht="14.25" customHeight="1" x14ac:dyDescent="0.2">
      <c r="A3936" s="32"/>
      <c r="B3936" s="33"/>
      <c r="C3936" s="34"/>
      <c r="D3936" s="8"/>
      <c r="E3936" s="32"/>
      <c r="F3936" s="34"/>
      <c r="G3936" s="38">
        <v>100</v>
      </c>
      <c r="H3936" s="39"/>
      <c r="I3936" s="39"/>
      <c r="J3936" s="39"/>
      <c r="K3936" s="39"/>
      <c r="L3936" s="39"/>
      <c r="M3936" s="39"/>
      <c r="N3936" s="39"/>
      <c r="O3936" s="39"/>
      <c r="P3936" s="39"/>
      <c r="Q3936" s="39"/>
      <c r="R3936" s="39"/>
      <c r="S3936" s="39"/>
      <c r="T3936" s="39"/>
      <c r="U3936" s="40"/>
      <c r="V3936" s="13" t="s">
        <v>1997</v>
      </c>
      <c r="W3936" s="13" t="s">
        <v>46</v>
      </c>
      <c r="X3936" s="13" t="s">
        <v>47</v>
      </c>
      <c r="Y3936" s="13" t="s">
        <v>562</v>
      </c>
      <c r="Z3936" s="41" t="s">
        <v>1997</v>
      </c>
      <c r="AA3936" s="42"/>
      <c r="AB3936" s="13" t="s">
        <v>563</v>
      </c>
      <c r="AC3936" s="2"/>
    </row>
    <row r="3937" spans="1:29" ht="14.25" customHeight="1" x14ac:dyDescent="0.2">
      <c r="A3937" s="35"/>
      <c r="B3937" s="36"/>
      <c r="C3937" s="37"/>
      <c r="D3937" s="11"/>
      <c r="E3937" s="35"/>
      <c r="F3937" s="37"/>
      <c r="G3937" s="38">
        <v>100</v>
      </c>
      <c r="H3937" s="39"/>
      <c r="I3937" s="39"/>
      <c r="J3937" s="39"/>
      <c r="K3937" s="39"/>
      <c r="L3937" s="39"/>
      <c r="M3937" s="39"/>
      <c r="N3937" s="39"/>
      <c r="O3937" s="39"/>
      <c r="P3937" s="39"/>
      <c r="Q3937" s="39"/>
      <c r="R3937" s="39"/>
      <c r="S3937" s="39"/>
      <c r="T3937" s="39"/>
      <c r="U3937" s="40"/>
      <c r="V3937" s="13" t="s">
        <v>1998</v>
      </c>
      <c r="W3937" s="13" t="s">
        <v>46</v>
      </c>
      <c r="X3937" s="13" t="s">
        <v>47</v>
      </c>
      <c r="Y3937" s="13" t="s">
        <v>562</v>
      </c>
      <c r="Z3937" s="41" t="s">
        <v>1998</v>
      </c>
      <c r="AA3937" s="42"/>
      <c r="AB3937" s="13" t="s">
        <v>563</v>
      </c>
      <c r="AC3937" s="2"/>
    </row>
    <row r="3938" spans="1:29" ht="2.25" customHeight="1" x14ac:dyDescent="0.2">
      <c r="A3938" s="14"/>
      <c r="B3938" s="15"/>
      <c r="C3938" s="15"/>
      <c r="D3938" s="15"/>
      <c r="E3938" s="15"/>
      <c r="F3938" s="15"/>
      <c r="G3938" s="15"/>
      <c r="H3938" s="15"/>
      <c r="I3938" s="15"/>
      <c r="J3938" s="15"/>
      <c r="K3938" s="15"/>
      <c r="L3938" s="15"/>
      <c r="M3938" s="15"/>
      <c r="N3938" s="15"/>
      <c r="O3938" s="15"/>
      <c r="P3938" s="15"/>
      <c r="Q3938" s="15"/>
      <c r="R3938" s="15"/>
      <c r="S3938" s="15"/>
      <c r="T3938" s="15"/>
      <c r="U3938" s="15"/>
      <c r="V3938" s="15"/>
      <c r="W3938" s="15"/>
      <c r="X3938" s="15"/>
      <c r="Y3938" s="15"/>
      <c r="Z3938" s="15"/>
      <c r="AA3938" s="15"/>
      <c r="AB3938" s="16"/>
      <c r="AC3938" s="2"/>
    </row>
    <row r="3939" spans="1:29" ht="13.5" customHeight="1" x14ac:dyDescent="0.2">
      <c r="A3939" s="7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  <c r="N3939" s="43">
        <f>SUM(hList_Frame_1!B2445:B2453)</f>
        <v>3050</v>
      </c>
      <c r="O3939" s="43"/>
      <c r="P3939" s="43"/>
      <c r="Q3939" s="43"/>
      <c r="R3939" s="43"/>
      <c r="S3939" s="43"/>
      <c r="T3939" s="43"/>
      <c r="U3939" s="43"/>
      <c r="V3939" s="2"/>
      <c r="W3939" s="2"/>
      <c r="X3939" s="2"/>
      <c r="Y3939" s="2"/>
      <c r="Z3939" s="2"/>
      <c r="AA3939" s="2"/>
      <c r="AB3939" s="17"/>
      <c r="AC3939" s="2"/>
    </row>
    <row r="3940" spans="1:29" ht="13.5" customHeight="1" x14ac:dyDescent="0.2">
      <c r="A3940" s="10"/>
      <c r="B3940" s="18"/>
      <c r="C3940" s="18"/>
      <c r="D3940" s="18"/>
      <c r="E3940" s="18"/>
      <c r="F3940" s="18"/>
      <c r="G3940" s="18"/>
      <c r="H3940" s="18"/>
      <c r="I3940" s="18"/>
      <c r="J3940" s="18"/>
      <c r="K3940" s="18"/>
      <c r="L3940" s="18"/>
      <c r="M3940" s="18"/>
      <c r="N3940" s="18"/>
      <c r="O3940" s="18"/>
      <c r="P3940" s="18"/>
      <c r="Q3940" s="18"/>
      <c r="R3940" s="18"/>
      <c r="S3940" s="18"/>
      <c r="T3940" s="18"/>
      <c r="U3940" s="18"/>
      <c r="V3940" s="18"/>
      <c r="W3940" s="18"/>
      <c r="X3940" s="18"/>
      <c r="Y3940" s="18"/>
      <c r="Z3940" s="18"/>
      <c r="AA3940" s="18"/>
      <c r="AB3940" s="19"/>
      <c r="AC3940" s="2"/>
    </row>
    <row r="3941" spans="1:29" ht="14.25" customHeight="1" x14ac:dyDescent="0.2">
      <c r="A3941" s="44">
        <v>437612</v>
      </c>
      <c r="B3941" s="45"/>
      <c r="C3941" s="46"/>
      <c r="D3941" s="20">
        <v>42507</v>
      </c>
      <c r="E3941" s="41" t="s">
        <v>1999</v>
      </c>
      <c r="F3941" s="42"/>
      <c r="G3941" s="38">
        <v>86.4</v>
      </c>
      <c r="H3941" s="39"/>
      <c r="I3941" s="39"/>
      <c r="J3941" s="39"/>
      <c r="K3941" s="39"/>
      <c r="L3941" s="39"/>
      <c r="M3941" s="39"/>
      <c r="N3941" s="39"/>
      <c r="O3941" s="39"/>
      <c r="P3941" s="39"/>
      <c r="Q3941" s="39"/>
      <c r="R3941" s="39"/>
      <c r="S3941" s="39"/>
      <c r="T3941" s="39"/>
      <c r="U3941" s="40"/>
      <c r="V3941" s="13" t="s">
        <v>15</v>
      </c>
      <c r="W3941" s="13" t="s">
        <v>233</v>
      </c>
      <c r="X3941" s="13" t="s">
        <v>21</v>
      </c>
      <c r="Y3941" s="13" t="s">
        <v>1839</v>
      </c>
      <c r="Z3941" s="41" t="s">
        <v>15</v>
      </c>
      <c r="AA3941" s="42"/>
      <c r="AB3941" s="13" t="s">
        <v>15</v>
      </c>
      <c r="AC3941" s="2"/>
    </row>
    <row r="3942" spans="1:29" ht="3" customHeight="1" x14ac:dyDescent="0.2">
      <c r="A3942" s="14"/>
      <c r="B3942" s="15"/>
      <c r="C3942" s="15"/>
      <c r="D3942" s="15"/>
      <c r="E3942" s="15"/>
      <c r="F3942" s="15"/>
      <c r="G3942" s="15"/>
      <c r="H3942" s="15"/>
      <c r="I3942" s="15"/>
      <c r="J3942" s="15"/>
      <c r="K3942" s="15"/>
      <c r="L3942" s="15"/>
      <c r="M3942" s="15"/>
      <c r="N3942" s="15"/>
      <c r="O3942" s="15"/>
      <c r="P3942" s="15"/>
      <c r="Q3942" s="15"/>
      <c r="R3942" s="15"/>
      <c r="S3942" s="15"/>
      <c r="T3942" s="15"/>
      <c r="U3942" s="15"/>
      <c r="V3942" s="15"/>
      <c r="W3942" s="15"/>
      <c r="X3942" s="15"/>
      <c r="Y3942" s="15"/>
      <c r="Z3942" s="15"/>
      <c r="AA3942" s="15"/>
      <c r="AB3942" s="16"/>
      <c r="AC3942" s="2"/>
    </row>
    <row r="3943" spans="1:29" ht="13.5" customHeight="1" x14ac:dyDescent="0.2">
      <c r="A3943" s="7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  <c r="N3943" s="2"/>
      <c r="O3943" s="2"/>
      <c r="P3943" s="2"/>
      <c r="Q3943" s="2"/>
      <c r="R3943" s="2"/>
      <c r="S3943" s="43">
        <f>SUM(hList_Frame_1!B2454:B2454)</f>
        <v>86.4</v>
      </c>
      <c r="T3943" s="43"/>
      <c r="U3943" s="43"/>
      <c r="V3943" s="2"/>
      <c r="W3943" s="2"/>
      <c r="X3943" s="2"/>
      <c r="Y3943" s="2"/>
      <c r="Z3943" s="2"/>
      <c r="AA3943" s="2"/>
      <c r="AB3943" s="17"/>
      <c r="AC3943" s="2"/>
    </row>
    <row r="3944" spans="1:29" ht="12.75" customHeight="1" x14ac:dyDescent="0.2">
      <c r="A3944" s="10"/>
      <c r="B3944" s="18"/>
      <c r="C3944" s="18"/>
      <c r="D3944" s="18"/>
      <c r="E3944" s="18"/>
      <c r="F3944" s="18"/>
      <c r="G3944" s="18"/>
      <c r="H3944" s="18"/>
      <c r="I3944" s="18"/>
      <c r="J3944" s="18"/>
      <c r="K3944" s="18"/>
      <c r="L3944" s="18"/>
      <c r="M3944" s="18"/>
      <c r="N3944" s="18"/>
      <c r="O3944" s="18"/>
      <c r="P3944" s="18"/>
      <c r="Q3944" s="18"/>
      <c r="R3944" s="18"/>
      <c r="S3944" s="18"/>
      <c r="T3944" s="18"/>
      <c r="U3944" s="18"/>
      <c r="V3944" s="18"/>
      <c r="W3944" s="18"/>
      <c r="X3944" s="18"/>
      <c r="Y3944" s="18"/>
      <c r="Z3944" s="18"/>
      <c r="AA3944" s="18"/>
      <c r="AB3944" s="19"/>
      <c r="AC3944" s="2"/>
    </row>
    <row r="3945" spans="1:29" ht="14.25" customHeight="1" x14ac:dyDescent="0.2">
      <c r="A3945" s="24">
        <v>437203</v>
      </c>
      <c r="B3945" s="25"/>
      <c r="C3945" s="26"/>
      <c r="D3945" s="4">
        <v>42500</v>
      </c>
      <c r="E3945" s="27" t="s">
        <v>2000</v>
      </c>
      <c r="F3945" s="28"/>
      <c r="G3945" s="29">
        <v>82.11</v>
      </c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0"/>
      <c r="S3945" s="30"/>
      <c r="T3945" s="30"/>
      <c r="U3945" s="31"/>
      <c r="V3945" s="6" t="s">
        <v>2001</v>
      </c>
      <c r="W3945" s="13" t="s">
        <v>120</v>
      </c>
      <c r="X3945" s="13" t="s">
        <v>21</v>
      </c>
      <c r="Y3945" s="13" t="s">
        <v>182</v>
      </c>
      <c r="Z3945" s="27" t="s">
        <v>2001</v>
      </c>
      <c r="AA3945" s="28"/>
      <c r="AB3945" s="13" t="s">
        <v>15</v>
      </c>
      <c r="AC3945" s="2"/>
    </row>
    <row r="3946" spans="1:29" ht="14.25" customHeight="1" x14ac:dyDescent="0.2">
      <c r="A3946" s="35"/>
      <c r="B3946" s="36"/>
      <c r="C3946" s="37"/>
      <c r="D3946" s="11"/>
      <c r="E3946" s="35"/>
      <c r="F3946" s="37"/>
      <c r="G3946" s="35"/>
      <c r="H3946" s="36"/>
      <c r="I3946" s="36"/>
      <c r="J3946" s="36"/>
      <c r="K3946" s="36"/>
      <c r="L3946" s="36"/>
      <c r="M3946" s="36"/>
      <c r="N3946" s="36"/>
      <c r="O3946" s="36"/>
      <c r="P3946" s="36"/>
      <c r="Q3946" s="36"/>
      <c r="R3946" s="36"/>
      <c r="S3946" s="36"/>
      <c r="T3946" s="36"/>
      <c r="U3946" s="37"/>
      <c r="V3946" s="11"/>
      <c r="W3946" s="13" t="s">
        <v>138</v>
      </c>
      <c r="X3946" s="13" t="s">
        <v>15</v>
      </c>
      <c r="Y3946" s="13" t="s">
        <v>15</v>
      </c>
      <c r="Z3946" s="35"/>
      <c r="AA3946" s="37"/>
      <c r="AB3946" s="13" t="s">
        <v>15</v>
      </c>
      <c r="AC3946" s="2"/>
    </row>
    <row r="3947" spans="1:29" ht="2.25" customHeight="1" x14ac:dyDescent="0.2">
      <c r="A3947" s="14"/>
      <c r="B3947" s="15"/>
      <c r="C3947" s="15"/>
      <c r="D3947" s="15"/>
      <c r="E3947" s="15"/>
      <c r="F3947" s="15"/>
      <c r="G3947" s="15"/>
      <c r="H3947" s="15"/>
      <c r="I3947" s="15"/>
      <c r="J3947" s="15"/>
      <c r="K3947" s="15"/>
      <c r="L3947" s="15"/>
      <c r="M3947" s="15"/>
      <c r="N3947" s="15"/>
      <c r="O3947" s="15"/>
      <c r="P3947" s="15"/>
      <c r="Q3947" s="15"/>
      <c r="R3947" s="15"/>
      <c r="S3947" s="15"/>
      <c r="T3947" s="15"/>
      <c r="U3947" s="15"/>
      <c r="V3947" s="15"/>
      <c r="W3947" s="15"/>
      <c r="X3947" s="15"/>
      <c r="Y3947" s="15"/>
      <c r="Z3947" s="15"/>
      <c r="AA3947" s="15"/>
      <c r="AB3947" s="16"/>
      <c r="AC3947" s="2"/>
    </row>
    <row r="3948" spans="1:29" ht="13.5" customHeight="1" x14ac:dyDescent="0.2">
      <c r="A3948" s="7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43">
        <f>SUM(hList_Frame_1!B2455:B2456)</f>
        <v>82.11</v>
      </c>
      <c r="U3948" s="43"/>
      <c r="V3948" s="2"/>
      <c r="W3948" s="2"/>
      <c r="X3948" s="2"/>
      <c r="Y3948" s="2"/>
      <c r="Z3948" s="2"/>
      <c r="AA3948" s="2"/>
      <c r="AB3948" s="17"/>
      <c r="AC3948" s="2"/>
    </row>
    <row r="3949" spans="1:29" ht="13.5" customHeight="1" x14ac:dyDescent="0.2">
      <c r="A3949" s="10"/>
      <c r="B3949" s="18"/>
      <c r="C3949" s="18"/>
      <c r="D3949" s="18"/>
      <c r="E3949" s="18"/>
      <c r="F3949" s="18"/>
      <c r="G3949" s="18"/>
      <c r="H3949" s="18"/>
      <c r="I3949" s="18"/>
      <c r="J3949" s="18"/>
      <c r="K3949" s="18"/>
      <c r="L3949" s="18"/>
      <c r="M3949" s="18"/>
      <c r="N3949" s="18"/>
      <c r="O3949" s="18"/>
      <c r="P3949" s="18"/>
      <c r="Q3949" s="18"/>
      <c r="R3949" s="18"/>
      <c r="S3949" s="18"/>
      <c r="T3949" s="18"/>
      <c r="U3949" s="18"/>
      <c r="V3949" s="18"/>
      <c r="W3949" s="18"/>
      <c r="X3949" s="18"/>
      <c r="Y3949" s="18"/>
      <c r="Z3949" s="18"/>
      <c r="AA3949" s="18"/>
      <c r="AB3949" s="19"/>
      <c r="AC3949" s="2"/>
    </row>
    <row r="3950" spans="1:29" ht="14.25" customHeight="1" x14ac:dyDescent="0.2">
      <c r="A3950" s="24">
        <v>436895</v>
      </c>
      <c r="B3950" s="25"/>
      <c r="C3950" s="26"/>
      <c r="D3950" s="4">
        <v>42493</v>
      </c>
      <c r="E3950" s="27" t="s">
        <v>2002</v>
      </c>
      <c r="F3950" s="28"/>
      <c r="G3950" s="38">
        <v>450</v>
      </c>
      <c r="H3950" s="39"/>
      <c r="I3950" s="39"/>
      <c r="J3950" s="39"/>
      <c r="K3950" s="39"/>
      <c r="L3950" s="39"/>
      <c r="M3950" s="39"/>
      <c r="N3950" s="39"/>
      <c r="O3950" s="39"/>
      <c r="P3950" s="39"/>
      <c r="Q3950" s="39"/>
      <c r="R3950" s="39"/>
      <c r="S3950" s="39"/>
      <c r="T3950" s="39"/>
      <c r="U3950" s="40"/>
      <c r="V3950" s="13" t="s">
        <v>2003</v>
      </c>
      <c r="W3950" s="13" t="s">
        <v>46</v>
      </c>
      <c r="X3950" s="13" t="s">
        <v>47</v>
      </c>
      <c r="Y3950" s="13" t="s">
        <v>47</v>
      </c>
      <c r="Z3950" s="41" t="s">
        <v>2003</v>
      </c>
      <c r="AA3950" s="42"/>
      <c r="AB3950" s="13" t="s">
        <v>60</v>
      </c>
      <c r="AC3950" s="2"/>
    </row>
    <row r="3951" spans="1:29" ht="14.25" customHeight="1" x14ac:dyDescent="0.2">
      <c r="A3951" s="32"/>
      <c r="B3951" s="33"/>
      <c r="C3951" s="34"/>
      <c r="D3951" s="8"/>
      <c r="E3951" s="32"/>
      <c r="F3951" s="34"/>
      <c r="G3951" s="38">
        <v>450</v>
      </c>
      <c r="H3951" s="39"/>
      <c r="I3951" s="39"/>
      <c r="J3951" s="39"/>
      <c r="K3951" s="39"/>
      <c r="L3951" s="39"/>
      <c r="M3951" s="39"/>
      <c r="N3951" s="39"/>
      <c r="O3951" s="39"/>
      <c r="P3951" s="39"/>
      <c r="Q3951" s="39"/>
      <c r="R3951" s="39"/>
      <c r="S3951" s="39"/>
      <c r="T3951" s="39"/>
      <c r="U3951" s="40"/>
      <c r="V3951" s="13" t="s">
        <v>2004</v>
      </c>
      <c r="W3951" s="13" t="s">
        <v>46</v>
      </c>
      <c r="X3951" s="13" t="s">
        <v>47</v>
      </c>
      <c r="Y3951" s="13" t="s">
        <v>47</v>
      </c>
      <c r="Z3951" s="41" t="s">
        <v>2004</v>
      </c>
      <c r="AA3951" s="42"/>
      <c r="AB3951" s="13" t="s">
        <v>814</v>
      </c>
      <c r="AC3951" s="2"/>
    </row>
    <row r="3952" spans="1:29" ht="14.25" customHeight="1" x14ac:dyDescent="0.2">
      <c r="A3952" s="32"/>
      <c r="B3952" s="33"/>
      <c r="C3952" s="34"/>
      <c r="D3952" s="8"/>
      <c r="E3952" s="32"/>
      <c r="F3952" s="34"/>
      <c r="G3952" s="38">
        <v>750</v>
      </c>
      <c r="H3952" s="39"/>
      <c r="I3952" s="39"/>
      <c r="J3952" s="39"/>
      <c r="K3952" s="39"/>
      <c r="L3952" s="39"/>
      <c r="M3952" s="39"/>
      <c r="N3952" s="39"/>
      <c r="O3952" s="39"/>
      <c r="P3952" s="39"/>
      <c r="Q3952" s="39"/>
      <c r="R3952" s="39"/>
      <c r="S3952" s="39"/>
      <c r="T3952" s="39"/>
      <c r="U3952" s="40"/>
      <c r="V3952" s="13" t="s">
        <v>2005</v>
      </c>
      <c r="W3952" s="13" t="s">
        <v>46</v>
      </c>
      <c r="X3952" s="13" t="s">
        <v>47</v>
      </c>
      <c r="Y3952" s="13" t="s">
        <v>47</v>
      </c>
      <c r="Z3952" s="41" t="s">
        <v>2005</v>
      </c>
      <c r="AA3952" s="42"/>
      <c r="AB3952" s="13" t="s">
        <v>429</v>
      </c>
      <c r="AC3952" s="2"/>
    </row>
    <row r="3953" spans="1:29" ht="14.25" customHeight="1" x14ac:dyDescent="0.2">
      <c r="A3953" s="35"/>
      <c r="B3953" s="36"/>
      <c r="C3953" s="37"/>
      <c r="D3953" s="11"/>
      <c r="E3953" s="32"/>
      <c r="F3953" s="34"/>
      <c r="G3953" s="38">
        <v>500</v>
      </c>
      <c r="H3953" s="39"/>
      <c r="I3953" s="39"/>
      <c r="J3953" s="39"/>
      <c r="K3953" s="39"/>
      <c r="L3953" s="39"/>
      <c r="M3953" s="39"/>
      <c r="N3953" s="39"/>
      <c r="O3953" s="39"/>
      <c r="P3953" s="39"/>
      <c r="Q3953" s="39"/>
      <c r="R3953" s="39"/>
      <c r="S3953" s="39"/>
      <c r="T3953" s="39"/>
      <c r="U3953" s="40"/>
      <c r="V3953" s="13" t="s">
        <v>2006</v>
      </c>
      <c r="W3953" s="13" t="s">
        <v>46</v>
      </c>
      <c r="X3953" s="13" t="s">
        <v>47</v>
      </c>
      <c r="Y3953" s="13" t="s">
        <v>47</v>
      </c>
      <c r="Z3953" s="41" t="s">
        <v>2006</v>
      </c>
      <c r="AA3953" s="42"/>
      <c r="AB3953" s="13" t="s">
        <v>297</v>
      </c>
      <c r="AC3953" s="2"/>
    </row>
    <row r="3954" spans="1:29" ht="14.25" customHeight="1" x14ac:dyDescent="0.2">
      <c r="A3954" s="24">
        <v>437204</v>
      </c>
      <c r="B3954" s="25"/>
      <c r="C3954" s="26"/>
      <c r="D3954" s="4">
        <v>42500</v>
      </c>
      <c r="E3954" s="32"/>
      <c r="F3954" s="34"/>
      <c r="G3954" s="38">
        <v>450</v>
      </c>
      <c r="H3954" s="39"/>
      <c r="I3954" s="39"/>
      <c r="J3954" s="39"/>
      <c r="K3954" s="39"/>
      <c r="L3954" s="39"/>
      <c r="M3954" s="39"/>
      <c r="N3954" s="39"/>
      <c r="O3954" s="39"/>
      <c r="P3954" s="39"/>
      <c r="Q3954" s="39"/>
      <c r="R3954" s="39"/>
      <c r="S3954" s="39"/>
      <c r="T3954" s="39"/>
      <c r="U3954" s="40"/>
      <c r="V3954" s="13" t="s">
        <v>2007</v>
      </c>
      <c r="W3954" s="13" t="s">
        <v>46</v>
      </c>
      <c r="X3954" s="13" t="s">
        <v>47</v>
      </c>
      <c r="Y3954" s="13" t="s">
        <v>47</v>
      </c>
      <c r="Z3954" s="41" t="s">
        <v>2007</v>
      </c>
      <c r="AA3954" s="42"/>
      <c r="AB3954" s="13" t="s">
        <v>57</v>
      </c>
      <c r="AC3954" s="2"/>
    </row>
    <row r="3955" spans="1:29" ht="14.25" customHeight="1" x14ac:dyDescent="0.2">
      <c r="A3955" s="32"/>
      <c r="B3955" s="33"/>
      <c r="C3955" s="34"/>
      <c r="D3955" s="8"/>
      <c r="E3955" s="32"/>
      <c r="F3955" s="34"/>
      <c r="G3955" s="38">
        <v>450</v>
      </c>
      <c r="H3955" s="39"/>
      <c r="I3955" s="39"/>
      <c r="J3955" s="39"/>
      <c r="K3955" s="39"/>
      <c r="L3955" s="39"/>
      <c r="M3955" s="39"/>
      <c r="N3955" s="39"/>
      <c r="O3955" s="39"/>
      <c r="P3955" s="39"/>
      <c r="Q3955" s="39"/>
      <c r="R3955" s="39"/>
      <c r="S3955" s="39"/>
      <c r="T3955" s="39"/>
      <c r="U3955" s="40"/>
      <c r="V3955" s="13" t="s">
        <v>2008</v>
      </c>
      <c r="W3955" s="13" t="s">
        <v>46</v>
      </c>
      <c r="X3955" s="13" t="s">
        <v>47</v>
      </c>
      <c r="Y3955" s="13" t="s">
        <v>47</v>
      </c>
      <c r="Z3955" s="41" t="s">
        <v>2008</v>
      </c>
      <c r="AA3955" s="42"/>
      <c r="AB3955" s="13" t="s">
        <v>360</v>
      </c>
      <c r="AC3955" s="2"/>
    </row>
    <row r="3956" spans="1:29" ht="14.25" customHeight="1" x14ac:dyDescent="0.2">
      <c r="A3956" s="35"/>
      <c r="B3956" s="36"/>
      <c r="C3956" s="37"/>
      <c r="D3956" s="11"/>
      <c r="E3956" s="32"/>
      <c r="F3956" s="34"/>
      <c r="G3956" s="38">
        <v>1000</v>
      </c>
      <c r="H3956" s="39"/>
      <c r="I3956" s="39"/>
      <c r="J3956" s="39"/>
      <c r="K3956" s="39"/>
      <c r="L3956" s="39"/>
      <c r="M3956" s="39"/>
      <c r="N3956" s="39"/>
      <c r="O3956" s="39"/>
      <c r="P3956" s="39"/>
      <c r="Q3956" s="39"/>
      <c r="R3956" s="39"/>
      <c r="S3956" s="39"/>
      <c r="T3956" s="39"/>
      <c r="U3956" s="40"/>
      <c r="V3956" s="13" t="s">
        <v>2009</v>
      </c>
      <c r="W3956" s="13" t="s">
        <v>46</v>
      </c>
      <c r="X3956" s="13" t="s">
        <v>47</v>
      </c>
      <c r="Y3956" s="13" t="s">
        <v>47</v>
      </c>
      <c r="Z3956" s="41" t="s">
        <v>2009</v>
      </c>
      <c r="AA3956" s="42"/>
      <c r="AB3956" s="13" t="s">
        <v>362</v>
      </c>
      <c r="AC3956" s="2"/>
    </row>
    <row r="3957" spans="1:29" ht="14.25" customHeight="1" x14ac:dyDescent="0.2">
      <c r="A3957" s="24">
        <v>438165</v>
      </c>
      <c r="B3957" s="25"/>
      <c r="C3957" s="26"/>
      <c r="D3957" s="4">
        <v>42521</v>
      </c>
      <c r="E3957" s="32"/>
      <c r="F3957" s="34"/>
      <c r="G3957" s="38">
        <v>450</v>
      </c>
      <c r="H3957" s="39"/>
      <c r="I3957" s="39"/>
      <c r="J3957" s="39"/>
      <c r="K3957" s="39"/>
      <c r="L3957" s="39"/>
      <c r="M3957" s="39"/>
      <c r="N3957" s="39"/>
      <c r="O3957" s="39"/>
      <c r="P3957" s="39"/>
      <c r="Q3957" s="39"/>
      <c r="R3957" s="39"/>
      <c r="S3957" s="39"/>
      <c r="T3957" s="39"/>
      <c r="U3957" s="40"/>
      <c r="V3957" s="13" t="s">
        <v>2010</v>
      </c>
      <c r="W3957" s="13" t="s">
        <v>46</v>
      </c>
      <c r="X3957" s="13" t="s">
        <v>47</v>
      </c>
      <c r="Y3957" s="13" t="s">
        <v>47</v>
      </c>
      <c r="Z3957" s="41" t="s">
        <v>2010</v>
      </c>
      <c r="AA3957" s="42"/>
      <c r="AB3957" s="13" t="s">
        <v>57</v>
      </c>
      <c r="AC3957" s="2"/>
    </row>
    <row r="3958" spans="1:29" ht="14.25" customHeight="1" x14ac:dyDescent="0.2">
      <c r="A3958" s="32"/>
      <c r="B3958" s="33"/>
      <c r="C3958" s="34"/>
      <c r="D3958" s="8"/>
      <c r="E3958" s="32"/>
      <c r="F3958" s="34"/>
      <c r="G3958" s="38">
        <v>450</v>
      </c>
      <c r="H3958" s="39"/>
      <c r="I3958" s="39"/>
      <c r="J3958" s="39"/>
      <c r="K3958" s="39"/>
      <c r="L3958" s="39"/>
      <c r="M3958" s="39"/>
      <c r="N3958" s="39"/>
      <c r="O3958" s="39"/>
      <c r="P3958" s="39"/>
      <c r="Q3958" s="39"/>
      <c r="R3958" s="39"/>
      <c r="S3958" s="39"/>
      <c r="T3958" s="39"/>
      <c r="U3958" s="40"/>
      <c r="V3958" s="13" t="s">
        <v>2011</v>
      </c>
      <c r="W3958" s="13" t="s">
        <v>46</v>
      </c>
      <c r="X3958" s="13" t="s">
        <v>47</v>
      </c>
      <c r="Y3958" s="13" t="s">
        <v>47</v>
      </c>
      <c r="Z3958" s="41" t="s">
        <v>2011</v>
      </c>
      <c r="AA3958" s="42"/>
      <c r="AB3958" s="13" t="s">
        <v>300</v>
      </c>
      <c r="AC3958" s="2"/>
    </row>
    <row r="3959" spans="1:29" ht="14.25" customHeight="1" x14ac:dyDescent="0.2">
      <c r="A3959" s="32"/>
      <c r="B3959" s="33"/>
      <c r="C3959" s="34"/>
      <c r="D3959" s="8"/>
      <c r="E3959" s="32"/>
      <c r="F3959" s="34"/>
      <c r="G3959" s="38">
        <v>250</v>
      </c>
      <c r="H3959" s="39"/>
      <c r="I3959" s="39"/>
      <c r="J3959" s="39"/>
      <c r="K3959" s="39"/>
      <c r="L3959" s="39"/>
      <c r="M3959" s="39"/>
      <c r="N3959" s="39"/>
      <c r="O3959" s="39"/>
      <c r="P3959" s="39"/>
      <c r="Q3959" s="39"/>
      <c r="R3959" s="39"/>
      <c r="S3959" s="39"/>
      <c r="T3959" s="39"/>
      <c r="U3959" s="40"/>
      <c r="V3959" s="13" t="s">
        <v>2012</v>
      </c>
      <c r="W3959" s="13" t="s">
        <v>46</v>
      </c>
      <c r="X3959" s="13" t="s">
        <v>47</v>
      </c>
      <c r="Y3959" s="13" t="s">
        <v>562</v>
      </c>
      <c r="Z3959" s="41" t="s">
        <v>2012</v>
      </c>
      <c r="AA3959" s="42"/>
      <c r="AB3959" s="13" t="s">
        <v>563</v>
      </c>
      <c r="AC3959" s="2"/>
    </row>
    <row r="3960" spans="1:29" ht="14.25" customHeight="1" x14ac:dyDescent="0.2">
      <c r="A3960" s="32"/>
      <c r="B3960" s="33"/>
      <c r="C3960" s="34"/>
      <c r="D3960" s="8"/>
      <c r="E3960" s="32"/>
      <c r="F3960" s="34"/>
      <c r="G3960" s="38">
        <v>250</v>
      </c>
      <c r="H3960" s="39"/>
      <c r="I3960" s="39"/>
      <c r="J3960" s="39"/>
      <c r="K3960" s="39"/>
      <c r="L3960" s="39"/>
      <c r="M3960" s="39"/>
      <c r="N3960" s="39"/>
      <c r="O3960" s="39"/>
      <c r="P3960" s="39"/>
      <c r="Q3960" s="39"/>
      <c r="R3960" s="39"/>
      <c r="S3960" s="39"/>
      <c r="T3960" s="39"/>
      <c r="U3960" s="40"/>
      <c r="V3960" s="13" t="s">
        <v>2013</v>
      </c>
      <c r="W3960" s="13" t="s">
        <v>46</v>
      </c>
      <c r="X3960" s="13" t="s">
        <v>47</v>
      </c>
      <c r="Y3960" s="13" t="s">
        <v>562</v>
      </c>
      <c r="Z3960" s="41" t="s">
        <v>2013</v>
      </c>
      <c r="AA3960" s="42"/>
      <c r="AB3960" s="13" t="s">
        <v>563</v>
      </c>
      <c r="AC3960" s="2"/>
    </row>
    <row r="3961" spans="1:29" ht="14.25" customHeight="1" x14ac:dyDescent="0.2">
      <c r="A3961" s="32"/>
      <c r="B3961" s="33"/>
      <c r="C3961" s="34"/>
      <c r="D3961" s="8"/>
      <c r="E3961" s="32"/>
      <c r="F3961" s="34"/>
      <c r="G3961" s="38">
        <v>500</v>
      </c>
      <c r="H3961" s="39"/>
      <c r="I3961" s="39"/>
      <c r="J3961" s="39"/>
      <c r="K3961" s="39"/>
      <c r="L3961" s="39"/>
      <c r="M3961" s="39"/>
      <c r="N3961" s="39"/>
      <c r="O3961" s="39"/>
      <c r="P3961" s="39"/>
      <c r="Q3961" s="39"/>
      <c r="R3961" s="39"/>
      <c r="S3961" s="39"/>
      <c r="T3961" s="39"/>
      <c r="U3961" s="40"/>
      <c r="V3961" s="13" t="s">
        <v>2014</v>
      </c>
      <c r="W3961" s="13" t="s">
        <v>46</v>
      </c>
      <c r="X3961" s="13" t="s">
        <v>47</v>
      </c>
      <c r="Y3961" s="13" t="s">
        <v>562</v>
      </c>
      <c r="Z3961" s="41" t="s">
        <v>2014</v>
      </c>
      <c r="AA3961" s="42"/>
      <c r="AB3961" s="13" t="s">
        <v>563</v>
      </c>
      <c r="AC3961" s="2"/>
    </row>
    <row r="3962" spans="1:29" ht="14.25" customHeight="1" x14ac:dyDescent="0.2">
      <c r="A3962" s="35"/>
      <c r="B3962" s="36"/>
      <c r="C3962" s="37"/>
      <c r="D3962" s="11"/>
      <c r="E3962" s="35"/>
      <c r="F3962" s="37"/>
      <c r="G3962" s="38">
        <v>250</v>
      </c>
      <c r="H3962" s="39"/>
      <c r="I3962" s="39"/>
      <c r="J3962" s="39"/>
      <c r="K3962" s="39"/>
      <c r="L3962" s="39"/>
      <c r="M3962" s="39"/>
      <c r="N3962" s="39"/>
      <c r="O3962" s="39"/>
      <c r="P3962" s="39"/>
      <c r="Q3962" s="39"/>
      <c r="R3962" s="39"/>
      <c r="S3962" s="39"/>
      <c r="T3962" s="39"/>
      <c r="U3962" s="40"/>
      <c r="V3962" s="13" t="s">
        <v>2015</v>
      </c>
      <c r="W3962" s="13" t="s">
        <v>46</v>
      </c>
      <c r="X3962" s="13" t="s">
        <v>47</v>
      </c>
      <c r="Y3962" s="13" t="s">
        <v>562</v>
      </c>
      <c r="Z3962" s="41" t="s">
        <v>2015</v>
      </c>
      <c r="AA3962" s="42"/>
      <c r="AB3962" s="13" t="s">
        <v>563</v>
      </c>
      <c r="AC3962" s="2"/>
    </row>
    <row r="3963" spans="1:29" ht="2.25" customHeight="1" x14ac:dyDescent="0.2">
      <c r="A3963" s="14"/>
      <c r="B3963" s="15"/>
      <c r="C3963" s="15"/>
      <c r="D3963" s="15"/>
      <c r="E3963" s="15"/>
      <c r="F3963" s="15"/>
      <c r="G3963" s="15"/>
      <c r="H3963" s="15"/>
      <c r="I3963" s="15"/>
      <c r="J3963" s="15"/>
      <c r="K3963" s="15"/>
      <c r="L3963" s="15"/>
      <c r="M3963" s="15"/>
      <c r="N3963" s="15"/>
      <c r="O3963" s="15"/>
      <c r="P3963" s="15"/>
      <c r="Q3963" s="15"/>
      <c r="R3963" s="15"/>
      <c r="S3963" s="15"/>
      <c r="T3963" s="15"/>
      <c r="U3963" s="15"/>
      <c r="V3963" s="15"/>
      <c r="W3963" s="15"/>
      <c r="X3963" s="15"/>
      <c r="Y3963" s="15"/>
      <c r="Z3963" s="15"/>
      <c r="AA3963" s="15"/>
      <c r="AB3963" s="16"/>
      <c r="AC3963" s="2"/>
    </row>
    <row r="3964" spans="1:29" ht="13.5" customHeight="1" x14ac:dyDescent="0.2">
      <c r="A3964" s="7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  <c r="N3964" s="43">
        <f>SUM(hList_Frame_1!B2457:B2469)</f>
        <v>6200</v>
      </c>
      <c r="O3964" s="43"/>
      <c r="P3964" s="43"/>
      <c r="Q3964" s="43"/>
      <c r="R3964" s="43"/>
      <c r="S3964" s="43"/>
      <c r="T3964" s="43"/>
      <c r="U3964" s="43"/>
      <c r="V3964" s="2"/>
      <c r="W3964" s="2"/>
      <c r="X3964" s="2"/>
      <c r="Y3964" s="2"/>
      <c r="Z3964" s="2"/>
      <c r="AA3964" s="2"/>
      <c r="AB3964" s="17"/>
      <c r="AC3964" s="2"/>
    </row>
    <row r="3965" spans="1:29" ht="13.5" customHeight="1" x14ac:dyDescent="0.2">
      <c r="A3965" s="10"/>
      <c r="B3965" s="18"/>
      <c r="C3965" s="18"/>
      <c r="D3965" s="18"/>
      <c r="E3965" s="18"/>
      <c r="F3965" s="18"/>
      <c r="G3965" s="18"/>
      <c r="H3965" s="18"/>
      <c r="I3965" s="18"/>
      <c r="J3965" s="18"/>
      <c r="K3965" s="18"/>
      <c r="L3965" s="18"/>
      <c r="M3965" s="18"/>
      <c r="N3965" s="18"/>
      <c r="O3965" s="18"/>
      <c r="P3965" s="18"/>
      <c r="Q3965" s="18"/>
      <c r="R3965" s="18"/>
      <c r="S3965" s="18"/>
      <c r="T3965" s="18"/>
      <c r="U3965" s="18"/>
      <c r="V3965" s="18"/>
      <c r="W3965" s="18"/>
      <c r="X3965" s="18"/>
      <c r="Y3965" s="18"/>
      <c r="Z3965" s="18"/>
      <c r="AA3965" s="18"/>
      <c r="AB3965" s="19"/>
      <c r="AC3965" s="2"/>
    </row>
    <row r="3966" spans="1:29" ht="14.25" customHeight="1" x14ac:dyDescent="0.2">
      <c r="A3966" s="44">
        <v>437613</v>
      </c>
      <c r="B3966" s="45"/>
      <c r="C3966" s="46"/>
      <c r="D3966" s="20">
        <v>42507</v>
      </c>
      <c r="E3966" s="41" t="s">
        <v>2016</v>
      </c>
      <c r="F3966" s="42"/>
      <c r="G3966" s="38">
        <v>440</v>
      </c>
      <c r="H3966" s="39"/>
      <c r="I3966" s="39"/>
      <c r="J3966" s="39"/>
      <c r="K3966" s="39"/>
      <c r="L3966" s="39"/>
      <c r="M3966" s="39"/>
      <c r="N3966" s="39"/>
      <c r="O3966" s="39"/>
      <c r="P3966" s="39"/>
      <c r="Q3966" s="39"/>
      <c r="R3966" s="39"/>
      <c r="S3966" s="39"/>
      <c r="T3966" s="39"/>
      <c r="U3966" s="40"/>
      <c r="V3966" s="13" t="s">
        <v>11</v>
      </c>
      <c r="W3966" s="13" t="s">
        <v>1037</v>
      </c>
      <c r="X3966" s="13" t="s">
        <v>33</v>
      </c>
      <c r="Y3966" s="13" t="s">
        <v>34</v>
      </c>
      <c r="Z3966" s="41" t="s">
        <v>11</v>
      </c>
      <c r="AA3966" s="42"/>
      <c r="AB3966" s="13" t="s">
        <v>15</v>
      </c>
      <c r="AC3966" s="2"/>
    </row>
    <row r="3967" spans="1:29" ht="2.25" customHeight="1" x14ac:dyDescent="0.2">
      <c r="A3967" s="14"/>
      <c r="B3967" s="15"/>
      <c r="C3967" s="15"/>
      <c r="D3967" s="15"/>
      <c r="E3967" s="15"/>
      <c r="F3967" s="15"/>
      <c r="G3967" s="15"/>
      <c r="H3967" s="15"/>
      <c r="I3967" s="15"/>
      <c r="J3967" s="15"/>
      <c r="K3967" s="15"/>
      <c r="L3967" s="15"/>
      <c r="M3967" s="15"/>
      <c r="N3967" s="15"/>
      <c r="O3967" s="15"/>
      <c r="P3967" s="15"/>
      <c r="Q3967" s="15"/>
      <c r="R3967" s="15"/>
      <c r="S3967" s="15"/>
      <c r="T3967" s="15"/>
      <c r="U3967" s="15"/>
      <c r="V3967" s="15"/>
      <c r="W3967" s="15"/>
      <c r="X3967" s="15"/>
      <c r="Y3967" s="15"/>
      <c r="Z3967" s="15"/>
      <c r="AA3967" s="15"/>
      <c r="AB3967" s="16"/>
      <c r="AC3967" s="2"/>
    </row>
    <row r="3968" spans="1:29" ht="13.5" customHeight="1" x14ac:dyDescent="0.2">
      <c r="A3968" s="7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  <c r="N3968" s="2"/>
      <c r="O3968" s="2"/>
      <c r="P3968" s="2"/>
      <c r="Q3968" s="43">
        <f>SUM(hList_Frame_1!B2470:B2470)</f>
        <v>440</v>
      </c>
      <c r="R3968" s="43"/>
      <c r="S3968" s="43"/>
      <c r="T3968" s="43"/>
      <c r="U3968" s="43"/>
      <c r="V3968" s="2"/>
      <c r="W3968" s="2"/>
      <c r="X3968" s="2"/>
      <c r="Y3968" s="2"/>
      <c r="Z3968" s="2"/>
      <c r="AA3968" s="2"/>
      <c r="AB3968" s="17"/>
      <c r="AC3968" s="2"/>
    </row>
    <row r="3969" spans="1:29" ht="13.5" customHeight="1" x14ac:dyDescent="0.2">
      <c r="A3969" s="10"/>
      <c r="B3969" s="18"/>
      <c r="C3969" s="18"/>
      <c r="D3969" s="18"/>
      <c r="E3969" s="18"/>
      <c r="F3969" s="18"/>
      <c r="G3969" s="18"/>
      <c r="H3969" s="18"/>
      <c r="I3969" s="18"/>
      <c r="J3969" s="18"/>
      <c r="K3969" s="18"/>
      <c r="L3969" s="18"/>
      <c r="M3969" s="18"/>
      <c r="N3969" s="18"/>
      <c r="O3969" s="18"/>
      <c r="P3969" s="18"/>
      <c r="Q3969" s="18"/>
      <c r="R3969" s="18"/>
      <c r="S3969" s="18"/>
      <c r="T3969" s="18"/>
      <c r="U3969" s="18"/>
      <c r="V3969" s="18"/>
      <c r="W3969" s="18"/>
      <c r="X3969" s="18"/>
      <c r="Y3969" s="18"/>
      <c r="Z3969" s="18"/>
      <c r="AA3969" s="18"/>
      <c r="AB3969" s="19"/>
      <c r="AC3969" s="2"/>
    </row>
    <row r="3970" spans="1:29" ht="14.25" customHeight="1" x14ac:dyDescent="0.2">
      <c r="A3970" s="44">
        <v>438166</v>
      </c>
      <c r="B3970" s="45"/>
      <c r="C3970" s="46"/>
      <c r="D3970" s="20">
        <v>42521</v>
      </c>
      <c r="E3970" s="41" t="s">
        <v>2017</v>
      </c>
      <c r="F3970" s="42"/>
      <c r="G3970" s="38">
        <v>195.63</v>
      </c>
      <c r="H3970" s="39"/>
      <c r="I3970" s="39"/>
      <c r="J3970" s="39"/>
      <c r="K3970" s="39"/>
      <c r="L3970" s="39"/>
      <c r="M3970" s="39"/>
      <c r="N3970" s="39"/>
      <c r="O3970" s="39"/>
      <c r="P3970" s="39"/>
      <c r="Q3970" s="39"/>
      <c r="R3970" s="39"/>
      <c r="S3970" s="39"/>
      <c r="T3970" s="39"/>
      <c r="U3970" s="40"/>
      <c r="V3970" s="13" t="s">
        <v>2018</v>
      </c>
      <c r="W3970" s="13" t="s">
        <v>120</v>
      </c>
      <c r="X3970" s="13" t="s">
        <v>144</v>
      </c>
      <c r="Y3970" s="13" t="s">
        <v>147</v>
      </c>
      <c r="Z3970" s="41" t="s">
        <v>2018</v>
      </c>
      <c r="AA3970" s="42"/>
      <c r="AB3970" s="13" t="s">
        <v>15</v>
      </c>
      <c r="AC3970" s="2"/>
    </row>
    <row r="3971" spans="1:29" ht="2.25" customHeight="1" x14ac:dyDescent="0.2">
      <c r="A3971" s="14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15"/>
      <c r="Z3971" s="15"/>
      <c r="AA3971" s="15"/>
      <c r="AB3971" s="16"/>
      <c r="AC3971" s="2"/>
    </row>
    <row r="3972" spans="1:29" ht="13.5" customHeight="1" x14ac:dyDescent="0.2">
      <c r="A3972" s="7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2"/>
      <c r="O3972" s="2"/>
      <c r="P3972" s="2"/>
      <c r="Q3972" s="43">
        <f>SUM(hList_Frame_1!B2471:B2471)</f>
        <v>195.63</v>
      </c>
      <c r="R3972" s="43"/>
      <c r="S3972" s="43"/>
      <c r="T3972" s="43"/>
      <c r="U3972" s="43"/>
      <c r="V3972" s="2"/>
      <c r="W3972" s="2"/>
      <c r="X3972" s="2"/>
      <c r="Y3972" s="2"/>
      <c r="Z3972" s="2"/>
      <c r="AA3972" s="2"/>
      <c r="AB3972" s="17"/>
      <c r="AC3972" s="2"/>
    </row>
    <row r="3973" spans="1:29" ht="13.5" customHeight="1" x14ac:dyDescent="0.2">
      <c r="A3973" s="10"/>
      <c r="B3973" s="18"/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8"/>
      <c r="N3973" s="18"/>
      <c r="O3973" s="18"/>
      <c r="P3973" s="18"/>
      <c r="Q3973" s="18"/>
      <c r="R3973" s="18"/>
      <c r="S3973" s="18"/>
      <c r="T3973" s="18"/>
      <c r="U3973" s="18"/>
      <c r="V3973" s="18"/>
      <c r="W3973" s="18"/>
      <c r="X3973" s="18"/>
      <c r="Y3973" s="18"/>
      <c r="Z3973" s="18"/>
      <c r="AA3973" s="18"/>
      <c r="AB3973" s="19"/>
      <c r="AC3973" s="2"/>
    </row>
    <row r="3974" spans="1:29" ht="14.25" customHeight="1" x14ac:dyDescent="0.2">
      <c r="A3974" s="44">
        <v>438167</v>
      </c>
      <c r="B3974" s="45"/>
      <c r="C3974" s="46"/>
      <c r="D3974" s="20">
        <v>42521</v>
      </c>
      <c r="E3974" s="41" t="s">
        <v>2019</v>
      </c>
      <c r="F3974" s="42"/>
      <c r="G3974" s="38">
        <v>3091</v>
      </c>
      <c r="H3974" s="39"/>
      <c r="I3974" s="39"/>
      <c r="J3974" s="39"/>
      <c r="K3974" s="39"/>
      <c r="L3974" s="39"/>
      <c r="M3974" s="39"/>
      <c r="N3974" s="39"/>
      <c r="O3974" s="39"/>
      <c r="P3974" s="39"/>
      <c r="Q3974" s="39"/>
      <c r="R3974" s="39"/>
      <c r="S3974" s="39"/>
      <c r="T3974" s="39"/>
      <c r="U3974" s="40"/>
      <c r="V3974" s="13" t="s">
        <v>2020</v>
      </c>
      <c r="W3974" s="13" t="s">
        <v>935</v>
      </c>
      <c r="X3974" s="13" t="s">
        <v>47</v>
      </c>
      <c r="Y3974" s="13" t="s">
        <v>47</v>
      </c>
      <c r="Z3974" s="41" t="s">
        <v>2020</v>
      </c>
      <c r="AA3974" s="42"/>
      <c r="AB3974" s="13" t="s">
        <v>1164</v>
      </c>
      <c r="AC3974" s="2"/>
    </row>
    <row r="3975" spans="1:29" ht="2.25" customHeight="1" x14ac:dyDescent="0.2">
      <c r="A3975" s="14"/>
      <c r="B3975" s="15"/>
      <c r="C3975" s="15"/>
      <c r="D3975" s="15"/>
      <c r="E3975" s="15"/>
      <c r="F3975" s="15"/>
      <c r="G3975" s="15"/>
      <c r="H3975" s="15"/>
      <c r="I3975" s="15"/>
      <c r="J3975" s="15"/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5"/>
      <c r="Y3975" s="15"/>
      <c r="Z3975" s="15"/>
      <c r="AA3975" s="15"/>
      <c r="AB3975" s="16"/>
      <c r="AC3975" s="2"/>
    </row>
    <row r="3976" spans="1:29" ht="13.5" customHeight="1" x14ac:dyDescent="0.2">
      <c r="A3976" s="7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43">
        <f>SUM(hList_Frame_1!B2472:B2472)</f>
        <v>3091</v>
      </c>
      <c r="O3976" s="43"/>
      <c r="P3976" s="43"/>
      <c r="Q3976" s="43"/>
      <c r="R3976" s="43"/>
      <c r="S3976" s="43"/>
      <c r="T3976" s="43"/>
      <c r="U3976" s="43"/>
      <c r="V3976" s="2"/>
      <c r="W3976" s="2"/>
      <c r="X3976" s="2"/>
      <c r="Y3976" s="2"/>
      <c r="Z3976" s="2"/>
      <c r="AA3976" s="2"/>
      <c r="AB3976" s="17"/>
      <c r="AC3976" s="2"/>
    </row>
    <row r="3977" spans="1:29" ht="13.5" customHeight="1" x14ac:dyDescent="0.2">
      <c r="A3977" s="10"/>
      <c r="B3977" s="18"/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/>
      <c r="W3977" s="18"/>
      <c r="X3977" s="18"/>
      <c r="Y3977" s="18"/>
      <c r="Z3977" s="18"/>
      <c r="AA3977" s="18"/>
      <c r="AB3977" s="19"/>
      <c r="AC3977" s="2"/>
    </row>
    <row r="3978" spans="1:29" ht="14.25" customHeight="1" x14ac:dyDescent="0.2">
      <c r="A3978" s="44">
        <v>437205</v>
      </c>
      <c r="B3978" s="45"/>
      <c r="C3978" s="46"/>
      <c r="D3978" s="20">
        <v>42500</v>
      </c>
      <c r="E3978" s="27" t="s">
        <v>2021</v>
      </c>
      <c r="F3978" s="28"/>
      <c r="G3978" s="38">
        <v>450</v>
      </c>
      <c r="H3978" s="39"/>
      <c r="I3978" s="39"/>
      <c r="J3978" s="39"/>
      <c r="K3978" s="39"/>
      <c r="L3978" s="39"/>
      <c r="M3978" s="39"/>
      <c r="N3978" s="39"/>
      <c r="O3978" s="39"/>
      <c r="P3978" s="39"/>
      <c r="Q3978" s="39"/>
      <c r="R3978" s="39"/>
      <c r="S3978" s="39"/>
      <c r="T3978" s="39"/>
      <c r="U3978" s="40"/>
      <c r="V3978" s="13" t="s">
        <v>2022</v>
      </c>
      <c r="W3978" s="13" t="s">
        <v>46</v>
      </c>
      <c r="X3978" s="13" t="s">
        <v>47</v>
      </c>
      <c r="Y3978" s="13" t="s">
        <v>47</v>
      </c>
      <c r="Z3978" s="41" t="s">
        <v>2022</v>
      </c>
      <c r="AA3978" s="42"/>
      <c r="AB3978" s="13" t="s">
        <v>246</v>
      </c>
      <c r="AC3978" s="2"/>
    </row>
    <row r="3979" spans="1:29" ht="14.25" customHeight="1" x14ac:dyDescent="0.2">
      <c r="A3979" s="44">
        <v>438168</v>
      </c>
      <c r="B3979" s="45"/>
      <c r="C3979" s="46"/>
      <c r="D3979" s="20">
        <v>42521</v>
      </c>
      <c r="E3979" s="35"/>
      <c r="F3979" s="37"/>
      <c r="G3979" s="38">
        <v>450</v>
      </c>
      <c r="H3979" s="39"/>
      <c r="I3979" s="39"/>
      <c r="J3979" s="39"/>
      <c r="K3979" s="39"/>
      <c r="L3979" s="39"/>
      <c r="M3979" s="39"/>
      <c r="N3979" s="39"/>
      <c r="O3979" s="39"/>
      <c r="P3979" s="39"/>
      <c r="Q3979" s="39"/>
      <c r="R3979" s="39"/>
      <c r="S3979" s="39"/>
      <c r="T3979" s="39"/>
      <c r="U3979" s="40"/>
      <c r="V3979" s="13" t="s">
        <v>2023</v>
      </c>
      <c r="W3979" s="13" t="s">
        <v>46</v>
      </c>
      <c r="X3979" s="13" t="s">
        <v>47</v>
      </c>
      <c r="Y3979" s="13" t="s">
        <v>47</v>
      </c>
      <c r="Z3979" s="41" t="s">
        <v>2023</v>
      </c>
      <c r="AA3979" s="42"/>
      <c r="AB3979" s="13" t="s">
        <v>60</v>
      </c>
      <c r="AC3979" s="2"/>
    </row>
    <row r="3980" spans="1:29" ht="2.25" customHeight="1" x14ac:dyDescent="0.2">
      <c r="A3980" s="14"/>
      <c r="B3980" s="15"/>
      <c r="C3980" s="15"/>
      <c r="D3980" s="15"/>
      <c r="E3980" s="15"/>
      <c r="F3980" s="15"/>
      <c r="G3980" s="15"/>
      <c r="H3980" s="15"/>
      <c r="I3980" s="15"/>
      <c r="J3980" s="15"/>
      <c r="K3980" s="15"/>
      <c r="L3980" s="15"/>
      <c r="M3980" s="15"/>
      <c r="N3980" s="15"/>
      <c r="O3980" s="15"/>
      <c r="P3980" s="15"/>
      <c r="Q3980" s="15"/>
      <c r="R3980" s="15"/>
      <c r="S3980" s="15"/>
      <c r="T3980" s="15"/>
      <c r="U3980" s="15"/>
      <c r="V3980" s="15"/>
      <c r="W3980" s="15"/>
      <c r="X3980" s="15"/>
      <c r="Y3980" s="15"/>
      <c r="Z3980" s="15"/>
      <c r="AA3980" s="15"/>
      <c r="AB3980" s="16"/>
      <c r="AC3980" s="2"/>
    </row>
    <row r="3981" spans="1:29" ht="13.5" customHeight="1" x14ac:dyDescent="0.2">
      <c r="A3981" s="7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  <c r="N3981" s="2"/>
      <c r="O3981" s="2"/>
      <c r="P3981" s="2"/>
      <c r="Q3981" s="43">
        <f>SUM(hList_Frame_1!B2473:B2474)</f>
        <v>900</v>
      </c>
      <c r="R3981" s="43"/>
      <c r="S3981" s="43"/>
      <c r="T3981" s="43"/>
      <c r="U3981" s="43"/>
      <c r="V3981" s="2"/>
      <c r="W3981" s="2"/>
      <c r="X3981" s="2"/>
      <c r="Y3981" s="2"/>
      <c r="Z3981" s="2"/>
      <c r="AA3981" s="2"/>
      <c r="AB3981" s="17"/>
      <c r="AC3981" s="2"/>
    </row>
    <row r="3982" spans="1:29" ht="13.5" customHeight="1" x14ac:dyDescent="0.2">
      <c r="A3982" s="10"/>
      <c r="B3982" s="18"/>
      <c r="C3982" s="18"/>
      <c r="D3982" s="18"/>
      <c r="E3982" s="18"/>
      <c r="F3982" s="18"/>
      <c r="G3982" s="18"/>
      <c r="H3982" s="18"/>
      <c r="I3982" s="18"/>
      <c r="J3982" s="18"/>
      <c r="K3982" s="18"/>
      <c r="L3982" s="18"/>
      <c r="M3982" s="18"/>
      <c r="N3982" s="18"/>
      <c r="O3982" s="18"/>
      <c r="P3982" s="18"/>
      <c r="Q3982" s="18"/>
      <c r="R3982" s="18"/>
      <c r="S3982" s="18"/>
      <c r="T3982" s="18"/>
      <c r="U3982" s="18"/>
      <c r="V3982" s="18"/>
      <c r="W3982" s="18"/>
      <c r="X3982" s="18"/>
      <c r="Y3982" s="18"/>
      <c r="Z3982" s="18"/>
      <c r="AA3982" s="18"/>
      <c r="AB3982" s="19"/>
      <c r="AC3982" s="2"/>
    </row>
    <row r="3983" spans="1:29" ht="14.25" customHeight="1" x14ac:dyDescent="0.2">
      <c r="A3983" s="44">
        <v>437614</v>
      </c>
      <c r="B3983" s="45"/>
      <c r="C3983" s="46"/>
      <c r="D3983" s="20">
        <v>42507</v>
      </c>
      <c r="E3983" s="41" t="s">
        <v>2024</v>
      </c>
      <c r="F3983" s="42"/>
      <c r="G3983" s="38">
        <v>147</v>
      </c>
      <c r="H3983" s="39"/>
      <c r="I3983" s="39"/>
      <c r="J3983" s="39"/>
      <c r="K3983" s="39"/>
      <c r="L3983" s="39"/>
      <c r="M3983" s="39"/>
      <c r="N3983" s="39"/>
      <c r="O3983" s="39"/>
      <c r="P3983" s="39"/>
      <c r="Q3983" s="39"/>
      <c r="R3983" s="39"/>
      <c r="S3983" s="39"/>
      <c r="T3983" s="39"/>
      <c r="U3983" s="40"/>
      <c r="V3983" s="13" t="s">
        <v>2025</v>
      </c>
      <c r="W3983" s="13" t="s">
        <v>956</v>
      </c>
      <c r="X3983" s="13" t="s">
        <v>77</v>
      </c>
      <c r="Y3983" s="13" t="s">
        <v>78</v>
      </c>
      <c r="Z3983" s="41" t="s">
        <v>2025</v>
      </c>
      <c r="AA3983" s="42"/>
      <c r="AB3983" s="13" t="s">
        <v>15</v>
      </c>
      <c r="AC3983" s="2"/>
    </row>
    <row r="3984" spans="1:29" ht="3" customHeight="1" x14ac:dyDescent="0.2">
      <c r="A3984" s="14"/>
      <c r="B3984" s="15"/>
      <c r="C3984" s="15"/>
      <c r="D3984" s="15"/>
      <c r="E3984" s="15"/>
      <c r="F3984" s="15"/>
      <c r="G3984" s="15"/>
      <c r="H3984" s="15"/>
      <c r="I3984" s="15"/>
      <c r="J3984" s="15"/>
      <c r="K3984" s="15"/>
      <c r="L3984" s="15"/>
      <c r="M3984" s="15"/>
      <c r="N3984" s="15"/>
      <c r="O3984" s="15"/>
      <c r="P3984" s="15"/>
      <c r="Q3984" s="15"/>
      <c r="R3984" s="15"/>
      <c r="S3984" s="15"/>
      <c r="T3984" s="15"/>
      <c r="U3984" s="15"/>
      <c r="V3984" s="15"/>
      <c r="W3984" s="15"/>
      <c r="X3984" s="15"/>
      <c r="Y3984" s="15"/>
      <c r="Z3984" s="15"/>
      <c r="AA3984" s="15"/>
      <c r="AB3984" s="16"/>
      <c r="AC3984" s="2"/>
    </row>
    <row r="3985" spans="1:29" ht="13.5" customHeight="1" x14ac:dyDescent="0.2">
      <c r="A3985" s="7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  <c r="N3985" s="2"/>
      <c r="O3985" s="2"/>
      <c r="P3985" s="2"/>
      <c r="Q3985" s="43">
        <f>SUM(hList_Frame_1!B2475:B2475)</f>
        <v>147</v>
      </c>
      <c r="R3985" s="43"/>
      <c r="S3985" s="43"/>
      <c r="T3985" s="43"/>
      <c r="U3985" s="43"/>
      <c r="V3985" s="2"/>
      <c r="W3985" s="2"/>
      <c r="X3985" s="2"/>
      <c r="Y3985" s="2"/>
      <c r="Z3985" s="2"/>
      <c r="AA3985" s="2"/>
      <c r="AB3985" s="17"/>
      <c r="AC3985" s="2"/>
    </row>
    <row r="3986" spans="1:29" ht="12.75" customHeight="1" x14ac:dyDescent="0.2">
      <c r="A3986" s="10"/>
      <c r="B3986" s="18"/>
      <c r="C3986" s="18"/>
      <c r="D3986" s="18"/>
      <c r="E3986" s="18"/>
      <c r="F3986" s="18"/>
      <c r="G3986" s="18"/>
      <c r="H3986" s="18"/>
      <c r="I3986" s="18"/>
      <c r="J3986" s="18"/>
      <c r="K3986" s="18"/>
      <c r="L3986" s="18"/>
      <c r="M3986" s="18"/>
      <c r="N3986" s="18"/>
      <c r="O3986" s="18"/>
      <c r="P3986" s="18"/>
      <c r="Q3986" s="18"/>
      <c r="R3986" s="18"/>
      <c r="S3986" s="18"/>
      <c r="T3986" s="18"/>
      <c r="U3986" s="18"/>
      <c r="V3986" s="18"/>
      <c r="W3986" s="18"/>
      <c r="X3986" s="18"/>
      <c r="Y3986" s="18"/>
      <c r="Z3986" s="18"/>
      <c r="AA3986" s="18"/>
      <c r="AB3986" s="19"/>
      <c r="AC3986" s="2"/>
    </row>
    <row r="3987" spans="1:29" ht="14.25" customHeight="1" x14ac:dyDescent="0.2">
      <c r="A3987" s="44">
        <v>437206</v>
      </c>
      <c r="B3987" s="45"/>
      <c r="C3987" s="46"/>
      <c r="D3987" s="20">
        <v>42500</v>
      </c>
      <c r="E3987" s="41" t="s">
        <v>2026</v>
      </c>
      <c r="F3987" s="42"/>
      <c r="G3987" s="38">
        <v>2900</v>
      </c>
      <c r="H3987" s="39"/>
      <c r="I3987" s="39"/>
      <c r="J3987" s="39"/>
      <c r="K3987" s="39"/>
      <c r="L3987" s="39"/>
      <c r="M3987" s="39"/>
      <c r="N3987" s="39"/>
      <c r="O3987" s="39"/>
      <c r="P3987" s="39"/>
      <c r="Q3987" s="39"/>
      <c r="R3987" s="39"/>
      <c r="S3987" s="39"/>
      <c r="T3987" s="39"/>
      <c r="U3987" s="40"/>
      <c r="V3987" s="13" t="s">
        <v>11</v>
      </c>
      <c r="W3987" s="13" t="s">
        <v>310</v>
      </c>
      <c r="X3987" s="13" t="s">
        <v>33</v>
      </c>
      <c r="Y3987" s="13" t="s">
        <v>34</v>
      </c>
      <c r="Z3987" s="41" t="s">
        <v>11</v>
      </c>
      <c r="AA3987" s="42"/>
      <c r="AB3987" s="13" t="s">
        <v>15</v>
      </c>
      <c r="AC3987" s="2"/>
    </row>
    <row r="3988" spans="1:29" ht="2.25" customHeight="1" x14ac:dyDescent="0.2">
      <c r="A3988" s="14"/>
      <c r="B3988" s="15"/>
      <c r="C3988" s="15"/>
      <c r="D3988" s="15"/>
      <c r="E3988" s="15"/>
      <c r="F3988" s="15"/>
      <c r="G3988" s="15"/>
      <c r="H3988" s="15"/>
      <c r="I3988" s="15"/>
      <c r="J3988" s="15"/>
      <c r="K3988" s="15"/>
      <c r="L3988" s="15"/>
      <c r="M3988" s="15"/>
      <c r="N3988" s="15"/>
      <c r="O3988" s="15"/>
      <c r="P3988" s="15"/>
      <c r="Q3988" s="15"/>
      <c r="R3988" s="15"/>
      <c r="S3988" s="15"/>
      <c r="T3988" s="15"/>
      <c r="U3988" s="15"/>
      <c r="V3988" s="15"/>
      <c r="W3988" s="15"/>
      <c r="X3988" s="15"/>
      <c r="Y3988" s="15"/>
      <c r="Z3988" s="15"/>
      <c r="AA3988" s="15"/>
      <c r="AB3988" s="16"/>
      <c r="AC3988" s="2"/>
    </row>
    <row r="3989" spans="1:29" ht="13.5" customHeight="1" x14ac:dyDescent="0.2">
      <c r="A3989" s="7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  <c r="N3989" s="43">
        <f>SUM(hList_Frame_1!B2476:B2476)</f>
        <v>2900</v>
      </c>
      <c r="O3989" s="43"/>
      <c r="P3989" s="43"/>
      <c r="Q3989" s="43"/>
      <c r="R3989" s="43"/>
      <c r="S3989" s="43"/>
      <c r="T3989" s="43"/>
      <c r="U3989" s="43"/>
      <c r="V3989" s="2"/>
      <c r="W3989" s="2"/>
      <c r="X3989" s="2"/>
      <c r="Y3989" s="2"/>
      <c r="Z3989" s="2"/>
      <c r="AA3989" s="2"/>
      <c r="AB3989" s="17"/>
      <c r="AC3989" s="2"/>
    </row>
    <row r="3990" spans="1:29" ht="13.5" customHeight="1" x14ac:dyDescent="0.2">
      <c r="A3990" s="10"/>
      <c r="B3990" s="18"/>
      <c r="C3990" s="18"/>
      <c r="D3990" s="18"/>
      <c r="E3990" s="18"/>
      <c r="F3990" s="18"/>
      <c r="G3990" s="18"/>
      <c r="H3990" s="18"/>
      <c r="I3990" s="18"/>
      <c r="J3990" s="18"/>
      <c r="K3990" s="18"/>
      <c r="L3990" s="18"/>
      <c r="M3990" s="18"/>
      <c r="N3990" s="18"/>
      <c r="O3990" s="18"/>
      <c r="P3990" s="18"/>
      <c r="Q3990" s="18"/>
      <c r="R3990" s="18"/>
      <c r="S3990" s="18"/>
      <c r="T3990" s="18"/>
      <c r="U3990" s="18"/>
      <c r="V3990" s="18"/>
      <c r="W3990" s="18"/>
      <c r="X3990" s="18"/>
      <c r="Y3990" s="18"/>
      <c r="Z3990" s="18"/>
      <c r="AA3990" s="18"/>
      <c r="AB3990" s="19"/>
      <c r="AC3990" s="2"/>
    </row>
    <row r="3991" spans="1:29" ht="14.25" customHeight="1" x14ac:dyDescent="0.2">
      <c r="A3991" s="44">
        <v>438169</v>
      </c>
      <c r="B3991" s="45"/>
      <c r="C3991" s="46"/>
      <c r="D3991" s="20">
        <v>42521</v>
      </c>
      <c r="E3991" s="41" t="s">
        <v>2027</v>
      </c>
      <c r="F3991" s="42"/>
      <c r="G3991" s="38">
        <v>450</v>
      </c>
      <c r="H3991" s="39"/>
      <c r="I3991" s="39"/>
      <c r="J3991" s="39"/>
      <c r="K3991" s="39"/>
      <c r="L3991" s="39"/>
      <c r="M3991" s="39"/>
      <c r="N3991" s="39"/>
      <c r="O3991" s="39"/>
      <c r="P3991" s="39"/>
      <c r="Q3991" s="39"/>
      <c r="R3991" s="39"/>
      <c r="S3991" s="39"/>
      <c r="T3991" s="39"/>
      <c r="U3991" s="40"/>
      <c r="V3991" s="13" t="s">
        <v>2028</v>
      </c>
      <c r="W3991" s="13" t="s">
        <v>46</v>
      </c>
      <c r="X3991" s="13" t="s">
        <v>47</v>
      </c>
      <c r="Y3991" s="13" t="s">
        <v>47</v>
      </c>
      <c r="Z3991" s="41" t="s">
        <v>2028</v>
      </c>
      <c r="AA3991" s="42"/>
      <c r="AB3991" s="13" t="s">
        <v>244</v>
      </c>
      <c r="AC3991" s="2"/>
    </row>
    <row r="3992" spans="1:29" ht="2.25" customHeight="1" x14ac:dyDescent="0.2">
      <c r="A3992" s="14"/>
      <c r="B3992" s="15"/>
      <c r="C3992" s="15"/>
      <c r="D3992" s="15"/>
      <c r="E3992" s="15"/>
      <c r="F3992" s="15"/>
      <c r="G3992" s="15"/>
      <c r="H3992" s="15"/>
      <c r="I3992" s="15"/>
      <c r="J3992" s="15"/>
      <c r="K3992" s="15"/>
      <c r="L3992" s="15"/>
      <c r="M3992" s="15"/>
      <c r="N3992" s="15"/>
      <c r="O3992" s="15"/>
      <c r="P3992" s="15"/>
      <c r="Q3992" s="15"/>
      <c r="R3992" s="15"/>
      <c r="S3992" s="15"/>
      <c r="T3992" s="15"/>
      <c r="U3992" s="15"/>
      <c r="V3992" s="15"/>
      <c r="W3992" s="15"/>
      <c r="X3992" s="15"/>
      <c r="Y3992" s="15"/>
      <c r="Z3992" s="15"/>
      <c r="AA3992" s="15"/>
      <c r="AB3992" s="16"/>
      <c r="AC3992" s="2"/>
    </row>
    <row r="3993" spans="1:29" ht="13.5" customHeight="1" x14ac:dyDescent="0.2">
      <c r="A3993" s="7"/>
      <c r="B3993" s="2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  <c r="N3993" s="2"/>
      <c r="O3993" s="2"/>
      <c r="P3993" s="2"/>
      <c r="Q3993" s="43">
        <f>SUM(hList_Frame_1!B2477:B2477)</f>
        <v>450</v>
      </c>
      <c r="R3993" s="43"/>
      <c r="S3993" s="43"/>
      <c r="T3993" s="43"/>
      <c r="U3993" s="43"/>
      <c r="V3993" s="2"/>
      <c r="W3993" s="2"/>
      <c r="X3993" s="2"/>
      <c r="Y3993" s="2"/>
      <c r="Z3993" s="2"/>
      <c r="AA3993" s="2"/>
      <c r="AB3993" s="17"/>
      <c r="AC3993" s="2"/>
    </row>
    <row r="3994" spans="1:29" ht="13.5" customHeight="1" x14ac:dyDescent="0.2">
      <c r="A3994" s="10"/>
      <c r="B3994" s="18"/>
      <c r="C3994" s="18"/>
      <c r="D3994" s="18"/>
      <c r="E3994" s="18"/>
      <c r="F3994" s="18"/>
      <c r="G3994" s="18"/>
      <c r="H3994" s="18"/>
      <c r="I3994" s="18"/>
      <c r="J3994" s="18"/>
      <c r="K3994" s="18"/>
      <c r="L3994" s="18"/>
      <c r="M3994" s="18"/>
      <c r="N3994" s="18"/>
      <c r="O3994" s="18"/>
      <c r="P3994" s="18"/>
      <c r="Q3994" s="18"/>
      <c r="R3994" s="18"/>
      <c r="S3994" s="18"/>
      <c r="T3994" s="18"/>
      <c r="U3994" s="18"/>
      <c r="V3994" s="18"/>
      <c r="W3994" s="18"/>
      <c r="X3994" s="18"/>
      <c r="Y3994" s="18"/>
      <c r="Z3994" s="18"/>
      <c r="AA3994" s="18"/>
      <c r="AB3994" s="19"/>
      <c r="AC3994" s="2"/>
    </row>
    <row r="3995" spans="1:29" ht="14.25" customHeight="1" x14ac:dyDescent="0.2">
      <c r="A3995" s="24">
        <v>437615</v>
      </c>
      <c r="B3995" s="25"/>
      <c r="C3995" s="26"/>
      <c r="D3995" s="4">
        <v>42507</v>
      </c>
      <c r="E3995" s="27" t="s">
        <v>2029</v>
      </c>
      <c r="F3995" s="28"/>
      <c r="G3995" s="29">
        <v>35</v>
      </c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0"/>
      <c r="S3995" s="30"/>
      <c r="T3995" s="30"/>
      <c r="U3995" s="31"/>
      <c r="V3995" s="6" t="s">
        <v>119</v>
      </c>
      <c r="W3995" s="6" t="s">
        <v>120</v>
      </c>
      <c r="X3995" s="6" t="s">
        <v>168</v>
      </c>
      <c r="Y3995" s="6" t="s">
        <v>169</v>
      </c>
      <c r="Z3995" s="27" t="s">
        <v>119</v>
      </c>
      <c r="AA3995" s="28"/>
      <c r="AB3995" s="6" t="s">
        <v>15</v>
      </c>
      <c r="AC3995" s="2"/>
    </row>
    <row r="3996" spans="1:29" ht="13.5" customHeight="1" x14ac:dyDescent="0.2">
      <c r="A3996" s="35"/>
      <c r="B3996" s="36"/>
      <c r="C3996" s="37"/>
      <c r="D3996" s="11"/>
      <c r="E3996" s="35"/>
      <c r="F3996" s="37"/>
      <c r="G3996" s="35"/>
      <c r="H3996" s="36"/>
      <c r="I3996" s="36"/>
      <c r="J3996" s="36"/>
      <c r="K3996" s="36"/>
      <c r="L3996" s="36"/>
      <c r="M3996" s="36"/>
      <c r="N3996" s="36"/>
      <c r="O3996" s="36"/>
      <c r="P3996" s="36"/>
      <c r="Q3996" s="36"/>
      <c r="R3996" s="36"/>
      <c r="S3996" s="36"/>
      <c r="T3996" s="36"/>
      <c r="U3996" s="37"/>
      <c r="V3996" s="11"/>
      <c r="W3996" s="11"/>
      <c r="X3996" s="11"/>
      <c r="Y3996" s="11"/>
      <c r="Z3996" s="35"/>
      <c r="AA3996" s="37"/>
      <c r="AB3996" s="12" t="s">
        <v>15</v>
      </c>
      <c r="AC3996" s="2"/>
    </row>
    <row r="3997" spans="1:29" ht="2.25" customHeight="1" x14ac:dyDescent="0.2">
      <c r="A3997" s="14"/>
      <c r="B3997" s="15"/>
      <c r="C3997" s="15"/>
      <c r="D3997" s="15"/>
      <c r="E3997" s="15"/>
      <c r="F3997" s="15"/>
      <c r="G3997" s="15"/>
      <c r="H3997" s="15"/>
      <c r="I3997" s="15"/>
      <c r="J3997" s="15"/>
      <c r="K3997" s="15"/>
      <c r="L3997" s="15"/>
      <c r="M3997" s="15"/>
      <c r="N3997" s="15"/>
      <c r="O3997" s="15"/>
      <c r="P3997" s="15"/>
      <c r="Q3997" s="15"/>
      <c r="R3997" s="15"/>
      <c r="S3997" s="15"/>
      <c r="T3997" s="15"/>
      <c r="U3997" s="15"/>
      <c r="V3997" s="15"/>
      <c r="W3997" s="15"/>
      <c r="X3997" s="15"/>
      <c r="Y3997" s="15"/>
      <c r="Z3997" s="15"/>
      <c r="AA3997" s="15"/>
      <c r="AB3997" s="16"/>
      <c r="AC3997" s="2"/>
    </row>
    <row r="3998" spans="1:29" ht="13.5" customHeight="1" x14ac:dyDescent="0.2">
      <c r="A3998" s="7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  <c r="N3998" s="2"/>
      <c r="O3998" s="2"/>
      <c r="P3998" s="2"/>
      <c r="Q3998" s="2"/>
      <c r="R3998" s="2"/>
      <c r="S3998" s="43">
        <f>SUM(hList_Frame_1!B2478:B2479)</f>
        <v>35</v>
      </c>
      <c r="T3998" s="43"/>
      <c r="U3998" s="43"/>
      <c r="V3998" s="2"/>
      <c r="W3998" s="2"/>
      <c r="X3998" s="2"/>
      <c r="Y3998" s="2"/>
      <c r="Z3998" s="2"/>
      <c r="AA3998" s="2"/>
      <c r="AB3998" s="17"/>
      <c r="AC3998" s="2"/>
    </row>
    <row r="3999" spans="1:29" ht="13.5" customHeight="1" x14ac:dyDescent="0.2">
      <c r="A3999" s="10"/>
      <c r="B3999" s="18"/>
      <c r="C3999" s="18"/>
      <c r="D3999" s="18"/>
      <c r="E3999" s="18"/>
      <c r="F3999" s="18"/>
      <c r="G3999" s="18"/>
      <c r="H3999" s="18"/>
      <c r="I3999" s="18"/>
      <c r="J3999" s="18"/>
      <c r="K3999" s="18"/>
      <c r="L3999" s="18"/>
      <c r="M3999" s="18"/>
      <c r="N3999" s="18"/>
      <c r="O3999" s="18"/>
      <c r="P3999" s="18"/>
      <c r="Q3999" s="18"/>
      <c r="R3999" s="18"/>
      <c r="S3999" s="18"/>
      <c r="T3999" s="18"/>
      <c r="U3999" s="18"/>
      <c r="V3999" s="18"/>
      <c r="W3999" s="18"/>
      <c r="X3999" s="18"/>
      <c r="Y3999" s="18"/>
      <c r="Z3999" s="18"/>
      <c r="AA3999" s="18"/>
      <c r="AB3999" s="19"/>
      <c r="AC3999" s="2"/>
    </row>
    <row r="4000" spans="1:29" ht="14.25" customHeight="1" x14ac:dyDescent="0.2">
      <c r="A4000" s="24">
        <v>436897</v>
      </c>
      <c r="B4000" s="25"/>
      <c r="C4000" s="26"/>
      <c r="D4000" s="4">
        <v>42493</v>
      </c>
      <c r="E4000" s="27" t="s">
        <v>2030</v>
      </c>
      <c r="F4000" s="28"/>
      <c r="G4000" s="38">
        <v>450</v>
      </c>
      <c r="H4000" s="39"/>
      <c r="I4000" s="39"/>
      <c r="J4000" s="39"/>
      <c r="K4000" s="39"/>
      <c r="L4000" s="39"/>
      <c r="M4000" s="39"/>
      <c r="N4000" s="39"/>
      <c r="O4000" s="39"/>
      <c r="P4000" s="39"/>
      <c r="Q4000" s="39"/>
      <c r="R4000" s="39"/>
      <c r="S4000" s="39"/>
      <c r="T4000" s="39"/>
      <c r="U4000" s="40"/>
      <c r="V4000" s="13" t="s">
        <v>2031</v>
      </c>
      <c r="W4000" s="13" t="s">
        <v>46</v>
      </c>
      <c r="X4000" s="13" t="s">
        <v>47</v>
      </c>
      <c r="Y4000" s="13" t="s">
        <v>47</v>
      </c>
      <c r="Z4000" s="41" t="s">
        <v>2031</v>
      </c>
      <c r="AA4000" s="42"/>
      <c r="AB4000" s="13" t="s">
        <v>60</v>
      </c>
      <c r="AC4000" s="2"/>
    </row>
    <row r="4001" spans="1:29" ht="14.25" customHeight="1" x14ac:dyDescent="0.2">
      <c r="A4001" s="32"/>
      <c r="B4001" s="33"/>
      <c r="C4001" s="34"/>
      <c r="D4001" s="8"/>
      <c r="E4001" s="32"/>
      <c r="F4001" s="34"/>
      <c r="G4001" s="38">
        <v>550</v>
      </c>
      <c r="H4001" s="39"/>
      <c r="I4001" s="39"/>
      <c r="J4001" s="39"/>
      <c r="K4001" s="39"/>
      <c r="L4001" s="39"/>
      <c r="M4001" s="39"/>
      <c r="N4001" s="39"/>
      <c r="O4001" s="39"/>
      <c r="P4001" s="39"/>
      <c r="Q4001" s="39"/>
      <c r="R4001" s="39"/>
      <c r="S4001" s="39"/>
      <c r="T4001" s="39"/>
      <c r="U4001" s="40"/>
      <c r="V4001" s="13" t="s">
        <v>2032</v>
      </c>
      <c r="W4001" s="13" t="s">
        <v>46</v>
      </c>
      <c r="X4001" s="13" t="s">
        <v>47</v>
      </c>
      <c r="Y4001" s="13" t="s">
        <v>47</v>
      </c>
      <c r="Z4001" s="41" t="s">
        <v>2032</v>
      </c>
      <c r="AA4001" s="42"/>
      <c r="AB4001" s="13" t="s">
        <v>55</v>
      </c>
      <c r="AC4001" s="2"/>
    </row>
    <row r="4002" spans="1:29" ht="14.25" customHeight="1" x14ac:dyDescent="0.2">
      <c r="A4002" s="32"/>
      <c r="B4002" s="33"/>
      <c r="C4002" s="34"/>
      <c r="D4002" s="8"/>
      <c r="E4002" s="32"/>
      <c r="F4002" s="34"/>
      <c r="G4002" s="38">
        <v>100</v>
      </c>
      <c r="H4002" s="39"/>
      <c r="I4002" s="39"/>
      <c r="J4002" s="39"/>
      <c r="K4002" s="39"/>
      <c r="L4002" s="39"/>
      <c r="M4002" s="39"/>
      <c r="N4002" s="39"/>
      <c r="O4002" s="39"/>
      <c r="P4002" s="39"/>
      <c r="Q4002" s="39"/>
      <c r="R4002" s="39"/>
      <c r="S4002" s="39"/>
      <c r="T4002" s="39"/>
      <c r="U4002" s="40"/>
      <c r="V4002" s="13" t="s">
        <v>2033</v>
      </c>
      <c r="W4002" s="13" t="s">
        <v>46</v>
      </c>
      <c r="X4002" s="13" t="s">
        <v>47</v>
      </c>
      <c r="Y4002" s="13" t="s">
        <v>47</v>
      </c>
      <c r="Z4002" s="41" t="s">
        <v>2033</v>
      </c>
      <c r="AA4002" s="42"/>
      <c r="AB4002" s="13" t="s">
        <v>57</v>
      </c>
      <c r="AC4002" s="2"/>
    </row>
    <row r="4003" spans="1:29" ht="14.25" customHeight="1" x14ac:dyDescent="0.2">
      <c r="A4003" s="32"/>
      <c r="B4003" s="33"/>
      <c r="C4003" s="34"/>
      <c r="D4003" s="8"/>
      <c r="E4003" s="32"/>
      <c r="F4003" s="34"/>
      <c r="G4003" s="38">
        <v>450</v>
      </c>
      <c r="H4003" s="39"/>
      <c r="I4003" s="39"/>
      <c r="J4003" s="39"/>
      <c r="K4003" s="39"/>
      <c r="L4003" s="39"/>
      <c r="M4003" s="39"/>
      <c r="N4003" s="39"/>
      <c r="O4003" s="39"/>
      <c r="P4003" s="39"/>
      <c r="Q4003" s="39"/>
      <c r="R4003" s="39"/>
      <c r="S4003" s="39"/>
      <c r="T4003" s="39"/>
      <c r="U4003" s="40"/>
      <c r="V4003" s="13" t="s">
        <v>2034</v>
      </c>
      <c r="W4003" s="13" t="s">
        <v>46</v>
      </c>
      <c r="X4003" s="13" t="s">
        <v>47</v>
      </c>
      <c r="Y4003" s="13" t="s">
        <v>47</v>
      </c>
      <c r="Z4003" s="41" t="s">
        <v>2034</v>
      </c>
      <c r="AA4003" s="42"/>
      <c r="AB4003" s="13" t="s">
        <v>57</v>
      </c>
      <c r="AC4003" s="2"/>
    </row>
    <row r="4004" spans="1:29" ht="14.25" customHeight="1" x14ac:dyDescent="0.2">
      <c r="A4004" s="32"/>
      <c r="B4004" s="33"/>
      <c r="C4004" s="34"/>
      <c r="D4004" s="8"/>
      <c r="E4004" s="32"/>
      <c r="F4004" s="34"/>
      <c r="G4004" s="38">
        <v>100</v>
      </c>
      <c r="H4004" s="39"/>
      <c r="I4004" s="39"/>
      <c r="J4004" s="39"/>
      <c r="K4004" s="39"/>
      <c r="L4004" s="39"/>
      <c r="M4004" s="39"/>
      <c r="N4004" s="39"/>
      <c r="O4004" s="39"/>
      <c r="P4004" s="39"/>
      <c r="Q4004" s="39"/>
      <c r="R4004" s="39"/>
      <c r="S4004" s="39"/>
      <c r="T4004" s="39"/>
      <c r="U4004" s="40"/>
      <c r="V4004" s="13" t="s">
        <v>2035</v>
      </c>
      <c r="W4004" s="13" t="s">
        <v>46</v>
      </c>
      <c r="X4004" s="13" t="s">
        <v>47</v>
      </c>
      <c r="Y4004" s="13" t="s">
        <v>47</v>
      </c>
      <c r="Z4004" s="41" t="s">
        <v>2035</v>
      </c>
      <c r="AA4004" s="42"/>
      <c r="AB4004" s="13" t="s">
        <v>57</v>
      </c>
      <c r="AC4004" s="2"/>
    </row>
    <row r="4005" spans="1:29" ht="14.25" customHeight="1" x14ac:dyDescent="0.2">
      <c r="A4005" s="32"/>
      <c r="B4005" s="33"/>
      <c r="C4005" s="34"/>
      <c r="D4005" s="8"/>
      <c r="E4005" s="32"/>
      <c r="F4005" s="34"/>
      <c r="G4005" s="38">
        <v>450</v>
      </c>
      <c r="H4005" s="39"/>
      <c r="I4005" s="39"/>
      <c r="J4005" s="39"/>
      <c r="K4005" s="39"/>
      <c r="L4005" s="39"/>
      <c r="M4005" s="39"/>
      <c r="N4005" s="39"/>
      <c r="O4005" s="39"/>
      <c r="P4005" s="39"/>
      <c r="Q4005" s="39"/>
      <c r="R4005" s="39"/>
      <c r="S4005" s="39"/>
      <c r="T4005" s="39"/>
      <c r="U4005" s="40"/>
      <c r="V4005" s="13" t="s">
        <v>2036</v>
      </c>
      <c r="W4005" s="13" t="s">
        <v>46</v>
      </c>
      <c r="X4005" s="13" t="s">
        <v>47</v>
      </c>
      <c r="Y4005" s="13" t="s">
        <v>47</v>
      </c>
      <c r="Z4005" s="41" t="s">
        <v>2036</v>
      </c>
      <c r="AA4005" s="42"/>
      <c r="AB4005" s="13" t="s">
        <v>244</v>
      </c>
      <c r="AC4005" s="2"/>
    </row>
    <row r="4006" spans="1:29" ht="14.25" customHeight="1" x14ac:dyDescent="0.2">
      <c r="A4006" s="32"/>
      <c r="B4006" s="33"/>
      <c r="C4006" s="34"/>
      <c r="D4006" s="8"/>
      <c r="E4006" s="32"/>
      <c r="F4006" s="34"/>
      <c r="G4006" s="38">
        <v>550</v>
      </c>
      <c r="H4006" s="39"/>
      <c r="I4006" s="39"/>
      <c r="J4006" s="39"/>
      <c r="K4006" s="39"/>
      <c r="L4006" s="39"/>
      <c r="M4006" s="39"/>
      <c r="N4006" s="39"/>
      <c r="O4006" s="39"/>
      <c r="P4006" s="39"/>
      <c r="Q4006" s="39"/>
      <c r="R4006" s="39"/>
      <c r="S4006" s="39"/>
      <c r="T4006" s="39"/>
      <c r="U4006" s="40"/>
      <c r="V4006" s="13" t="s">
        <v>2037</v>
      </c>
      <c r="W4006" s="13" t="s">
        <v>46</v>
      </c>
      <c r="X4006" s="13" t="s">
        <v>47</v>
      </c>
      <c r="Y4006" s="13" t="s">
        <v>47</v>
      </c>
      <c r="Z4006" s="41" t="s">
        <v>2037</v>
      </c>
      <c r="AA4006" s="42"/>
      <c r="AB4006" s="13" t="s">
        <v>300</v>
      </c>
      <c r="AC4006" s="2"/>
    </row>
    <row r="4007" spans="1:29" ht="14.25" customHeight="1" x14ac:dyDescent="0.2">
      <c r="A4007" s="32"/>
      <c r="B4007" s="33"/>
      <c r="C4007" s="34"/>
      <c r="D4007" s="8"/>
      <c r="E4007" s="32"/>
      <c r="F4007" s="34"/>
      <c r="G4007" s="38">
        <v>450</v>
      </c>
      <c r="H4007" s="39"/>
      <c r="I4007" s="39"/>
      <c r="J4007" s="39"/>
      <c r="K4007" s="39"/>
      <c r="L4007" s="39"/>
      <c r="M4007" s="39"/>
      <c r="N4007" s="39"/>
      <c r="O4007" s="39"/>
      <c r="P4007" s="39"/>
      <c r="Q4007" s="39"/>
      <c r="R4007" s="39"/>
      <c r="S4007" s="39"/>
      <c r="T4007" s="39"/>
      <c r="U4007" s="40"/>
      <c r="V4007" s="13" t="s">
        <v>2038</v>
      </c>
      <c r="W4007" s="13" t="s">
        <v>46</v>
      </c>
      <c r="X4007" s="13" t="s">
        <v>47</v>
      </c>
      <c r="Y4007" s="13" t="s">
        <v>47</v>
      </c>
      <c r="Z4007" s="41" t="s">
        <v>2038</v>
      </c>
      <c r="AA4007" s="42"/>
      <c r="AB4007" s="13" t="s">
        <v>246</v>
      </c>
      <c r="AC4007" s="2"/>
    </row>
    <row r="4008" spans="1:29" ht="14.25" customHeight="1" x14ac:dyDescent="0.2">
      <c r="A4008" s="32"/>
      <c r="B4008" s="33"/>
      <c r="C4008" s="34"/>
      <c r="D4008" s="8"/>
      <c r="E4008" s="32"/>
      <c r="F4008" s="34"/>
      <c r="G4008" s="38">
        <v>100</v>
      </c>
      <c r="H4008" s="39"/>
      <c r="I4008" s="39"/>
      <c r="J4008" s="39"/>
      <c r="K4008" s="39"/>
      <c r="L4008" s="39"/>
      <c r="M4008" s="39"/>
      <c r="N4008" s="39"/>
      <c r="O4008" s="39"/>
      <c r="P4008" s="39"/>
      <c r="Q4008" s="39"/>
      <c r="R4008" s="39"/>
      <c r="S4008" s="39"/>
      <c r="T4008" s="39"/>
      <c r="U4008" s="40"/>
      <c r="V4008" s="13" t="s">
        <v>2039</v>
      </c>
      <c r="W4008" s="13" t="s">
        <v>46</v>
      </c>
      <c r="X4008" s="13" t="s">
        <v>47</v>
      </c>
      <c r="Y4008" s="13" t="s">
        <v>47</v>
      </c>
      <c r="Z4008" s="41" t="s">
        <v>2039</v>
      </c>
      <c r="AA4008" s="42"/>
      <c r="AB4008" s="13" t="s">
        <v>246</v>
      </c>
      <c r="AC4008" s="2"/>
    </row>
    <row r="4009" spans="1:29" ht="14.25" customHeight="1" x14ac:dyDescent="0.2">
      <c r="A4009" s="32"/>
      <c r="B4009" s="33"/>
      <c r="C4009" s="34"/>
      <c r="D4009" s="8"/>
      <c r="E4009" s="32"/>
      <c r="F4009" s="34"/>
      <c r="G4009" s="38">
        <v>550</v>
      </c>
      <c r="H4009" s="39"/>
      <c r="I4009" s="39"/>
      <c r="J4009" s="39"/>
      <c r="K4009" s="39"/>
      <c r="L4009" s="39"/>
      <c r="M4009" s="39"/>
      <c r="N4009" s="39"/>
      <c r="O4009" s="39"/>
      <c r="P4009" s="39"/>
      <c r="Q4009" s="39"/>
      <c r="R4009" s="39"/>
      <c r="S4009" s="39"/>
      <c r="T4009" s="39"/>
      <c r="U4009" s="40"/>
      <c r="V4009" s="13" t="s">
        <v>2040</v>
      </c>
      <c r="W4009" s="13" t="s">
        <v>46</v>
      </c>
      <c r="X4009" s="13" t="s">
        <v>47</v>
      </c>
      <c r="Y4009" s="13" t="s">
        <v>47</v>
      </c>
      <c r="Z4009" s="41" t="s">
        <v>2040</v>
      </c>
      <c r="AA4009" s="42"/>
      <c r="AB4009" s="13" t="s">
        <v>246</v>
      </c>
      <c r="AC4009" s="2"/>
    </row>
    <row r="4010" spans="1:29" ht="14.25" customHeight="1" x14ac:dyDescent="0.2">
      <c r="A4010" s="32"/>
      <c r="B4010" s="33"/>
      <c r="C4010" s="34"/>
      <c r="D4010" s="8"/>
      <c r="E4010" s="32"/>
      <c r="F4010" s="34"/>
      <c r="G4010" s="38">
        <v>550</v>
      </c>
      <c r="H4010" s="39"/>
      <c r="I4010" s="39"/>
      <c r="J4010" s="39"/>
      <c r="K4010" s="39"/>
      <c r="L4010" s="39"/>
      <c r="M4010" s="39"/>
      <c r="N4010" s="39"/>
      <c r="O4010" s="39"/>
      <c r="P4010" s="39"/>
      <c r="Q4010" s="39"/>
      <c r="R4010" s="39"/>
      <c r="S4010" s="39"/>
      <c r="T4010" s="39"/>
      <c r="U4010" s="40"/>
      <c r="V4010" s="13" t="s">
        <v>2041</v>
      </c>
      <c r="W4010" s="13" t="s">
        <v>46</v>
      </c>
      <c r="X4010" s="13" t="s">
        <v>47</v>
      </c>
      <c r="Y4010" s="13" t="s">
        <v>47</v>
      </c>
      <c r="Z4010" s="41" t="s">
        <v>2041</v>
      </c>
      <c r="AA4010" s="42"/>
      <c r="AB4010" s="13" t="s">
        <v>926</v>
      </c>
      <c r="AC4010" s="2"/>
    </row>
    <row r="4011" spans="1:29" ht="14.25" customHeight="1" x14ac:dyDescent="0.2">
      <c r="A4011" s="32"/>
      <c r="B4011" s="33"/>
      <c r="C4011" s="34"/>
      <c r="D4011" s="8"/>
      <c r="E4011" s="32"/>
      <c r="F4011" s="34"/>
      <c r="G4011" s="38">
        <v>100</v>
      </c>
      <c r="H4011" s="39"/>
      <c r="I4011" s="39"/>
      <c r="J4011" s="39"/>
      <c r="K4011" s="39"/>
      <c r="L4011" s="39"/>
      <c r="M4011" s="39"/>
      <c r="N4011" s="39"/>
      <c r="O4011" s="39"/>
      <c r="P4011" s="39"/>
      <c r="Q4011" s="39"/>
      <c r="R4011" s="39"/>
      <c r="S4011" s="39"/>
      <c r="T4011" s="39"/>
      <c r="U4011" s="40"/>
      <c r="V4011" s="13" t="s">
        <v>2042</v>
      </c>
      <c r="W4011" s="13" t="s">
        <v>46</v>
      </c>
      <c r="X4011" s="13" t="s">
        <v>47</v>
      </c>
      <c r="Y4011" s="13" t="s">
        <v>47</v>
      </c>
      <c r="Z4011" s="41" t="s">
        <v>2042</v>
      </c>
      <c r="AA4011" s="42"/>
      <c r="AB4011" s="13" t="s">
        <v>926</v>
      </c>
      <c r="AC4011" s="2"/>
    </row>
    <row r="4012" spans="1:29" ht="14.25" customHeight="1" x14ac:dyDescent="0.2">
      <c r="A4012" s="32"/>
      <c r="B4012" s="33"/>
      <c r="C4012" s="34"/>
      <c r="D4012" s="8"/>
      <c r="E4012" s="32"/>
      <c r="F4012" s="34"/>
      <c r="G4012" s="38">
        <v>500</v>
      </c>
      <c r="H4012" s="39"/>
      <c r="I4012" s="39"/>
      <c r="J4012" s="39"/>
      <c r="K4012" s="39"/>
      <c r="L4012" s="39"/>
      <c r="M4012" s="39"/>
      <c r="N4012" s="39"/>
      <c r="O4012" s="39"/>
      <c r="P4012" s="39"/>
      <c r="Q4012" s="39"/>
      <c r="R4012" s="39"/>
      <c r="S4012" s="39"/>
      <c r="T4012" s="39"/>
      <c r="U4012" s="40"/>
      <c r="V4012" s="13" t="s">
        <v>2043</v>
      </c>
      <c r="W4012" s="13" t="s">
        <v>46</v>
      </c>
      <c r="X4012" s="13" t="s">
        <v>47</v>
      </c>
      <c r="Y4012" s="13" t="s">
        <v>47</v>
      </c>
      <c r="Z4012" s="41" t="s">
        <v>2043</v>
      </c>
      <c r="AA4012" s="42"/>
      <c r="AB4012" s="13" t="s">
        <v>599</v>
      </c>
      <c r="AC4012" s="2"/>
    </row>
    <row r="4013" spans="1:29" ht="14.25" customHeight="1" x14ac:dyDescent="0.2">
      <c r="A4013" s="32"/>
      <c r="B4013" s="33"/>
      <c r="C4013" s="34"/>
      <c r="D4013" s="8"/>
      <c r="E4013" s="32"/>
      <c r="F4013" s="34"/>
      <c r="G4013" s="38">
        <v>250</v>
      </c>
      <c r="H4013" s="39"/>
      <c r="I4013" s="39"/>
      <c r="J4013" s="39"/>
      <c r="K4013" s="39"/>
      <c r="L4013" s="39"/>
      <c r="M4013" s="39"/>
      <c r="N4013" s="39"/>
      <c r="O4013" s="39"/>
      <c r="P4013" s="39"/>
      <c r="Q4013" s="39"/>
      <c r="R4013" s="39"/>
      <c r="S4013" s="39"/>
      <c r="T4013" s="39"/>
      <c r="U4013" s="40"/>
      <c r="V4013" s="13" t="s">
        <v>2044</v>
      </c>
      <c r="W4013" s="13" t="s">
        <v>46</v>
      </c>
      <c r="X4013" s="13" t="s">
        <v>47</v>
      </c>
      <c r="Y4013" s="13" t="s">
        <v>47</v>
      </c>
      <c r="Z4013" s="41" t="s">
        <v>2044</v>
      </c>
      <c r="AA4013" s="42"/>
      <c r="AB4013" s="13" t="s">
        <v>599</v>
      </c>
      <c r="AC4013" s="2"/>
    </row>
    <row r="4014" spans="1:29" ht="14.25" customHeight="1" x14ac:dyDescent="0.2">
      <c r="A4014" s="35"/>
      <c r="B4014" s="36"/>
      <c r="C4014" s="37"/>
      <c r="D4014" s="11"/>
      <c r="E4014" s="32"/>
      <c r="F4014" s="34"/>
      <c r="G4014" s="38">
        <v>500</v>
      </c>
      <c r="H4014" s="39"/>
      <c r="I4014" s="39"/>
      <c r="J4014" s="39"/>
      <c r="K4014" s="39"/>
      <c r="L4014" s="39"/>
      <c r="M4014" s="39"/>
      <c r="N4014" s="39"/>
      <c r="O4014" s="39"/>
      <c r="P4014" s="39"/>
      <c r="Q4014" s="39"/>
      <c r="R4014" s="39"/>
      <c r="S4014" s="39"/>
      <c r="T4014" s="39"/>
      <c r="U4014" s="40"/>
      <c r="V4014" s="13" t="s">
        <v>2045</v>
      </c>
      <c r="W4014" s="13" t="s">
        <v>46</v>
      </c>
      <c r="X4014" s="13" t="s">
        <v>47</v>
      </c>
      <c r="Y4014" s="13" t="s">
        <v>47</v>
      </c>
      <c r="Z4014" s="41" t="s">
        <v>2045</v>
      </c>
      <c r="AA4014" s="42"/>
      <c r="AB4014" s="13" t="s">
        <v>362</v>
      </c>
      <c r="AC4014" s="2"/>
    </row>
    <row r="4015" spans="1:29" ht="14.25" customHeight="1" x14ac:dyDescent="0.2">
      <c r="A4015" s="24">
        <v>437207</v>
      </c>
      <c r="B4015" s="25"/>
      <c r="C4015" s="26"/>
      <c r="D4015" s="4">
        <v>42500</v>
      </c>
      <c r="E4015" s="32"/>
      <c r="F4015" s="34"/>
      <c r="G4015" s="38">
        <v>450</v>
      </c>
      <c r="H4015" s="39"/>
      <c r="I4015" s="39"/>
      <c r="J4015" s="39"/>
      <c r="K4015" s="39"/>
      <c r="L4015" s="39"/>
      <c r="M4015" s="39"/>
      <c r="N4015" s="39"/>
      <c r="O4015" s="39"/>
      <c r="P4015" s="39"/>
      <c r="Q4015" s="39"/>
      <c r="R4015" s="39"/>
      <c r="S4015" s="39"/>
      <c r="T4015" s="39"/>
      <c r="U4015" s="40"/>
      <c r="V4015" s="13" t="s">
        <v>2046</v>
      </c>
      <c r="W4015" s="13" t="s">
        <v>46</v>
      </c>
      <c r="X4015" s="13" t="s">
        <v>47</v>
      </c>
      <c r="Y4015" s="13" t="s">
        <v>47</v>
      </c>
      <c r="Z4015" s="41" t="s">
        <v>2046</v>
      </c>
      <c r="AA4015" s="42"/>
      <c r="AB4015" s="13" t="s">
        <v>246</v>
      </c>
      <c r="AC4015" s="2"/>
    </row>
    <row r="4016" spans="1:29" ht="14.25" customHeight="1" x14ac:dyDescent="0.2">
      <c r="A4016" s="32"/>
      <c r="B4016" s="33"/>
      <c r="C4016" s="34"/>
      <c r="D4016" s="8"/>
      <c r="E4016" s="32"/>
      <c r="F4016" s="34"/>
      <c r="G4016" s="38">
        <v>550</v>
      </c>
      <c r="H4016" s="39"/>
      <c r="I4016" s="39"/>
      <c r="J4016" s="39"/>
      <c r="K4016" s="39"/>
      <c r="L4016" s="39"/>
      <c r="M4016" s="39"/>
      <c r="N4016" s="39"/>
      <c r="O4016" s="39"/>
      <c r="P4016" s="39"/>
      <c r="Q4016" s="39"/>
      <c r="R4016" s="39"/>
      <c r="S4016" s="39"/>
      <c r="T4016" s="39"/>
      <c r="U4016" s="40"/>
      <c r="V4016" s="13" t="s">
        <v>2047</v>
      </c>
      <c r="W4016" s="13" t="s">
        <v>46</v>
      </c>
      <c r="X4016" s="13" t="s">
        <v>47</v>
      </c>
      <c r="Y4016" s="13" t="s">
        <v>47</v>
      </c>
      <c r="Z4016" s="41" t="s">
        <v>2047</v>
      </c>
      <c r="AA4016" s="42"/>
      <c r="AB4016" s="13" t="s">
        <v>360</v>
      </c>
      <c r="AC4016" s="2"/>
    </row>
    <row r="4017" spans="1:29" ht="14.25" customHeight="1" x14ac:dyDescent="0.2">
      <c r="A4017" s="32"/>
      <c r="B4017" s="33"/>
      <c r="C4017" s="34"/>
      <c r="D4017" s="8"/>
      <c r="E4017" s="32"/>
      <c r="F4017" s="34"/>
      <c r="G4017" s="38">
        <v>100</v>
      </c>
      <c r="H4017" s="39"/>
      <c r="I4017" s="39"/>
      <c r="J4017" s="39"/>
      <c r="K4017" s="39"/>
      <c r="L4017" s="39"/>
      <c r="M4017" s="39"/>
      <c r="N4017" s="39"/>
      <c r="O4017" s="39"/>
      <c r="P4017" s="39"/>
      <c r="Q4017" s="39"/>
      <c r="R4017" s="39"/>
      <c r="S4017" s="39"/>
      <c r="T4017" s="39"/>
      <c r="U4017" s="40"/>
      <c r="V4017" s="13" t="s">
        <v>2048</v>
      </c>
      <c r="W4017" s="13" t="s">
        <v>46</v>
      </c>
      <c r="X4017" s="13" t="s">
        <v>47</v>
      </c>
      <c r="Y4017" s="13" t="s">
        <v>47</v>
      </c>
      <c r="Z4017" s="41" t="s">
        <v>2048</v>
      </c>
      <c r="AA4017" s="42"/>
      <c r="AB4017" s="13" t="s">
        <v>360</v>
      </c>
      <c r="AC4017" s="2"/>
    </row>
    <row r="4018" spans="1:29" ht="14.25" customHeight="1" x14ac:dyDescent="0.2">
      <c r="A4018" s="32"/>
      <c r="B4018" s="33"/>
      <c r="C4018" s="34"/>
      <c r="D4018" s="8"/>
      <c r="E4018" s="32"/>
      <c r="F4018" s="34"/>
      <c r="G4018" s="38">
        <v>100</v>
      </c>
      <c r="H4018" s="39"/>
      <c r="I4018" s="39"/>
      <c r="J4018" s="39"/>
      <c r="K4018" s="39"/>
      <c r="L4018" s="39"/>
      <c r="M4018" s="39"/>
      <c r="N4018" s="39"/>
      <c r="O4018" s="39"/>
      <c r="P4018" s="39"/>
      <c r="Q4018" s="39"/>
      <c r="R4018" s="39"/>
      <c r="S4018" s="39"/>
      <c r="T4018" s="39"/>
      <c r="U4018" s="40"/>
      <c r="V4018" s="13" t="s">
        <v>2049</v>
      </c>
      <c r="W4018" s="13" t="s">
        <v>46</v>
      </c>
      <c r="X4018" s="13" t="s">
        <v>47</v>
      </c>
      <c r="Y4018" s="13" t="s">
        <v>47</v>
      </c>
      <c r="Z4018" s="41" t="s">
        <v>2049</v>
      </c>
      <c r="AA4018" s="42"/>
      <c r="AB4018" s="13" t="s">
        <v>360</v>
      </c>
      <c r="AC4018" s="2"/>
    </row>
    <row r="4019" spans="1:29" ht="14.25" customHeight="1" x14ac:dyDescent="0.2">
      <c r="A4019" s="32"/>
      <c r="B4019" s="33"/>
      <c r="C4019" s="34"/>
      <c r="D4019" s="8"/>
      <c r="E4019" s="32"/>
      <c r="F4019" s="34"/>
      <c r="G4019" s="38">
        <v>100</v>
      </c>
      <c r="H4019" s="39"/>
      <c r="I4019" s="39"/>
      <c r="J4019" s="39"/>
      <c r="K4019" s="39"/>
      <c r="L4019" s="39"/>
      <c r="M4019" s="39"/>
      <c r="N4019" s="39"/>
      <c r="O4019" s="39"/>
      <c r="P4019" s="39"/>
      <c r="Q4019" s="39"/>
      <c r="R4019" s="39"/>
      <c r="S4019" s="39"/>
      <c r="T4019" s="39"/>
      <c r="U4019" s="40"/>
      <c r="V4019" s="13" t="s">
        <v>2050</v>
      </c>
      <c r="W4019" s="13" t="s">
        <v>46</v>
      </c>
      <c r="X4019" s="13" t="s">
        <v>47</v>
      </c>
      <c r="Y4019" s="13" t="s">
        <v>47</v>
      </c>
      <c r="Z4019" s="41" t="s">
        <v>2050</v>
      </c>
      <c r="AA4019" s="42"/>
      <c r="AB4019" s="13" t="s">
        <v>360</v>
      </c>
      <c r="AC4019" s="2"/>
    </row>
    <row r="4020" spans="1:29" ht="14.25" customHeight="1" x14ac:dyDescent="0.2">
      <c r="A4020" s="32"/>
      <c r="B4020" s="33"/>
      <c r="C4020" s="34"/>
      <c r="D4020" s="8"/>
      <c r="E4020" s="32"/>
      <c r="F4020" s="34"/>
      <c r="G4020" s="38">
        <v>100</v>
      </c>
      <c r="H4020" s="39"/>
      <c r="I4020" s="39"/>
      <c r="J4020" s="39"/>
      <c r="K4020" s="39"/>
      <c r="L4020" s="39"/>
      <c r="M4020" s="39"/>
      <c r="N4020" s="39"/>
      <c r="O4020" s="39"/>
      <c r="P4020" s="39"/>
      <c r="Q4020" s="39"/>
      <c r="R4020" s="39"/>
      <c r="S4020" s="39"/>
      <c r="T4020" s="39"/>
      <c r="U4020" s="40"/>
      <c r="V4020" s="13" t="s">
        <v>2051</v>
      </c>
      <c r="W4020" s="13" t="s">
        <v>46</v>
      </c>
      <c r="X4020" s="13" t="s">
        <v>47</v>
      </c>
      <c r="Y4020" s="13" t="s">
        <v>47</v>
      </c>
      <c r="Z4020" s="41" t="s">
        <v>2051</v>
      </c>
      <c r="AA4020" s="42"/>
      <c r="AB4020" s="13" t="s">
        <v>360</v>
      </c>
      <c r="AC4020" s="2"/>
    </row>
    <row r="4021" spans="1:29" ht="14.25" customHeight="1" x14ac:dyDescent="0.2">
      <c r="A4021" s="32"/>
      <c r="B4021" s="33"/>
      <c r="C4021" s="34"/>
      <c r="D4021" s="8"/>
      <c r="E4021" s="32"/>
      <c r="F4021" s="34"/>
      <c r="G4021" s="38">
        <v>450</v>
      </c>
      <c r="H4021" s="39"/>
      <c r="I4021" s="39"/>
      <c r="J4021" s="39"/>
      <c r="K4021" s="39"/>
      <c r="L4021" s="39"/>
      <c r="M4021" s="39"/>
      <c r="N4021" s="39"/>
      <c r="O4021" s="39"/>
      <c r="P4021" s="39"/>
      <c r="Q4021" s="39"/>
      <c r="R4021" s="39"/>
      <c r="S4021" s="39"/>
      <c r="T4021" s="39"/>
      <c r="U4021" s="40"/>
      <c r="V4021" s="13" t="s">
        <v>2052</v>
      </c>
      <c r="W4021" s="13" t="s">
        <v>46</v>
      </c>
      <c r="X4021" s="13" t="s">
        <v>47</v>
      </c>
      <c r="Y4021" s="13" t="s">
        <v>47</v>
      </c>
      <c r="Z4021" s="41" t="s">
        <v>2052</v>
      </c>
      <c r="AA4021" s="42"/>
      <c r="AB4021" s="13" t="s">
        <v>814</v>
      </c>
      <c r="AC4021" s="2"/>
    </row>
    <row r="4022" spans="1:29" ht="14.25" customHeight="1" x14ac:dyDescent="0.2">
      <c r="A4022" s="32"/>
      <c r="B4022" s="33"/>
      <c r="C4022" s="34"/>
      <c r="D4022" s="8"/>
      <c r="E4022" s="32"/>
      <c r="F4022" s="34"/>
      <c r="G4022" s="38">
        <v>350</v>
      </c>
      <c r="H4022" s="39"/>
      <c r="I4022" s="39"/>
      <c r="J4022" s="39"/>
      <c r="K4022" s="39"/>
      <c r="L4022" s="39"/>
      <c r="M4022" s="39"/>
      <c r="N4022" s="39"/>
      <c r="O4022" s="39"/>
      <c r="P4022" s="39"/>
      <c r="Q4022" s="39"/>
      <c r="R4022" s="39"/>
      <c r="S4022" s="39"/>
      <c r="T4022" s="39"/>
      <c r="U4022" s="40"/>
      <c r="V4022" s="13" t="s">
        <v>2053</v>
      </c>
      <c r="W4022" s="13" t="s">
        <v>46</v>
      </c>
      <c r="X4022" s="13" t="s">
        <v>47</v>
      </c>
      <c r="Y4022" s="13" t="s">
        <v>47</v>
      </c>
      <c r="Z4022" s="41" t="s">
        <v>2053</v>
      </c>
      <c r="AA4022" s="42"/>
      <c r="AB4022" s="13" t="s">
        <v>302</v>
      </c>
      <c r="AC4022" s="2"/>
    </row>
    <row r="4023" spans="1:29" ht="14.25" customHeight="1" x14ac:dyDescent="0.2">
      <c r="A4023" s="32"/>
      <c r="B4023" s="33"/>
      <c r="C4023" s="34"/>
      <c r="D4023" s="8"/>
      <c r="E4023" s="32"/>
      <c r="F4023" s="34"/>
      <c r="G4023" s="38">
        <v>200</v>
      </c>
      <c r="H4023" s="39"/>
      <c r="I4023" s="39"/>
      <c r="J4023" s="39"/>
      <c r="K4023" s="39"/>
      <c r="L4023" s="39"/>
      <c r="M4023" s="39"/>
      <c r="N4023" s="39"/>
      <c r="O4023" s="39"/>
      <c r="P4023" s="39"/>
      <c r="Q4023" s="39"/>
      <c r="R4023" s="39"/>
      <c r="S4023" s="39"/>
      <c r="T4023" s="39"/>
      <c r="U4023" s="40"/>
      <c r="V4023" s="13" t="s">
        <v>2054</v>
      </c>
      <c r="W4023" s="13" t="s">
        <v>46</v>
      </c>
      <c r="X4023" s="13" t="s">
        <v>47</v>
      </c>
      <c r="Y4023" s="13" t="s">
        <v>47</v>
      </c>
      <c r="Z4023" s="41" t="s">
        <v>2054</v>
      </c>
      <c r="AA4023" s="42"/>
      <c r="AB4023" s="13" t="s">
        <v>429</v>
      </c>
      <c r="AC4023" s="2"/>
    </row>
    <row r="4024" spans="1:29" ht="14.25" customHeight="1" x14ac:dyDescent="0.2">
      <c r="A4024" s="35"/>
      <c r="B4024" s="36"/>
      <c r="C4024" s="37"/>
      <c r="D4024" s="11"/>
      <c r="E4024" s="32"/>
      <c r="F4024" s="34"/>
      <c r="G4024" s="38">
        <v>500</v>
      </c>
      <c r="H4024" s="39"/>
      <c r="I4024" s="39"/>
      <c r="J4024" s="39"/>
      <c r="K4024" s="39"/>
      <c r="L4024" s="39"/>
      <c r="M4024" s="39"/>
      <c r="N4024" s="39"/>
      <c r="O4024" s="39"/>
      <c r="P4024" s="39"/>
      <c r="Q4024" s="39"/>
      <c r="R4024" s="39"/>
      <c r="S4024" s="39"/>
      <c r="T4024" s="39"/>
      <c r="U4024" s="40"/>
      <c r="V4024" s="13" t="s">
        <v>2055</v>
      </c>
      <c r="W4024" s="13" t="s">
        <v>46</v>
      </c>
      <c r="X4024" s="13" t="s">
        <v>47</v>
      </c>
      <c r="Y4024" s="13" t="s">
        <v>47</v>
      </c>
      <c r="Z4024" s="41" t="s">
        <v>2055</v>
      </c>
      <c r="AA4024" s="42"/>
      <c r="AB4024" s="13" t="s">
        <v>429</v>
      </c>
      <c r="AC4024" s="2"/>
    </row>
    <row r="4025" spans="1:29" ht="14.25" customHeight="1" x14ac:dyDescent="0.2">
      <c r="A4025" s="24">
        <v>438170</v>
      </c>
      <c r="B4025" s="25"/>
      <c r="C4025" s="26"/>
      <c r="D4025" s="4">
        <v>42521</v>
      </c>
      <c r="E4025" s="32"/>
      <c r="F4025" s="34"/>
      <c r="G4025" s="38">
        <v>450</v>
      </c>
      <c r="H4025" s="39"/>
      <c r="I4025" s="39"/>
      <c r="J4025" s="39"/>
      <c r="K4025" s="39"/>
      <c r="L4025" s="39"/>
      <c r="M4025" s="39"/>
      <c r="N4025" s="39"/>
      <c r="O4025" s="39"/>
      <c r="P4025" s="39"/>
      <c r="Q4025" s="39"/>
      <c r="R4025" s="39"/>
      <c r="S4025" s="39"/>
      <c r="T4025" s="39"/>
      <c r="U4025" s="40"/>
      <c r="V4025" s="13" t="s">
        <v>2056</v>
      </c>
      <c r="W4025" s="13" t="s">
        <v>46</v>
      </c>
      <c r="X4025" s="13" t="s">
        <v>47</v>
      </c>
      <c r="Y4025" s="13" t="s">
        <v>47</v>
      </c>
      <c r="Z4025" s="41" t="s">
        <v>2056</v>
      </c>
      <c r="AA4025" s="42"/>
      <c r="AB4025" s="13" t="s">
        <v>246</v>
      </c>
      <c r="AC4025" s="2"/>
    </row>
    <row r="4026" spans="1:29" ht="14.25" customHeight="1" x14ac:dyDescent="0.2">
      <c r="A4026" s="32"/>
      <c r="B4026" s="33"/>
      <c r="C4026" s="34"/>
      <c r="D4026" s="8"/>
      <c r="E4026" s="32"/>
      <c r="F4026" s="34"/>
      <c r="G4026" s="38">
        <v>550</v>
      </c>
      <c r="H4026" s="39"/>
      <c r="I4026" s="39"/>
      <c r="J4026" s="39"/>
      <c r="K4026" s="39"/>
      <c r="L4026" s="39"/>
      <c r="M4026" s="39"/>
      <c r="N4026" s="39"/>
      <c r="O4026" s="39"/>
      <c r="P4026" s="39"/>
      <c r="Q4026" s="39"/>
      <c r="R4026" s="39"/>
      <c r="S4026" s="39"/>
      <c r="T4026" s="39"/>
      <c r="U4026" s="40"/>
      <c r="V4026" s="13" t="s">
        <v>2057</v>
      </c>
      <c r="W4026" s="13" t="s">
        <v>46</v>
      </c>
      <c r="X4026" s="13" t="s">
        <v>47</v>
      </c>
      <c r="Y4026" s="13" t="s">
        <v>47</v>
      </c>
      <c r="Z4026" s="41" t="s">
        <v>2057</v>
      </c>
      <c r="AA4026" s="42"/>
      <c r="AB4026" s="13" t="s">
        <v>860</v>
      </c>
      <c r="AC4026" s="2"/>
    </row>
    <row r="4027" spans="1:29" ht="14.25" customHeight="1" x14ac:dyDescent="0.2">
      <c r="A4027" s="32"/>
      <c r="B4027" s="33"/>
      <c r="C4027" s="34"/>
      <c r="D4027" s="8"/>
      <c r="E4027" s="32"/>
      <c r="F4027" s="34"/>
      <c r="G4027" s="38">
        <v>3500</v>
      </c>
      <c r="H4027" s="39"/>
      <c r="I4027" s="39"/>
      <c r="J4027" s="39"/>
      <c r="K4027" s="39"/>
      <c r="L4027" s="39"/>
      <c r="M4027" s="39"/>
      <c r="N4027" s="39"/>
      <c r="O4027" s="39"/>
      <c r="P4027" s="39"/>
      <c r="Q4027" s="39"/>
      <c r="R4027" s="39"/>
      <c r="S4027" s="39"/>
      <c r="T4027" s="39"/>
      <c r="U4027" s="40"/>
      <c r="V4027" s="13" t="s">
        <v>2058</v>
      </c>
      <c r="W4027" s="13" t="s">
        <v>46</v>
      </c>
      <c r="X4027" s="13" t="s">
        <v>47</v>
      </c>
      <c r="Y4027" s="13" t="s">
        <v>47</v>
      </c>
      <c r="Z4027" s="41" t="s">
        <v>2058</v>
      </c>
      <c r="AA4027" s="42"/>
      <c r="AB4027" s="13" t="s">
        <v>2059</v>
      </c>
      <c r="AC4027" s="2"/>
    </row>
    <row r="4028" spans="1:29" ht="14.25" customHeight="1" x14ac:dyDescent="0.2">
      <c r="A4028" s="35"/>
      <c r="B4028" s="36"/>
      <c r="C4028" s="37"/>
      <c r="D4028" s="11"/>
      <c r="E4028" s="35"/>
      <c r="F4028" s="37"/>
      <c r="G4028" s="38">
        <v>750</v>
      </c>
      <c r="H4028" s="39"/>
      <c r="I4028" s="39"/>
      <c r="J4028" s="39"/>
      <c r="K4028" s="39"/>
      <c r="L4028" s="39"/>
      <c r="M4028" s="39"/>
      <c r="N4028" s="39"/>
      <c r="O4028" s="39"/>
      <c r="P4028" s="39"/>
      <c r="Q4028" s="39"/>
      <c r="R4028" s="39"/>
      <c r="S4028" s="39"/>
      <c r="T4028" s="39"/>
      <c r="U4028" s="40"/>
      <c r="V4028" s="13" t="s">
        <v>2060</v>
      </c>
      <c r="W4028" s="13" t="s">
        <v>46</v>
      </c>
      <c r="X4028" s="13" t="s">
        <v>47</v>
      </c>
      <c r="Y4028" s="13" t="s">
        <v>47</v>
      </c>
      <c r="Z4028" s="41" t="s">
        <v>2060</v>
      </c>
      <c r="AA4028" s="42"/>
      <c r="AB4028" s="13" t="s">
        <v>429</v>
      </c>
      <c r="AC4028" s="2"/>
    </row>
    <row r="4029" spans="1:29" ht="2.25" customHeight="1" x14ac:dyDescent="0.2">
      <c r="A4029" s="14"/>
      <c r="B4029" s="15"/>
      <c r="C4029" s="15"/>
      <c r="D4029" s="15"/>
      <c r="E4029" s="15"/>
      <c r="F4029" s="15"/>
      <c r="G4029" s="15"/>
      <c r="H4029" s="15"/>
      <c r="I4029" s="15"/>
      <c r="J4029" s="15"/>
      <c r="K4029" s="15"/>
      <c r="L4029" s="15"/>
      <c r="M4029" s="15"/>
      <c r="N4029" s="15"/>
      <c r="O4029" s="15"/>
      <c r="P4029" s="15"/>
      <c r="Q4029" s="15"/>
      <c r="R4029" s="15"/>
      <c r="S4029" s="15"/>
      <c r="T4029" s="15"/>
      <c r="U4029" s="15"/>
      <c r="V4029" s="15"/>
      <c r="W4029" s="15"/>
      <c r="X4029" s="15"/>
      <c r="Y4029" s="15"/>
      <c r="Z4029" s="15"/>
      <c r="AA4029" s="15"/>
      <c r="AB4029" s="16"/>
      <c r="AC4029" s="2"/>
    </row>
    <row r="4030" spans="1:29" ht="13.5" customHeight="1" x14ac:dyDescent="0.2">
      <c r="A4030" s="7"/>
      <c r="B4030" s="2"/>
      <c r="C4030" s="2"/>
      <c r="D4030" s="2"/>
      <c r="E4030" s="2"/>
      <c r="F4030" s="2"/>
      <c r="G4030" s="2"/>
      <c r="H4030" s="2"/>
      <c r="I4030" s="2"/>
      <c r="J4030" s="2"/>
      <c r="K4030" s="43">
        <f>SUM(hList_Frame_1!B2480:B2508)</f>
        <v>13800</v>
      </c>
      <c r="L4030" s="43"/>
      <c r="M4030" s="43"/>
      <c r="N4030" s="43"/>
      <c r="O4030" s="43"/>
      <c r="P4030" s="43"/>
      <c r="Q4030" s="43"/>
      <c r="R4030" s="43"/>
      <c r="S4030" s="43"/>
      <c r="T4030" s="43"/>
      <c r="U4030" s="43"/>
      <c r="V4030" s="2"/>
      <c r="W4030" s="2"/>
      <c r="X4030" s="2"/>
      <c r="Y4030" s="2"/>
      <c r="Z4030" s="2"/>
      <c r="AA4030" s="2"/>
      <c r="AB4030" s="17"/>
      <c r="AC4030" s="2"/>
    </row>
    <row r="4031" spans="1:29" ht="13.5" customHeight="1" x14ac:dyDescent="0.2">
      <c r="A4031" s="10"/>
      <c r="B4031" s="18"/>
      <c r="C4031" s="18"/>
      <c r="D4031" s="18"/>
      <c r="E4031" s="18"/>
      <c r="F4031" s="18"/>
      <c r="G4031" s="18"/>
      <c r="H4031" s="18"/>
      <c r="I4031" s="18"/>
      <c r="J4031" s="18"/>
      <c r="K4031" s="18"/>
      <c r="L4031" s="18"/>
      <c r="M4031" s="18"/>
      <c r="N4031" s="18"/>
      <c r="O4031" s="18"/>
      <c r="P4031" s="18"/>
      <c r="Q4031" s="18"/>
      <c r="R4031" s="18"/>
      <c r="S4031" s="18"/>
      <c r="T4031" s="18"/>
      <c r="U4031" s="18"/>
      <c r="V4031" s="18"/>
      <c r="W4031" s="18"/>
      <c r="X4031" s="18"/>
      <c r="Y4031" s="18"/>
      <c r="Z4031" s="18"/>
      <c r="AA4031" s="18"/>
      <c r="AB4031" s="19"/>
      <c r="AC4031" s="2"/>
    </row>
    <row r="4032" spans="1:29" ht="14.25" customHeight="1" x14ac:dyDescent="0.2">
      <c r="A4032" s="24">
        <v>438171</v>
      </c>
      <c r="B4032" s="25"/>
      <c r="C4032" s="26"/>
      <c r="D4032" s="4">
        <v>42521</v>
      </c>
      <c r="E4032" s="27" t="s">
        <v>2061</v>
      </c>
      <c r="F4032" s="28"/>
      <c r="G4032" s="29">
        <v>113803</v>
      </c>
      <c r="H4032" s="30"/>
      <c r="I4032" s="30"/>
      <c r="J4032" s="30"/>
      <c r="K4032" s="30"/>
      <c r="L4032" s="30"/>
      <c r="M4032" s="30"/>
      <c r="N4032" s="30"/>
      <c r="O4032" s="30"/>
      <c r="P4032" s="30"/>
      <c r="Q4032" s="30"/>
      <c r="R4032" s="30"/>
      <c r="S4032" s="30"/>
      <c r="T4032" s="30"/>
      <c r="U4032" s="31"/>
      <c r="V4032" s="6" t="s">
        <v>11</v>
      </c>
      <c r="W4032" s="6" t="s">
        <v>878</v>
      </c>
      <c r="X4032" s="6" t="s">
        <v>183</v>
      </c>
      <c r="Y4032" s="6" t="s">
        <v>184</v>
      </c>
      <c r="Z4032" s="27" t="s">
        <v>11</v>
      </c>
      <c r="AA4032" s="28"/>
      <c r="AB4032" s="6" t="s">
        <v>185</v>
      </c>
      <c r="AC4032" s="2"/>
    </row>
    <row r="4033" spans="1:29" ht="13.5" customHeight="1" x14ac:dyDescent="0.2">
      <c r="A4033" s="35"/>
      <c r="B4033" s="36"/>
      <c r="C4033" s="37"/>
      <c r="D4033" s="11"/>
      <c r="E4033" s="35"/>
      <c r="F4033" s="37"/>
      <c r="G4033" s="35"/>
      <c r="H4033" s="36"/>
      <c r="I4033" s="36"/>
      <c r="J4033" s="36"/>
      <c r="K4033" s="36"/>
      <c r="L4033" s="36"/>
      <c r="M4033" s="36"/>
      <c r="N4033" s="36"/>
      <c r="O4033" s="36"/>
      <c r="P4033" s="36"/>
      <c r="Q4033" s="36"/>
      <c r="R4033" s="36"/>
      <c r="S4033" s="36"/>
      <c r="T4033" s="36"/>
      <c r="U4033" s="37"/>
      <c r="V4033" s="11"/>
      <c r="W4033" s="11"/>
      <c r="X4033" s="11"/>
      <c r="Y4033" s="11"/>
      <c r="Z4033" s="35"/>
      <c r="AA4033" s="37"/>
      <c r="AB4033" s="12" t="s">
        <v>185</v>
      </c>
      <c r="AC4033" s="2"/>
    </row>
    <row r="4034" spans="1:29" ht="2.25" customHeight="1" x14ac:dyDescent="0.2">
      <c r="A4034" s="14"/>
      <c r="B4034" s="15"/>
      <c r="C4034" s="15"/>
      <c r="D4034" s="15"/>
      <c r="E4034" s="15"/>
      <c r="F4034" s="15"/>
      <c r="G4034" s="15"/>
      <c r="H4034" s="15"/>
      <c r="I4034" s="15"/>
      <c r="J4034" s="15"/>
      <c r="K4034" s="15"/>
      <c r="L4034" s="15"/>
      <c r="M4034" s="15"/>
      <c r="N4034" s="15"/>
      <c r="O4034" s="15"/>
      <c r="P4034" s="15"/>
      <c r="Q4034" s="15"/>
      <c r="R4034" s="15"/>
      <c r="S4034" s="15"/>
      <c r="T4034" s="15"/>
      <c r="U4034" s="15"/>
      <c r="V4034" s="15"/>
      <c r="W4034" s="15"/>
      <c r="X4034" s="15"/>
      <c r="Y4034" s="15"/>
      <c r="Z4034" s="15"/>
      <c r="AA4034" s="15"/>
      <c r="AB4034" s="16"/>
      <c r="AC4034" s="2"/>
    </row>
    <row r="4035" spans="1:29" ht="13.5" customHeight="1" x14ac:dyDescent="0.2">
      <c r="A4035" s="7"/>
      <c r="B4035" s="2"/>
      <c r="C4035" s="2"/>
      <c r="D4035" s="2"/>
      <c r="E4035" s="2"/>
      <c r="F4035" s="2"/>
      <c r="G4035" s="2"/>
      <c r="H4035" s="2"/>
      <c r="I4035" s="2"/>
      <c r="J4035" s="43">
        <f>SUM(hList_Frame_1!B2509:B2510)</f>
        <v>113803</v>
      </c>
      <c r="K4035" s="43"/>
      <c r="L4035" s="43"/>
      <c r="M4035" s="43"/>
      <c r="N4035" s="43"/>
      <c r="O4035" s="43"/>
      <c r="P4035" s="43"/>
      <c r="Q4035" s="43"/>
      <c r="R4035" s="43"/>
      <c r="S4035" s="43"/>
      <c r="T4035" s="43"/>
      <c r="U4035" s="43"/>
      <c r="V4035" s="2"/>
      <c r="W4035" s="2"/>
      <c r="X4035" s="2"/>
      <c r="Y4035" s="2"/>
      <c r="Z4035" s="2"/>
      <c r="AA4035" s="2"/>
      <c r="AB4035" s="17"/>
      <c r="AC4035" s="2"/>
    </row>
    <row r="4036" spans="1:29" ht="13.5" customHeight="1" x14ac:dyDescent="0.2">
      <c r="A4036" s="10"/>
      <c r="B4036" s="18"/>
      <c r="C4036" s="18"/>
      <c r="D4036" s="18"/>
      <c r="E4036" s="18"/>
      <c r="F4036" s="18"/>
      <c r="G4036" s="18"/>
      <c r="H4036" s="18"/>
      <c r="I4036" s="18"/>
      <c r="J4036" s="18"/>
      <c r="K4036" s="18"/>
      <c r="L4036" s="18"/>
      <c r="M4036" s="18"/>
      <c r="N4036" s="18"/>
      <c r="O4036" s="18"/>
      <c r="P4036" s="18"/>
      <c r="Q4036" s="18"/>
      <c r="R4036" s="18"/>
      <c r="S4036" s="18"/>
      <c r="T4036" s="18"/>
      <c r="U4036" s="18"/>
      <c r="V4036" s="18"/>
      <c r="W4036" s="18"/>
      <c r="X4036" s="18"/>
      <c r="Y4036" s="18"/>
      <c r="Z4036" s="18"/>
      <c r="AA4036" s="18"/>
      <c r="AB4036" s="19"/>
      <c r="AC4036" s="2"/>
    </row>
    <row r="4037" spans="1:29" ht="14.25" customHeight="1" x14ac:dyDescent="0.2">
      <c r="A4037" s="44">
        <v>438172</v>
      </c>
      <c r="B4037" s="45"/>
      <c r="C4037" s="46"/>
      <c r="D4037" s="20">
        <v>42521</v>
      </c>
      <c r="E4037" s="41" t="s">
        <v>2062</v>
      </c>
      <c r="F4037" s="42"/>
      <c r="G4037" s="38">
        <v>95</v>
      </c>
      <c r="H4037" s="39"/>
      <c r="I4037" s="39"/>
      <c r="J4037" s="39"/>
      <c r="K4037" s="39"/>
      <c r="L4037" s="39"/>
      <c r="M4037" s="39"/>
      <c r="N4037" s="39"/>
      <c r="O4037" s="39"/>
      <c r="P4037" s="39"/>
      <c r="Q4037" s="39"/>
      <c r="R4037" s="39"/>
      <c r="S4037" s="39"/>
      <c r="T4037" s="39"/>
      <c r="U4037" s="40"/>
      <c r="V4037" s="13" t="s">
        <v>11</v>
      </c>
      <c r="W4037" s="13" t="s">
        <v>12</v>
      </c>
      <c r="X4037" s="13" t="s">
        <v>13</v>
      </c>
      <c r="Y4037" s="13" t="s">
        <v>14</v>
      </c>
      <c r="Z4037" s="41" t="s">
        <v>11</v>
      </c>
      <c r="AA4037" s="42"/>
      <c r="AB4037" s="13" t="s">
        <v>15</v>
      </c>
      <c r="AC4037" s="2"/>
    </row>
    <row r="4038" spans="1:29" ht="2.25" customHeight="1" x14ac:dyDescent="0.2">
      <c r="A4038" s="14"/>
      <c r="B4038" s="15"/>
      <c r="C4038" s="15"/>
      <c r="D4038" s="15"/>
      <c r="E4038" s="15"/>
      <c r="F4038" s="15"/>
      <c r="G4038" s="15"/>
      <c r="H4038" s="15"/>
      <c r="I4038" s="15"/>
      <c r="J4038" s="15"/>
      <c r="K4038" s="15"/>
      <c r="L4038" s="15"/>
      <c r="M4038" s="15"/>
      <c r="N4038" s="15"/>
      <c r="O4038" s="15"/>
      <c r="P4038" s="15"/>
      <c r="Q4038" s="15"/>
      <c r="R4038" s="15"/>
      <c r="S4038" s="15"/>
      <c r="T4038" s="15"/>
      <c r="U4038" s="15"/>
      <c r="V4038" s="15"/>
      <c r="W4038" s="15"/>
      <c r="X4038" s="15"/>
      <c r="Y4038" s="15"/>
      <c r="Z4038" s="15"/>
      <c r="AA4038" s="15"/>
      <c r="AB4038" s="16"/>
      <c r="AC4038" s="2"/>
    </row>
    <row r="4039" spans="1:29" ht="13.5" customHeight="1" x14ac:dyDescent="0.2">
      <c r="A4039" s="7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  <c r="N4039" s="2"/>
      <c r="O4039" s="2"/>
      <c r="P4039" s="2"/>
      <c r="Q4039" s="2"/>
      <c r="R4039" s="2"/>
      <c r="S4039" s="43">
        <f>SUM(hList_Frame_1!B2511:B2511)</f>
        <v>95</v>
      </c>
      <c r="T4039" s="43"/>
      <c r="U4039" s="43"/>
      <c r="V4039" s="2"/>
      <c r="W4039" s="2"/>
      <c r="X4039" s="2"/>
      <c r="Y4039" s="2"/>
      <c r="Z4039" s="2"/>
      <c r="AA4039" s="2"/>
      <c r="AB4039" s="17"/>
      <c r="AC4039" s="2"/>
    </row>
    <row r="4040" spans="1:29" ht="13.5" customHeight="1" x14ac:dyDescent="0.2">
      <c r="A4040" s="10"/>
      <c r="B4040" s="18"/>
      <c r="C4040" s="18"/>
      <c r="D4040" s="18"/>
      <c r="E4040" s="18"/>
      <c r="F4040" s="18"/>
      <c r="G4040" s="18"/>
      <c r="H4040" s="18"/>
      <c r="I4040" s="18"/>
      <c r="J4040" s="18"/>
      <c r="K4040" s="18"/>
      <c r="L4040" s="18"/>
      <c r="M4040" s="18"/>
      <c r="N4040" s="18"/>
      <c r="O4040" s="18"/>
      <c r="P4040" s="18"/>
      <c r="Q4040" s="18"/>
      <c r="R4040" s="18"/>
      <c r="S4040" s="18"/>
      <c r="T4040" s="18"/>
      <c r="U4040" s="18"/>
      <c r="V4040" s="18"/>
      <c r="W4040" s="18"/>
      <c r="X4040" s="18"/>
      <c r="Y4040" s="18"/>
      <c r="Z4040" s="18"/>
      <c r="AA4040" s="18"/>
      <c r="AB4040" s="19"/>
      <c r="AC4040" s="2"/>
    </row>
    <row r="4041" spans="1:29" ht="14.25" customHeight="1" x14ac:dyDescent="0.2">
      <c r="A4041" s="44">
        <v>437208</v>
      </c>
      <c r="B4041" s="45"/>
      <c r="C4041" s="46"/>
      <c r="D4041" s="20">
        <v>42500</v>
      </c>
      <c r="E4041" s="41" t="s">
        <v>2063</v>
      </c>
      <c r="F4041" s="42"/>
      <c r="G4041" s="38">
        <v>27.44</v>
      </c>
      <c r="H4041" s="39"/>
      <c r="I4041" s="39"/>
      <c r="J4041" s="39"/>
      <c r="K4041" s="39"/>
      <c r="L4041" s="39"/>
      <c r="M4041" s="39"/>
      <c r="N4041" s="39"/>
      <c r="O4041" s="39"/>
      <c r="P4041" s="39"/>
      <c r="Q4041" s="39"/>
      <c r="R4041" s="39"/>
      <c r="S4041" s="39"/>
      <c r="T4041" s="39"/>
      <c r="U4041" s="40"/>
      <c r="V4041" s="13" t="s">
        <v>15</v>
      </c>
      <c r="W4041" s="13" t="s">
        <v>233</v>
      </c>
      <c r="X4041" s="13" t="s">
        <v>179</v>
      </c>
      <c r="Y4041" s="13" t="s">
        <v>180</v>
      </c>
      <c r="Z4041" s="41" t="s">
        <v>15</v>
      </c>
      <c r="AA4041" s="42"/>
      <c r="AB4041" s="13" t="s">
        <v>15</v>
      </c>
      <c r="AC4041" s="2"/>
    </row>
    <row r="4042" spans="1:29" ht="2.25" customHeight="1" x14ac:dyDescent="0.2">
      <c r="A4042" s="14"/>
      <c r="B4042" s="15"/>
      <c r="C4042" s="15"/>
      <c r="D4042" s="15"/>
      <c r="E4042" s="15"/>
      <c r="F4042" s="15"/>
      <c r="G4042" s="15"/>
      <c r="H4042" s="15"/>
      <c r="I4042" s="15"/>
      <c r="J4042" s="15"/>
      <c r="K4042" s="15"/>
      <c r="L4042" s="15"/>
      <c r="M4042" s="15"/>
      <c r="N4042" s="15"/>
      <c r="O4042" s="15"/>
      <c r="P4042" s="15"/>
      <c r="Q4042" s="15"/>
      <c r="R4042" s="15"/>
      <c r="S4042" s="15"/>
      <c r="T4042" s="15"/>
      <c r="U4042" s="15"/>
      <c r="V4042" s="15"/>
      <c r="W4042" s="15"/>
      <c r="X4042" s="15"/>
      <c r="Y4042" s="15"/>
      <c r="Z4042" s="15"/>
      <c r="AA4042" s="15"/>
      <c r="AB4042" s="16"/>
      <c r="AC4042" s="2"/>
    </row>
    <row r="4043" spans="1:29" ht="13.5" customHeight="1" x14ac:dyDescent="0.2">
      <c r="A4043" s="7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  <c r="N4043" s="2"/>
      <c r="O4043" s="2"/>
      <c r="P4043" s="2"/>
      <c r="Q4043" s="2"/>
      <c r="R4043" s="2"/>
      <c r="S4043" s="43">
        <f>SUM(hList_Frame_1!B2512:B2512)</f>
        <v>27.44</v>
      </c>
      <c r="T4043" s="43"/>
      <c r="U4043" s="43"/>
      <c r="V4043" s="2"/>
      <c r="W4043" s="2"/>
      <c r="X4043" s="2"/>
      <c r="Y4043" s="2"/>
      <c r="Z4043" s="2"/>
      <c r="AA4043" s="2"/>
      <c r="AB4043" s="17"/>
      <c r="AC4043" s="2"/>
    </row>
    <row r="4044" spans="1:29" ht="13.5" customHeight="1" x14ac:dyDescent="0.2">
      <c r="A4044" s="10"/>
      <c r="B4044" s="18"/>
      <c r="C4044" s="18"/>
      <c r="D4044" s="18"/>
      <c r="E4044" s="18"/>
      <c r="F4044" s="18"/>
      <c r="G4044" s="18"/>
      <c r="H4044" s="18"/>
      <c r="I4044" s="18"/>
      <c r="J4044" s="18"/>
      <c r="K4044" s="18"/>
      <c r="L4044" s="18"/>
      <c r="M4044" s="18"/>
      <c r="N4044" s="18"/>
      <c r="O4044" s="18"/>
      <c r="P4044" s="18"/>
      <c r="Q4044" s="18"/>
      <c r="R4044" s="18"/>
      <c r="S4044" s="18"/>
      <c r="T4044" s="18"/>
      <c r="U4044" s="18"/>
      <c r="V4044" s="18"/>
      <c r="W4044" s="18"/>
      <c r="X4044" s="18"/>
      <c r="Y4044" s="18"/>
      <c r="Z4044" s="18"/>
      <c r="AA4044" s="18"/>
      <c r="AB4044" s="19"/>
      <c r="AC4044" s="2"/>
    </row>
    <row r="4045" spans="1:29" ht="14.25" customHeight="1" x14ac:dyDescent="0.2">
      <c r="A4045" s="44">
        <v>436898</v>
      </c>
      <c r="B4045" s="45"/>
      <c r="C4045" s="46"/>
      <c r="D4045" s="20">
        <v>42493</v>
      </c>
      <c r="E4045" s="41" t="s">
        <v>2064</v>
      </c>
      <c r="F4045" s="42"/>
      <c r="G4045" s="38">
        <v>170</v>
      </c>
      <c r="H4045" s="39"/>
      <c r="I4045" s="39"/>
      <c r="J4045" s="39"/>
      <c r="K4045" s="39"/>
      <c r="L4045" s="39"/>
      <c r="M4045" s="39"/>
      <c r="N4045" s="39"/>
      <c r="O4045" s="39"/>
      <c r="P4045" s="39"/>
      <c r="Q4045" s="39"/>
      <c r="R4045" s="39"/>
      <c r="S4045" s="39"/>
      <c r="T4045" s="39"/>
      <c r="U4045" s="40"/>
      <c r="V4045" s="13" t="s">
        <v>2065</v>
      </c>
      <c r="W4045" s="13" t="s">
        <v>388</v>
      </c>
      <c r="X4045" s="13" t="s">
        <v>47</v>
      </c>
      <c r="Y4045" s="13" t="s">
        <v>47</v>
      </c>
      <c r="Z4045" s="41" t="s">
        <v>2065</v>
      </c>
      <c r="AA4045" s="42"/>
      <c r="AB4045" s="13" t="s">
        <v>391</v>
      </c>
      <c r="AC4045" s="2"/>
    </row>
    <row r="4046" spans="1:29" ht="3" customHeight="1" x14ac:dyDescent="0.2">
      <c r="A4046" s="14"/>
      <c r="B4046" s="15"/>
      <c r="C4046" s="15"/>
      <c r="D4046" s="15"/>
      <c r="E4046" s="15"/>
      <c r="F4046" s="15"/>
      <c r="G4046" s="15"/>
      <c r="H4046" s="15"/>
      <c r="I4046" s="15"/>
      <c r="J4046" s="15"/>
      <c r="K4046" s="15"/>
      <c r="L4046" s="15"/>
      <c r="M4046" s="15"/>
      <c r="N4046" s="15"/>
      <c r="O4046" s="15"/>
      <c r="P4046" s="15"/>
      <c r="Q4046" s="15"/>
      <c r="R4046" s="15"/>
      <c r="S4046" s="15"/>
      <c r="T4046" s="15"/>
      <c r="U4046" s="15"/>
      <c r="V4046" s="15"/>
      <c r="W4046" s="15"/>
      <c r="X4046" s="15"/>
      <c r="Y4046" s="15"/>
      <c r="Z4046" s="15"/>
      <c r="AA4046" s="15"/>
      <c r="AB4046" s="16"/>
      <c r="AC4046" s="2"/>
    </row>
    <row r="4047" spans="1:29" ht="12.75" customHeight="1" x14ac:dyDescent="0.2">
      <c r="A4047" s="7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  <c r="N4047" s="2"/>
      <c r="O4047" s="2"/>
      <c r="P4047" s="2"/>
      <c r="Q4047" s="43">
        <f>SUM(hList_Frame_1!B2513:B2513)</f>
        <v>170</v>
      </c>
      <c r="R4047" s="43"/>
      <c r="S4047" s="43"/>
      <c r="T4047" s="43"/>
      <c r="U4047" s="43"/>
      <c r="V4047" s="2"/>
      <c r="W4047" s="2"/>
      <c r="X4047" s="2"/>
      <c r="Y4047" s="2"/>
      <c r="Z4047" s="2"/>
      <c r="AA4047" s="2"/>
      <c r="AB4047" s="17"/>
      <c r="AC4047" s="2"/>
    </row>
    <row r="4048" spans="1:29" ht="13.5" customHeight="1" x14ac:dyDescent="0.2">
      <c r="A4048" s="10"/>
      <c r="B4048" s="18"/>
      <c r="C4048" s="18"/>
      <c r="D4048" s="18"/>
      <c r="E4048" s="18"/>
      <c r="F4048" s="18"/>
      <c r="G4048" s="18"/>
      <c r="H4048" s="18"/>
      <c r="I4048" s="18"/>
      <c r="J4048" s="18"/>
      <c r="K4048" s="18"/>
      <c r="L4048" s="18"/>
      <c r="M4048" s="18"/>
      <c r="N4048" s="18"/>
      <c r="O4048" s="18"/>
      <c r="P4048" s="18"/>
      <c r="Q4048" s="18"/>
      <c r="R4048" s="18"/>
      <c r="S4048" s="18"/>
      <c r="T4048" s="18"/>
      <c r="U4048" s="18"/>
      <c r="V4048" s="18"/>
      <c r="W4048" s="18"/>
      <c r="X4048" s="18"/>
      <c r="Y4048" s="18"/>
      <c r="Z4048" s="18"/>
      <c r="AA4048" s="18"/>
      <c r="AB4048" s="19"/>
      <c r="AC4048" s="2"/>
    </row>
    <row r="4049" spans="1:29" ht="14.25" customHeight="1" x14ac:dyDescent="0.2">
      <c r="A4049" s="24">
        <v>438173</v>
      </c>
      <c r="B4049" s="25"/>
      <c r="C4049" s="26"/>
      <c r="D4049" s="4">
        <v>42521</v>
      </c>
      <c r="E4049" s="27" t="s">
        <v>2066</v>
      </c>
      <c r="F4049" s="28"/>
      <c r="G4049" s="29">
        <v>525</v>
      </c>
      <c r="H4049" s="30"/>
      <c r="I4049" s="30"/>
      <c r="J4049" s="30"/>
      <c r="K4049" s="30"/>
      <c r="L4049" s="30"/>
      <c r="M4049" s="30"/>
      <c r="N4049" s="30"/>
      <c r="O4049" s="30"/>
      <c r="P4049" s="30"/>
      <c r="Q4049" s="30"/>
      <c r="R4049" s="30"/>
      <c r="S4049" s="30"/>
      <c r="T4049" s="30"/>
      <c r="U4049" s="31"/>
      <c r="V4049" s="6" t="s">
        <v>1076</v>
      </c>
      <c r="W4049" s="6" t="s">
        <v>161</v>
      </c>
      <c r="X4049" s="6" t="s">
        <v>162</v>
      </c>
      <c r="Y4049" s="6" t="s">
        <v>175</v>
      </c>
      <c r="Z4049" s="27" t="s">
        <v>1076</v>
      </c>
      <c r="AA4049" s="28"/>
      <c r="AB4049" s="6" t="s">
        <v>15</v>
      </c>
      <c r="AC4049" s="2"/>
    </row>
    <row r="4050" spans="1:29" ht="13.5" customHeight="1" x14ac:dyDescent="0.2">
      <c r="A4050" s="35"/>
      <c r="B4050" s="36"/>
      <c r="C4050" s="37"/>
      <c r="D4050" s="11"/>
      <c r="E4050" s="35"/>
      <c r="F4050" s="37"/>
      <c r="G4050" s="35"/>
      <c r="H4050" s="36"/>
      <c r="I4050" s="36"/>
      <c r="J4050" s="36"/>
      <c r="K4050" s="36"/>
      <c r="L4050" s="36"/>
      <c r="M4050" s="36"/>
      <c r="N4050" s="36"/>
      <c r="O4050" s="36"/>
      <c r="P4050" s="36"/>
      <c r="Q4050" s="36"/>
      <c r="R4050" s="36"/>
      <c r="S4050" s="36"/>
      <c r="T4050" s="36"/>
      <c r="U4050" s="37"/>
      <c r="V4050" s="11"/>
      <c r="W4050" s="11"/>
      <c r="X4050" s="11"/>
      <c r="Y4050" s="11"/>
      <c r="Z4050" s="35"/>
      <c r="AA4050" s="37"/>
      <c r="AB4050" s="12" t="s">
        <v>15</v>
      </c>
      <c r="AC4050" s="2"/>
    </row>
    <row r="4051" spans="1:29" ht="2.25" customHeight="1" x14ac:dyDescent="0.2">
      <c r="A4051" s="14"/>
      <c r="B4051" s="15"/>
      <c r="C4051" s="15"/>
      <c r="D4051" s="15"/>
      <c r="E4051" s="15"/>
      <c r="F4051" s="15"/>
      <c r="G4051" s="15"/>
      <c r="H4051" s="15"/>
      <c r="I4051" s="15"/>
      <c r="J4051" s="15"/>
      <c r="K4051" s="15"/>
      <c r="L4051" s="15"/>
      <c r="M4051" s="15"/>
      <c r="N4051" s="15"/>
      <c r="O4051" s="15"/>
      <c r="P4051" s="15"/>
      <c r="Q4051" s="15"/>
      <c r="R4051" s="15"/>
      <c r="S4051" s="15"/>
      <c r="T4051" s="15"/>
      <c r="U4051" s="15"/>
      <c r="V4051" s="15"/>
      <c r="W4051" s="15"/>
      <c r="X4051" s="15"/>
      <c r="Y4051" s="15"/>
      <c r="Z4051" s="15"/>
      <c r="AA4051" s="15"/>
      <c r="AB4051" s="16"/>
      <c r="AC4051" s="2"/>
    </row>
    <row r="4052" spans="1:29" ht="13.5" customHeight="1" x14ac:dyDescent="0.2">
      <c r="A4052" s="7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43">
        <f>SUM(hList_Frame_1!B2514:B2515)</f>
        <v>525</v>
      </c>
      <c r="R4052" s="43"/>
      <c r="S4052" s="43"/>
      <c r="T4052" s="43"/>
      <c r="U4052" s="43"/>
      <c r="V4052" s="2"/>
      <c r="W4052" s="2"/>
      <c r="X4052" s="2"/>
      <c r="Y4052" s="2"/>
      <c r="Z4052" s="2"/>
      <c r="AA4052" s="2"/>
      <c r="AB4052" s="17"/>
      <c r="AC4052" s="2"/>
    </row>
    <row r="4053" spans="1:29" ht="13.5" customHeight="1" x14ac:dyDescent="0.2">
      <c r="A4053" s="10"/>
      <c r="B4053" s="18"/>
      <c r="C4053" s="18"/>
      <c r="D4053" s="18"/>
      <c r="E4053" s="18"/>
      <c r="F4053" s="18"/>
      <c r="G4053" s="18"/>
      <c r="H4053" s="18"/>
      <c r="I4053" s="18"/>
      <c r="J4053" s="18"/>
      <c r="K4053" s="18"/>
      <c r="L4053" s="18"/>
      <c r="M4053" s="18"/>
      <c r="N4053" s="18"/>
      <c r="O4053" s="18"/>
      <c r="P4053" s="18"/>
      <c r="Q4053" s="18"/>
      <c r="R4053" s="18"/>
      <c r="S4053" s="18"/>
      <c r="T4053" s="18"/>
      <c r="U4053" s="18"/>
      <c r="V4053" s="18"/>
      <c r="W4053" s="18"/>
      <c r="X4053" s="18"/>
      <c r="Y4053" s="18"/>
      <c r="Z4053" s="18"/>
      <c r="AA4053" s="18"/>
      <c r="AB4053" s="19"/>
      <c r="AC4053" s="2"/>
    </row>
    <row r="4054" spans="1:29" ht="14.25" customHeight="1" x14ac:dyDescent="0.2">
      <c r="A4054" s="24">
        <v>436899</v>
      </c>
      <c r="B4054" s="25"/>
      <c r="C4054" s="26"/>
      <c r="D4054" s="4">
        <v>42493</v>
      </c>
      <c r="E4054" s="27" t="s">
        <v>2067</v>
      </c>
      <c r="F4054" s="28"/>
      <c r="G4054" s="38">
        <v>550</v>
      </c>
      <c r="H4054" s="39"/>
      <c r="I4054" s="39"/>
      <c r="J4054" s="39"/>
      <c r="K4054" s="39"/>
      <c r="L4054" s="39"/>
      <c r="M4054" s="39"/>
      <c r="N4054" s="39"/>
      <c r="O4054" s="39"/>
      <c r="P4054" s="39"/>
      <c r="Q4054" s="39"/>
      <c r="R4054" s="39"/>
      <c r="S4054" s="39"/>
      <c r="T4054" s="39"/>
      <c r="U4054" s="40"/>
      <c r="V4054" s="13" t="s">
        <v>2068</v>
      </c>
      <c r="W4054" s="13" t="s">
        <v>46</v>
      </c>
      <c r="X4054" s="13" t="s">
        <v>47</v>
      </c>
      <c r="Y4054" s="13" t="s">
        <v>47</v>
      </c>
      <c r="Z4054" s="41" t="s">
        <v>2068</v>
      </c>
      <c r="AA4054" s="42"/>
      <c r="AB4054" s="13" t="s">
        <v>57</v>
      </c>
      <c r="AC4054" s="2"/>
    </row>
    <row r="4055" spans="1:29" ht="14.25" customHeight="1" x14ac:dyDescent="0.2">
      <c r="A4055" s="32"/>
      <c r="B4055" s="33"/>
      <c r="C4055" s="34"/>
      <c r="D4055" s="8"/>
      <c r="E4055" s="32"/>
      <c r="F4055" s="34"/>
      <c r="G4055" s="38">
        <v>450</v>
      </c>
      <c r="H4055" s="39"/>
      <c r="I4055" s="39"/>
      <c r="J4055" s="39"/>
      <c r="K4055" s="39"/>
      <c r="L4055" s="39"/>
      <c r="M4055" s="39"/>
      <c r="N4055" s="39"/>
      <c r="O4055" s="39"/>
      <c r="P4055" s="39"/>
      <c r="Q4055" s="39"/>
      <c r="R4055" s="39"/>
      <c r="S4055" s="39"/>
      <c r="T4055" s="39"/>
      <c r="U4055" s="40"/>
      <c r="V4055" s="13" t="s">
        <v>2069</v>
      </c>
      <c r="W4055" s="13" t="s">
        <v>46</v>
      </c>
      <c r="X4055" s="13" t="s">
        <v>47</v>
      </c>
      <c r="Y4055" s="13" t="s">
        <v>47</v>
      </c>
      <c r="Z4055" s="41" t="s">
        <v>2069</v>
      </c>
      <c r="AA4055" s="42"/>
      <c r="AB4055" s="13" t="s">
        <v>57</v>
      </c>
      <c r="AC4055" s="2"/>
    </row>
    <row r="4056" spans="1:29" ht="14.25" customHeight="1" x14ac:dyDescent="0.2">
      <c r="A4056" s="32"/>
      <c r="B4056" s="33"/>
      <c r="C4056" s="34"/>
      <c r="D4056" s="8"/>
      <c r="E4056" s="32"/>
      <c r="F4056" s="34"/>
      <c r="G4056" s="38">
        <v>100</v>
      </c>
      <c r="H4056" s="39"/>
      <c r="I4056" s="39"/>
      <c r="J4056" s="39"/>
      <c r="K4056" s="39"/>
      <c r="L4056" s="39"/>
      <c r="M4056" s="39"/>
      <c r="N4056" s="39"/>
      <c r="O4056" s="39"/>
      <c r="P4056" s="39"/>
      <c r="Q4056" s="39"/>
      <c r="R4056" s="39"/>
      <c r="S4056" s="39"/>
      <c r="T4056" s="39"/>
      <c r="U4056" s="40"/>
      <c r="V4056" s="13" t="s">
        <v>2070</v>
      </c>
      <c r="W4056" s="13" t="s">
        <v>46</v>
      </c>
      <c r="X4056" s="13" t="s">
        <v>47</v>
      </c>
      <c r="Y4056" s="13" t="s">
        <v>47</v>
      </c>
      <c r="Z4056" s="41" t="s">
        <v>2070</v>
      </c>
      <c r="AA4056" s="42"/>
      <c r="AB4056" s="13" t="s">
        <v>57</v>
      </c>
      <c r="AC4056" s="2"/>
    </row>
    <row r="4057" spans="1:29" ht="14.25" customHeight="1" x14ac:dyDescent="0.2">
      <c r="A4057" s="32"/>
      <c r="B4057" s="33"/>
      <c r="C4057" s="34"/>
      <c r="D4057" s="8"/>
      <c r="E4057" s="32"/>
      <c r="F4057" s="34"/>
      <c r="G4057" s="38">
        <v>550</v>
      </c>
      <c r="H4057" s="39"/>
      <c r="I4057" s="39"/>
      <c r="J4057" s="39"/>
      <c r="K4057" s="39"/>
      <c r="L4057" s="39"/>
      <c r="M4057" s="39"/>
      <c r="N4057" s="39"/>
      <c r="O4057" s="39"/>
      <c r="P4057" s="39"/>
      <c r="Q4057" s="39"/>
      <c r="R4057" s="39"/>
      <c r="S4057" s="39"/>
      <c r="T4057" s="39"/>
      <c r="U4057" s="40"/>
      <c r="V4057" s="13" t="s">
        <v>2071</v>
      </c>
      <c r="W4057" s="13" t="s">
        <v>46</v>
      </c>
      <c r="X4057" s="13" t="s">
        <v>47</v>
      </c>
      <c r="Y4057" s="13" t="s">
        <v>47</v>
      </c>
      <c r="Z4057" s="41" t="s">
        <v>2071</v>
      </c>
      <c r="AA4057" s="42"/>
      <c r="AB4057" s="13" t="s">
        <v>57</v>
      </c>
      <c r="AC4057" s="2"/>
    </row>
    <row r="4058" spans="1:29" ht="14.25" customHeight="1" x14ac:dyDescent="0.2">
      <c r="A4058" s="35"/>
      <c r="B4058" s="36"/>
      <c r="C4058" s="37"/>
      <c r="D4058" s="11"/>
      <c r="E4058" s="32"/>
      <c r="F4058" s="34"/>
      <c r="G4058" s="38">
        <v>550</v>
      </c>
      <c r="H4058" s="39"/>
      <c r="I4058" s="39"/>
      <c r="J4058" s="39"/>
      <c r="K4058" s="39"/>
      <c r="L4058" s="39"/>
      <c r="M4058" s="39"/>
      <c r="N4058" s="39"/>
      <c r="O4058" s="39"/>
      <c r="P4058" s="39"/>
      <c r="Q4058" s="39"/>
      <c r="R4058" s="39"/>
      <c r="S4058" s="39"/>
      <c r="T4058" s="39"/>
      <c r="U4058" s="40"/>
      <c r="V4058" s="13" t="s">
        <v>2072</v>
      </c>
      <c r="W4058" s="13" t="s">
        <v>46</v>
      </c>
      <c r="X4058" s="13" t="s">
        <v>47</v>
      </c>
      <c r="Y4058" s="13" t="s">
        <v>47</v>
      </c>
      <c r="Z4058" s="41" t="s">
        <v>2072</v>
      </c>
      <c r="AA4058" s="42"/>
      <c r="AB4058" s="13" t="s">
        <v>300</v>
      </c>
      <c r="AC4058" s="2"/>
    </row>
    <row r="4059" spans="1:29" ht="14.25" customHeight="1" x14ac:dyDescent="0.2">
      <c r="A4059" s="24">
        <v>437209</v>
      </c>
      <c r="B4059" s="25"/>
      <c r="C4059" s="26"/>
      <c r="D4059" s="4">
        <v>42500</v>
      </c>
      <c r="E4059" s="32"/>
      <c r="F4059" s="34"/>
      <c r="G4059" s="38">
        <v>450</v>
      </c>
      <c r="H4059" s="39"/>
      <c r="I4059" s="39"/>
      <c r="J4059" s="39"/>
      <c r="K4059" s="39"/>
      <c r="L4059" s="39"/>
      <c r="M4059" s="39"/>
      <c r="N4059" s="39"/>
      <c r="O4059" s="39"/>
      <c r="P4059" s="39"/>
      <c r="Q4059" s="39"/>
      <c r="R4059" s="39"/>
      <c r="S4059" s="39"/>
      <c r="T4059" s="39"/>
      <c r="U4059" s="40"/>
      <c r="V4059" s="13" t="s">
        <v>2073</v>
      </c>
      <c r="W4059" s="13" t="s">
        <v>46</v>
      </c>
      <c r="X4059" s="13" t="s">
        <v>47</v>
      </c>
      <c r="Y4059" s="13" t="s">
        <v>47</v>
      </c>
      <c r="Z4059" s="41" t="s">
        <v>2073</v>
      </c>
      <c r="AA4059" s="42"/>
      <c r="AB4059" s="13" t="s">
        <v>57</v>
      </c>
      <c r="AC4059" s="2"/>
    </row>
    <row r="4060" spans="1:29" ht="14.25" customHeight="1" x14ac:dyDescent="0.2">
      <c r="A4060" s="35"/>
      <c r="B4060" s="36"/>
      <c r="C4060" s="37"/>
      <c r="D4060" s="11"/>
      <c r="E4060" s="35"/>
      <c r="F4060" s="37"/>
      <c r="G4060" s="38">
        <v>450</v>
      </c>
      <c r="H4060" s="39"/>
      <c r="I4060" s="39"/>
      <c r="J4060" s="39"/>
      <c r="K4060" s="39"/>
      <c r="L4060" s="39"/>
      <c r="M4060" s="39"/>
      <c r="N4060" s="39"/>
      <c r="O4060" s="39"/>
      <c r="P4060" s="39"/>
      <c r="Q4060" s="39"/>
      <c r="R4060" s="39"/>
      <c r="S4060" s="39"/>
      <c r="T4060" s="39"/>
      <c r="U4060" s="40"/>
      <c r="V4060" s="13" t="s">
        <v>2074</v>
      </c>
      <c r="W4060" s="13" t="s">
        <v>46</v>
      </c>
      <c r="X4060" s="13" t="s">
        <v>47</v>
      </c>
      <c r="Y4060" s="13" t="s">
        <v>47</v>
      </c>
      <c r="Z4060" s="41" t="s">
        <v>2074</v>
      </c>
      <c r="AA4060" s="42"/>
      <c r="AB4060" s="13" t="s">
        <v>57</v>
      </c>
      <c r="AC4060" s="2"/>
    </row>
    <row r="4061" spans="1:29" ht="2.25" customHeight="1" x14ac:dyDescent="0.2">
      <c r="A4061" s="14"/>
      <c r="B4061" s="15"/>
      <c r="C4061" s="15"/>
      <c r="D4061" s="15"/>
      <c r="E4061" s="15"/>
      <c r="F4061" s="15"/>
      <c r="G4061" s="15"/>
      <c r="H4061" s="15"/>
      <c r="I4061" s="15"/>
      <c r="J4061" s="15"/>
      <c r="K4061" s="15"/>
      <c r="L4061" s="15"/>
      <c r="M4061" s="15"/>
      <c r="N4061" s="15"/>
      <c r="O4061" s="15"/>
      <c r="P4061" s="15"/>
      <c r="Q4061" s="15"/>
      <c r="R4061" s="15"/>
      <c r="S4061" s="15"/>
      <c r="T4061" s="15"/>
      <c r="U4061" s="15"/>
      <c r="V4061" s="15"/>
      <c r="W4061" s="15"/>
      <c r="X4061" s="15"/>
      <c r="Y4061" s="15"/>
      <c r="Z4061" s="15"/>
      <c r="AA4061" s="15"/>
      <c r="AB4061" s="16"/>
      <c r="AC4061" s="2"/>
    </row>
    <row r="4062" spans="1:29" ht="13.5" customHeight="1" x14ac:dyDescent="0.2">
      <c r="A4062" s="7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  <c r="N4062" s="43">
        <f>SUM(hList_Frame_1!B2516:B2522)</f>
        <v>3100</v>
      </c>
      <c r="O4062" s="43"/>
      <c r="P4062" s="43"/>
      <c r="Q4062" s="43"/>
      <c r="R4062" s="43"/>
      <c r="S4062" s="43"/>
      <c r="T4062" s="43"/>
      <c r="U4062" s="43"/>
      <c r="V4062" s="2"/>
      <c r="W4062" s="2"/>
      <c r="X4062" s="2"/>
      <c r="Y4062" s="2"/>
      <c r="Z4062" s="2"/>
      <c r="AA4062" s="2"/>
      <c r="AB4062" s="17"/>
      <c r="AC4062" s="2"/>
    </row>
    <row r="4063" spans="1:29" ht="13.5" customHeight="1" x14ac:dyDescent="0.2">
      <c r="A4063" s="10"/>
      <c r="B4063" s="18"/>
      <c r="C4063" s="18"/>
      <c r="D4063" s="18"/>
      <c r="E4063" s="18"/>
      <c r="F4063" s="18"/>
      <c r="G4063" s="18"/>
      <c r="H4063" s="18"/>
      <c r="I4063" s="18"/>
      <c r="J4063" s="18"/>
      <c r="K4063" s="18"/>
      <c r="L4063" s="18"/>
      <c r="M4063" s="18"/>
      <c r="N4063" s="18"/>
      <c r="O4063" s="18"/>
      <c r="P4063" s="18"/>
      <c r="Q4063" s="18"/>
      <c r="R4063" s="18"/>
      <c r="S4063" s="18"/>
      <c r="T4063" s="18"/>
      <c r="U4063" s="18"/>
      <c r="V4063" s="18"/>
      <c r="W4063" s="18"/>
      <c r="X4063" s="18"/>
      <c r="Y4063" s="18"/>
      <c r="Z4063" s="18"/>
      <c r="AA4063" s="18"/>
      <c r="AB4063" s="19"/>
      <c r="AC4063" s="2"/>
    </row>
    <row r="4064" spans="1:29" ht="14.25" customHeight="1" x14ac:dyDescent="0.2">
      <c r="A4064" s="44">
        <v>437210</v>
      </c>
      <c r="B4064" s="45"/>
      <c r="C4064" s="46"/>
      <c r="D4064" s="20">
        <v>42500</v>
      </c>
      <c r="E4064" s="41" t="s">
        <v>2075</v>
      </c>
      <c r="F4064" s="42"/>
      <c r="G4064" s="38">
        <v>5</v>
      </c>
      <c r="H4064" s="39"/>
      <c r="I4064" s="39"/>
      <c r="J4064" s="39"/>
      <c r="K4064" s="39"/>
      <c r="L4064" s="39"/>
      <c r="M4064" s="39"/>
      <c r="N4064" s="39"/>
      <c r="O4064" s="39"/>
      <c r="P4064" s="39"/>
      <c r="Q4064" s="39"/>
      <c r="R4064" s="39"/>
      <c r="S4064" s="39"/>
      <c r="T4064" s="39"/>
      <c r="U4064" s="40"/>
      <c r="V4064" s="13" t="s">
        <v>2076</v>
      </c>
      <c r="W4064" s="13" t="s">
        <v>120</v>
      </c>
      <c r="X4064" s="13" t="s">
        <v>1246</v>
      </c>
      <c r="Y4064" s="13" t="s">
        <v>1247</v>
      </c>
      <c r="Z4064" s="41" t="s">
        <v>2076</v>
      </c>
      <c r="AA4064" s="42"/>
      <c r="AB4064" s="13" t="s">
        <v>15</v>
      </c>
      <c r="AC4064" s="2"/>
    </row>
    <row r="4065" spans="1:29" ht="2.25" customHeight="1" x14ac:dyDescent="0.2">
      <c r="A4065" s="14"/>
      <c r="B4065" s="15"/>
      <c r="C4065" s="15"/>
      <c r="D4065" s="15"/>
      <c r="E4065" s="15"/>
      <c r="F4065" s="15"/>
      <c r="G4065" s="15"/>
      <c r="H4065" s="15"/>
      <c r="I4065" s="15"/>
      <c r="J4065" s="15"/>
      <c r="K4065" s="15"/>
      <c r="L4065" s="15"/>
      <c r="M4065" s="15"/>
      <c r="N4065" s="15"/>
      <c r="O4065" s="15"/>
      <c r="P4065" s="15"/>
      <c r="Q4065" s="15"/>
      <c r="R4065" s="15"/>
      <c r="S4065" s="15"/>
      <c r="T4065" s="15"/>
      <c r="U4065" s="15"/>
      <c r="V4065" s="15"/>
      <c r="W4065" s="15"/>
      <c r="X4065" s="15"/>
      <c r="Y4065" s="15"/>
      <c r="Z4065" s="15"/>
      <c r="AA4065" s="15"/>
      <c r="AB4065" s="16"/>
      <c r="AC4065" s="2"/>
    </row>
    <row r="4066" spans="1:29" ht="13.5" customHeight="1" x14ac:dyDescent="0.2">
      <c r="A4066" s="7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5">
        <f>SUM(hList_Frame_1!B2523:B2523)</f>
        <v>5</v>
      </c>
      <c r="V4066" s="2"/>
      <c r="W4066" s="2"/>
      <c r="X4066" s="2"/>
      <c r="Y4066" s="2"/>
      <c r="Z4066" s="2"/>
      <c r="AA4066" s="2"/>
      <c r="AB4066" s="17"/>
      <c r="AC4066" s="2"/>
    </row>
    <row r="4067" spans="1:29" ht="13.5" customHeight="1" x14ac:dyDescent="0.2">
      <c r="A4067" s="10"/>
      <c r="B4067" s="18"/>
      <c r="C4067" s="18"/>
      <c r="D4067" s="18"/>
      <c r="E4067" s="18"/>
      <c r="F4067" s="18"/>
      <c r="G4067" s="18"/>
      <c r="H4067" s="18"/>
      <c r="I4067" s="18"/>
      <c r="J4067" s="18"/>
      <c r="K4067" s="18"/>
      <c r="L4067" s="18"/>
      <c r="M4067" s="18"/>
      <c r="N4067" s="18"/>
      <c r="O4067" s="18"/>
      <c r="P4067" s="18"/>
      <c r="Q4067" s="18"/>
      <c r="R4067" s="18"/>
      <c r="S4067" s="18"/>
      <c r="T4067" s="18"/>
      <c r="U4067" s="18"/>
      <c r="V4067" s="18"/>
      <c r="W4067" s="18"/>
      <c r="X4067" s="18"/>
      <c r="Y4067" s="18"/>
      <c r="Z4067" s="18"/>
      <c r="AA4067" s="18"/>
      <c r="AB4067" s="19"/>
      <c r="AC4067" s="2"/>
    </row>
    <row r="4068" spans="1:29" ht="14.25" customHeight="1" x14ac:dyDescent="0.2">
      <c r="A4068" s="44">
        <v>436900</v>
      </c>
      <c r="B4068" s="45"/>
      <c r="C4068" s="46"/>
      <c r="D4068" s="20">
        <v>42493</v>
      </c>
      <c r="E4068" s="27" t="s">
        <v>2077</v>
      </c>
      <c r="F4068" s="28"/>
      <c r="G4068" s="38">
        <v>450</v>
      </c>
      <c r="H4068" s="39"/>
      <c r="I4068" s="39"/>
      <c r="J4068" s="39"/>
      <c r="K4068" s="39"/>
      <c r="L4068" s="39"/>
      <c r="M4068" s="39"/>
      <c r="N4068" s="39"/>
      <c r="O4068" s="39"/>
      <c r="P4068" s="39"/>
      <c r="Q4068" s="39"/>
      <c r="R4068" s="39"/>
      <c r="S4068" s="39"/>
      <c r="T4068" s="39"/>
      <c r="U4068" s="40"/>
      <c r="V4068" s="13" t="s">
        <v>2078</v>
      </c>
      <c r="W4068" s="13" t="s">
        <v>46</v>
      </c>
      <c r="X4068" s="13" t="s">
        <v>47</v>
      </c>
      <c r="Y4068" s="13" t="s">
        <v>47</v>
      </c>
      <c r="Z4068" s="41" t="s">
        <v>2078</v>
      </c>
      <c r="AA4068" s="42"/>
      <c r="AB4068" s="13" t="s">
        <v>249</v>
      </c>
      <c r="AC4068" s="2"/>
    </row>
    <row r="4069" spans="1:29" ht="14.25" customHeight="1" x14ac:dyDescent="0.2">
      <c r="A4069" s="44">
        <v>437211</v>
      </c>
      <c r="B4069" s="45"/>
      <c r="C4069" s="46"/>
      <c r="D4069" s="20">
        <v>42500</v>
      </c>
      <c r="E4069" s="32"/>
      <c r="F4069" s="34"/>
      <c r="G4069" s="38">
        <v>500</v>
      </c>
      <c r="H4069" s="39"/>
      <c r="I4069" s="39"/>
      <c r="J4069" s="39"/>
      <c r="K4069" s="39"/>
      <c r="L4069" s="39"/>
      <c r="M4069" s="39"/>
      <c r="N4069" s="39"/>
      <c r="O4069" s="39"/>
      <c r="P4069" s="39"/>
      <c r="Q4069" s="39"/>
      <c r="R4069" s="39"/>
      <c r="S4069" s="39"/>
      <c r="T4069" s="39"/>
      <c r="U4069" s="40"/>
      <c r="V4069" s="13" t="s">
        <v>2079</v>
      </c>
      <c r="W4069" s="13" t="s">
        <v>46</v>
      </c>
      <c r="X4069" s="13" t="s">
        <v>47</v>
      </c>
      <c r="Y4069" s="13" t="s">
        <v>47</v>
      </c>
      <c r="Z4069" s="41" t="s">
        <v>2079</v>
      </c>
      <c r="AA4069" s="42"/>
      <c r="AB4069" s="13" t="s">
        <v>429</v>
      </c>
      <c r="AC4069" s="2"/>
    </row>
    <row r="4070" spans="1:29" ht="14.25" customHeight="1" x14ac:dyDescent="0.2">
      <c r="A4070" s="44">
        <v>438174</v>
      </c>
      <c r="B4070" s="45"/>
      <c r="C4070" s="46"/>
      <c r="D4070" s="20">
        <v>42521</v>
      </c>
      <c r="E4070" s="35"/>
      <c r="F4070" s="37"/>
      <c r="G4070" s="38">
        <v>450</v>
      </c>
      <c r="H4070" s="39"/>
      <c r="I4070" s="39"/>
      <c r="J4070" s="39"/>
      <c r="K4070" s="39"/>
      <c r="L4070" s="39"/>
      <c r="M4070" s="39"/>
      <c r="N4070" s="39"/>
      <c r="O4070" s="39"/>
      <c r="P4070" s="39"/>
      <c r="Q4070" s="39"/>
      <c r="R4070" s="39"/>
      <c r="S4070" s="39"/>
      <c r="T4070" s="39"/>
      <c r="U4070" s="40"/>
      <c r="V4070" s="13" t="s">
        <v>2080</v>
      </c>
      <c r="W4070" s="13" t="s">
        <v>46</v>
      </c>
      <c r="X4070" s="13" t="s">
        <v>47</v>
      </c>
      <c r="Y4070" s="13" t="s">
        <v>47</v>
      </c>
      <c r="Z4070" s="41" t="s">
        <v>2080</v>
      </c>
      <c r="AA4070" s="42"/>
      <c r="AB4070" s="13" t="s">
        <v>1471</v>
      </c>
      <c r="AC4070" s="2"/>
    </row>
    <row r="4071" spans="1:29" ht="2.25" customHeight="1" x14ac:dyDescent="0.2">
      <c r="A4071" s="14"/>
      <c r="B4071" s="15"/>
      <c r="C4071" s="15"/>
      <c r="D4071" s="15"/>
      <c r="E4071" s="15"/>
      <c r="F4071" s="15"/>
      <c r="G4071" s="15"/>
      <c r="H4071" s="15"/>
      <c r="I4071" s="15"/>
      <c r="J4071" s="15"/>
      <c r="K4071" s="15"/>
      <c r="L4071" s="15"/>
      <c r="M4071" s="15"/>
      <c r="N4071" s="15"/>
      <c r="O4071" s="15"/>
      <c r="P4071" s="15"/>
      <c r="Q4071" s="15"/>
      <c r="R4071" s="15"/>
      <c r="S4071" s="15"/>
      <c r="T4071" s="15"/>
      <c r="U4071" s="15"/>
      <c r="V4071" s="15"/>
      <c r="W4071" s="15"/>
      <c r="X4071" s="15"/>
      <c r="Y4071" s="15"/>
      <c r="Z4071" s="15"/>
      <c r="AA4071" s="15"/>
      <c r="AB4071" s="16"/>
      <c r="AC4071" s="2"/>
    </row>
    <row r="4072" spans="1:29" ht="13.5" customHeight="1" x14ac:dyDescent="0.2">
      <c r="A4072" s="7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43">
        <f>SUM(hList_Frame_1!B2524:B2526)</f>
        <v>1400</v>
      </c>
      <c r="O4072" s="43"/>
      <c r="P4072" s="43"/>
      <c r="Q4072" s="43"/>
      <c r="R4072" s="43"/>
      <c r="S4072" s="43"/>
      <c r="T4072" s="43"/>
      <c r="U4072" s="43"/>
      <c r="V4072" s="2"/>
      <c r="W4072" s="2"/>
      <c r="X4072" s="2"/>
      <c r="Y4072" s="2"/>
      <c r="Z4072" s="2"/>
      <c r="AA4072" s="2"/>
      <c r="AB4072" s="17"/>
      <c r="AC4072" s="2"/>
    </row>
    <row r="4073" spans="1:29" ht="13.5" customHeight="1" x14ac:dyDescent="0.2">
      <c r="A4073" s="10"/>
      <c r="B4073" s="18"/>
      <c r="C4073" s="18"/>
      <c r="D4073" s="18"/>
      <c r="E4073" s="18"/>
      <c r="F4073" s="18"/>
      <c r="G4073" s="18"/>
      <c r="H4073" s="18"/>
      <c r="I4073" s="18"/>
      <c r="J4073" s="18"/>
      <c r="K4073" s="18"/>
      <c r="L4073" s="18"/>
      <c r="M4073" s="18"/>
      <c r="N4073" s="18"/>
      <c r="O4073" s="18"/>
      <c r="P4073" s="18"/>
      <c r="Q4073" s="18"/>
      <c r="R4073" s="18"/>
      <c r="S4073" s="18"/>
      <c r="T4073" s="18"/>
      <c r="U4073" s="18"/>
      <c r="V4073" s="18"/>
      <c r="W4073" s="18"/>
      <c r="X4073" s="18"/>
      <c r="Y4073" s="18"/>
      <c r="Z4073" s="18"/>
      <c r="AA4073" s="18"/>
      <c r="AB4073" s="19"/>
      <c r="AC4073" s="2"/>
    </row>
    <row r="4074" spans="1:29" ht="14.25" customHeight="1" x14ac:dyDescent="0.2">
      <c r="A4074" s="44">
        <v>437212</v>
      </c>
      <c r="B4074" s="45"/>
      <c r="C4074" s="46"/>
      <c r="D4074" s="20">
        <v>42500</v>
      </c>
      <c r="E4074" s="27" t="s">
        <v>2081</v>
      </c>
      <c r="F4074" s="28"/>
      <c r="G4074" s="38">
        <v>15502</v>
      </c>
      <c r="H4074" s="39"/>
      <c r="I4074" s="39"/>
      <c r="J4074" s="39"/>
      <c r="K4074" s="39"/>
      <c r="L4074" s="39"/>
      <c r="M4074" s="39"/>
      <c r="N4074" s="39"/>
      <c r="O4074" s="39"/>
      <c r="P4074" s="39"/>
      <c r="Q4074" s="39"/>
      <c r="R4074" s="39"/>
      <c r="S4074" s="39"/>
      <c r="T4074" s="39"/>
      <c r="U4074" s="40"/>
      <c r="V4074" s="13" t="s">
        <v>2082</v>
      </c>
      <c r="W4074" s="13" t="s">
        <v>17</v>
      </c>
      <c r="X4074" s="13" t="s">
        <v>15</v>
      </c>
      <c r="Y4074" s="13" t="s">
        <v>15</v>
      </c>
      <c r="Z4074" s="41" t="s">
        <v>2082</v>
      </c>
      <c r="AA4074" s="42"/>
      <c r="AB4074" s="13" t="s">
        <v>15</v>
      </c>
      <c r="AC4074" s="2"/>
    </row>
    <row r="4075" spans="1:29" ht="14.25" customHeight="1" x14ac:dyDescent="0.2">
      <c r="A4075" s="24">
        <v>438175</v>
      </c>
      <c r="B4075" s="25"/>
      <c r="C4075" s="26"/>
      <c r="D4075" s="4">
        <v>42521</v>
      </c>
      <c r="E4075" s="32"/>
      <c r="F4075" s="34"/>
      <c r="G4075" s="38">
        <v>391.76</v>
      </c>
      <c r="H4075" s="39"/>
      <c r="I4075" s="39"/>
      <c r="J4075" s="39"/>
      <c r="K4075" s="39"/>
      <c r="L4075" s="39"/>
      <c r="M4075" s="39"/>
      <c r="N4075" s="39"/>
      <c r="O4075" s="39"/>
      <c r="P4075" s="39"/>
      <c r="Q4075" s="39"/>
      <c r="R4075" s="39"/>
      <c r="S4075" s="39"/>
      <c r="T4075" s="39"/>
      <c r="U4075" s="40"/>
      <c r="V4075" s="13" t="s">
        <v>11</v>
      </c>
      <c r="W4075" s="13" t="s">
        <v>88</v>
      </c>
      <c r="X4075" s="13" t="s">
        <v>13</v>
      </c>
      <c r="Y4075" s="13" t="s">
        <v>14</v>
      </c>
      <c r="Z4075" s="41" t="s">
        <v>11</v>
      </c>
      <c r="AA4075" s="42"/>
      <c r="AB4075" s="13" t="s">
        <v>15</v>
      </c>
      <c r="AC4075" s="2"/>
    </row>
    <row r="4076" spans="1:29" ht="14.25" customHeight="1" x14ac:dyDescent="0.2">
      <c r="A4076" s="32"/>
      <c r="B4076" s="33"/>
      <c r="C4076" s="34"/>
      <c r="D4076" s="8"/>
      <c r="E4076" s="32"/>
      <c r="F4076" s="34"/>
      <c r="G4076" s="38">
        <v>905.8</v>
      </c>
      <c r="H4076" s="39"/>
      <c r="I4076" s="39"/>
      <c r="J4076" s="39"/>
      <c r="K4076" s="39"/>
      <c r="L4076" s="39"/>
      <c r="M4076" s="39"/>
      <c r="N4076" s="39"/>
      <c r="O4076" s="39"/>
      <c r="P4076" s="39"/>
      <c r="Q4076" s="39"/>
      <c r="R4076" s="39"/>
      <c r="S4076" s="39"/>
      <c r="T4076" s="39"/>
      <c r="U4076" s="40"/>
      <c r="V4076" s="13" t="s">
        <v>1086</v>
      </c>
      <c r="W4076" s="13" t="s">
        <v>12</v>
      </c>
      <c r="X4076" s="13" t="s">
        <v>13</v>
      </c>
      <c r="Y4076" s="13" t="s">
        <v>14</v>
      </c>
      <c r="Z4076" s="41" t="s">
        <v>1086</v>
      </c>
      <c r="AA4076" s="42"/>
      <c r="AB4076" s="13" t="s">
        <v>15</v>
      </c>
      <c r="AC4076" s="2"/>
    </row>
    <row r="4077" spans="1:29" ht="14.25" customHeight="1" x14ac:dyDescent="0.2">
      <c r="A4077" s="35"/>
      <c r="B4077" s="36"/>
      <c r="C4077" s="37"/>
      <c r="D4077" s="11"/>
      <c r="E4077" s="35"/>
      <c r="F4077" s="37"/>
      <c r="G4077" s="38">
        <v>5116</v>
      </c>
      <c r="H4077" s="39"/>
      <c r="I4077" s="39"/>
      <c r="J4077" s="39"/>
      <c r="K4077" s="39"/>
      <c r="L4077" s="39"/>
      <c r="M4077" s="39"/>
      <c r="N4077" s="39"/>
      <c r="O4077" s="39"/>
      <c r="P4077" s="39"/>
      <c r="Q4077" s="39"/>
      <c r="R4077" s="39"/>
      <c r="S4077" s="39"/>
      <c r="T4077" s="39"/>
      <c r="U4077" s="40"/>
      <c r="V4077" s="13" t="s">
        <v>2082</v>
      </c>
      <c r="W4077" s="13" t="s">
        <v>17</v>
      </c>
      <c r="X4077" s="13" t="s">
        <v>15</v>
      </c>
      <c r="Y4077" s="13" t="s">
        <v>15</v>
      </c>
      <c r="Z4077" s="41" t="s">
        <v>2082</v>
      </c>
      <c r="AA4077" s="42"/>
      <c r="AB4077" s="13" t="s">
        <v>15</v>
      </c>
      <c r="AC4077" s="2"/>
    </row>
    <row r="4078" spans="1:29" ht="2.25" customHeight="1" x14ac:dyDescent="0.2">
      <c r="A4078" s="14"/>
      <c r="B4078" s="15"/>
      <c r="C4078" s="15"/>
      <c r="D4078" s="15"/>
      <c r="E4078" s="15"/>
      <c r="F4078" s="15"/>
      <c r="G4078" s="15"/>
      <c r="H4078" s="15"/>
      <c r="I4078" s="15"/>
      <c r="J4078" s="15"/>
      <c r="K4078" s="15"/>
      <c r="L4078" s="15"/>
      <c r="M4078" s="15"/>
      <c r="N4078" s="15"/>
      <c r="O4078" s="15"/>
      <c r="P4078" s="15"/>
      <c r="Q4078" s="15"/>
      <c r="R4078" s="15"/>
      <c r="S4078" s="15"/>
      <c r="T4078" s="15"/>
      <c r="U4078" s="15"/>
      <c r="V4078" s="15"/>
      <c r="W4078" s="15"/>
      <c r="X4078" s="15"/>
      <c r="Y4078" s="15"/>
      <c r="Z4078" s="15"/>
      <c r="AA4078" s="15"/>
      <c r="AB4078" s="16"/>
      <c r="AC4078" s="2"/>
    </row>
    <row r="4079" spans="1:29" ht="13.5" customHeight="1" x14ac:dyDescent="0.2">
      <c r="A4079" s="7"/>
      <c r="B4079" s="2"/>
      <c r="C4079" s="2"/>
      <c r="D4079" s="2"/>
      <c r="E4079" s="2"/>
      <c r="F4079" s="2"/>
      <c r="G4079" s="2"/>
      <c r="H4079" s="2"/>
      <c r="I4079" s="2"/>
      <c r="J4079" s="2"/>
      <c r="K4079" s="43">
        <f>SUM(hList_Frame_1!B2527:B2530)</f>
        <v>21915.56</v>
      </c>
      <c r="L4079" s="43"/>
      <c r="M4079" s="43"/>
      <c r="N4079" s="43"/>
      <c r="O4079" s="43"/>
      <c r="P4079" s="43"/>
      <c r="Q4079" s="43"/>
      <c r="R4079" s="43"/>
      <c r="S4079" s="43"/>
      <c r="T4079" s="43"/>
      <c r="U4079" s="43"/>
      <c r="V4079" s="2"/>
      <c r="W4079" s="2"/>
      <c r="X4079" s="2"/>
      <c r="Y4079" s="2"/>
      <c r="Z4079" s="2"/>
      <c r="AA4079" s="2"/>
      <c r="AB4079" s="17"/>
      <c r="AC4079" s="2"/>
    </row>
    <row r="4080" spans="1:29" ht="13.5" customHeight="1" x14ac:dyDescent="0.2">
      <c r="A4080" s="10"/>
      <c r="B4080" s="18"/>
      <c r="C4080" s="18"/>
      <c r="D4080" s="18"/>
      <c r="E4080" s="18"/>
      <c r="F4080" s="18"/>
      <c r="G4080" s="18"/>
      <c r="H4080" s="18"/>
      <c r="I4080" s="18"/>
      <c r="J4080" s="18"/>
      <c r="K4080" s="18"/>
      <c r="L4080" s="18"/>
      <c r="M4080" s="18"/>
      <c r="N4080" s="18"/>
      <c r="O4080" s="18"/>
      <c r="P4080" s="18"/>
      <c r="Q4080" s="18"/>
      <c r="R4080" s="18"/>
      <c r="S4080" s="18"/>
      <c r="T4080" s="18"/>
      <c r="U4080" s="18"/>
      <c r="V4080" s="18"/>
      <c r="W4080" s="18"/>
      <c r="X4080" s="18"/>
      <c r="Y4080" s="18"/>
      <c r="Z4080" s="18"/>
      <c r="AA4080" s="18"/>
      <c r="AB4080" s="19"/>
      <c r="AC4080" s="2"/>
    </row>
    <row r="4081" spans="1:29" ht="14.25" customHeight="1" x14ac:dyDescent="0.2">
      <c r="A4081" s="24">
        <v>437213</v>
      </c>
      <c r="B4081" s="25"/>
      <c r="C4081" s="26"/>
      <c r="D4081" s="4">
        <v>42500</v>
      </c>
      <c r="E4081" s="27" t="s">
        <v>2083</v>
      </c>
      <c r="F4081" s="28"/>
      <c r="G4081" s="38">
        <v>1525.57</v>
      </c>
      <c r="H4081" s="39"/>
      <c r="I4081" s="39"/>
      <c r="J4081" s="39"/>
      <c r="K4081" s="39"/>
      <c r="L4081" s="39"/>
      <c r="M4081" s="39"/>
      <c r="N4081" s="39"/>
      <c r="O4081" s="39"/>
      <c r="P4081" s="39"/>
      <c r="Q4081" s="39"/>
      <c r="R4081" s="39"/>
      <c r="S4081" s="39"/>
      <c r="T4081" s="39"/>
      <c r="U4081" s="40"/>
      <c r="V4081" s="13" t="s">
        <v>2084</v>
      </c>
      <c r="W4081" s="13" t="s">
        <v>336</v>
      </c>
      <c r="X4081" s="13" t="s">
        <v>47</v>
      </c>
      <c r="Y4081" s="13" t="s">
        <v>47</v>
      </c>
      <c r="Z4081" s="41" t="s">
        <v>2084</v>
      </c>
      <c r="AA4081" s="42"/>
      <c r="AB4081" s="13" t="s">
        <v>429</v>
      </c>
      <c r="AC4081" s="2"/>
    </row>
    <row r="4082" spans="1:29" ht="14.25" customHeight="1" x14ac:dyDescent="0.2">
      <c r="A4082" s="32"/>
      <c r="B4082" s="33"/>
      <c r="C4082" s="34"/>
      <c r="D4082" s="8"/>
      <c r="E4082" s="32"/>
      <c r="F4082" s="34"/>
      <c r="G4082" s="38">
        <v>965.86</v>
      </c>
      <c r="H4082" s="39"/>
      <c r="I4082" s="39"/>
      <c r="J4082" s="39"/>
      <c r="K4082" s="39"/>
      <c r="L4082" s="39"/>
      <c r="M4082" s="39"/>
      <c r="N4082" s="39"/>
      <c r="O4082" s="39"/>
      <c r="P4082" s="39"/>
      <c r="Q4082" s="39"/>
      <c r="R4082" s="39"/>
      <c r="S4082" s="39"/>
      <c r="T4082" s="39"/>
      <c r="U4082" s="40"/>
      <c r="V4082" s="13" t="s">
        <v>2085</v>
      </c>
      <c r="W4082" s="13" t="s">
        <v>336</v>
      </c>
      <c r="X4082" s="13" t="s">
        <v>47</v>
      </c>
      <c r="Y4082" s="13" t="s">
        <v>47</v>
      </c>
      <c r="Z4082" s="41" t="s">
        <v>2085</v>
      </c>
      <c r="AA4082" s="42"/>
      <c r="AB4082" s="13" t="s">
        <v>1675</v>
      </c>
      <c r="AC4082" s="2"/>
    </row>
    <row r="4083" spans="1:29" ht="14.25" customHeight="1" x14ac:dyDescent="0.2">
      <c r="A4083" s="32"/>
      <c r="B4083" s="33"/>
      <c r="C4083" s="34"/>
      <c r="D4083" s="8"/>
      <c r="E4083" s="32"/>
      <c r="F4083" s="34"/>
      <c r="G4083" s="38">
        <v>965.86</v>
      </c>
      <c r="H4083" s="39"/>
      <c r="I4083" s="39"/>
      <c r="J4083" s="39"/>
      <c r="K4083" s="39"/>
      <c r="L4083" s="39"/>
      <c r="M4083" s="39"/>
      <c r="N4083" s="39"/>
      <c r="O4083" s="39"/>
      <c r="P4083" s="39"/>
      <c r="Q4083" s="39"/>
      <c r="R4083" s="39"/>
      <c r="S4083" s="39"/>
      <c r="T4083" s="39"/>
      <c r="U4083" s="40"/>
      <c r="V4083" s="13" t="s">
        <v>2086</v>
      </c>
      <c r="W4083" s="13" t="s">
        <v>336</v>
      </c>
      <c r="X4083" s="13" t="s">
        <v>47</v>
      </c>
      <c r="Y4083" s="13" t="s">
        <v>47</v>
      </c>
      <c r="Z4083" s="41" t="s">
        <v>2086</v>
      </c>
      <c r="AA4083" s="42"/>
      <c r="AB4083" s="13" t="s">
        <v>297</v>
      </c>
      <c r="AC4083" s="2"/>
    </row>
    <row r="4084" spans="1:29" ht="14.25" customHeight="1" x14ac:dyDescent="0.2">
      <c r="A4084" s="35"/>
      <c r="B4084" s="36"/>
      <c r="C4084" s="37"/>
      <c r="D4084" s="11"/>
      <c r="E4084" s="35"/>
      <c r="F4084" s="37"/>
      <c r="G4084" s="38">
        <v>965.85</v>
      </c>
      <c r="H4084" s="39"/>
      <c r="I4084" s="39"/>
      <c r="J4084" s="39"/>
      <c r="K4084" s="39"/>
      <c r="L4084" s="39"/>
      <c r="M4084" s="39"/>
      <c r="N4084" s="39"/>
      <c r="O4084" s="39"/>
      <c r="P4084" s="39"/>
      <c r="Q4084" s="39"/>
      <c r="R4084" s="39"/>
      <c r="S4084" s="39"/>
      <c r="T4084" s="39"/>
      <c r="U4084" s="40"/>
      <c r="V4084" s="13" t="s">
        <v>2087</v>
      </c>
      <c r="W4084" s="13" t="s">
        <v>336</v>
      </c>
      <c r="X4084" s="13" t="s">
        <v>47</v>
      </c>
      <c r="Y4084" s="13" t="s">
        <v>47</v>
      </c>
      <c r="Z4084" s="41" t="s">
        <v>2087</v>
      </c>
      <c r="AA4084" s="42"/>
      <c r="AB4084" s="13" t="s">
        <v>297</v>
      </c>
      <c r="AC4084" s="2"/>
    </row>
    <row r="4085" spans="1:29" ht="2.25" customHeight="1" x14ac:dyDescent="0.2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5"/>
      <c r="Z4085" s="15"/>
      <c r="AA4085" s="15"/>
      <c r="AB4085" s="16"/>
      <c r="AC4085" s="2"/>
    </row>
    <row r="4086" spans="1:29" ht="13.5" customHeight="1" x14ac:dyDescent="0.2">
      <c r="A4086" s="7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  <c r="N4086" s="43">
        <f>SUM(hList_Frame_1!B2531:B2534)</f>
        <v>4423.1400000000003</v>
      </c>
      <c r="O4086" s="43"/>
      <c r="P4086" s="43"/>
      <c r="Q4086" s="43"/>
      <c r="R4086" s="43"/>
      <c r="S4086" s="43"/>
      <c r="T4086" s="43"/>
      <c r="U4086" s="43"/>
      <c r="V4086" s="2"/>
      <c r="W4086" s="2"/>
      <c r="X4086" s="2"/>
      <c r="Y4086" s="2"/>
      <c r="Z4086" s="2"/>
      <c r="AA4086" s="2"/>
      <c r="AB4086" s="17"/>
      <c r="AC4086" s="2"/>
    </row>
    <row r="4087" spans="1:29" ht="13.5" customHeight="1" x14ac:dyDescent="0.2">
      <c r="A4087" s="10"/>
      <c r="B4087" s="18"/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/>
      <c r="W4087" s="18"/>
      <c r="X4087" s="18"/>
      <c r="Y4087" s="18"/>
      <c r="Z4087" s="18"/>
      <c r="AA4087" s="18"/>
      <c r="AB4087" s="19"/>
      <c r="AC4087" s="2"/>
    </row>
    <row r="4088" spans="1:29" ht="14.25" customHeight="1" x14ac:dyDescent="0.2">
      <c r="A4088" s="24">
        <v>438176</v>
      </c>
      <c r="B4088" s="25"/>
      <c r="C4088" s="26"/>
      <c r="D4088" s="4">
        <v>42521</v>
      </c>
      <c r="E4088" s="27" t="s">
        <v>2088</v>
      </c>
      <c r="F4088" s="28"/>
      <c r="G4088" s="29">
        <v>854.71</v>
      </c>
      <c r="H4088" s="30"/>
      <c r="I4088" s="30"/>
      <c r="J4088" s="30"/>
      <c r="K4088" s="30"/>
      <c r="L4088" s="30"/>
      <c r="M4088" s="30"/>
      <c r="N4088" s="30"/>
      <c r="O4088" s="30"/>
      <c r="P4088" s="30"/>
      <c r="Q4088" s="30"/>
      <c r="R4088" s="30"/>
      <c r="S4088" s="30"/>
      <c r="T4088" s="30"/>
      <c r="U4088" s="31"/>
      <c r="V4088" s="6" t="s">
        <v>2089</v>
      </c>
      <c r="W4088" s="13" t="s">
        <v>120</v>
      </c>
      <c r="X4088" s="13" t="s">
        <v>179</v>
      </c>
      <c r="Y4088" s="13" t="s">
        <v>180</v>
      </c>
      <c r="Z4088" s="27" t="s">
        <v>2089</v>
      </c>
      <c r="AA4088" s="28"/>
      <c r="AB4088" s="13" t="s">
        <v>15</v>
      </c>
      <c r="AC4088" s="2"/>
    </row>
    <row r="4089" spans="1:29" ht="14.25" customHeight="1" x14ac:dyDescent="0.2">
      <c r="A4089" s="35"/>
      <c r="B4089" s="36"/>
      <c r="C4089" s="37"/>
      <c r="D4089" s="11"/>
      <c r="E4089" s="35"/>
      <c r="F4089" s="37"/>
      <c r="G4089" s="35"/>
      <c r="H4089" s="36"/>
      <c r="I4089" s="36"/>
      <c r="J4089" s="36"/>
      <c r="K4089" s="36"/>
      <c r="L4089" s="36"/>
      <c r="M4089" s="36"/>
      <c r="N4089" s="36"/>
      <c r="O4089" s="36"/>
      <c r="P4089" s="36"/>
      <c r="Q4089" s="36"/>
      <c r="R4089" s="36"/>
      <c r="S4089" s="36"/>
      <c r="T4089" s="36"/>
      <c r="U4089" s="37"/>
      <c r="V4089" s="11"/>
      <c r="W4089" s="13" t="s">
        <v>138</v>
      </c>
      <c r="X4089" s="13" t="s">
        <v>15</v>
      </c>
      <c r="Y4089" s="13" t="s">
        <v>15</v>
      </c>
      <c r="Z4089" s="35"/>
      <c r="AA4089" s="37"/>
      <c r="AB4089" s="13" t="s">
        <v>15</v>
      </c>
      <c r="AC4089" s="2"/>
    </row>
    <row r="4090" spans="1:29" ht="2.25" customHeight="1" x14ac:dyDescent="0.2">
      <c r="A4090" s="14"/>
      <c r="B4090" s="15"/>
      <c r="C4090" s="15"/>
      <c r="D4090" s="15"/>
      <c r="E4090" s="15"/>
      <c r="F4090" s="15"/>
      <c r="G4090" s="15"/>
      <c r="H4090" s="15"/>
      <c r="I4090" s="15"/>
      <c r="J4090" s="15"/>
      <c r="K4090" s="15"/>
      <c r="L4090" s="15"/>
      <c r="M4090" s="15"/>
      <c r="N4090" s="15"/>
      <c r="O4090" s="15"/>
      <c r="P4090" s="15"/>
      <c r="Q4090" s="15"/>
      <c r="R4090" s="15"/>
      <c r="S4090" s="15"/>
      <c r="T4090" s="15"/>
      <c r="U4090" s="15"/>
      <c r="V4090" s="15"/>
      <c r="W4090" s="15"/>
      <c r="X4090" s="15"/>
      <c r="Y4090" s="15"/>
      <c r="Z4090" s="15"/>
      <c r="AA4090" s="15"/>
      <c r="AB4090" s="16"/>
      <c r="AC4090" s="2"/>
    </row>
    <row r="4091" spans="1:29" ht="13.5" customHeight="1" x14ac:dyDescent="0.2">
      <c r="A4091" s="7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  <c r="N4091" s="2"/>
      <c r="O4091" s="2"/>
      <c r="P4091" s="2"/>
      <c r="Q4091" s="43">
        <f>SUM(hList_Frame_1!B2535:B2536)</f>
        <v>854.71</v>
      </c>
      <c r="R4091" s="43"/>
      <c r="S4091" s="43"/>
      <c r="T4091" s="43"/>
      <c r="U4091" s="43"/>
      <c r="V4091" s="2"/>
      <c r="W4091" s="2"/>
      <c r="X4091" s="2"/>
      <c r="Y4091" s="2"/>
      <c r="Z4091" s="2"/>
      <c r="AA4091" s="2"/>
      <c r="AB4091" s="17"/>
      <c r="AC4091" s="2"/>
    </row>
    <row r="4092" spans="1:29" ht="13.5" customHeight="1" x14ac:dyDescent="0.2">
      <c r="A4092" s="10"/>
      <c r="B4092" s="18"/>
      <c r="C4092" s="18"/>
      <c r="D4092" s="18"/>
      <c r="E4092" s="18"/>
      <c r="F4092" s="18"/>
      <c r="G4092" s="18"/>
      <c r="H4092" s="18"/>
      <c r="I4092" s="18"/>
      <c r="J4092" s="18"/>
      <c r="K4092" s="18"/>
      <c r="L4092" s="18"/>
      <c r="M4092" s="18"/>
      <c r="N4092" s="18"/>
      <c r="O4092" s="18"/>
      <c r="P4092" s="18"/>
      <c r="Q4092" s="18"/>
      <c r="R4092" s="18"/>
      <c r="S4092" s="18"/>
      <c r="T4092" s="18"/>
      <c r="U4092" s="18"/>
      <c r="V4092" s="18"/>
      <c r="W4092" s="18"/>
      <c r="X4092" s="18"/>
      <c r="Y4092" s="18"/>
      <c r="Z4092" s="18"/>
      <c r="AA4092" s="18"/>
      <c r="AB4092" s="19"/>
      <c r="AC4092" s="2"/>
    </row>
    <row r="4093" spans="1:29" ht="14.25" customHeight="1" x14ac:dyDescent="0.2">
      <c r="A4093" s="44">
        <v>438177</v>
      </c>
      <c r="B4093" s="45"/>
      <c r="C4093" s="46"/>
      <c r="D4093" s="20">
        <v>42521</v>
      </c>
      <c r="E4093" s="41" t="s">
        <v>2090</v>
      </c>
      <c r="F4093" s="42"/>
      <c r="G4093" s="38">
        <v>1537.5</v>
      </c>
      <c r="H4093" s="39"/>
      <c r="I4093" s="39"/>
      <c r="J4093" s="39"/>
      <c r="K4093" s="39"/>
      <c r="L4093" s="39"/>
      <c r="M4093" s="39"/>
      <c r="N4093" s="39"/>
      <c r="O4093" s="39"/>
      <c r="P4093" s="39"/>
      <c r="Q4093" s="39"/>
      <c r="R4093" s="39"/>
      <c r="S4093" s="39"/>
      <c r="T4093" s="39"/>
      <c r="U4093" s="40"/>
      <c r="V4093" s="13" t="s">
        <v>2091</v>
      </c>
      <c r="W4093" s="13" t="s">
        <v>336</v>
      </c>
      <c r="X4093" s="13" t="s">
        <v>47</v>
      </c>
      <c r="Y4093" s="13" t="s">
        <v>47</v>
      </c>
      <c r="Z4093" s="41" t="s">
        <v>2091</v>
      </c>
      <c r="AA4093" s="42"/>
      <c r="AB4093" s="13" t="s">
        <v>304</v>
      </c>
      <c r="AC4093" s="2"/>
    </row>
    <row r="4094" spans="1:29" ht="2.25" customHeight="1" x14ac:dyDescent="0.2">
      <c r="A4094" s="14"/>
      <c r="B4094" s="15"/>
      <c r="C4094" s="15"/>
      <c r="D4094" s="15"/>
      <c r="E4094" s="15"/>
      <c r="F4094" s="15"/>
      <c r="G4094" s="15"/>
      <c r="H4094" s="15"/>
      <c r="I4094" s="15"/>
      <c r="J4094" s="15"/>
      <c r="K4094" s="15"/>
      <c r="L4094" s="15"/>
      <c r="M4094" s="15"/>
      <c r="N4094" s="15"/>
      <c r="O4094" s="15"/>
      <c r="P4094" s="15"/>
      <c r="Q4094" s="15"/>
      <c r="R4094" s="15"/>
      <c r="S4094" s="15"/>
      <c r="T4094" s="15"/>
      <c r="U4094" s="15"/>
      <c r="V4094" s="15"/>
      <c r="W4094" s="15"/>
      <c r="X4094" s="15"/>
      <c r="Y4094" s="15"/>
      <c r="Z4094" s="15"/>
      <c r="AA4094" s="15"/>
      <c r="AB4094" s="16"/>
      <c r="AC4094" s="2"/>
    </row>
    <row r="4095" spans="1:29" ht="13.5" customHeight="1" x14ac:dyDescent="0.2">
      <c r="A4095" s="7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  <c r="N4095" s="43">
        <f>SUM(hList_Frame_1!B2537:B2537)</f>
        <v>1537.5</v>
      </c>
      <c r="O4095" s="43"/>
      <c r="P4095" s="43"/>
      <c r="Q4095" s="43"/>
      <c r="R4095" s="43"/>
      <c r="S4095" s="43"/>
      <c r="T4095" s="43"/>
      <c r="U4095" s="43"/>
      <c r="V4095" s="2"/>
      <c r="W4095" s="2"/>
      <c r="X4095" s="2"/>
      <c r="Y4095" s="2"/>
      <c r="Z4095" s="2"/>
      <c r="AA4095" s="2"/>
      <c r="AB4095" s="17"/>
      <c r="AC4095" s="2"/>
    </row>
    <row r="4096" spans="1:29" ht="13.5" customHeight="1" x14ac:dyDescent="0.2">
      <c r="A4096" s="10"/>
      <c r="B4096" s="18"/>
      <c r="C4096" s="18"/>
      <c r="D4096" s="18"/>
      <c r="E4096" s="18"/>
      <c r="F4096" s="18"/>
      <c r="G4096" s="18"/>
      <c r="H4096" s="18"/>
      <c r="I4096" s="18"/>
      <c r="J4096" s="18"/>
      <c r="K4096" s="18"/>
      <c r="L4096" s="18"/>
      <c r="M4096" s="18"/>
      <c r="N4096" s="18"/>
      <c r="O4096" s="18"/>
      <c r="P4096" s="18"/>
      <c r="Q4096" s="18"/>
      <c r="R4096" s="18"/>
      <c r="S4096" s="18"/>
      <c r="T4096" s="18"/>
      <c r="U4096" s="18"/>
      <c r="V4096" s="18"/>
      <c r="W4096" s="18"/>
      <c r="X4096" s="18"/>
      <c r="Y4096" s="18"/>
      <c r="Z4096" s="18"/>
      <c r="AA4096" s="18"/>
      <c r="AB4096" s="19"/>
      <c r="AC4096" s="2"/>
    </row>
    <row r="4097" spans="1:29" ht="14.25" customHeight="1" x14ac:dyDescent="0.2">
      <c r="A4097" s="44">
        <v>436901</v>
      </c>
      <c r="B4097" s="45"/>
      <c r="C4097" s="46"/>
      <c r="D4097" s="20">
        <v>42493</v>
      </c>
      <c r="E4097" s="27" t="s">
        <v>2092</v>
      </c>
      <c r="F4097" s="28"/>
      <c r="G4097" s="38">
        <v>450</v>
      </c>
      <c r="H4097" s="39"/>
      <c r="I4097" s="39"/>
      <c r="J4097" s="39"/>
      <c r="K4097" s="39"/>
      <c r="L4097" s="39"/>
      <c r="M4097" s="39"/>
      <c r="N4097" s="39"/>
      <c r="O4097" s="39"/>
      <c r="P4097" s="39"/>
      <c r="Q4097" s="39"/>
      <c r="R4097" s="39"/>
      <c r="S4097" s="39"/>
      <c r="T4097" s="39"/>
      <c r="U4097" s="40"/>
      <c r="V4097" s="13" t="s">
        <v>2093</v>
      </c>
      <c r="W4097" s="13" t="s">
        <v>46</v>
      </c>
      <c r="X4097" s="13" t="s">
        <v>47</v>
      </c>
      <c r="Y4097" s="13" t="s">
        <v>47</v>
      </c>
      <c r="Z4097" s="41" t="s">
        <v>2093</v>
      </c>
      <c r="AA4097" s="42"/>
      <c r="AB4097" s="13" t="s">
        <v>244</v>
      </c>
      <c r="AC4097" s="2"/>
    </row>
    <row r="4098" spans="1:29" ht="14.25" customHeight="1" x14ac:dyDescent="0.2">
      <c r="A4098" s="24">
        <v>437214</v>
      </c>
      <c r="B4098" s="25"/>
      <c r="C4098" s="26"/>
      <c r="D4098" s="4">
        <v>42500</v>
      </c>
      <c r="E4098" s="32"/>
      <c r="F4098" s="34"/>
      <c r="G4098" s="38">
        <v>750</v>
      </c>
      <c r="H4098" s="39"/>
      <c r="I4098" s="39"/>
      <c r="J4098" s="39"/>
      <c r="K4098" s="39"/>
      <c r="L4098" s="39"/>
      <c r="M4098" s="39"/>
      <c r="N4098" s="39"/>
      <c r="O4098" s="39"/>
      <c r="P4098" s="39"/>
      <c r="Q4098" s="39"/>
      <c r="R4098" s="39"/>
      <c r="S4098" s="39"/>
      <c r="T4098" s="39"/>
      <c r="U4098" s="40"/>
      <c r="V4098" s="13" t="s">
        <v>2094</v>
      </c>
      <c r="W4098" s="13" t="s">
        <v>46</v>
      </c>
      <c r="X4098" s="13" t="s">
        <v>47</v>
      </c>
      <c r="Y4098" s="13" t="s">
        <v>47</v>
      </c>
      <c r="Z4098" s="41" t="s">
        <v>2094</v>
      </c>
      <c r="AA4098" s="42"/>
      <c r="AB4098" s="13" t="s">
        <v>342</v>
      </c>
      <c r="AC4098" s="2"/>
    </row>
    <row r="4099" spans="1:29" ht="14.25" customHeight="1" x14ac:dyDescent="0.2">
      <c r="A4099" s="35"/>
      <c r="B4099" s="36"/>
      <c r="C4099" s="37"/>
      <c r="D4099" s="11"/>
      <c r="E4099" s="32"/>
      <c r="F4099" s="34"/>
      <c r="G4099" s="38">
        <v>500</v>
      </c>
      <c r="H4099" s="39"/>
      <c r="I4099" s="39"/>
      <c r="J4099" s="39"/>
      <c r="K4099" s="39"/>
      <c r="L4099" s="39"/>
      <c r="M4099" s="39"/>
      <c r="N4099" s="39"/>
      <c r="O4099" s="39"/>
      <c r="P4099" s="39"/>
      <c r="Q4099" s="39"/>
      <c r="R4099" s="39"/>
      <c r="S4099" s="39"/>
      <c r="T4099" s="39"/>
      <c r="U4099" s="40"/>
      <c r="V4099" s="13" t="s">
        <v>2095</v>
      </c>
      <c r="W4099" s="13" t="s">
        <v>46</v>
      </c>
      <c r="X4099" s="13" t="s">
        <v>47</v>
      </c>
      <c r="Y4099" s="13" t="s">
        <v>47</v>
      </c>
      <c r="Z4099" s="41" t="s">
        <v>2095</v>
      </c>
      <c r="AA4099" s="42"/>
      <c r="AB4099" s="13" t="s">
        <v>342</v>
      </c>
      <c r="AC4099" s="2"/>
    </row>
    <row r="4100" spans="1:29" ht="14.25" customHeight="1" x14ac:dyDescent="0.2">
      <c r="A4100" s="44">
        <v>437616</v>
      </c>
      <c r="B4100" s="45"/>
      <c r="C4100" s="46"/>
      <c r="D4100" s="20">
        <v>42507</v>
      </c>
      <c r="E4100" s="32"/>
      <c r="F4100" s="34"/>
      <c r="G4100" s="38">
        <v>750</v>
      </c>
      <c r="H4100" s="39"/>
      <c r="I4100" s="39"/>
      <c r="J4100" s="39"/>
      <c r="K4100" s="39"/>
      <c r="L4100" s="39"/>
      <c r="M4100" s="39"/>
      <c r="N4100" s="39"/>
      <c r="O4100" s="39"/>
      <c r="P4100" s="39"/>
      <c r="Q4100" s="39"/>
      <c r="R4100" s="39"/>
      <c r="S4100" s="39"/>
      <c r="T4100" s="39"/>
      <c r="U4100" s="40"/>
      <c r="V4100" s="13" t="s">
        <v>2096</v>
      </c>
      <c r="W4100" s="13" t="s">
        <v>46</v>
      </c>
      <c r="X4100" s="13" t="s">
        <v>47</v>
      </c>
      <c r="Y4100" s="13" t="s">
        <v>47</v>
      </c>
      <c r="Z4100" s="41" t="s">
        <v>2096</v>
      </c>
      <c r="AA4100" s="42"/>
      <c r="AB4100" s="13" t="s">
        <v>297</v>
      </c>
      <c r="AC4100" s="2"/>
    </row>
    <row r="4101" spans="1:29" ht="14.25" customHeight="1" x14ac:dyDescent="0.2">
      <c r="A4101" s="24">
        <v>438178</v>
      </c>
      <c r="B4101" s="25"/>
      <c r="C4101" s="26"/>
      <c r="D4101" s="4">
        <v>42521</v>
      </c>
      <c r="E4101" s="32"/>
      <c r="F4101" s="34"/>
      <c r="G4101" s="38">
        <v>450</v>
      </c>
      <c r="H4101" s="39"/>
      <c r="I4101" s="39"/>
      <c r="J4101" s="39"/>
      <c r="K4101" s="39"/>
      <c r="L4101" s="39"/>
      <c r="M4101" s="39"/>
      <c r="N4101" s="39"/>
      <c r="O4101" s="39"/>
      <c r="P4101" s="39"/>
      <c r="Q4101" s="39"/>
      <c r="R4101" s="39"/>
      <c r="S4101" s="39"/>
      <c r="T4101" s="39"/>
      <c r="U4101" s="40"/>
      <c r="V4101" s="13" t="s">
        <v>2097</v>
      </c>
      <c r="W4101" s="13" t="s">
        <v>46</v>
      </c>
      <c r="X4101" s="13" t="s">
        <v>47</v>
      </c>
      <c r="Y4101" s="13" t="s">
        <v>47</v>
      </c>
      <c r="Z4101" s="41" t="s">
        <v>2097</v>
      </c>
      <c r="AA4101" s="42"/>
      <c r="AB4101" s="13" t="s">
        <v>244</v>
      </c>
      <c r="AC4101" s="2"/>
    </row>
    <row r="4102" spans="1:29" ht="14.25" customHeight="1" x14ac:dyDescent="0.2">
      <c r="A4102" s="35"/>
      <c r="B4102" s="36"/>
      <c r="C4102" s="37"/>
      <c r="D4102" s="11"/>
      <c r="E4102" s="35"/>
      <c r="F4102" s="37"/>
      <c r="G4102" s="38">
        <v>750</v>
      </c>
      <c r="H4102" s="39"/>
      <c r="I4102" s="39"/>
      <c r="J4102" s="39"/>
      <c r="K4102" s="39"/>
      <c r="L4102" s="39"/>
      <c r="M4102" s="39"/>
      <c r="N4102" s="39"/>
      <c r="O4102" s="39"/>
      <c r="P4102" s="39"/>
      <c r="Q4102" s="39"/>
      <c r="R4102" s="39"/>
      <c r="S4102" s="39"/>
      <c r="T4102" s="39"/>
      <c r="U4102" s="40"/>
      <c r="V4102" s="13" t="s">
        <v>2098</v>
      </c>
      <c r="W4102" s="13" t="s">
        <v>46</v>
      </c>
      <c r="X4102" s="13" t="s">
        <v>47</v>
      </c>
      <c r="Y4102" s="13" t="s">
        <v>47</v>
      </c>
      <c r="Z4102" s="41" t="s">
        <v>2098</v>
      </c>
      <c r="AA4102" s="42"/>
      <c r="AB4102" s="13" t="s">
        <v>406</v>
      </c>
      <c r="AC4102" s="2"/>
    </row>
    <row r="4103" spans="1:29" ht="2.25" customHeight="1" x14ac:dyDescent="0.2">
      <c r="A4103" s="14"/>
      <c r="B4103" s="15"/>
      <c r="C4103" s="15"/>
      <c r="D4103" s="15"/>
      <c r="E4103" s="15"/>
      <c r="F4103" s="15"/>
      <c r="G4103" s="15"/>
      <c r="H4103" s="15"/>
      <c r="I4103" s="15"/>
      <c r="J4103" s="15"/>
      <c r="K4103" s="15"/>
      <c r="L4103" s="15"/>
      <c r="M4103" s="15"/>
      <c r="N4103" s="15"/>
      <c r="O4103" s="15"/>
      <c r="P4103" s="15"/>
      <c r="Q4103" s="15"/>
      <c r="R4103" s="15"/>
      <c r="S4103" s="15"/>
      <c r="T4103" s="15"/>
      <c r="U4103" s="15"/>
      <c r="V4103" s="15"/>
      <c r="W4103" s="15"/>
      <c r="X4103" s="15"/>
      <c r="Y4103" s="15"/>
      <c r="Z4103" s="15"/>
      <c r="AA4103" s="15"/>
      <c r="AB4103" s="16"/>
      <c r="AC4103" s="2"/>
    </row>
    <row r="4104" spans="1:29" ht="13.5" customHeight="1" x14ac:dyDescent="0.2">
      <c r="A4104" s="7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  <c r="N4104" s="43">
        <f>SUM(hList_Frame_1!B2538:B2543)</f>
        <v>3650</v>
      </c>
      <c r="O4104" s="43"/>
      <c r="P4104" s="43"/>
      <c r="Q4104" s="43"/>
      <c r="R4104" s="43"/>
      <c r="S4104" s="43"/>
      <c r="T4104" s="43"/>
      <c r="U4104" s="43"/>
      <c r="V4104" s="2"/>
      <c r="W4104" s="2"/>
      <c r="X4104" s="2"/>
      <c r="Y4104" s="2"/>
      <c r="Z4104" s="2"/>
      <c r="AA4104" s="2"/>
      <c r="AB4104" s="17"/>
      <c r="AC4104" s="2"/>
    </row>
    <row r="4105" spans="1:29" ht="13.5" customHeight="1" x14ac:dyDescent="0.2">
      <c r="A4105" s="10"/>
      <c r="B4105" s="18"/>
      <c r="C4105" s="18"/>
      <c r="D4105" s="18"/>
      <c r="E4105" s="18"/>
      <c r="F4105" s="18"/>
      <c r="G4105" s="18"/>
      <c r="H4105" s="18"/>
      <c r="I4105" s="18"/>
      <c r="J4105" s="18"/>
      <c r="K4105" s="18"/>
      <c r="L4105" s="18"/>
      <c r="M4105" s="18"/>
      <c r="N4105" s="18"/>
      <c r="O4105" s="18"/>
      <c r="P4105" s="18"/>
      <c r="Q4105" s="18"/>
      <c r="R4105" s="18"/>
      <c r="S4105" s="18"/>
      <c r="T4105" s="18"/>
      <c r="U4105" s="18"/>
      <c r="V4105" s="18"/>
      <c r="W4105" s="18"/>
      <c r="X4105" s="18"/>
      <c r="Y4105" s="18"/>
      <c r="Z4105" s="18"/>
      <c r="AA4105" s="18"/>
      <c r="AB4105" s="19"/>
      <c r="AC4105" s="2"/>
    </row>
    <row r="4106" spans="1:29" ht="14.25" customHeight="1" x14ac:dyDescent="0.2">
      <c r="A4106" s="44">
        <v>437215</v>
      </c>
      <c r="B4106" s="45"/>
      <c r="C4106" s="46"/>
      <c r="D4106" s="20">
        <v>42500</v>
      </c>
      <c r="E4106" s="41" t="s">
        <v>2099</v>
      </c>
      <c r="F4106" s="42"/>
      <c r="G4106" s="38">
        <v>911.28</v>
      </c>
      <c r="H4106" s="39"/>
      <c r="I4106" s="39"/>
      <c r="J4106" s="39"/>
      <c r="K4106" s="39"/>
      <c r="L4106" s="39"/>
      <c r="M4106" s="39"/>
      <c r="N4106" s="39"/>
      <c r="O4106" s="39"/>
      <c r="P4106" s="39"/>
      <c r="Q4106" s="39"/>
      <c r="R4106" s="39"/>
      <c r="S4106" s="39"/>
      <c r="T4106" s="39"/>
      <c r="U4106" s="40"/>
      <c r="V4106" s="13" t="s">
        <v>2100</v>
      </c>
      <c r="W4106" s="13" t="s">
        <v>120</v>
      </c>
      <c r="X4106" s="13" t="s">
        <v>1246</v>
      </c>
      <c r="Y4106" s="13" t="s">
        <v>2101</v>
      </c>
      <c r="Z4106" s="41" t="s">
        <v>2100</v>
      </c>
      <c r="AA4106" s="42"/>
      <c r="AB4106" s="13" t="s">
        <v>15</v>
      </c>
      <c r="AC4106" s="2"/>
    </row>
    <row r="4107" spans="1:29" ht="2.25" customHeight="1" x14ac:dyDescent="0.2">
      <c r="A4107" s="14"/>
      <c r="B4107" s="15"/>
      <c r="C4107" s="15"/>
      <c r="D4107" s="15"/>
      <c r="E4107" s="15"/>
      <c r="F4107" s="15"/>
      <c r="G4107" s="15"/>
      <c r="H4107" s="15"/>
      <c r="I4107" s="15"/>
      <c r="J4107" s="15"/>
      <c r="K4107" s="15"/>
      <c r="L4107" s="15"/>
      <c r="M4107" s="15"/>
      <c r="N4107" s="15"/>
      <c r="O4107" s="15"/>
      <c r="P4107" s="15"/>
      <c r="Q4107" s="15"/>
      <c r="R4107" s="15"/>
      <c r="S4107" s="15"/>
      <c r="T4107" s="15"/>
      <c r="U4107" s="15"/>
      <c r="V4107" s="15"/>
      <c r="W4107" s="15"/>
      <c r="X4107" s="15"/>
      <c r="Y4107" s="15"/>
      <c r="Z4107" s="15"/>
      <c r="AA4107" s="15"/>
      <c r="AB4107" s="16"/>
      <c r="AC4107" s="2"/>
    </row>
    <row r="4108" spans="1:29" ht="13.5" customHeight="1" x14ac:dyDescent="0.2">
      <c r="A4108" s="7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  <c r="N4108" s="2"/>
      <c r="O4108" s="2"/>
      <c r="P4108" s="2"/>
      <c r="Q4108" s="2"/>
      <c r="R4108" s="43">
        <f>SUM(hList_Frame_1!B2544:B2544)</f>
        <v>911.28</v>
      </c>
      <c r="S4108" s="43"/>
      <c r="T4108" s="43"/>
      <c r="U4108" s="43"/>
      <c r="V4108" s="2"/>
      <c r="W4108" s="2"/>
      <c r="X4108" s="2"/>
      <c r="Y4108" s="2"/>
      <c r="Z4108" s="2"/>
      <c r="AA4108" s="2"/>
      <c r="AB4108" s="17"/>
      <c r="AC4108" s="2"/>
    </row>
    <row r="4109" spans="1:29" ht="13.5" customHeight="1" x14ac:dyDescent="0.2">
      <c r="A4109" s="10"/>
      <c r="B4109" s="18"/>
      <c r="C4109" s="18"/>
      <c r="D4109" s="18"/>
      <c r="E4109" s="18"/>
      <c r="F4109" s="18"/>
      <c r="G4109" s="18"/>
      <c r="H4109" s="18"/>
      <c r="I4109" s="18"/>
      <c r="J4109" s="18"/>
      <c r="K4109" s="18"/>
      <c r="L4109" s="18"/>
      <c r="M4109" s="18"/>
      <c r="N4109" s="18"/>
      <c r="O4109" s="18"/>
      <c r="P4109" s="18"/>
      <c r="Q4109" s="18"/>
      <c r="R4109" s="18"/>
      <c r="S4109" s="18"/>
      <c r="T4109" s="18"/>
      <c r="U4109" s="18"/>
      <c r="V4109" s="18"/>
      <c r="W4109" s="18"/>
      <c r="X4109" s="18"/>
      <c r="Y4109" s="18"/>
      <c r="Z4109" s="18"/>
      <c r="AA4109" s="18"/>
      <c r="AB4109" s="19"/>
      <c r="AC4109" s="2"/>
    </row>
    <row r="4110" spans="1:29" ht="14.25" customHeight="1" x14ac:dyDescent="0.2">
      <c r="A4110" s="24">
        <v>437785</v>
      </c>
      <c r="B4110" s="25"/>
      <c r="C4110" s="26"/>
      <c r="D4110" s="4">
        <v>42509</v>
      </c>
      <c r="E4110" s="27" t="s">
        <v>2102</v>
      </c>
      <c r="F4110" s="28"/>
      <c r="G4110" s="29">
        <v>414</v>
      </c>
      <c r="H4110" s="30"/>
      <c r="I4110" s="30"/>
      <c r="J4110" s="30"/>
      <c r="K4110" s="30"/>
      <c r="L4110" s="30"/>
      <c r="M4110" s="30"/>
      <c r="N4110" s="30"/>
      <c r="O4110" s="30"/>
      <c r="P4110" s="30"/>
      <c r="Q4110" s="30"/>
      <c r="R4110" s="30"/>
      <c r="S4110" s="30"/>
      <c r="T4110" s="30"/>
      <c r="U4110" s="31"/>
      <c r="V4110" s="6" t="s">
        <v>11</v>
      </c>
      <c r="W4110" s="6" t="s">
        <v>1577</v>
      </c>
      <c r="X4110" s="6" t="s">
        <v>183</v>
      </c>
      <c r="Y4110" s="13" t="s">
        <v>184</v>
      </c>
      <c r="Z4110" s="27" t="s">
        <v>11</v>
      </c>
      <c r="AA4110" s="28"/>
      <c r="AB4110" s="13" t="s">
        <v>850</v>
      </c>
      <c r="AC4110" s="2"/>
    </row>
    <row r="4111" spans="1:29" ht="14.25" customHeight="1" x14ac:dyDescent="0.2">
      <c r="A4111" s="32"/>
      <c r="B4111" s="33"/>
      <c r="C4111" s="34"/>
      <c r="D4111" s="8"/>
      <c r="E4111" s="32"/>
      <c r="F4111" s="34"/>
      <c r="G4111" s="32"/>
      <c r="H4111" s="33"/>
      <c r="I4111" s="33"/>
      <c r="J4111" s="33"/>
      <c r="K4111" s="33"/>
      <c r="L4111" s="33"/>
      <c r="M4111" s="33"/>
      <c r="N4111" s="33"/>
      <c r="O4111" s="33"/>
      <c r="P4111" s="33"/>
      <c r="Q4111" s="33"/>
      <c r="R4111" s="33"/>
      <c r="S4111" s="33"/>
      <c r="T4111" s="33"/>
      <c r="U4111" s="34"/>
      <c r="V4111" s="8"/>
      <c r="W4111" s="8"/>
      <c r="X4111" s="8"/>
      <c r="Y4111" s="6" t="s">
        <v>782</v>
      </c>
      <c r="Z4111" s="32"/>
      <c r="AA4111" s="34"/>
      <c r="AB4111" s="6" t="s">
        <v>15</v>
      </c>
      <c r="AC4111" s="2"/>
    </row>
    <row r="4112" spans="1:29" ht="13.5" customHeight="1" x14ac:dyDescent="0.2">
      <c r="A4112" s="32"/>
      <c r="B4112" s="33"/>
      <c r="C4112" s="34"/>
      <c r="D4112" s="8"/>
      <c r="E4112" s="32"/>
      <c r="F4112" s="34"/>
      <c r="G4112" s="32"/>
      <c r="H4112" s="33"/>
      <c r="I4112" s="33"/>
      <c r="J4112" s="33"/>
      <c r="K4112" s="33"/>
      <c r="L4112" s="33"/>
      <c r="M4112" s="33"/>
      <c r="N4112" s="33"/>
      <c r="O4112" s="33"/>
      <c r="P4112" s="33"/>
      <c r="Q4112" s="33"/>
      <c r="R4112" s="33"/>
      <c r="S4112" s="33"/>
      <c r="T4112" s="33"/>
      <c r="U4112" s="34"/>
      <c r="V4112" s="8"/>
      <c r="W4112" s="8"/>
      <c r="X4112" s="8"/>
      <c r="Y4112" s="8"/>
      <c r="Z4112" s="32"/>
      <c r="AA4112" s="34"/>
      <c r="AB4112" s="9" t="s">
        <v>15</v>
      </c>
      <c r="AC4112" s="2"/>
    </row>
    <row r="4113" spans="1:29" ht="13.5" customHeight="1" x14ac:dyDescent="0.2">
      <c r="A4113" s="32"/>
      <c r="B4113" s="33"/>
      <c r="C4113" s="34"/>
      <c r="D4113" s="8"/>
      <c r="E4113" s="32"/>
      <c r="F4113" s="34"/>
      <c r="G4113" s="32"/>
      <c r="H4113" s="33"/>
      <c r="I4113" s="33"/>
      <c r="J4113" s="33"/>
      <c r="K4113" s="33"/>
      <c r="L4113" s="33"/>
      <c r="M4113" s="33"/>
      <c r="N4113" s="33"/>
      <c r="O4113" s="33"/>
      <c r="P4113" s="33"/>
      <c r="Q4113" s="33"/>
      <c r="R4113" s="33"/>
      <c r="S4113" s="33"/>
      <c r="T4113" s="33"/>
      <c r="U4113" s="34"/>
      <c r="V4113" s="8"/>
      <c r="W4113" s="8"/>
      <c r="X4113" s="8"/>
      <c r="Y4113" s="8"/>
      <c r="Z4113" s="32"/>
      <c r="AA4113" s="34"/>
      <c r="AB4113" s="9" t="s">
        <v>15</v>
      </c>
      <c r="AC4113" s="2"/>
    </row>
    <row r="4114" spans="1:29" ht="13.5" customHeight="1" x14ac:dyDescent="0.2">
      <c r="A4114" s="32"/>
      <c r="B4114" s="33"/>
      <c r="C4114" s="34"/>
      <c r="D4114" s="8"/>
      <c r="E4114" s="32"/>
      <c r="F4114" s="34"/>
      <c r="G4114" s="32"/>
      <c r="H4114" s="33"/>
      <c r="I4114" s="33"/>
      <c r="J4114" s="33"/>
      <c r="K4114" s="33"/>
      <c r="L4114" s="33"/>
      <c r="M4114" s="33"/>
      <c r="N4114" s="33"/>
      <c r="O4114" s="33"/>
      <c r="P4114" s="33"/>
      <c r="Q4114" s="33"/>
      <c r="R4114" s="33"/>
      <c r="S4114" s="33"/>
      <c r="T4114" s="33"/>
      <c r="U4114" s="34"/>
      <c r="V4114" s="8"/>
      <c r="W4114" s="8"/>
      <c r="X4114" s="8"/>
      <c r="Y4114" s="8"/>
      <c r="Z4114" s="32"/>
      <c r="AA4114" s="34"/>
      <c r="AB4114" s="9" t="s">
        <v>15</v>
      </c>
      <c r="AC4114" s="2"/>
    </row>
    <row r="4115" spans="1:29" ht="13.5" customHeight="1" x14ac:dyDescent="0.2">
      <c r="A4115" s="35"/>
      <c r="B4115" s="36"/>
      <c r="C4115" s="37"/>
      <c r="D4115" s="11"/>
      <c r="E4115" s="32"/>
      <c r="F4115" s="34"/>
      <c r="G4115" s="35"/>
      <c r="H4115" s="36"/>
      <c r="I4115" s="36"/>
      <c r="J4115" s="36"/>
      <c r="K4115" s="36"/>
      <c r="L4115" s="36"/>
      <c r="M4115" s="36"/>
      <c r="N4115" s="36"/>
      <c r="O4115" s="36"/>
      <c r="P4115" s="36"/>
      <c r="Q4115" s="36"/>
      <c r="R4115" s="36"/>
      <c r="S4115" s="36"/>
      <c r="T4115" s="36"/>
      <c r="U4115" s="37"/>
      <c r="V4115" s="11"/>
      <c r="W4115" s="11"/>
      <c r="X4115" s="11"/>
      <c r="Y4115" s="11"/>
      <c r="Z4115" s="35"/>
      <c r="AA4115" s="37"/>
      <c r="AB4115" s="12" t="s">
        <v>15</v>
      </c>
      <c r="AC4115" s="2"/>
    </row>
    <row r="4116" spans="1:29" ht="14.25" customHeight="1" x14ac:dyDescent="0.2">
      <c r="A4116" s="24">
        <v>438179</v>
      </c>
      <c r="B4116" s="25"/>
      <c r="C4116" s="26"/>
      <c r="D4116" s="4">
        <v>42521</v>
      </c>
      <c r="E4116" s="32"/>
      <c r="F4116" s="34"/>
      <c r="G4116" s="29">
        <v>148</v>
      </c>
      <c r="H4116" s="30"/>
      <c r="I4116" s="30"/>
      <c r="J4116" s="30"/>
      <c r="K4116" s="30"/>
      <c r="L4116" s="30"/>
      <c r="M4116" s="30"/>
      <c r="N4116" s="30"/>
      <c r="O4116" s="30"/>
      <c r="P4116" s="30"/>
      <c r="Q4116" s="30"/>
      <c r="R4116" s="30"/>
      <c r="S4116" s="30"/>
      <c r="T4116" s="30"/>
      <c r="U4116" s="31"/>
      <c r="V4116" s="6" t="s">
        <v>11</v>
      </c>
      <c r="W4116" s="6" t="s">
        <v>1573</v>
      </c>
      <c r="X4116" s="6" t="s">
        <v>85</v>
      </c>
      <c r="Y4116" s="6" t="s">
        <v>1574</v>
      </c>
      <c r="Z4116" s="27" t="s">
        <v>11</v>
      </c>
      <c r="AA4116" s="28"/>
      <c r="AB4116" s="6" t="s">
        <v>1575</v>
      </c>
      <c r="AC4116" s="2"/>
    </row>
    <row r="4117" spans="1:29" ht="13.5" customHeight="1" x14ac:dyDescent="0.2">
      <c r="A4117" s="35"/>
      <c r="B4117" s="36"/>
      <c r="C4117" s="37"/>
      <c r="D4117" s="11"/>
      <c r="E4117" s="35"/>
      <c r="F4117" s="37"/>
      <c r="G4117" s="35"/>
      <c r="H4117" s="36"/>
      <c r="I4117" s="36"/>
      <c r="J4117" s="36"/>
      <c r="K4117" s="36"/>
      <c r="L4117" s="36"/>
      <c r="M4117" s="36"/>
      <c r="N4117" s="36"/>
      <c r="O4117" s="36"/>
      <c r="P4117" s="36"/>
      <c r="Q4117" s="36"/>
      <c r="R4117" s="36"/>
      <c r="S4117" s="36"/>
      <c r="T4117" s="36"/>
      <c r="U4117" s="37"/>
      <c r="V4117" s="11"/>
      <c r="W4117" s="11"/>
      <c r="X4117" s="11"/>
      <c r="Y4117" s="11"/>
      <c r="Z4117" s="35"/>
      <c r="AA4117" s="37"/>
      <c r="AB4117" s="12" t="s">
        <v>1575</v>
      </c>
      <c r="AC4117" s="2"/>
    </row>
    <row r="4118" spans="1:29" ht="3" customHeight="1" x14ac:dyDescent="0.2">
      <c r="A4118" s="14"/>
      <c r="B4118" s="15"/>
      <c r="C4118" s="15"/>
      <c r="D4118" s="15"/>
      <c r="E4118" s="15"/>
      <c r="F4118" s="15"/>
      <c r="G4118" s="15"/>
      <c r="H4118" s="15"/>
      <c r="I4118" s="15"/>
      <c r="J4118" s="15"/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5"/>
      <c r="Y4118" s="15"/>
      <c r="Z4118" s="15"/>
      <c r="AA4118" s="15"/>
      <c r="AB4118" s="16"/>
      <c r="AC4118" s="2"/>
    </row>
    <row r="4119" spans="1:29" ht="13.5" customHeight="1" x14ac:dyDescent="0.2">
      <c r="A4119" s="7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  <c r="N4119" s="2"/>
      <c r="O4119" s="2"/>
      <c r="P4119" s="2"/>
      <c r="Q4119" s="43">
        <f>SUM(hList_Frame_1!B2545:B2552)</f>
        <v>562</v>
      </c>
      <c r="R4119" s="43"/>
      <c r="S4119" s="43"/>
      <c r="T4119" s="43"/>
      <c r="U4119" s="43"/>
      <c r="V4119" s="2"/>
      <c r="W4119" s="2"/>
      <c r="X4119" s="2"/>
      <c r="Y4119" s="2"/>
      <c r="Z4119" s="2"/>
      <c r="AA4119" s="2"/>
      <c r="AB4119" s="17"/>
      <c r="AC4119" s="2"/>
    </row>
    <row r="4120" spans="1:29" ht="13.5" customHeight="1" x14ac:dyDescent="0.2">
      <c r="A4120" s="10"/>
      <c r="B4120" s="18"/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8"/>
      <c r="N4120" s="18"/>
      <c r="O4120" s="18"/>
      <c r="P4120" s="18"/>
      <c r="Q4120" s="18"/>
      <c r="R4120" s="18"/>
      <c r="S4120" s="18"/>
      <c r="T4120" s="18"/>
      <c r="U4120" s="18"/>
      <c r="V4120" s="18"/>
      <c r="W4120" s="18"/>
      <c r="X4120" s="18"/>
      <c r="Y4120" s="18"/>
      <c r="Z4120" s="18"/>
      <c r="AA4120" s="18"/>
      <c r="AB4120" s="19"/>
      <c r="AC4120" s="2"/>
    </row>
    <row r="4121" spans="1:29" ht="14.25" customHeight="1" x14ac:dyDescent="0.2">
      <c r="A4121" s="44">
        <v>437216</v>
      </c>
      <c r="B4121" s="45"/>
      <c r="C4121" s="46"/>
      <c r="D4121" s="20">
        <v>42500</v>
      </c>
      <c r="E4121" s="27" t="s">
        <v>2103</v>
      </c>
      <c r="F4121" s="28"/>
      <c r="G4121" s="38">
        <v>450</v>
      </c>
      <c r="H4121" s="39"/>
      <c r="I4121" s="39"/>
      <c r="J4121" s="39"/>
      <c r="K4121" s="39"/>
      <c r="L4121" s="39"/>
      <c r="M4121" s="39"/>
      <c r="N4121" s="39"/>
      <c r="O4121" s="39"/>
      <c r="P4121" s="39"/>
      <c r="Q4121" s="39"/>
      <c r="R4121" s="39"/>
      <c r="S4121" s="39"/>
      <c r="T4121" s="39"/>
      <c r="U4121" s="40"/>
      <c r="V4121" s="13" t="s">
        <v>2104</v>
      </c>
      <c r="W4121" s="13" t="s">
        <v>46</v>
      </c>
      <c r="X4121" s="13" t="s">
        <v>47</v>
      </c>
      <c r="Y4121" s="13" t="s">
        <v>47</v>
      </c>
      <c r="Z4121" s="41" t="s">
        <v>2104</v>
      </c>
      <c r="AA4121" s="42"/>
      <c r="AB4121" s="13" t="s">
        <v>814</v>
      </c>
      <c r="AC4121" s="2"/>
    </row>
    <row r="4122" spans="1:29" ht="14.25" customHeight="1" x14ac:dyDescent="0.2">
      <c r="A4122" s="44">
        <v>438180</v>
      </c>
      <c r="B4122" s="45"/>
      <c r="C4122" s="46"/>
      <c r="D4122" s="20">
        <v>42521</v>
      </c>
      <c r="E4122" s="35"/>
      <c r="F4122" s="37"/>
      <c r="G4122" s="38">
        <v>750</v>
      </c>
      <c r="H4122" s="39"/>
      <c r="I4122" s="39"/>
      <c r="J4122" s="39"/>
      <c r="K4122" s="39"/>
      <c r="L4122" s="39"/>
      <c r="M4122" s="39"/>
      <c r="N4122" s="39"/>
      <c r="O4122" s="39"/>
      <c r="P4122" s="39"/>
      <c r="Q4122" s="39"/>
      <c r="R4122" s="39"/>
      <c r="S4122" s="39"/>
      <c r="T4122" s="39"/>
      <c r="U4122" s="40"/>
      <c r="V4122" s="13" t="s">
        <v>2105</v>
      </c>
      <c r="W4122" s="13" t="s">
        <v>46</v>
      </c>
      <c r="X4122" s="13" t="s">
        <v>47</v>
      </c>
      <c r="Y4122" s="13" t="s">
        <v>47</v>
      </c>
      <c r="Z4122" s="41" t="s">
        <v>2105</v>
      </c>
      <c r="AA4122" s="42"/>
      <c r="AB4122" s="13" t="s">
        <v>599</v>
      </c>
      <c r="AC4122" s="2"/>
    </row>
    <row r="4123" spans="1:29" ht="2.25" customHeight="1" x14ac:dyDescent="0.2">
      <c r="A4123" s="14"/>
      <c r="B4123" s="15"/>
      <c r="C4123" s="15"/>
      <c r="D4123" s="15"/>
      <c r="E4123" s="15"/>
      <c r="F4123" s="15"/>
      <c r="G4123" s="15"/>
      <c r="H4123" s="15"/>
      <c r="I4123" s="15"/>
      <c r="J4123" s="15"/>
      <c r="K4123" s="15"/>
      <c r="L4123" s="15"/>
      <c r="M4123" s="15"/>
      <c r="N4123" s="15"/>
      <c r="O4123" s="15"/>
      <c r="P4123" s="15"/>
      <c r="Q4123" s="15"/>
      <c r="R4123" s="15"/>
      <c r="S4123" s="15"/>
      <c r="T4123" s="15"/>
      <c r="U4123" s="15"/>
      <c r="V4123" s="15"/>
      <c r="W4123" s="15"/>
      <c r="X4123" s="15"/>
      <c r="Y4123" s="15"/>
      <c r="Z4123" s="15"/>
      <c r="AA4123" s="15"/>
      <c r="AB4123" s="16"/>
      <c r="AC4123" s="2"/>
    </row>
    <row r="4124" spans="1:29" ht="13.5" customHeight="1" x14ac:dyDescent="0.2">
      <c r="A4124" s="7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43">
        <f>SUM(hList_Frame_1!B2553:B2554)</f>
        <v>1200</v>
      </c>
      <c r="O4124" s="43"/>
      <c r="P4124" s="43"/>
      <c r="Q4124" s="43"/>
      <c r="R4124" s="43"/>
      <c r="S4124" s="43"/>
      <c r="T4124" s="43"/>
      <c r="U4124" s="43"/>
      <c r="V4124" s="2"/>
      <c r="W4124" s="2"/>
      <c r="X4124" s="2"/>
      <c r="Y4124" s="2"/>
      <c r="Z4124" s="2"/>
      <c r="AA4124" s="2"/>
      <c r="AB4124" s="17"/>
      <c r="AC4124" s="2"/>
    </row>
    <row r="4125" spans="1:29" ht="13.5" customHeight="1" x14ac:dyDescent="0.2">
      <c r="A4125" s="10"/>
      <c r="B4125" s="18"/>
      <c r="C4125" s="18"/>
      <c r="D4125" s="18"/>
      <c r="E4125" s="18"/>
      <c r="F4125" s="18"/>
      <c r="G4125" s="18"/>
      <c r="H4125" s="18"/>
      <c r="I4125" s="18"/>
      <c r="J4125" s="18"/>
      <c r="K4125" s="18"/>
      <c r="L4125" s="18"/>
      <c r="M4125" s="18"/>
      <c r="N4125" s="18"/>
      <c r="O4125" s="18"/>
      <c r="P4125" s="18"/>
      <c r="Q4125" s="18"/>
      <c r="R4125" s="18"/>
      <c r="S4125" s="18"/>
      <c r="T4125" s="18"/>
      <c r="U4125" s="18"/>
      <c r="V4125" s="18"/>
      <c r="W4125" s="18"/>
      <c r="X4125" s="18"/>
      <c r="Y4125" s="18"/>
      <c r="Z4125" s="18"/>
      <c r="AA4125" s="18"/>
      <c r="AB4125" s="19"/>
      <c r="AC4125" s="2"/>
    </row>
    <row r="4126" spans="1:29" ht="14.25" customHeight="1" x14ac:dyDescent="0.2">
      <c r="A4126" s="44">
        <v>438181</v>
      </c>
      <c r="B4126" s="45"/>
      <c r="C4126" s="46"/>
      <c r="D4126" s="20">
        <v>42521</v>
      </c>
      <c r="E4126" s="41" t="s">
        <v>2106</v>
      </c>
      <c r="F4126" s="42"/>
      <c r="G4126" s="38">
        <v>377.44</v>
      </c>
      <c r="H4126" s="39"/>
      <c r="I4126" s="39"/>
      <c r="J4126" s="39"/>
      <c r="K4126" s="39"/>
      <c r="L4126" s="39"/>
      <c r="M4126" s="39"/>
      <c r="N4126" s="39"/>
      <c r="O4126" s="39"/>
      <c r="P4126" s="39"/>
      <c r="Q4126" s="39"/>
      <c r="R4126" s="39"/>
      <c r="S4126" s="39"/>
      <c r="T4126" s="39"/>
      <c r="U4126" s="40"/>
      <c r="V4126" s="13" t="s">
        <v>2107</v>
      </c>
      <c r="W4126" s="13" t="s">
        <v>198</v>
      </c>
      <c r="X4126" s="13" t="s">
        <v>150</v>
      </c>
      <c r="Y4126" s="13" t="s">
        <v>151</v>
      </c>
      <c r="Z4126" s="41" t="s">
        <v>2107</v>
      </c>
      <c r="AA4126" s="42"/>
      <c r="AB4126" s="13" t="s">
        <v>15</v>
      </c>
      <c r="AC4126" s="2"/>
    </row>
    <row r="4127" spans="1:29" ht="2.25" customHeight="1" x14ac:dyDescent="0.2">
      <c r="A4127" s="14"/>
      <c r="B4127" s="15"/>
      <c r="C4127" s="15"/>
      <c r="D4127" s="15"/>
      <c r="E4127" s="15"/>
      <c r="F4127" s="15"/>
      <c r="G4127" s="15"/>
      <c r="H4127" s="15"/>
      <c r="I4127" s="15"/>
      <c r="J4127" s="15"/>
      <c r="K4127" s="15"/>
      <c r="L4127" s="15"/>
      <c r="M4127" s="15"/>
      <c r="N4127" s="15"/>
      <c r="O4127" s="15"/>
      <c r="P4127" s="15"/>
      <c r="Q4127" s="15"/>
      <c r="R4127" s="15"/>
      <c r="S4127" s="15"/>
      <c r="T4127" s="15"/>
      <c r="U4127" s="15"/>
      <c r="V4127" s="15"/>
      <c r="W4127" s="15"/>
      <c r="X4127" s="15"/>
      <c r="Y4127" s="15"/>
      <c r="Z4127" s="15"/>
      <c r="AA4127" s="15"/>
      <c r="AB4127" s="16"/>
      <c r="AC4127" s="2"/>
    </row>
    <row r="4128" spans="1:29" ht="13.5" customHeight="1" x14ac:dyDescent="0.2">
      <c r="A4128" s="7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  <c r="N4128" s="2"/>
      <c r="O4128" s="2"/>
      <c r="P4128" s="2"/>
      <c r="Q4128" s="43">
        <f>SUM(hList_Frame_1!B2555:B2555)</f>
        <v>377.44</v>
      </c>
      <c r="R4128" s="43"/>
      <c r="S4128" s="43"/>
      <c r="T4128" s="43"/>
      <c r="U4128" s="43"/>
      <c r="V4128" s="2"/>
      <c r="W4128" s="2"/>
      <c r="X4128" s="2"/>
      <c r="Y4128" s="2"/>
      <c r="Z4128" s="2"/>
      <c r="AA4128" s="2"/>
      <c r="AB4128" s="17"/>
      <c r="AC4128" s="2"/>
    </row>
    <row r="4129" spans="1:29" ht="13.5" customHeight="1" x14ac:dyDescent="0.2">
      <c r="A4129" s="10"/>
      <c r="B4129" s="18"/>
      <c r="C4129" s="18"/>
      <c r="D4129" s="18"/>
      <c r="E4129" s="18"/>
      <c r="F4129" s="18"/>
      <c r="G4129" s="18"/>
      <c r="H4129" s="18"/>
      <c r="I4129" s="18"/>
      <c r="J4129" s="18"/>
      <c r="K4129" s="18"/>
      <c r="L4129" s="18"/>
      <c r="M4129" s="18"/>
      <c r="N4129" s="18"/>
      <c r="O4129" s="18"/>
      <c r="P4129" s="18"/>
      <c r="Q4129" s="18"/>
      <c r="R4129" s="18"/>
      <c r="S4129" s="18"/>
      <c r="T4129" s="18"/>
      <c r="U4129" s="18"/>
      <c r="V4129" s="18"/>
      <c r="W4129" s="18"/>
      <c r="X4129" s="18"/>
      <c r="Y4129" s="18"/>
      <c r="Z4129" s="18"/>
      <c r="AA4129" s="18"/>
      <c r="AB4129" s="19"/>
      <c r="AC4129" s="2"/>
    </row>
    <row r="4130" spans="1:29" ht="14.25" customHeight="1" x14ac:dyDescent="0.2">
      <c r="A4130" s="24">
        <v>436902</v>
      </c>
      <c r="B4130" s="25"/>
      <c r="C4130" s="26"/>
      <c r="D4130" s="4">
        <v>42493</v>
      </c>
      <c r="E4130" s="27" t="s">
        <v>2108</v>
      </c>
      <c r="F4130" s="28"/>
      <c r="G4130" s="29">
        <v>383.78</v>
      </c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0"/>
      <c r="S4130" s="30"/>
      <c r="T4130" s="30"/>
      <c r="U4130" s="31"/>
      <c r="V4130" s="6" t="s">
        <v>214</v>
      </c>
      <c r="W4130" s="6" t="s">
        <v>229</v>
      </c>
      <c r="X4130" s="6" t="s">
        <v>162</v>
      </c>
      <c r="Y4130" s="6" t="s">
        <v>175</v>
      </c>
      <c r="Z4130" s="27" t="s">
        <v>214</v>
      </c>
      <c r="AA4130" s="28"/>
      <c r="AB4130" s="6" t="s">
        <v>15</v>
      </c>
      <c r="AC4130" s="2"/>
    </row>
    <row r="4131" spans="1:29" ht="13.5" customHeight="1" x14ac:dyDescent="0.2">
      <c r="A4131" s="35"/>
      <c r="B4131" s="36"/>
      <c r="C4131" s="37"/>
      <c r="D4131" s="11"/>
      <c r="E4131" s="32"/>
      <c r="F4131" s="34"/>
      <c r="G4131" s="35"/>
      <c r="H4131" s="36"/>
      <c r="I4131" s="36"/>
      <c r="J4131" s="36"/>
      <c r="K4131" s="36"/>
      <c r="L4131" s="36"/>
      <c r="M4131" s="36"/>
      <c r="N4131" s="36"/>
      <c r="O4131" s="36"/>
      <c r="P4131" s="36"/>
      <c r="Q4131" s="36"/>
      <c r="R4131" s="36"/>
      <c r="S4131" s="36"/>
      <c r="T4131" s="36"/>
      <c r="U4131" s="37"/>
      <c r="V4131" s="11"/>
      <c r="W4131" s="11"/>
      <c r="X4131" s="11"/>
      <c r="Y4131" s="11"/>
      <c r="Z4131" s="35"/>
      <c r="AA4131" s="37"/>
      <c r="AB4131" s="12" t="s">
        <v>15</v>
      </c>
      <c r="AC4131" s="2"/>
    </row>
    <row r="4132" spans="1:29" ht="14.25" customHeight="1" x14ac:dyDescent="0.2">
      <c r="A4132" s="24">
        <v>437618</v>
      </c>
      <c r="B4132" s="25"/>
      <c r="C4132" s="26"/>
      <c r="D4132" s="4">
        <v>42507</v>
      </c>
      <c r="E4132" s="32"/>
      <c r="F4132" s="34"/>
      <c r="G4132" s="29">
        <v>18500.09</v>
      </c>
      <c r="H4132" s="30"/>
      <c r="I4132" s="30"/>
      <c r="J4132" s="30"/>
      <c r="K4132" s="30"/>
      <c r="L4132" s="30"/>
      <c r="M4132" s="30"/>
      <c r="N4132" s="30"/>
      <c r="O4132" s="30"/>
      <c r="P4132" s="30"/>
      <c r="Q4132" s="30"/>
      <c r="R4132" s="30"/>
      <c r="S4132" s="30"/>
      <c r="T4132" s="30"/>
      <c r="U4132" s="31"/>
      <c r="V4132" s="6" t="s">
        <v>159</v>
      </c>
      <c r="W4132" s="13" t="s">
        <v>153</v>
      </c>
      <c r="X4132" s="13" t="s">
        <v>15</v>
      </c>
      <c r="Y4132" s="13" t="s">
        <v>15</v>
      </c>
      <c r="Z4132" s="27" t="s">
        <v>159</v>
      </c>
      <c r="AA4132" s="28"/>
      <c r="AB4132" s="13" t="s">
        <v>15</v>
      </c>
      <c r="AC4132" s="2"/>
    </row>
    <row r="4133" spans="1:29" ht="14.25" customHeight="1" x14ac:dyDescent="0.2">
      <c r="A4133" s="32"/>
      <c r="B4133" s="33"/>
      <c r="C4133" s="34"/>
      <c r="D4133" s="8"/>
      <c r="E4133" s="32"/>
      <c r="F4133" s="34"/>
      <c r="G4133" s="32"/>
      <c r="H4133" s="33"/>
      <c r="I4133" s="33"/>
      <c r="J4133" s="33"/>
      <c r="K4133" s="33"/>
      <c r="L4133" s="33"/>
      <c r="M4133" s="33"/>
      <c r="N4133" s="33"/>
      <c r="O4133" s="33"/>
      <c r="P4133" s="33"/>
      <c r="Q4133" s="33"/>
      <c r="R4133" s="33"/>
      <c r="S4133" s="33"/>
      <c r="T4133" s="33"/>
      <c r="U4133" s="34"/>
      <c r="V4133" s="8"/>
      <c r="W4133" s="6" t="s">
        <v>198</v>
      </c>
      <c r="X4133" s="6" t="s">
        <v>38</v>
      </c>
      <c r="Y4133" s="6" t="s">
        <v>117</v>
      </c>
      <c r="Z4133" s="32"/>
      <c r="AA4133" s="34"/>
      <c r="AB4133" s="6" t="s">
        <v>15</v>
      </c>
      <c r="AC4133" s="2"/>
    </row>
    <row r="4134" spans="1:29" ht="13.5" customHeight="1" x14ac:dyDescent="0.2">
      <c r="A4134" s="35"/>
      <c r="B4134" s="36"/>
      <c r="C4134" s="37"/>
      <c r="D4134" s="11"/>
      <c r="E4134" s="32"/>
      <c r="F4134" s="34"/>
      <c r="G4134" s="35"/>
      <c r="H4134" s="36"/>
      <c r="I4134" s="36"/>
      <c r="J4134" s="36"/>
      <c r="K4134" s="36"/>
      <c r="L4134" s="36"/>
      <c r="M4134" s="36"/>
      <c r="N4134" s="36"/>
      <c r="O4134" s="36"/>
      <c r="P4134" s="36"/>
      <c r="Q4134" s="36"/>
      <c r="R4134" s="36"/>
      <c r="S4134" s="36"/>
      <c r="T4134" s="36"/>
      <c r="U4134" s="37"/>
      <c r="V4134" s="11"/>
      <c r="W4134" s="11"/>
      <c r="X4134" s="11"/>
      <c r="Y4134" s="11"/>
      <c r="Z4134" s="35"/>
      <c r="AA4134" s="37"/>
      <c r="AB4134" s="12" t="s">
        <v>15</v>
      </c>
      <c r="AC4134" s="2"/>
    </row>
    <row r="4135" spans="1:29" ht="14.25" customHeight="1" x14ac:dyDescent="0.2">
      <c r="A4135" s="24">
        <v>438182</v>
      </c>
      <c r="B4135" s="25"/>
      <c r="C4135" s="26"/>
      <c r="D4135" s="4">
        <v>42521</v>
      </c>
      <c r="E4135" s="32"/>
      <c r="F4135" s="34"/>
      <c r="G4135" s="29">
        <v>15000.39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0"/>
      <c r="T4135" s="30"/>
      <c r="U4135" s="31"/>
      <c r="V4135" s="6" t="s">
        <v>159</v>
      </c>
      <c r="W4135" s="6" t="s">
        <v>153</v>
      </c>
      <c r="X4135" s="6" t="s">
        <v>15</v>
      </c>
      <c r="Y4135" s="6" t="s">
        <v>15</v>
      </c>
      <c r="Z4135" s="27" t="s">
        <v>159</v>
      </c>
      <c r="AA4135" s="28"/>
      <c r="AB4135" s="6" t="s">
        <v>15</v>
      </c>
      <c r="AC4135" s="2"/>
    </row>
    <row r="4136" spans="1:29" ht="13.5" customHeight="1" x14ac:dyDescent="0.2">
      <c r="A4136" s="32"/>
      <c r="B4136" s="33"/>
      <c r="C4136" s="34"/>
      <c r="D4136" s="8"/>
      <c r="E4136" s="32"/>
      <c r="F4136" s="34"/>
      <c r="G4136" s="32"/>
      <c r="H4136" s="33"/>
      <c r="I4136" s="33"/>
      <c r="J4136" s="33"/>
      <c r="K4136" s="33"/>
      <c r="L4136" s="33"/>
      <c r="M4136" s="33"/>
      <c r="N4136" s="33"/>
      <c r="O4136" s="33"/>
      <c r="P4136" s="33"/>
      <c r="Q4136" s="33"/>
      <c r="R4136" s="33"/>
      <c r="S4136" s="33"/>
      <c r="T4136" s="33"/>
      <c r="U4136" s="34"/>
      <c r="V4136" s="8"/>
      <c r="W4136" s="8"/>
      <c r="X4136" s="8"/>
      <c r="Y4136" s="8"/>
      <c r="Z4136" s="32"/>
      <c r="AA4136" s="34"/>
      <c r="AB4136" s="9" t="s">
        <v>15</v>
      </c>
      <c r="AC4136" s="2"/>
    </row>
    <row r="4137" spans="1:29" ht="13.5" customHeight="1" x14ac:dyDescent="0.2">
      <c r="A4137" s="32"/>
      <c r="B4137" s="33"/>
      <c r="C4137" s="34"/>
      <c r="D4137" s="8"/>
      <c r="E4137" s="32"/>
      <c r="F4137" s="34"/>
      <c r="G4137" s="32"/>
      <c r="H4137" s="33"/>
      <c r="I4137" s="33"/>
      <c r="J4137" s="33"/>
      <c r="K4137" s="33"/>
      <c r="L4137" s="33"/>
      <c r="M4137" s="33"/>
      <c r="N4137" s="33"/>
      <c r="O4137" s="33"/>
      <c r="P4137" s="33"/>
      <c r="Q4137" s="33"/>
      <c r="R4137" s="33"/>
      <c r="S4137" s="33"/>
      <c r="T4137" s="33"/>
      <c r="U4137" s="34"/>
      <c r="V4137" s="8"/>
      <c r="W4137" s="8"/>
      <c r="X4137" s="8"/>
      <c r="Y4137" s="8"/>
      <c r="Z4137" s="32"/>
      <c r="AA4137" s="34"/>
      <c r="AB4137" s="9" t="s">
        <v>15</v>
      </c>
      <c r="AC4137" s="2"/>
    </row>
    <row r="4138" spans="1:29" ht="13.5" customHeight="1" x14ac:dyDescent="0.2">
      <c r="A4138" s="32"/>
      <c r="B4138" s="33"/>
      <c r="C4138" s="34"/>
      <c r="D4138" s="8"/>
      <c r="E4138" s="32"/>
      <c r="F4138" s="34"/>
      <c r="G4138" s="32"/>
      <c r="H4138" s="33"/>
      <c r="I4138" s="33"/>
      <c r="J4138" s="33"/>
      <c r="K4138" s="33"/>
      <c r="L4138" s="33"/>
      <c r="M4138" s="33"/>
      <c r="N4138" s="33"/>
      <c r="O4138" s="33"/>
      <c r="P4138" s="33"/>
      <c r="Q4138" s="33"/>
      <c r="R4138" s="33"/>
      <c r="S4138" s="33"/>
      <c r="T4138" s="33"/>
      <c r="U4138" s="34"/>
      <c r="V4138" s="8"/>
      <c r="W4138" s="8"/>
      <c r="X4138" s="8"/>
      <c r="Y4138" s="8"/>
      <c r="Z4138" s="32"/>
      <c r="AA4138" s="34"/>
      <c r="AB4138" s="9" t="s">
        <v>15</v>
      </c>
      <c r="AC4138" s="2"/>
    </row>
    <row r="4139" spans="1:29" ht="13.5" customHeight="1" x14ac:dyDescent="0.2">
      <c r="A4139" s="32"/>
      <c r="B4139" s="33"/>
      <c r="C4139" s="34"/>
      <c r="D4139" s="8"/>
      <c r="E4139" s="32"/>
      <c r="F4139" s="34"/>
      <c r="G4139" s="32"/>
      <c r="H4139" s="33"/>
      <c r="I4139" s="33"/>
      <c r="J4139" s="33"/>
      <c r="K4139" s="33"/>
      <c r="L4139" s="33"/>
      <c r="M4139" s="33"/>
      <c r="N4139" s="33"/>
      <c r="O4139" s="33"/>
      <c r="P4139" s="33"/>
      <c r="Q4139" s="33"/>
      <c r="R4139" s="33"/>
      <c r="S4139" s="33"/>
      <c r="T4139" s="33"/>
      <c r="U4139" s="34"/>
      <c r="V4139" s="8"/>
      <c r="W4139" s="8"/>
      <c r="X4139" s="8"/>
      <c r="Y4139" s="8"/>
      <c r="Z4139" s="32"/>
      <c r="AA4139" s="34"/>
      <c r="AB4139" s="9" t="s">
        <v>15</v>
      </c>
      <c r="AC4139" s="2"/>
    </row>
    <row r="4140" spans="1:29" ht="13.5" customHeight="1" x14ac:dyDescent="0.2">
      <c r="A4140" s="32"/>
      <c r="B4140" s="33"/>
      <c r="C4140" s="34"/>
      <c r="D4140" s="8"/>
      <c r="E4140" s="32"/>
      <c r="F4140" s="34"/>
      <c r="G4140" s="32"/>
      <c r="H4140" s="33"/>
      <c r="I4140" s="33"/>
      <c r="J4140" s="33"/>
      <c r="K4140" s="33"/>
      <c r="L4140" s="33"/>
      <c r="M4140" s="33"/>
      <c r="N4140" s="33"/>
      <c r="O4140" s="33"/>
      <c r="P4140" s="33"/>
      <c r="Q4140" s="33"/>
      <c r="R4140" s="33"/>
      <c r="S4140" s="33"/>
      <c r="T4140" s="33"/>
      <c r="U4140" s="34"/>
      <c r="V4140" s="8"/>
      <c r="W4140" s="11"/>
      <c r="X4140" s="11"/>
      <c r="Y4140" s="11"/>
      <c r="Z4140" s="32"/>
      <c r="AA4140" s="34"/>
      <c r="AB4140" s="12" t="s">
        <v>15</v>
      </c>
      <c r="AC4140" s="2"/>
    </row>
    <row r="4141" spans="1:29" ht="14.25" customHeight="1" x14ac:dyDescent="0.2">
      <c r="A4141" s="35"/>
      <c r="B4141" s="36"/>
      <c r="C4141" s="37"/>
      <c r="D4141" s="11"/>
      <c r="E4141" s="35"/>
      <c r="F4141" s="37"/>
      <c r="G4141" s="35"/>
      <c r="H4141" s="36"/>
      <c r="I4141" s="36"/>
      <c r="J4141" s="36"/>
      <c r="K4141" s="36"/>
      <c r="L4141" s="36"/>
      <c r="M4141" s="36"/>
      <c r="N4141" s="36"/>
      <c r="O4141" s="36"/>
      <c r="P4141" s="36"/>
      <c r="Q4141" s="36"/>
      <c r="R4141" s="36"/>
      <c r="S4141" s="36"/>
      <c r="T4141" s="36"/>
      <c r="U4141" s="37"/>
      <c r="V4141" s="11"/>
      <c r="W4141" s="13" t="s">
        <v>198</v>
      </c>
      <c r="X4141" s="13" t="s">
        <v>38</v>
      </c>
      <c r="Y4141" s="13" t="s">
        <v>117</v>
      </c>
      <c r="Z4141" s="35"/>
      <c r="AA4141" s="37"/>
      <c r="AB4141" s="13" t="s">
        <v>15</v>
      </c>
      <c r="AC4141" s="2"/>
    </row>
    <row r="4142" spans="1:29" ht="2.25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5"/>
      <c r="Y4142" s="15"/>
      <c r="Z4142" s="15"/>
      <c r="AA4142" s="15"/>
      <c r="AB4142" s="16"/>
      <c r="AC4142" s="2"/>
    </row>
    <row r="4143" spans="1:29" ht="13.5" customHeight="1" x14ac:dyDescent="0.2">
      <c r="A4143" s="7"/>
      <c r="B4143" s="2"/>
      <c r="C4143" s="2"/>
      <c r="D4143" s="2"/>
      <c r="E4143" s="2"/>
      <c r="F4143" s="2"/>
      <c r="G4143" s="2"/>
      <c r="H4143" s="2"/>
      <c r="I4143" s="2"/>
      <c r="J4143" s="2"/>
      <c r="K4143" s="43">
        <f>SUM(hList_Frame_1!B2556:B2567)</f>
        <v>33884.259999999995</v>
      </c>
      <c r="L4143" s="43"/>
      <c r="M4143" s="43"/>
      <c r="N4143" s="43"/>
      <c r="O4143" s="43"/>
      <c r="P4143" s="43"/>
      <c r="Q4143" s="43"/>
      <c r="R4143" s="43"/>
      <c r="S4143" s="43"/>
      <c r="T4143" s="43"/>
      <c r="U4143" s="43"/>
      <c r="V4143" s="2"/>
      <c r="W4143" s="2"/>
      <c r="X4143" s="2"/>
      <c r="Y4143" s="2"/>
      <c r="Z4143" s="2"/>
      <c r="AA4143" s="2"/>
      <c r="AB4143" s="17"/>
      <c r="AC4143" s="2"/>
    </row>
    <row r="4144" spans="1:29" ht="13.5" customHeight="1" x14ac:dyDescent="0.2">
      <c r="A4144" s="10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8"/>
      <c r="Y4144" s="18"/>
      <c r="Z4144" s="18"/>
      <c r="AA4144" s="18"/>
      <c r="AB4144" s="19"/>
      <c r="AC4144" s="2"/>
    </row>
    <row r="4145" spans="1:29" ht="14.25" customHeight="1" x14ac:dyDescent="0.2">
      <c r="A4145" s="44">
        <v>436734</v>
      </c>
      <c r="B4145" s="45"/>
      <c r="C4145" s="46"/>
      <c r="D4145" s="20">
        <v>42493</v>
      </c>
      <c r="E4145" s="41" t="s">
        <v>2109</v>
      </c>
      <c r="F4145" s="42"/>
      <c r="G4145" s="38">
        <v>3810.96</v>
      </c>
      <c r="H4145" s="39"/>
      <c r="I4145" s="39"/>
      <c r="J4145" s="39"/>
      <c r="K4145" s="39"/>
      <c r="L4145" s="39"/>
      <c r="M4145" s="39"/>
      <c r="N4145" s="39"/>
      <c r="O4145" s="39"/>
      <c r="P4145" s="39"/>
      <c r="Q4145" s="39"/>
      <c r="R4145" s="39"/>
      <c r="S4145" s="39"/>
      <c r="T4145" s="39"/>
      <c r="U4145" s="40"/>
      <c r="V4145" s="13" t="s">
        <v>931</v>
      </c>
      <c r="W4145" s="13" t="s">
        <v>932</v>
      </c>
      <c r="X4145" s="13" t="s">
        <v>15</v>
      </c>
      <c r="Y4145" s="13" t="s">
        <v>15</v>
      </c>
      <c r="Z4145" s="41" t="s">
        <v>931</v>
      </c>
      <c r="AA4145" s="42"/>
      <c r="AB4145" s="13" t="s">
        <v>15</v>
      </c>
      <c r="AC4145" s="2"/>
    </row>
    <row r="4146" spans="1:29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5"/>
      <c r="Y4146" s="15"/>
      <c r="Z4146" s="15"/>
      <c r="AA4146" s="15"/>
      <c r="AB4146" s="16"/>
      <c r="AC4146" s="2"/>
    </row>
    <row r="4147" spans="1:29" ht="13.5" customHeight="1" x14ac:dyDescent="0.2">
      <c r="A4147" s="7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  <c r="N4147" s="43">
        <f>SUM(hList_Frame_1!B2568:B2568)</f>
        <v>3810.96</v>
      </c>
      <c r="O4147" s="43"/>
      <c r="P4147" s="43"/>
      <c r="Q4147" s="43"/>
      <c r="R4147" s="43"/>
      <c r="S4147" s="43"/>
      <c r="T4147" s="43"/>
      <c r="U4147" s="43"/>
      <c r="V4147" s="2"/>
      <c r="W4147" s="2"/>
      <c r="X4147" s="2"/>
      <c r="Y4147" s="2"/>
      <c r="Z4147" s="2"/>
      <c r="AA4147" s="2"/>
      <c r="AB4147" s="17"/>
      <c r="AC4147" s="2"/>
    </row>
    <row r="4148" spans="1:29" ht="13.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8"/>
      <c r="X4148" s="18"/>
      <c r="Y4148" s="18"/>
      <c r="Z4148" s="18"/>
      <c r="AA4148" s="18"/>
      <c r="AB4148" s="19"/>
      <c r="AC4148" s="2"/>
    </row>
    <row r="4149" spans="1:29" ht="14.25" customHeight="1" x14ac:dyDescent="0.2">
      <c r="A4149" s="24">
        <v>436903</v>
      </c>
      <c r="B4149" s="25"/>
      <c r="C4149" s="26"/>
      <c r="D4149" s="4">
        <v>42493</v>
      </c>
      <c r="E4149" s="27" t="s">
        <v>2110</v>
      </c>
      <c r="F4149" s="28"/>
      <c r="G4149" s="38">
        <v>550</v>
      </c>
      <c r="H4149" s="39"/>
      <c r="I4149" s="39"/>
      <c r="J4149" s="39"/>
      <c r="K4149" s="39"/>
      <c r="L4149" s="39"/>
      <c r="M4149" s="39"/>
      <c r="N4149" s="39"/>
      <c r="O4149" s="39"/>
      <c r="P4149" s="39"/>
      <c r="Q4149" s="39"/>
      <c r="R4149" s="39"/>
      <c r="S4149" s="39"/>
      <c r="T4149" s="39"/>
      <c r="U4149" s="40"/>
      <c r="V4149" s="13" t="s">
        <v>2111</v>
      </c>
      <c r="W4149" s="13" t="s">
        <v>46</v>
      </c>
      <c r="X4149" s="13" t="s">
        <v>47</v>
      </c>
      <c r="Y4149" s="13" t="s">
        <v>47</v>
      </c>
      <c r="Z4149" s="41" t="s">
        <v>2111</v>
      </c>
      <c r="AA4149" s="42"/>
      <c r="AB4149" s="13" t="s">
        <v>814</v>
      </c>
      <c r="AC4149" s="2"/>
    </row>
    <row r="4150" spans="1:29" ht="14.25" customHeight="1" x14ac:dyDescent="0.2">
      <c r="A4150" s="35"/>
      <c r="B4150" s="36"/>
      <c r="C4150" s="37"/>
      <c r="D4150" s="11"/>
      <c r="E4150" s="32"/>
      <c r="F4150" s="34"/>
      <c r="G4150" s="38">
        <v>500</v>
      </c>
      <c r="H4150" s="39"/>
      <c r="I4150" s="39"/>
      <c r="J4150" s="39"/>
      <c r="K4150" s="39"/>
      <c r="L4150" s="39"/>
      <c r="M4150" s="39"/>
      <c r="N4150" s="39"/>
      <c r="O4150" s="39"/>
      <c r="P4150" s="39"/>
      <c r="Q4150" s="39"/>
      <c r="R4150" s="39"/>
      <c r="S4150" s="39"/>
      <c r="T4150" s="39"/>
      <c r="U4150" s="40"/>
      <c r="V4150" s="13" t="s">
        <v>2112</v>
      </c>
      <c r="W4150" s="13" t="s">
        <v>46</v>
      </c>
      <c r="X4150" s="13" t="s">
        <v>47</v>
      </c>
      <c r="Y4150" s="13" t="s">
        <v>47</v>
      </c>
      <c r="Z4150" s="41" t="s">
        <v>2112</v>
      </c>
      <c r="AA4150" s="42"/>
      <c r="AB4150" s="13" t="s">
        <v>406</v>
      </c>
      <c r="AC4150" s="2"/>
    </row>
    <row r="4151" spans="1:29" ht="14.25" customHeight="1" x14ac:dyDescent="0.2">
      <c r="A4151" s="44">
        <v>437217</v>
      </c>
      <c r="B4151" s="45"/>
      <c r="C4151" s="46"/>
      <c r="D4151" s="20">
        <v>42500</v>
      </c>
      <c r="E4151" s="32"/>
      <c r="F4151" s="34"/>
      <c r="G4151" s="38">
        <v>500</v>
      </c>
      <c r="H4151" s="39"/>
      <c r="I4151" s="39"/>
      <c r="J4151" s="39"/>
      <c r="K4151" s="39"/>
      <c r="L4151" s="39"/>
      <c r="M4151" s="39"/>
      <c r="N4151" s="39"/>
      <c r="O4151" s="39"/>
      <c r="P4151" s="39"/>
      <c r="Q4151" s="39"/>
      <c r="R4151" s="39"/>
      <c r="S4151" s="39"/>
      <c r="T4151" s="39"/>
      <c r="U4151" s="40"/>
      <c r="V4151" s="13" t="s">
        <v>2113</v>
      </c>
      <c r="W4151" s="13" t="s">
        <v>46</v>
      </c>
      <c r="X4151" s="13" t="s">
        <v>47</v>
      </c>
      <c r="Y4151" s="13" t="s">
        <v>47</v>
      </c>
      <c r="Z4151" s="41" t="s">
        <v>2113</v>
      </c>
      <c r="AA4151" s="42"/>
      <c r="AB4151" s="13" t="s">
        <v>304</v>
      </c>
      <c r="AC4151" s="2"/>
    </row>
    <row r="4152" spans="1:29" ht="14.25" customHeight="1" x14ac:dyDescent="0.2">
      <c r="A4152" s="24">
        <v>438183</v>
      </c>
      <c r="B4152" s="25"/>
      <c r="C4152" s="26"/>
      <c r="D4152" s="4">
        <v>42521</v>
      </c>
      <c r="E4152" s="32"/>
      <c r="F4152" s="34"/>
      <c r="G4152" s="38">
        <v>450</v>
      </c>
      <c r="H4152" s="39"/>
      <c r="I4152" s="39"/>
      <c r="J4152" s="39"/>
      <c r="K4152" s="39"/>
      <c r="L4152" s="39"/>
      <c r="M4152" s="39"/>
      <c r="N4152" s="39"/>
      <c r="O4152" s="39"/>
      <c r="P4152" s="39"/>
      <c r="Q4152" s="39"/>
      <c r="R4152" s="39"/>
      <c r="S4152" s="39"/>
      <c r="T4152" s="39"/>
      <c r="U4152" s="40"/>
      <c r="V4152" s="13" t="s">
        <v>2114</v>
      </c>
      <c r="W4152" s="13" t="s">
        <v>46</v>
      </c>
      <c r="X4152" s="13" t="s">
        <v>47</v>
      </c>
      <c r="Y4152" s="13" t="s">
        <v>47</v>
      </c>
      <c r="Z4152" s="41" t="s">
        <v>2114</v>
      </c>
      <c r="AA4152" s="42"/>
      <c r="AB4152" s="13" t="s">
        <v>57</v>
      </c>
      <c r="AC4152" s="2"/>
    </row>
    <row r="4153" spans="1:29" ht="14.25" customHeight="1" x14ac:dyDescent="0.2">
      <c r="A4153" s="32"/>
      <c r="B4153" s="33"/>
      <c r="C4153" s="34"/>
      <c r="D4153" s="8"/>
      <c r="E4153" s="32"/>
      <c r="F4153" s="34"/>
      <c r="G4153" s="38">
        <v>450</v>
      </c>
      <c r="H4153" s="39"/>
      <c r="I4153" s="39"/>
      <c r="J4153" s="39"/>
      <c r="K4153" s="39"/>
      <c r="L4153" s="39"/>
      <c r="M4153" s="39"/>
      <c r="N4153" s="39"/>
      <c r="O4153" s="39"/>
      <c r="P4153" s="39"/>
      <c r="Q4153" s="39"/>
      <c r="R4153" s="39"/>
      <c r="S4153" s="39"/>
      <c r="T4153" s="39"/>
      <c r="U4153" s="40"/>
      <c r="V4153" s="13" t="s">
        <v>2115</v>
      </c>
      <c r="W4153" s="13" t="s">
        <v>46</v>
      </c>
      <c r="X4153" s="13" t="s">
        <v>47</v>
      </c>
      <c r="Y4153" s="13" t="s">
        <v>47</v>
      </c>
      <c r="Z4153" s="41" t="s">
        <v>2115</v>
      </c>
      <c r="AA4153" s="42"/>
      <c r="AB4153" s="13" t="s">
        <v>244</v>
      </c>
      <c r="AC4153" s="2"/>
    </row>
    <row r="4154" spans="1:29" ht="14.25" customHeight="1" x14ac:dyDescent="0.2">
      <c r="A4154" s="35"/>
      <c r="B4154" s="36"/>
      <c r="C4154" s="37"/>
      <c r="D4154" s="11"/>
      <c r="E4154" s="35"/>
      <c r="F4154" s="37"/>
      <c r="G4154" s="38">
        <v>100</v>
      </c>
      <c r="H4154" s="39"/>
      <c r="I4154" s="39"/>
      <c r="J4154" s="39"/>
      <c r="K4154" s="39"/>
      <c r="L4154" s="39"/>
      <c r="M4154" s="39"/>
      <c r="N4154" s="39"/>
      <c r="O4154" s="39"/>
      <c r="P4154" s="39"/>
      <c r="Q4154" s="39"/>
      <c r="R4154" s="39"/>
      <c r="S4154" s="39"/>
      <c r="T4154" s="39"/>
      <c r="U4154" s="40"/>
      <c r="V4154" s="13" t="s">
        <v>2116</v>
      </c>
      <c r="W4154" s="13" t="s">
        <v>46</v>
      </c>
      <c r="X4154" s="13" t="s">
        <v>47</v>
      </c>
      <c r="Y4154" s="13" t="s">
        <v>47</v>
      </c>
      <c r="Z4154" s="41" t="s">
        <v>2116</v>
      </c>
      <c r="AA4154" s="42"/>
      <c r="AB4154" s="13" t="s">
        <v>244</v>
      </c>
      <c r="AC4154" s="2"/>
    </row>
    <row r="4155" spans="1:29" ht="2.25" customHeight="1" x14ac:dyDescent="0.2">
      <c r="A4155" s="14"/>
      <c r="B4155" s="15"/>
      <c r="C4155" s="15"/>
      <c r="D4155" s="15"/>
      <c r="E4155" s="15"/>
      <c r="F4155" s="15"/>
      <c r="G4155" s="15"/>
      <c r="H4155" s="15"/>
      <c r="I4155" s="15"/>
      <c r="J4155" s="15"/>
      <c r="K4155" s="15"/>
      <c r="L4155" s="15"/>
      <c r="M4155" s="15"/>
      <c r="N4155" s="15"/>
      <c r="O4155" s="15"/>
      <c r="P4155" s="15"/>
      <c r="Q4155" s="15"/>
      <c r="R4155" s="15"/>
      <c r="S4155" s="15"/>
      <c r="T4155" s="15"/>
      <c r="U4155" s="15"/>
      <c r="V4155" s="15"/>
      <c r="W4155" s="15"/>
      <c r="X4155" s="15"/>
      <c r="Y4155" s="15"/>
      <c r="Z4155" s="15"/>
      <c r="AA4155" s="15"/>
      <c r="AB4155" s="16"/>
      <c r="AC4155" s="2"/>
    </row>
    <row r="4156" spans="1:29" ht="13.5" customHeight="1" x14ac:dyDescent="0.2">
      <c r="A4156" s="7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  <c r="N4156" s="43">
        <f>SUM(hList_Frame_1!B2569:B2574)</f>
        <v>2550</v>
      </c>
      <c r="O4156" s="43"/>
      <c r="P4156" s="43"/>
      <c r="Q4156" s="43"/>
      <c r="R4156" s="43"/>
      <c r="S4156" s="43"/>
      <c r="T4156" s="43"/>
      <c r="U4156" s="43"/>
      <c r="V4156" s="2"/>
      <c r="W4156" s="2"/>
      <c r="X4156" s="2"/>
      <c r="Y4156" s="2"/>
      <c r="Z4156" s="2"/>
      <c r="AA4156" s="2"/>
      <c r="AB4156" s="17"/>
      <c r="AC4156" s="2"/>
    </row>
    <row r="4157" spans="1:29" ht="13.5" customHeight="1" x14ac:dyDescent="0.2">
      <c r="A4157" s="10"/>
      <c r="B4157" s="18"/>
      <c r="C4157" s="18"/>
      <c r="D4157" s="18"/>
      <c r="E4157" s="18"/>
      <c r="F4157" s="18"/>
      <c r="G4157" s="18"/>
      <c r="H4157" s="18"/>
      <c r="I4157" s="18"/>
      <c r="J4157" s="18"/>
      <c r="K4157" s="18"/>
      <c r="L4157" s="18"/>
      <c r="M4157" s="18"/>
      <c r="N4157" s="18"/>
      <c r="O4157" s="18"/>
      <c r="P4157" s="18"/>
      <c r="Q4157" s="18"/>
      <c r="R4157" s="18"/>
      <c r="S4157" s="18"/>
      <c r="T4157" s="18"/>
      <c r="U4157" s="18"/>
      <c r="V4157" s="18"/>
      <c r="W4157" s="18"/>
      <c r="X4157" s="18"/>
      <c r="Y4157" s="18"/>
      <c r="Z4157" s="18"/>
      <c r="AA4157" s="18"/>
      <c r="AB4157" s="19"/>
      <c r="AC4157" s="2"/>
    </row>
    <row r="4158" spans="1:29" ht="14.25" customHeight="1" x14ac:dyDescent="0.2">
      <c r="A4158" s="44">
        <v>436904</v>
      </c>
      <c r="B4158" s="45"/>
      <c r="C4158" s="46"/>
      <c r="D4158" s="20">
        <v>42493</v>
      </c>
      <c r="E4158" s="27" t="s">
        <v>2117</v>
      </c>
      <c r="F4158" s="28"/>
      <c r="G4158" s="38">
        <v>200</v>
      </c>
      <c r="H4158" s="39"/>
      <c r="I4158" s="39"/>
      <c r="J4158" s="39"/>
      <c r="K4158" s="39"/>
      <c r="L4158" s="39"/>
      <c r="M4158" s="39"/>
      <c r="N4158" s="39"/>
      <c r="O4158" s="39"/>
      <c r="P4158" s="39"/>
      <c r="Q4158" s="39"/>
      <c r="R4158" s="39"/>
      <c r="S4158" s="39"/>
      <c r="T4158" s="39"/>
      <c r="U4158" s="40"/>
      <c r="V4158" s="13" t="s">
        <v>11</v>
      </c>
      <c r="W4158" s="13" t="s">
        <v>853</v>
      </c>
      <c r="X4158" s="13" t="s">
        <v>177</v>
      </c>
      <c r="Y4158" s="13" t="s">
        <v>372</v>
      </c>
      <c r="Z4158" s="41" t="s">
        <v>11</v>
      </c>
      <c r="AA4158" s="42"/>
      <c r="AB4158" s="13" t="s">
        <v>15</v>
      </c>
      <c r="AC4158" s="2"/>
    </row>
    <row r="4159" spans="1:29" ht="14.25" customHeight="1" x14ac:dyDescent="0.2">
      <c r="A4159" s="24">
        <v>438184</v>
      </c>
      <c r="B4159" s="25"/>
      <c r="C4159" s="26"/>
      <c r="D4159" s="4">
        <v>42521</v>
      </c>
      <c r="E4159" s="32"/>
      <c r="F4159" s="34"/>
      <c r="G4159" s="29">
        <v>400</v>
      </c>
      <c r="H4159" s="30"/>
      <c r="I4159" s="30"/>
      <c r="J4159" s="30"/>
      <c r="K4159" s="30"/>
      <c r="L4159" s="30"/>
      <c r="M4159" s="30"/>
      <c r="N4159" s="30"/>
      <c r="O4159" s="30"/>
      <c r="P4159" s="30"/>
      <c r="Q4159" s="30"/>
      <c r="R4159" s="30"/>
      <c r="S4159" s="30"/>
      <c r="T4159" s="30"/>
      <c r="U4159" s="31"/>
      <c r="V4159" s="6" t="s">
        <v>11</v>
      </c>
      <c r="W4159" s="6" t="s">
        <v>853</v>
      </c>
      <c r="X4159" s="6" t="s">
        <v>177</v>
      </c>
      <c r="Y4159" s="6" t="s">
        <v>372</v>
      </c>
      <c r="Z4159" s="27" t="s">
        <v>11</v>
      </c>
      <c r="AA4159" s="28"/>
      <c r="AB4159" s="6" t="s">
        <v>15</v>
      </c>
      <c r="AC4159" s="2"/>
    </row>
    <row r="4160" spans="1:29" ht="13.5" customHeight="1" x14ac:dyDescent="0.2">
      <c r="A4160" s="35"/>
      <c r="B4160" s="36"/>
      <c r="C4160" s="37"/>
      <c r="D4160" s="11"/>
      <c r="E4160" s="35"/>
      <c r="F4160" s="37"/>
      <c r="G4160" s="35"/>
      <c r="H4160" s="36"/>
      <c r="I4160" s="36"/>
      <c r="J4160" s="36"/>
      <c r="K4160" s="36"/>
      <c r="L4160" s="36"/>
      <c r="M4160" s="36"/>
      <c r="N4160" s="36"/>
      <c r="O4160" s="36"/>
      <c r="P4160" s="36"/>
      <c r="Q4160" s="36"/>
      <c r="R4160" s="36"/>
      <c r="S4160" s="36"/>
      <c r="T4160" s="36"/>
      <c r="U4160" s="37"/>
      <c r="V4160" s="11"/>
      <c r="W4160" s="11"/>
      <c r="X4160" s="11"/>
      <c r="Y4160" s="11"/>
      <c r="Z4160" s="35"/>
      <c r="AA4160" s="37"/>
      <c r="AB4160" s="12" t="s">
        <v>15</v>
      </c>
      <c r="AC4160" s="2"/>
    </row>
    <row r="4161" spans="1:29" ht="2.25" customHeight="1" x14ac:dyDescent="0.2">
      <c r="A4161" s="14"/>
      <c r="B4161" s="15"/>
      <c r="C4161" s="15"/>
      <c r="D4161" s="15"/>
      <c r="E4161" s="15"/>
      <c r="F4161" s="15"/>
      <c r="G4161" s="15"/>
      <c r="H4161" s="15"/>
      <c r="I4161" s="15"/>
      <c r="J4161" s="15"/>
      <c r="K4161" s="15"/>
      <c r="L4161" s="15"/>
      <c r="M4161" s="15"/>
      <c r="N4161" s="15"/>
      <c r="O4161" s="15"/>
      <c r="P4161" s="15"/>
      <c r="Q4161" s="15"/>
      <c r="R4161" s="15"/>
      <c r="S4161" s="15"/>
      <c r="T4161" s="15"/>
      <c r="U4161" s="15"/>
      <c r="V4161" s="15"/>
      <c r="W4161" s="15"/>
      <c r="X4161" s="15"/>
      <c r="Y4161" s="15"/>
      <c r="Z4161" s="15"/>
      <c r="AA4161" s="15"/>
      <c r="AB4161" s="16"/>
      <c r="AC4161" s="2"/>
    </row>
    <row r="4162" spans="1:29" ht="13.5" customHeight="1" x14ac:dyDescent="0.2">
      <c r="A4162" s="7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  <c r="N4162" s="2"/>
      <c r="O4162" s="2"/>
      <c r="P4162" s="2"/>
      <c r="Q4162" s="43">
        <f>SUM(hList_Frame_1!B2575:B2577)</f>
        <v>600</v>
      </c>
      <c r="R4162" s="43"/>
      <c r="S4162" s="43"/>
      <c r="T4162" s="43"/>
      <c r="U4162" s="43"/>
      <c r="V4162" s="2"/>
      <c r="W4162" s="2"/>
      <c r="X4162" s="2"/>
      <c r="Y4162" s="2"/>
      <c r="Z4162" s="2"/>
      <c r="AA4162" s="2"/>
      <c r="AB4162" s="17"/>
      <c r="AC4162" s="2"/>
    </row>
    <row r="4163" spans="1:29" ht="13.5" customHeight="1" x14ac:dyDescent="0.2">
      <c r="A4163" s="10"/>
      <c r="B4163" s="18"/>
      <c r="C4163" s="18"/>
      <c r="D4163" s="18"/>
      <c r="E4163" s="18"/>
      <c r="F4163" s="18"/>
      <c r="G4163" s="18"/>
      <c r="H4163" s="18"/>
      <c r="I4163" s="18"/>
      <c r="J4163" s="18"/>
      <c r="K4163" s="18"/>
      <c r="L4163" s="18"/>
      <c r="M4163" s="18"/>
      <c r="N4163" s="18"/>
      <c r="O4163" s="18"/>
      <c r="P4163" s="18"/>
      <c r="Q4163" s="18"/>
      <c r="R4163" s="18"/>
      <c r="S4163" s="18"/>
      <c r="T4163" s="18"/>
      <c r="U4163" s="18"/>
      <c r="V4163" s="18"/>
      <c r="W4163" s="18"/>
      <c r="X4163" s="18"/>
      <c r="Y4163" s="18"/>
      <c r="Z4163" s="18"/>
      <c r="AA4163" s="18"/>
      <c r="AB4163" s="19"/>
      <c r="AC4163" s="2"/>
    </row>
    <row r="4164" spans="1:29" ht="14.25" customHeight="1" x14ac:dyDescent="0.2">
      <c r="A4164" s="44">
        <v>437619</v>
      </c>
      <c r="B4164" s="45"/>
      <c r="C4164" s="46"/>
      <c r="D4164" s="20">
        <v>42507</v>
      </c>
      <c r="E4164" s="41" t="s">
        <v>2118</v>
      </c>
      <c r="F4164" s="42"/>
      <c r="G4164" s="38">
        <v>474</v>
      </c>
      <c r="H4164" s="39"/>
      <c r="I4164" s="39"/>
      <c r="J4164" s="39"/>
      <c r="K4164" s="39"/>
      <c r="L4164" s="39"/>
      <c r="M4164" s="39"/>
      <c r="N4164" s="39"/>
      <c r="O4164" s="39"/>
      <c r="P4164" s="39"/>
      <c r="Q4164" s="39"/>
      <c r="R4164" s="39"/>
      <c r="S4164" s="39"/>
      <c r="T4164" s="39"/>
      <c r="U4164" s="40"/>
      <c r="V4164" s="13" t="s">
        <v>15</v>
      </c>
      <c r="W4164" s="13" t="s">
        <v>138</v>
      </c>
      <c r="X4164" s="13" t="s">
        <v>15</v>
      </c>
      <c r="Y4164" s="13" t="s">
        <v>15</v>
      </c>
      <c r="Z4164" s="41" t="s">
        <v>15</v>
      </c>
      <c r="AA4164" s="42"/>
      <c r="AB4164" s="13" t="s">
        <v>15</v>
      </c>
      <c r="AC4164" s="2"/>
    </row>
    <row r="4165" spans="1:29" ht="2.25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5"/>
      <c r="Y4165" s="15"/>
      <c r="Z4165" s="15"/>
      <c r="AA4165" s="15"/>
      <c r="AB4165" s="16"/>
      <c r="AC4165" s="2"/>
    </row>
    <row r="4166" spans="1:29" ht="13.5" customHeight="1" x14ac:dyDescent="0.2">
      <c r="A4166" s="7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43">
        <f>SUM(hList_Frame_1!B2578:B2578)</f>
        <v>474</v>
      </c>
      <c r="R4166" s="43"/>
      <c r="S4166" s="43"/>
      <c r="T4166" s="43"/>
      <c r="U4166" s="43"/>
      <c r="V4166" s="2"/>
      <c r="W4166" s="2"/>
      <c r="X4166" s="2"/>
      <c r="Y4166" s="2"/>
      <c r="Z4166" s="2"/>
      <c r="AA4166" s="2"/>
      <c r="AB4166" s="17"/>
      <c r="AC4166" s="2"/>
    </row>
    <row r="4167" spans="1:29" ht="13.5" customHeight="1" x14ac:dyDescent="0.2">
      <c r="A4167" s="10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8"/>
      <c r="W4167" s="18"/>
      <c r="X4167" s="18"/>
      <c r="Y4167" s="18"/>
      <c r="Z4167" s="18"/>
      <c r="AA4167" s="18"/>
      <c r="AB4167" s="19"/>
      <c r="AC4167" s="2"/>
    </row>
    <row r="4168" spans="1:29" ht="14.25" customHeight="1" x14ac:dyDescent="0.2">
      <c r="A4168" s="44">
        <v>437620</v>
      </c>
      <c r="B4168" s="45"/>
      <c r="C4168" s="46"/>
      <c r="D4168" s="20">
        <v>42507</v>
      </c>
      <c r="E4168" s="41" t="s">
        <v>2119</v>
      </c>
      <c r="F4168" s="42"/>
      <c r="G4168" s="38">
        <v>803</v>
      </c>
      <c r="H4168" s="39"/>
      <c r="I4168" s="39"/>
      <c r="J4168" s="39"/>
      <c r="K4168" s="39"/>
      <c r="L4168" s="39"/>
      <c r="M4168" s="39"/>
      <c r="N4168" s="39"/>
      <c r="O4168" s="39"/>
      <c r="P4168" s="39"/>
      <c r="Q4168" s="39"/>
      <c r="R4168" s="39"/>
      <c r="S4168" s="39"/>
      <c r="T4168" s="39"/>
      <c r="U4168" s="40"/>
      <c r="V4168" s="13" t="s">
        <v>15</v>
      </c>
      <c r="W4168" s="13" t="s">
        <v>138</v>
      </c>
      <c r="X4168" s="13" t="s">
        <v>15</v>
      </c>
      <c r="Y4168" s="13" t="s">
        <v>15</v>
      </c>
      <c r="Z4168" s="41" t="s">
        <v>15</v>
      </c>
      <c r="AA4168" s="42"/>
      <c r="AB4168" s="13" t="s">
        <v>15</v>
      </c>
      <c r="AC4168" s="2"/>
    </row>
    <row r="4169" spans="1:29" ht="2.25" customHeight="1" x14ac:dyDescent="0.2">
      <c r="A4169" s="14"/>
      <c r="B4169" s="15"/>
      <c r="C4169" s="15"/>
      <c r="D4169" s="15"/>
      <c r="E4169" s="15"/>
      <c r="F4169" s="15"/>
      <c r="G4169" s="15"/>
      <c r="H4169" s="15"/>
      <c r="I4169" s="15"/>
      <c r="J4169" s="15"/>
      <c r="K4169" s="15"/>
      <c r="L4169" s="15"/>
      <c r="M4169" s="15"/>
      <c r="N4169" s="15"/>
      <c r="O4169" s="15"/>
      <c r="P4169" s="15"/>
      <c r="Q4169" s="15"/>
      <c r="R4169" s="15"/>
      <c r="S4169" s="15"/>
      <c r="T4169" s="15"/>
      <c r="U4169" s="15"/>
      <c r="V4169" s="15"/>
      <c r="W4169" s="15"/>
      <c r="X4169" s="15"/>
      <c r="Y4169" s="15"/>
      <c r="Z4169" s="15"/>
      <c r="AA4169" s="15"/>
      <c r="AB4169" s="16"/>
      <c r="AC4169" s="2"/>
    </row>
    <row r="4170" spans="1:29" ht="13.5" customHeight="1" x14ac:dyDescent="0.2">
      <c r="A4170" s="7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"/>
      <c r="O4170" s="2"/>
      <c r="P4170" s="2"/>
      <c r="Q4170" s="43">
        <f>SUM(hList_Frame_1!B2579:B2579)</f>
        <v>803</v>
      </c>
      <c r="R4170" s="43"/>
      <c r="S4170" s="43"/>
      <c r="T4170" s="43"/>
      <c r="U4170" s="43"/>
      <c r="V4170" s="2"/>
      <c r="W4170" s="2"/>
      <c r="X4170" s="2"/>
      <c r="Y4170" s="2"/>
      <c r="Z4170" s="2"/>
      <c r="AA4170" s="2"/>
      <c r="AB4170" s="17"/>
      <c r="AC4170" s="2"/>
    </row>
    <row r="4171" spans="1:29" ht="13.5" customHeight="1" x14ac:dyDescent="0.2">
      <c r="A4171" s="10"/>
      <c r="B4171" s="18"/>
      <c r="C4171" s="18"/>
      <c r="D4171" s="18"/>
      <c r="E4171" s="18"/>
      <c r="F4171" s="18"/>
      <c r="G4171" s="18"/>
      <c r="H4171" s="18"/>
      <c r="I4171" s="18"/>
      <c r="J4171" s="18"/>
      <c r="K4171" s="18"/>
      <c r="L4171" s="18"/>
      <c r="M4171" s="18"/>
      <c r="N4171" s="18"/>
      <c r="O4171" s="18"/>
      <c r="P4171" s="18"/>
      <c r="Q4171" s="18"/>
      <c r="R4171" s="18"/>
      <c r="S4171" s="18"/>
      <c r="T4171" s="18"/>
      <c r="U4171" s="18"/>
      <c r="V4171" s="18"/>
      <c r="W4171" s="18"/>
      <c r="X4171" s="18"/>
      <c r="Y4171" s="18"/>
      <c r="Z4171" s="18"/>
      <c r="AA4171" s="18"/>
      <c r="AB4171" s="19"/>
      <c r="AC4171" s="2"/>
    </row>
    <row r="4172" spans="1:29" ht="14.25" customHeight="1" x14ac:dyDescent="0.2">
      <c r="A4172" s="24">
        <v>437218</v>
      </c>
      <c r="B4172" s="25"/>
      <c r="C4172" s="26"/>
      <c r="D4172" s="4">
        <v>42500</v>
      </c>
      <c r="E4172" s="27" t="s">
        <v>2120</v>
      </c>
      <c r="F4172" s="28"/>
      <c r="G4172" s="38">
        <v>570</v>
      </c>
      <c r="H4172" s="39"/>
      <c r="I4172" s="39"/>
      <c r="J4172" s="39"/>
      <c r="K4172" s="39"/>
      <c r="L4172" s="39"/>
      <c r="M4172" s="39"/>
      <c r="N4172" s="39"/>
      <c r="O4172" s="39"/>
      <c r="P4172" s="39"/>
      <c r="Q4172" s="39"/>
      <c r="R4172" s="39"/>
      <c r="S4172" s="39"/>
      <c r="T4172" s="39"/>
      <c r="U4172" s="40"/>
      <c r="V4172" s="13" t="s">
        <v>2121</v>
      </c>
      <c r="W4172" s="13" t="s">
        <v>46</v>
      </c>
      <c r="X4172" s="13" t="s">
        <v>47</v>
      </c>
      <c r="Y4172" s="13" t="s">
        <v>47</v>
      </c>
      <c r="Z4172" s="41" t="s">
        <v>2121</v>
      </c>
      <c r="AA4172" s="42"/>
      <c r="AB4172" s="13" t="s">
        <v>264</v>
      </c>
      <c r="AC4172" s="2"/>
    </row>
    <row r="4173" spans="1:29" ht="14.25" customHeight="1" x14ac:dyDescent="0.2">
      <c r="A4173" s="35"/>
      <c r="B4173" s="36"/>
      <c r="C4173" s="37"/>
      <c r="D4173" s="11"/>
      <c r="E4173" s="32"/>
      <c r="F4173" s="34"/>
      <c r="G4173" s="38">
        <v>820</v>
      </c>
      <c r="H4173" s="39"/>
      <c r="I4173" s="39"/>
      <c r="J4173" s="39"/>
      <c r="K4173" s="39"/>
      <c r="L4173" s="39"/>
      <c r="M4173" s="39"/>
      <c r="N4173" s="39"/>
      <c r="O4173" s="39"/>
      <c r="P4173" s="39"/>
      <c r="Q4173" s="39"/>
      <c r="R4173" s="39"/>
      <c r="S4173" s="39"/>
      <c r="T4173" s="39"/>
      <c r="U4173" s="40"/>
      <c r="V4173" s="13" t="s">
        <v>2122</v>
      </c>
      <c r="W4173" s="13" t="s">
        <v>46</v>
      </c>
      <c r="X4173" s="13" t="s">
        <v>47</v>
      </c>
      <c r="Y4173" s="13" t="s">
        <v>47</v>
      </c>
      <c r="Z4173" s="41" t="s">
        <v>2122</v>
      </c>
      <c r="AA4173" s="42"/>
      <c r="AB4173" s="13" t="s">
        <v>391</v>
      </c>
      <c r="AC4173" s="2"/>
    </row>
    <row r="4174" spans="1:29" ht="14.25" customHeight="1" x14ac:dyDescent="0.2">
      <c r="A4174" s="24">
        <v>438185</v>
      </c>
      <c r="B4174" s="25"/>
      <c r="C4174" s="26"/>
      <c r="D4174" s="4">
        <v>42521</v>
      </c>
      <c r="E4174" s="32"/>
      <c r="F4174" s="34"/>
      <c r="G4174" s="29">
        <v>1026.29</v>
      </c>
      <c r="H4174" s="30"/>
      <c r="I4174" s="30"/>
      <c r="J4174" s="30"/>
      <c r="K4174" s="30"/>
      <c r="L4174" s="30"/>
      <c r="M4174" s="30"/>
      <c r="N4174" s="30"/>
      <c r="O4174" s="30"/>
      <c r="P4174" s="30"/>
      <c r="Q4174" s="30"/>
      <c r="R4174" s="30"/>
      <c r="S4174" s="30"/>
      <c r="T4174" s="30"/>
      <c r="U4174" s="31"/>
      <c r="V4174" s="6" t="s">
        <v>2121</v>
      </c>
      <c r="W4174" s="13" t="s">
        <v>46</v>
      </c>
      <c r="X4174" s="13" t="s">
        <v>47</v>
      </c>
      <c r="Y4174" s="13" t="s">
        <v>47</v>
      </c>
      <c r="Z4174" s="27" t="s">
        <v>2121</v>
      </c>
      <c r="AA4174" s="28"/>
      <c r="AB4174" s="13" t="s">
        <v>264</v>
      </c>
      <c r="AC4174" s="2"/>
    </row>
    <row r="4175" spans="1:29" ht="14.25" customHeight="1" x14ac:dyDescent="0.2">
      <c r="A4175" s="32"/>
      <c r="B4175" s="33"/>
      <c r="C4175" s="34"/>
      <c r="D4175" s="8"/>
      <c r="E4175" s="32"/>
      <c r="F4175" s="34"/>
      <c r="G4175" s="35"/>
      <c r="H4175" s="36"/>
      <c r="I4175" s="36"/>
      <c r="J4175" s="36"/>
      <c r="K4175" s="36"/>
      <c r="L4175" s="36"/>
      <c r="M4175" s="36"/>
      <c r="N4175" s="36"/>
      <c r="O4175" s="36"/>
      <c r="P4175" s="36"/>
      <c r="Q4175" s="36"/>
      <c r="R4175" s="36"/>
      <c r="S4175" s="36"/>
      <c r="T4175" s="36"/>
      <c r="U4175" s="37"/>
      <c r="V4175" s="11"/>
      <c r="W4175" s="13" t="s">
        <v>217</v>
      </c>
      <c r="X4175" s="13" t="s">
        <v>47</v>
      </c>
      <c r="Y4175" s="13" t="s">
        <v>47</v>
      </c>
      <c r="Z4175" s="35"/>
      <c r="AA4175" s="37"/>
      <c r="AB4175" s="13" t="s">
        <v>264</v>
      </c>
      <c r="AC4175" s="2"/>
    </row>
    <row r="4176" spans="1:29" ht="14.25" customHeight="1" x14ac:dyDescent="0.2">
      <c r="A4176" s="32"/>
      <c r="B4176" s="33"/>
      <c r="C4176" s="34"/>
      <c r="D4176" s="8"/>
      <c r="E4176" s="32"/>
      <c r="F4176" s="34"/>
      <c r="G4176" s="38">
        <v>1275</v>
      </c>
      <c r="H4176" s="39"/>
      <c r="I4176" s="39"/>
      <c r="J4176" s="39"/>
      <c r="K4176" s="39"/>
      <c r="L4176" s="39"/>
      <c r="M4176" s="39"/>
      <c r="N4176" s="39"/>
      <c r="O4176" s="39"/>
      <c r="P4176" s="39"/>
      <c r="Q4176" s="39"/>
      <c r="R4176" s="39"/>
      <c r="S4176" s="39"/>
      <c r="T4176" s="39"/>
      <c r="U4176" s="40"/>
      <c r="V4176" s="13" t="s">
        <v>1795</v>
      </c>
      <c r="W4176" s="13" t="s">
        <v>46</v>
      </c>
      <c r="X4176" s="13" t="s">
        <v>47</v>
      </c>
      <c r="Y4176" s="13" t="s">
        <v>47</v>
      </c>
      <c r="Z4176" s="41" t="s">
        <v>1795</v>
      </c>
      <c r="AA4176" s="42"/>
      <c r="AB4176" s="13" t="s">
        <v>264</v>
      </c>
      <c r="AC4176" s="2"/>
    </row>
    <row r="4177" spans="1:29" ht="14.25" customHeight="1" x14ac:dyDescent="0.2">
      <c r="A4177" s="32"/>
      <c r="B4177" s="33"/>
      <c r="C4177" s="34"/>
      <c r="D4177" s="8"/>
      <c r="E4177" s="32"/>
      <c r="F4177" s="34"/>
      <c r="G4177" s="29">
        <v>1121.3800000000001</v>
      </c>
      <c r="H4177" s="30"/>
      <c r="I4177" s="30"/>
      <c r="J4177" s="30"/>
      <c r="K4177" s="30"/>
      <c r="L4177" s="30"/>
      <c r="M4177" s="30"/>
      <c r="N4177" s="30"/>
      <c r="O4177" s="30"/>
      <c r="P4177" s="30"/>
      <c r="Q4177" s="30"/>
      <c r="R4177" s="30"/>
      <c r="S4177" s="30"/>
      <c r="T4177" s="30"/>
      <c r="U4177" s="31"/>
      <c r="V4177" s="6" t="s">
        <v>2123</v>
      </c>
      <c r="W4177" s="13" t="s">
        <v>46</v>
      </c>
      <c r="X4177" s="13" t="s">
        <v>47</v>
      </c>
      <c r="Y4177" s="13" t="s">
        <v>47</v>
      </c>
      <c r="Z4177" s="27" t="s">
        <v>2123</v>
      </c>
      <c r="AA4177" s="28"/>
      <c r="AB4177" s="13" t="s">
        <v>264</v>
      </c>
      <c r="AC4177" s="2"/>
    </row>
    <row r="4178" spans="1:29" ht="14.25" customHeight="1" x14ac:dyDescent="0.2">
      <c r="A4178" s="35"/>
      <c r="B4178" s="36"/>
      <c r="C4178" s="37"/>
      <c r="D4178" s="11"/>
      <c r="E4178" s="35"/>
      <c r="F4178" s="37"/>
      <c r="G4178" s="35"/>
      <c r="H4178" s="36"/>
      <c r="I4178" s="36"/>
      <c r="J4178" s="36"/>
      <c r="K4178" s="36"/>
      <c r="L4178" s="36"/>
      <c r="M4178" s="36"/>
      <c r="N4178" s="36"/>
      <c r="O4178" s="36"/>
      <c r="P4178" s="36"/>
      <c r="Q4178" s="36"/>
      <c r="R4178" s="36"/>
      <c r="S4178" s="36"/>
      <c r="T4178" s="36"/>
      <c r="U4178" s="37"/>
      <c r="V4178" s="11"/>
      <c r="W4178" s="13" t="s">
        <v>217</v>
      </c>
      <c r="X4178" s="13" t="s">
        <v>47</v>
      </c>
      <c r="Y4178" s="13" t="s">
        <v>47</v>
      </c>
      <c r="Z4178" s="35"/>
      <c r="AA4178" s="37"/>
      <c r="AB4178" s="13" t="s">
        <v>264</v>
      </c>
      <c r="AC4178" s="2"/>
    </row>
    <row r="4179" spans="1:29" ht="2.25" customHeight="1" x14ac:dyDescent="0.2">
      <c r="A4179" s="14"/>
      <c r="B4179" s="15"/>
      <c r="C4179" s="15"/>
      <c r="D4179" s="15"/>
      <c r="E4179" s="15"/>
      <c r="F4179" s="15"/>
      <c r="G4179" s="15"/>
      <c r="H4179" s="15"/>
      <c r="I4179" s="15"/>
      <c r="J4179" s="15"/>
      <c r="K4179" s="15"/>
      <c r="L4179" s="15"/>
      <c r="M4179" s="15"/>
      <c r="N4179" s="15"/>
      <c r="O4179" s="15"/>
      <c r="P4179" s="15"/>
      <c r="Q4179" s="15"/>
      <c r="R4179" s="15"/>
      <c r="S4179" s="15"/>
      <c r="T4179" s="15"/>
      <c r="U4179" s="15"/>
      <c r="V4179" s="15"/>
      <c r="W4179" s="15"/>
      <c r="X4179" s="15"/>
      <c r="Y4179" s="15"/>
      <c r="Z4179" s="15"/>
      <c r="AA4179" s="15"/>
      <c r="AB4179" s="16"/>
      <c r="AC4179" s="2"/>
    </row>
    <row r="4180" spans="1:29" ht="13.5" customHeight="1" x14ac:dyDescent="0.2">
      <c r="A4180" s="7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  <c r="N4180" s="43">
        <f>SUM(hList_Frame_1!B2580:B2586)</f>
        <v>4812.67</v>
      </c>
      <c r="O4180" s="43"/>
      <c r="P4180" s="43"/>
      <c r="Q4180" s="43"/>
      <c r="R4180" s="43"/>
      <c r="S4180" s="43"/>
      <c r="T4180" s="43"/>
      <c r="U4180" s="43"/>
      <c r="V4180" s="2"/>
      <c r="W4180" s="2"/>
      <c r="X4180" s="2"/>
      <c r="Y4180" s="2"/>
      <c r="Z4180" s="2"/>
      <c r="AA4180" s="2"/>
      <c r="AB4180" s="17"/>
      <c r="AC4180" s="2"/>
    </row>
    <row r="4181" spans="1:29" ht="13.5" customHeight="1" x14ac:dyDescent="0.2">
      <c r="A4181" s="10"/>
      <c r="B4181" s="18"/>
      <c r="C4181" s="18"/>
      <c r="D4181" s="18"/>
      <c r="E4181" s="18"/>
      <c r="F4181" s="18"/>
      <c r="G4181" s="18"/>
      <c r="H4181" s="18"/>
      <c r="I4181" s="18"/>
      <c r="J4181" s="18"/>
      <c r="K4181" s="18"/>
      <c r="L4181" s="18"/>
      <c r="M4181" s="18"/>
      <c r="N4181" s="18"/>
      <c r="O4181" s="18"/>
      <c r="P4181" s="18"/>
      <c r="Q4181" s="18"/>
      <c r="R4181" s="18"/>
      <c r="S4181" s="18"/>
      <c r="T4181" s="18"/>
      <c r="U4181" s="18"/>
      <c r="V4181" s="18"/>
      <c r="W4181" s="18"/>
      <c r="X4181" s="18"/>
      <c r="Y4181" s="18"/>
      <c r="Z4181" s="18"/>
      <c r="AA4181" s="18"/>
      <c r="AB4181" s="19"/>
      <c r="AC4181" s="2"/>
    </row>
    <row r="4182" spans="1:29" ht="14.25" customHeight="1" x14ac:dyDescent="0.2">
      <c r="A4182" s="44">
        <v>436905</v>
      </c>
      <c r="B4182" s="45"/>
      <c r="C4182" s="46"/>
      <c r="D4182" s="20">
        <v>42493</v>
      </c>
      <c r="E4182" s="27" t="s">
        <v>2124</v>
      </c>
      <c r="F4182" s="28"/>
      <c r="G4182" s="38">
        <v>500</v>
      </c>
      <c r="H4182" s="39"/>
      <c r="I4182" s="39"/>
      <c r="J4182" s="39"/>
      <c r="K4182" s="39"/>
      <c r="L4182" s="39"/>
      <c r="M4182" s="39"/>
      <c r="N4182" s="39"/>
      <c r="O4182" s="39"/>
      <c r="P4182" s="39"/>
      <c r="Q4182" s="39"/>
      <c r="R4182" s="39"/>
      <c r="S4182" s="39"/>
      <c r="T4182" s="39"/>
      <c r="U4182" s="40"/>
      <c r="V4182" s="13" t="s">
        <v>2125</v>
      </c>
      <c r="W4182" s="13" t="s">
        <v>46</v>
      </c>
      <c r="X4182" s="13" t="s">
        <v>47</v>
      </c>
      <c r="Y4182" s="13" t="s">
        <v>47</v>
      </c>
      <c r="Z4182" s="41" t="s">
        <v>2125</v>
      </c>
      <c r="AA4182" s="42"/>
      <c r="AB4182" s="13" t="s">
        <v>362</v>
      </c>
      <c r="AC4182" s="2"/>
    </row>
    <row r="4183" spans="1:29" ht="14.25" customHeight="1" x14ac:dyDescent="0.2">
      <c r="A4183" s="24">
        <v>437219</v>
      </c>
      <c r="B4183" s="25"/>
      <c r="C4183" s="26"/>
      <c r="D4183" s="4">
        <v>42500</v>
      </c>
      <c r="E4183" s="32"/>
      <c r="F4183" s="34"/>
      <c r="G4183" s="38">
        <v>500</v>
      </c>
      <c r="H4183" s="39"/>
      <c r="I4183" s="39"/>
      <c r="J4183" s="39"/>
      <c r="K4183" s="39"/>
      <c r="L4183" s="39"/>
      <c r="M4183" s="39"/>
      <c r="N4183" s="39"/>
      <c r="O4183" s="39"/>
      <c r="P4183" s="39"/>
      <c r="Q4183" s="39"/>
      <c r="R4183" s="39"/>
      <c r="S4183" s="39"/>
      <c r="T4183" s="39"/>
      <c r="U4183" s="40"/>
      <c r="V4183" s="13" t="s">
        <v>2126</v>
      </c>
      <c r="W4183" s="13" t="s">
        <v>46</v>
      </c>
      <c r="X4183" s="13" t="s">
        <v>47</v>
      </c>
      <c r="Y4183" s="13" t="s">
        <v>47</v>
      </c>
      <c r="Z4183" s="41" t="s">
        <v>2126</v>
      </c>
      <c r="AA4183" s="42"/>
      <c r="AB4183" s="13" t="s">
        <v>304</v>
      </c>
      <c r="AC4183" s="2"/>
    </row>
    <row r="4184" spans="1:29" ht="14.25" customHeight="1" x14ac:dyDescent="0.2">
      <c r="A4184" s="35"/>
      <c r="B4184" s="36"/>
      <c r="C4184" s="37"/>
      <c r="D4184" s="11"/>
      <c r="E4184" s="35"/>
      <c r="F4184" s="37"/>
      <c r="G4184" s="38">
        <v>250</v>
      </c>
      <c r="H4184" s="39"/>
      <c r="I4184" s="39"/>
      <c r="J4184" s="39"/>
      <c r="K4184" s="39"/>
      <c r="L4184" s="39"/>
      <c r="M4184" s="39"/>
      <c r="N4184" s="39"/>
      <c r="O4184" s="39"/>
      <c r="P4184" s="39"/>
      <c r="Q4184" s="39"/>
      <c r="R4184" s="39"/>
      <c r="S4184" s="39"/>
      <c r="T4184" s="39"/>
      <c r="U4184" s="40"/>
      <c r="V4184" s="13" t="s">
        <v>2127</v>
      </c>
      <c r="W4184" s="13" t="s">
        <v>46</v>
      </c>
      <c r="X4184" s="13" t="s">
        <v>47</v>
      </c>
      <c r="Y4184" s="13" t="s">
        <v>47</v>
      </c>
      <c r="Z4184" s="41" t="s">
        <v>2127</v>
      </c>
      <c r="AA4184" s="42"/>
      <c r="AB4184" s="13" t="s">
        <v>304</v>
      </c>
      <c r="AC4184" s="2"/>
    </row>
    <row r="4185" spans="1:29" ht="2.25" customHeight="1" x14ac:dyDescent="0.2">
      <c r="A4185" s="14"/>
      <c r="B4185" s="15"/>
      <c r="C4185" s="15"/>
      <c r="D4185" s="15"/>
      <c r="E4185" s="15"/>
      <c r="F4185" s="15"/>
      <c r="G4185" s="15"/>
      <c r="H4185" s="15"/>
      <c r="I4185" s="15"/>
      <c r="J4185" s="15"/>
      <c r="K4185" s="15"/>
      <c r="L4185" s="15"/>
      <c r="M4185" s="15"/>
      <c r="N4185" s="15"/>
      <c r="O4185" s="15"/>
      <c r="P4185" s="15"/>
      <c r="Q4185" s="15"/>
      <c r="R4185" s="15"/>
      <c r="S4185" s="15"/>
      <c r="T4185" s="15"/>
      <c r="U4185" s="15"/>
      <c r="V4185" s="15"/>
      <c r="W4185" s="15"/>
      <c r="X4185" s="15"/>
      <c r="Y4185" s="15"/>
      <c r="Z4185" s="15"/>
      <c r="AA4185" s="15"/>
      <c r="AB4185" s="16"/>
      <c r="AC4185" s="2"/>
    </row>
    <row r="4186" spans="1:29" ht="13.5" customHeight="1" x14ac:dyDescent="0.2">
      <c r="A4186" s="7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  <c r="N4186" s="43">
        <f>SUM(hList_Frame_1!B2587:B2589)</f>
        <v>1250</v>
      </c>
      <c r="O4186" s="43"/>
      <c r="P4186" s="43"/>
      <c r="Q4186" s="43"/>
      <c r="R4186" s="43"/>
      <c r="S4186" s="43"/>
      <c r="T4186" s="43"/>
      <c r="U4186" s="43"/>
      <c r="V4186" s="2"/>
      <c r="W4186" s="2"/>
      <c r="X4186" s="2"/>
      <c r="Y4186" s="2"/>
      <c r="Z4186" s="2"/>
      <c r="AA4186" s="2"/>
      <c r="AB4186" s="17"/>
      <c r="AC4186" s="2"/>
    </row>
    <row r="4187" spans="1:29" ht="13.5" customHeight="1" x14ac:dyDescent="0.2">
      <c r="A4187" s="10"/>
      <c r="B4187" s="18"/>
      <c r="C4187" s="18"/>
      <c r="D4187" s="18"/>
      <c r="E4187" s="18"/>
      <c r="F4187" s="18"/>
      <c r="G4187" s="18"/>
      <c r="H4187" s="18"/>
      <c r="I4187" s="18"/>
      <c r="J4187" s="18"/>
      <c r="K4187" s="18"/>
      <c r="L4187" s="18"/>
      <c r="M4187" s="18"/>
      <c r="N4187" s="18"/>
      <c r="O4187" s="18"/>
      <c r="P4187" s="18"/>
      <c r="Q4187" s="18"/>
      <c r="R4187" s="18"/>
      <c r="S4187" s="18"/>
      <c r="T4187" s="18"/>
      <c r="U4187" s="18"/>
      <c r="V4187" s="18"/>
      <c r="W4187" s="18"/>
      <c r="X4187" s="18"/>
      <c r="Y4187" s="18"/>
      <c r="Z4187" s="18"/>
      <c r="AA4187" s="18"/>
      <c r="AB4187" s="19"/>
      <c r="AC4187" s="2"/>
    </row>
    <row r="4188" spans="1:29" ht="14.25" customHeight="1" x14ac:dyDescent="0.2">
      <c r="A4188" s="44">
        <v>438186</v>
      </c>
      <c r="B4188" s="45"/>
      <c r="C4188" s="46"/>
      <c r="D4188" s="20">
        <v>42521</v>
      </c>
      <c r="E4188" s="41" t="s">
        <v>2128</v>
      </c>
      <c r="F4188" s="42"/>
      <c r="G4188" s="38">
        <v>98.99</v>
      </c>
      <c r="H4188" s="39"/>
      <c r="I4188" s="39"/>
      <c r="J4188" s="39"/>
      <c r="K4188" s="39"/>
      <c r="L4188" s="39"/>
      <c r="M4188" s="39"/>
      <c r="N4188" s="39"/>
      <c r="O4188" s="39"/>
      <c r="P4188" s="39"/>
      <c r="Q4188" s="39"/>
      <c r="R4188" s="39"/>
      <c r="S4188" s="39"/>
      <c r="T4188" s="39"/>
      <c r="U4188" s="40"/>
      <c r="V4188" s="13" t="s">
        <v>2129</v>
      </c>
      <c r="W4188" s="13" t="s">
        <v>41</v>
      </c>
      <c r="X4188" s="13" t="s">
        <v>144</v>
      </c>
      <c r="Y4188" s="13" t="s">
        <v>831</v>
      </c>
      <c r="Z4188" s="41" t="s">
        <v>2129</v>
      </c>
      <c r="AA4188" s="42"/>
      <c r="AB4188" s="13" t="s">
        <v>15</v>
      </c>
      <c r="AC4188" s="2"/>
    </row>
    <row r="4189" spans="1:29" ht="2.25" customHeight="1" x14ac:dyDescent="0.2">
      <c r="A4189" s="14"/>
      <c r="B4189" s="15"/>
      <c r="C4189" s="15"/>
      <c r="D4189" s="15"/>
      <c r="E4189" s="15"/>
      <c r="F4189" s="15"/>
      <c r="G4189" s="15"/>
      <c r="H4189" s="15"/>
      <c r="I4189" s="15"/>
      <c r="J4189" s="15"/>
      <c r="K4189" s="15"/>
      <c r="L4189" s="15"/>
      <c r="M4189" s="15"/>
      <c r="N4189" s="15"/>
      <c r="O4189" s="15"/>
      <c r="P4189" s="15"/>
      <c r="Q4189" s="15"/>
      <c r="R4189" s="15"/>
      <c r="S4189" s="15"/>
      <c r="T4189" s="15"/>
      <c r="U4189" s="15"/>
      <c r="V4189" s="15"/>
      <c r="W4189" s="15"/>
      <c r="X4189" s="15"/>
      <c r="Y4189" s="15"/>
      <c r="Z4189" s="15"/>
      <c r="AA4189" s="15"/>
      <c r="AB4189" s="16"/>
      <c r="AC4189" s="2"/>
    </row>
    <row r="4190" spans="1:29" ht="13.5" customHeight="1" x14ac:dyDescent="0.2">
      <c r="A4190" s="7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  <c r="N4190" s="2"/>
      <c r="O4190" s="2"/>
      <c r="P4190" s="2"/>
      <c r="Q4190" s="2"/>
      <c r="R4190" s="2"/>
      <c r="S4190" s="43">
        <f>SUM(hList_Frame_1!B2590:B2590)</f>
        <v>98.99</v>
      </c>
      <c r="T4190" s="43"/>
      <c r="U4190" s="43"/>
      <c r="V4190" s="2"/>
      <c r="W4190" s="2"/>
      <c r="X4190" s="2"/>
      <c r="Y4190" s="2"/>
      <c r="Z4190" s="2"/>
      <c r="AA4190" s="2"/>
      <c r="AB4190" s="17"/>
      <c r="AC4190" s="2"/>
    </row>
    <row r="4191" spans="1:29" ht="13.5" customHeight="1" x14ac:dyDescent="0.2">
      <c r="A4191" s="10"/>
      <c r="B4191" s="18"/>
      <c r="C4191" s="18"/>
      <c r="D4191" s="18"/>
      <c r="E4191" s="18"/>
      <c r="F4191" s="18"/>
      <c r="G4191" s="18"/>
      <c r="H4191" s="18"/>
      <c r="I4191" s="18"/>
      <c r="J4191" s="18"/>
      <c r="K4191" s="18"/>
      <c r="L4191" s="18"/>
      <c r="M4191" s="18"/>
      <c r="N4191" s="18"/>
      <c r="O4191" s="18"/>
      <c r="P4191" s="18"/>
      <c r="Q4191" s="18"/>
      <c r="R4191" s="18"/>
      <c r="S4191" s="18"/>
      <c r="T4191" s="18"/>
      <c r="U4191" s="18"/>
      <c r="V4191" s="18"/>
      <c r="W4191" s="18"/>
      <c r="X4191" s="18"/>
      <c r="Y4191" s="18"/>
      <c r="Z4191" s="18"/>
      <c r="AA4191" s="18"/>
      <c r="AB4191" s="19"/>
      <c r="AC4191" s="2"/>
    </row>
    <row r="4192" spans="1:29" ht="14.25" customHeight="1" x14ac:dyDescent="0.2">
      <c r="A4192" s="44">
        <v>437220</v>
      </c>
      <c r="B4192" s="45"/>
      <c r="C4192" s="46"/>
      <c r="D4192" s="20">
        <v>42500</v>
      </c>
      <c r="E4192" s="41" t="s">
        <v>2130</v>
      </c>
      <c r="F4192" s="42"/>
      <c r="G4192" s="38">
        <v>57.78</v>
      </c>
      <c r="H4192" s="39"/>
      <c r="I4192" s="39"/>
      <c r="J4192" s="39"/>
      <c r="K4192" s="39"/>
      <c r="L4192" s="39"/>
      <c r="M4192" s="39"/>
      <c r="N4192" s="39"/>
      <c r="O4192" s="39"/>
      <c r="P4192" s="39"/>
      <c r="Q4192" s="39"/>
      <c r="R4192" s="39"/>
      <c r="S4192" s="39"/>
      <c r="T4192" s="39"/>
      <c r="U4192" s="40"/>
      <c r="V4192" s="13" t="s">
        <v>15</v>
      </c>
      <c r="W4192" s="13" t="s">
        <v>233</v>
      </c>
      <c r="X4192" s="13" t="s">
        <v>183</v>
      </c>
      <c r="Y4192" s="13" t="s">
        <v>184</v>
      </c>
      <c r="Z4192" s="41" t="s">
        <v>15</v>
      </c>
      <c r="AA4192" s="42"/>
      <c r="AB4192" s="13" t="s">
        <v>1005</v>
      </c>
      <c r="AC4192" s="2"/>
    </row>
    <row r="4193" spans="1:29" ht="2.25" customHeight="1" x14ac:dyDescent="0.2">
      <c r="A4193" s="14"/>
      <c r="B4193" s="15"/>
      <c r="C4193" s="15"/>
      <c r="D4193" s="15"/>
      <c r="E4193" s="15"/>
      <c r="F4193" s="15"/>
      <c r="G4193" s="15"/>
      <c r="H4193" s="15"/>
      <c r="I4193" s="15"/>
      <c r="J4193" s="15"/>
      <c r="K4193" s="15"/>
      <c r="L4193" s="15"/>
      <c r="M4193" s="15"/>
      <c r="N4193" s="15"/>
      <c r="O4193" s="15"/>
      <c r="P4193" s="15"/>
      <c r="Q4193" s="15"/>
      <c r="R4193" s="15"/>
      <c r="S4193" s="15"/>
      <c r="T4193" s="15"/>
      <c r="U4193" s="15"/>
      <c r="V4193" s="15"/>
      <c r="W4193" s="15"/>
      <c r="X4193" s="15"/>
      <c r="Y4193" s="15"/>
      <c r="Z4193" s="15"/>
      <c r="AA4193" s="15"/>
      <c r="AB4193" s="16"/>
      <c r="AC4193" s="2"/>
    </row>
    <row r="4194" spans="1:29" ht="13.5" customHeight="1" x14ac:dyDescent="0.2">
      <c r="A4194" s="7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  <c r="N4194" s="2"/>
      <c r="O4194" s="2"/>
      <c r="P4194" s="2"/>
      <c r="Q4194" s="2"/>
      <c r="R4194" s="2"/>
      <c r="S4194" s="43">
        <f>SUM(hList_Frame_1!B2591:B2591)</f>
        <v>57.78</v>
      </c>
      <c r="T4194" s="43"/>
      <c r="U4194" s="43"/>
      <c r="V4194" s="2"/>
      <c r="W4194" s="2"/>
      <c r="X4194" s="2"/>
      <c r="Y4194" s="2"/>
      <c r="Z4194" s="2"/>
      <c r="AA4194" s="2"/>
      <c r="AB4194" s="17"/>
      <c r="AC4194" s="2"/>
    </row>
    <row r="4195" spans="1:29" ht="13.5" customHeight="1" x14ac:dyDescent="0.2">
      <c r="A4195" s="10"/>
      <c r="B4195" s="18"/>
      <c r="C4195" s="18"/>
      <c r="D4195" s="18"/>
      <c r="E4195" s="18"/>
      <c r="F4195" s="18"/>
      <c r="G4195" s="18"/>
      <c r="H4195" s="18"/>
      <c r="I4195" s="18"/>
      <c r="J4195" s="18"/>
      <c r="K4195" s="18"/>
      <c r="L4195" s="18"/>
      <c r="M4195" s="18"/>
      <c r="N4195" s="18"/>
      <c r="O4195" s="18"/>
      <c r="P4195" s="18"/>
      <c r="Q4195" s="18"/>
      <c r="R4195" s="18"/>
      <c r="S4195" s="18"/>
      <c r="T4195" s="18"/>
      <c r="U4195" s="18"/>
      <c r="V4195" s="18"/>
      <c r="W4195" s="18"/>
      <c r="X4195" s="18"/>
      <c r="Y4195" s="18"/>
      <c r="Z4195" s="18"/>
      <c r="AA4195" s="18"/>
      <c r="AB4195" s="19"/>
      <c r="AC4195" s="2"/>
    </row>
    <row r="4196" spans="1:29" ht="14.25" customHeight="1" x14ac:dyDescent="0.2">
      <c r="A4196" s="44">
        <v>437621</v>
      </c>
      <c r="B4196" s="45"/>
      <c r="C4196" s="46"/>
      <c r="D4196" s="20">
        <v>42507</v>
      </c>
      <c r="E4196" s="27" t="s">
        <v>2131</v>
      </c>
      <c r="F4196" s="28"/>
      <c r="G4196" s="38">
        <v>1300</v>
      </c>
      <c r="H4196" s="39"/>
      <c r="I4196" s="39"/>
      <c r="J4196" s="39"/>
      <c r="K4196" s="39"/>
      <c r="L4196" s="39"/>
      <c r="M4196" s="39"/>
      <c r="N4196" s="39"/>
      <c r="O4196" s="39"/>
      <c r="P4196" s="39"/>
      <c r="Q4196" s="39"/>
      <c r="R4196" s="39"/>
      <c r="S4196" s="39"/>
      <c r="T4196" s="39"/>
      <c r="U4196" s="40"/>
      <c r="V4196" s="13" t="s">
        <v>119</v>
      </c>
      <c r="W4196" s="13" t="s">
        <v>331</v>
      </c>
      <c r="X4196" s="13" t="s">
        <v>24</v>
      </c>
      <c r="Y4196" s="13" t="s">
        <v>25</v>
      </c>
      <c r="Z4196" s="41" t="s">
        <v>119</v>
      </c>
      <c r="AA4196" s="42"/>
      <c r="AB4196" s="13" t="s">
        <v>15</v>
      </c>
      <c r="AC4196" s="2"/>
    </row>
    <row r="4197" spans="1:29" ht="14.25" customHeight="1" x14ac:dyDescent="0.2">
      <c r="A4197" s="44">
        <v>437622</v>
      </c>
      <c r="B4197" s="45"/>
      <c r="C4197" s="46"/>
      <c r="D4197" s="20">
        <v>42507</v>
      </c>
      <c r="E4197" s="35"/>
      <c r="F4197" s="37"/>
      <c r="G4197" s="38">
        <v>1300</v>
      </c>
      <c r="H4197" s="39"/>
      <c r="I4197" s="39"/>
      <c r="J4197" s="39"/>
      <c r="K4197" s="39"/>
      <c r="L4197" s="39"/>
      <c r="M4197" s="39"/>
      <c r="N4197" s="39"/>
      <c r="O4197" s="39"/>
      <c r="P4197" s="39"/>
      <c r="Q4197" s="39"/>
      <c r="R4197" s="39"/>
      <c r="S4197" s="39"/>
      <c r="T4197" s="39"/>
      <c r="U4197" s="40"/>
      <c r="V4197" s="13" t="s">
        <v>119</v>
      </c>
      <c r="W4197" s="13" t="s">
        <v>331</v>
      </c>
      <c r="X4197" s="13" t="s">
        <v>24</v>
      </c>
      <c r="Y4197" s="13" t="s">
        <v>25</v>
      </c>
      <c r="Z4197" s="41" t="s">
        <v>119</v>
      </c>
      <c r="AA4197" s="42"/>
      <c r="AB4197" s="13" t="s">
        <v>15</v>
      </c>
      <c r="AC4197" s="2"/>
    </row>
    <row r="4198" spans="1:29" ht="2.25" customHeight="1" x14ac:dyDescent="0.2">
      <c r="A4198" s="14"/>
      <c r="B4198" s="15"/>
      <c r="C4198" s="15"/>
      <c r="D4198" s="15"/>
      <c r="E4198" s="15"/>
      <c r="F4198" s="15"/>
      <c r="G4198" s="15"/>
      <c r="H4198" s="15"/>
      <c r="I4198" s="15"/>
      <c r="J4198" s="15"/>
      <c r="K4198" s="15"/>
      <c r="L4198" s="15"/>
      <c r="M4198" s="15"/>
      <c r="N4198" s="15"/>
      <c r="O4198" s="15"/>
      <c r="P4198" s="15"/>
      <c r="Q4198" s="15"/>
      <c r="R4198" s="15"/>
      <c r="S4198" s="15"/>
      <c r="T4198" s="15"/>
      <c r="U4198" s="15"/>
      <c r="V4198" s="15"/>
      <c r="W4198" s="15"/>
      <c r="X4198" s="15"/>
      <c r="Y4198" s="15"/>
      <c r="Z4198" s="15"/>
      <c r="AA4198" s="15"/>
      <c r="AB4198" s="16"/>
      <c r="AC4198" s="2"/>
    </row>
    <row r="4199" spans="1:29" ht="13.5" customHeight="1" x14ac:dyDescent="0.2">
      <c r="A4199" s="7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  <c r="N4199" s="43">
        <f>SUM(hList_Frame_1!B2592:B2593)</f>
        <v>2600</v>
      </c>
      <c r="O4199" s="43"/>
      <c r="P4199" s="43"/>
      <c r="Q4199" s="43"/>
      <c r="R4199" s="43"/>
      <c r="S4199" s="43"/>
      <c r="T4199" s="43"/>
      <c r="U4199" s="43"/>
      <c r="V4199" s="2"/>
      <c r="W4199" s="2"/>
      <c r="X4199" s="2"/>
      <c r="Y4199" s="2"/>
      <c r="Z4199" s="2"/>
      <c r="AA4199" s="2"/>
      <c r="AB4199" s="17"/>
      <c r="AC4199" s="2"/>
    </row>
    <row r="4200" spans="1:29" ht="13.5" customHeight="1" x14ac:dyDescent="0.2">
      <c r="A4200" s="10"/>
      <c r="B4200" s="18"/>
      <c r="C4200" s="18"/>
      <c r="D4200" s="18"/>
      <c r="E4200" s="18"/>
      <c r="F4200" s="18"/>
      <c r="G4200" s="18"/>
      <c r="H4200" s="18"/>
      <c r="I4200" s="18"/>
      <c r="J4200" s="18"/>
      <c r="K4200" s="18"/>
      <c r="L4200" s="18"/>
      <c r="M4200" s="18"/>
      <c r="N4200" s="18"/>
      <c r="O4200" s="18"/>
      <c r="P4200" s="18"/>
      <c r="Q4200" s="18"/>
      <c r="R4200" s="18"/>
      <c r="S4200" s="18"/>
      <c r="T4200" s="18"/>
      <c r="U4200" s="18"/>
      <c r="V4200" s="18"/>
      <c r="W4200" s="18"/>
      <c r="X4200" s="18"/>
      <c r="Y4200" s="18"/>
      <c r="Z4200" s="18"/>
      <c r="AA4200" s="18"/>
      <c r="AB4200" s="19"/>
      <c r="AC4200" s="2"/>
    </row>
    <row r="4201" spans="1:29" ht="14.25" customHeight="1" x14ac:dyDescent="0.2">
      <c r="A4201" s="44">
        <v>437623</v>
      </c>
      <c r="B4201" s="45"/>
      <c r="C4201" s="46"/>
      <c r="D4201" s="20">
        <v>42507</v>
      </c>
      <c r="E4201" s="41" t="s">
        <v>2132</v>
      </c>
      <c r="F4201" s="42"/>
      <c r="G4201" s="38">
        <v>67.19</v>
      </c>
      <c r="H4201" s="39"/>
      <c r="I4201" s="39"/>
      <c r="J4201" s="39"/>
      <c r="K4201" s="39"/>
      <c r="L4201" s="39"/>
      <c r="M4201" s="39"/>
      <c r="N4201" s="39"/>
      <c r="O4201" s="39"/>
      <c r="P4201" s="39"/>
      <c r="Q4201" s="39"/>
      <c r="R4201" s="39"/>
      <c r="S4201" s="39"/>
      <c r="T4201" s="39"/>
      <c r="U4201" s="40"/>
      <c r="V4201" s="13" t="s">
        <v>1076</v>
      </c>
      <c r="W4201" s="13" t="s">
        <v>41</v>
      </c>
      <c r="X4201" s="13" t="s">
        <v>135</v>
      </c>
      <c r="Y4201" s="13" t="s">
        <v>170</v>
      </c>
      <c r="Z4201" s="41" t="s">
        <v>1076</v>
      </c>
      <c r="AA4201" s="42"/>
      <c r="AB4201" s="13" t="s">
        <v>15</v>
      </c>
      <c r="AC4201" s="2"/>
    </row>
    <row r="4202" spans="1:29" ht="2.25" customHeight="1" x14ac:dyDescent="0.2">
      <c r="A4202" s="14"/>
      <c r="B4202" s="15"/>
      <c r="C4202" s="15"/>
      <c r="D4202" s="15"/>
      <c r="E4202" s="15"/>
      <c r="F4202" s="15"/>
      <c r="G4202" s="15"/>
      <c r="H4202" s="15"/>
      <c r="I4202" s="15"/>
      <c r="J4202" s="15"/>
      <c r="K4202" s="15"/>
      <c r="L4202" s="15"/>
      <c r="M4202" s="15"/>
      <c r="N4202" s="15"/>
      <c r="O4202" s="15"/>
      <c r="P4202" s="15"/>
      <c r="Q4202" s="15"/>
      <c r="R4202" s="15"/>
      <c r="S4202" s="15"/>
      <c r="T4202" s="15"/>
      <c r="U4202" s="15"/>
      <c r="V4202" s="15"/>
      <c r="W4202" s="15"/>
      <c r="X4202" s="15"/>
      <c r="Y4202" s="15"/>
      <c r="Z4202" s="15"/>
      <c r="AA4202" s="15"/>
      <c r="AB4202" s="16"/>
      <c r="AC4202" s="2"/>
    </row>
    <row r="4203" spans="1:29" ht="13.5" customHeight="1" x14ac:dyDescent="0.2">
      <c r="A4203" s="7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  <c r="N4203" s="2"/>
      <c r="O4203" s="2"/>
      <c r="P4203" s="2"/>
      <c r="Q4203" s="2"/>
      <c r="R4203" s="2"/>
      <c r="S4203" s="43">
        <f>SUM(hList_Frame_1!B2594:B2594)</f>
        <v>67.19</v>
      </c>
      <c r="T4203" s="43"/>
      <c r="U4203" s="43"/>
      <c r="V4203" s="2"/>
      <c r="W4203" s="2"/>
      <c r="X4203" s="2"/>
      <c r="Y4203" s="2"/>
      <c r="Z4203" s="2"/>
      <c r="AA4203" s="2"/>
      <c r="AB4203" s="17"/>
      <c r="AC4203" s="2"/>
    </row>
    <row r="4204" spans="1:29" ht="13.5" customHeight="1" x14ac:dyDescent="0.2">
      <c r="A4204" s="10"/>
      <c r="B4204" s="18"/>
      <c r="C4204" s="18"/>
      <c r="D4204" s="18"/>
      <c r="E4204" s="18"/>
      <c r="F4204" s="18"/>
      <c r="G4204" s="18"/>
      <c r="H4204" s="18"/>
      <c r="I4204" s="18"/>
      <c r="J4204" s="18"/>
      <c r="K4204" s="18"/>
      <c r="L4204" s="18"/>
      <c r="M4204" s="18"/>
      <c r="N4204" s="18"/>
      <c r="O4204" s="18"/>
      <c r="P4204" s="18"/>
      <c r="Q4204" s="18"/>
      <c r="R4204" s="18"/>
      <c r="S4204" s="18"/>
      <c r="T4204" s="18"/>
      <c r="U4204" s="18"/>
      <c r="V4204" s="18"/>
      <c r="W4204" s="18"/>
      <c r="X4204" s="18"/>
      <c r="Y4204" s="18"/>
      <c r="Z4204" s="18"/>
      <c r="AA4204" s="18"/>
      <c r="AB4204" s="19"/>
      <c r="AC4204" s="2"/>
    </row>
    <row r="4205" spans="1:29" ht="14.25" customHeight="1" x14ac:dyDescent="0.2">
      <c r="A4205" s="44">
        <v>436906</v>
      </c>
      <c r="B4205" s="45"/>
      <c r="C4205" s="46"/>
      <c r="D4205" s="20">
        <v>42493</v>
      </c>
      <c r="E4205" s="27" t="s">
        <v>2133</v>
      </c>
      <c r="F4205" s="28"/>
      <c r="G4205" s="38">
        <v>155</v>
      </c>
      <c r="H4205" s="39"/>
      <c r="I4205" s="39"/>
      <c r="J4205" s="39"/>
      <c r="K4205" s="39"/>
      <c r="L4205" s="39"/>
      <c r="M4205" s="39"/>
      <c r="N4205" s="39"/>
      <c r="O4205" s="39"/>
      <c r="P4205" s="39"/>
      <c r="Q4205" s="39"/>
      <c r="R4205" s="39"/>
      <c r="S4205" s="39"/>
      <c r="T4205" s="39"/>
      <c r="U4205" s="40"/>
      <c r="V4205" s="13" t="s">
        <v>36</v>
      </c>
      <c r="W4205" s="13" t="s">
        <v>388</v>
      </c>
      <c r="X4205" s="13" t="s">
        <v>47</v>
      </c>
      <c r="Y4205" s="13" t="s">
        <v>47</v>
      </c>
      <c r="Z4205" s="41" t="s">
        <v>36</v>
      </c>
      <c r="AA4205" s="42"/>
      <c r="AB4205" s="13" t="s">
        <v>1387</v>
      </c>
      <c r="AC4205" s="2"/>
    </row>
    <row r="4206" spans="1:29" ht="14.25" customHeight="1" x14ac:dyDescent="0.2">
      <c r="A4206" s="44">
        <v>438187</v>
      </c>
      <c r="B4206" s="45"/>
      <c r="C4206" s="46"/>
      <c r="D4206" s="20">
        <v>42521</v>
      </c>
      <c r="E4206" s="35"/>
      <c r="F4206" s="37"/>
      <c r="G4206" s="38">
        <v>280</v>
      </c>
      <c r="H4206" s="39"/>
      <c r="I4206" s="39"/>
      <c r="J4206" s="39"/>
      <c r="K4206" s="39"/>
      <c r="L4206" s="39"/>
      <c r="M4206" s="39"/>
      <c r="N4206" s="39"/>
      <c r="O4206" s="39"/>
      <c r="P4206" s="39"/>
      <c r="Q4206" s="39"/>
      <c r="R4206" s="39"/>
      <c r="S4206" s="39"/>
      <c r="T4206" s="39"/>
      <c r="U4206" s="40"/>
      <c r="V4206" s="13" t="s">
        <v>2134</v>
      </c>
      <c r="W4206" s="13" t="s">
        <v>388</v>
      </c>
      <c r="X4206" s="13" t="s">
        <v>47</v>
      </c>
      <c r="Y4206" s="13" t="s">
        <v>47</v>
      </c>
      <c r="Z4206" s="41" t="s">
        <v>2134</v>
      </c>
      <c r="AA4206" s="42"/>
      <c r="AB4206" s="13" t="s">
        <v>860</v>
      </c>
      <c r="AC4206" s="2"/>
    </row>
    <row r="4207" spans="1:29" ht="2.25" customHeight="1" x14ac:dyDescent="0.2">
      <c r="A4207" s="14"/>
      <c r="B4207" s="15"/>
      <c r="C4207" s="15"/>
      <c r="D4207" s="15"/>
      <c r="E4207" s="15"/>
      <c r="F4207" s="15"/>
      <c r="G4207" s="15"/>
      <c r="H4207" s="15"/>
      <c r="I4207" s="15"/>
      <c r="J4207" s="15"/>
      <c r="K4207" s="15"/>
      <c r="L4207" s="15"/>
      <c r="M4207" s="15"/>
      <c r="N4207" s="15"/>
      <c r="O4207" s="15"/>
      <c r="P4207" s="15"/>
      <c r="Q4207" s="15"/>
      <c r="R4207" s="15"/>
      <c r="S4207" s="15"/>
      <c r="T4207" s="15"/>
      <c r="U4207" s="15"/>
      <c r="V4207" s="15"/>
      <c r="W4207" s="15"/>
      <c r="X4207" s="15"/>
      <c r="Y4207" s="15"/>
      <c r="Z4207" s="15"/>
      <c r="AA4207" s="15"/>
      <c r="AB4207" s="16"/>
      <c r="AC4207" s="2"/>
    </row>
    <row r="4208" spans="1:29" ht="13.5" customHeight="1" x14ac:dyDescent="0.2">
      <c r="A4208" s="7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  <c r="N4208" s="2"/>
      <c r="O4208" s="2"/>
      <c r="P4208" s="2"/>
      <c r="Q4208" s="43">
        <f>SUM(hList_Frame_1!B2595:B2596)</f>
        <v>435</v>
      </c>
      <c r="R4208" s="43"/>
      <c r="S4208" s="43"/>
      <c r="T4208" s="43"/>
      <c r="U4208" s="43"/>
      <c r="V4208" s="2"/>
      <c r="W4208" s="2"/>
      <c r="X4208" s="2"/>
      <c r="Y4208" s="2"/>
      <c r="Z4208" s="2"/>
      <c r="AA4208" s="2"/>
      <c r="AB4208" s="17"/>
      <c r="AC4208" s="2"/>
    </row>
    <row r="4209" spans="1:29" ht="13.5" customHeight="1" x14ac:dyDescent="0.2">
      <c r="A4209" s="10"/>
      <c r="B4209" s="18"/>
      <c r="C4209" s="18"/>
      <c r="D4209" s="18"/>
      <c r="E4209" s="18"/>
      <c r="F4209" s="18"/>
      <c r="G4209" s="18"/>
      <c r="H4209" s="18"/>
      <c r="I4209" s="18"/>
      <c r="J4209" s="18"/>
      <c r="K4209" s="18"/>
      <c r="L4209" s="18"/>
      <c r="M4209" s="18"/>
      <c r="N4209" s="18"/>
      <c r="O4209" s="18"/>
      <c r="P4209" s="18"/>
      <c r="Q4209" s="18"/>
      <c r="R4209" s="18"/>
      <c r="S4209" s="18"/>
      <c r="T4209" s="18"/>
      <c r="U4209" s="18"/>
      <c r="V4209" s="18"/>
      <c r="W4209" s="18"/>
      <c r="X4209" s="18"/>
      <c r="Y4209" s="18"/>
      <c r="Z4209" s="18"/>
      <c r="AA4209" s="18"/>
      <c r="AB4209" s="19"/>
      <c r="AC4209" s="2"/>
    </row>
    <row r="4210" spans="1:29" ht="14.25" customHeight="1" x14ac:dyDescent="0.2">
      <c r="A4210" s="44">
        <v>437624</v>
      </c>
      <c r="B4210" s="45"/>
      <c r="C4210" s="46"/>
      <c r="D4210" s="20">
        <v>42507</v>
      </c>
      <c r="E4210" s="41" t="s">
        <v>2135</v>
      </c>
      <c r="F4210" s="42"/>
      <c r="G4210" s="38">
        <v>86.94</v>
      </c>
      <c r="H4210" s="39"/>
      <c r="I4210" s="39"/>
      <c r="J4210" s="39"/>
      <c r="K4210" s="39"/>
      <c r="L4210" s="39"/>
      <c r="M4210" s="39"/>
      <c r="N4210" s="39"/>
      <c r="O4210" s="39"/>
      <c r="P4210" s="39"/>
      <c r="Q4210" s="39"/>
      <c r="R4210" s="39"/>
      <c r="S4210" s="39"/>
      <c r="T4210" s="39"/>
      <c r="U4210" s="40"/>
      <c r="V4210" s="13" t="s">
        <v>15</v>
      </c>
      <c r="W4210" s="13" t="s">
        <v>233</v>
      </c>
      <c r="X4210" s="13" t="s">
        <v>24</v>
      </c>
      <c r="Y4210" s="13" t="s">
        <v>228</v>
      </c>
      <c r="Z4210" s="41" t="s">
        <v>15</v>
      </c>
      <c r="AA4210" s="42"/>
      <c r="AB4210" s="13" t="s">
        <v>15</v>
      </c>
      <c r="AC4210" s="2"/>
    </row>
    <row r="4211" spans="1:29" ht="2.25" customHeight="1" x14ac:dyDescent="0.2">
      <c r="A4211" s="14"/>
      <c r="B4211" s="15"/>
      <c r="C4211" s="15"/>
      <c r="D4211" s="15"/>
      <c r="E4211" s="15"/>
      <c r="F4211" s="15"/>
      <c r="G4211" s="15"/>
      <c r="H4211" s="15"/>
      <c r="I4211" s="15"/>
      <c r="J4211" s="15"/>
      <c r="K4211" s="15"/>
      <c r="L4211" s="15"/>
      <c r="M4211" s="15"/>
      <c r="N4211" s="15"/>
      <c r="O4211" s="15"/>
      <c r="P4211" s="15"/>
      <c r="Q4211" s="15"/>
      <c r="R4211" s="15"/>
      <c r="S4211" s="15"/>
      <c r="T4211" s="15"/>
      <c r="U4211" s="15"/>
      <c r="V4211" s="15"/>
      <c r="W4211" s="15"/>
      <c r="X4211" s="15"/>
      <c r="Y4211" s="15"/>
      <c r="Z4211" s="15"/>
      <c r="AA4211" s="15"/>
      <c r="AB4211" s="16"/>
      <c r="AC4211" s="2"/>
    </row>
    <row r="4212" spans="1:29" ht="13.5" customHeight="1" x14ac:dyDescent="0.2">
      <c r="A4212" s="7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  <c r="N4212" s="2"/>
      <c r="O4212" s="2"/>
      <c r="P4212" s="2"/>
      <c r="Q4212" s="2"/>
      <c r="R4212" s="2"/>
      <c r="S4212" s="43">
        <f>SUM(hList_Frame_1!B2597:B2597)</f>
        <v>86.94</v>
      </c>
      <c r="T4212" s="43"/>
      <c r="U4212" s="43"/>
      <c r="V4212" s="2"/>
      <c r="W4212" s="2"/>
      <c r="X4212" s="2"/>
      <c r="Y4212" s="2"/>
      <c r="Z4212" s="2"/>
      <c r="AA4212" s="2"/>
      <c r="AB4212" s="17"/>
      <c r="AC4212" s="2"/>
    </row>
    <row r="4213" spans="1:29" ht="13.5" customHeight="1" x14ac:dyDescent="0.2">
      <c r="A4213" s="10"/>
      <c r="B4213" s="18"/>
      <c r="C4213" s="18"/>
      <c r="D4213" s="18"/>
      <c r="E4213" s="18"/>
      <c r="F4213" s="18"/>
      <c r="G4213" s="18"/>
      <c r="H4213" s="18"/>
      <c r="I4213" s="18"/>
      <c r="J4213" s="18"/>
      <c r="K4213" s="18"/>
      <c r="L4213" s="18"/>
      <c r="M4213" s="18"/>
      <c r="N4213" s="18"/>
      <c r="O4213" s="18"/>
      <c r="P4213" s="18"/>
      <c r="Q4213" s="18"/>
      <c r="R4213" s="18"/>
      <c r="S4213" s="18"/>
      <c r="T4213" s="18"/>
      <c r="U4213" s="18"/>
      <c r="V4213" s="18"/>
      <c r="W4213" s="18"/>
      <c r="X4213" s="18"/>
      <c r="Y4213" s="18"/>
      <c r="Z4213" s="18"/>
      <c r="AA4213" s="18"/>
      <c r="AB4213" s="19"/>
      <c r="AC4213" s="2"/>
    </row>
    <row r="4214" spans="1:29" ht="14.25" customHeight="1" x14ac:dyDescent="0.2">
      <c r="A4214" s="44">
        <v>437221</v>
      </c>
      <c r="B4214" s="45"/>
      <c r="C4214" s="46"/>
      <c r="D4214" s="20">
        <v>42500</v>
      </c>
      <c r="E4214" s="41" t="s">
        <v>2136</v>
      </c>
      <c r="F4214" s="42"/>
      <c r="G4214" s="38">
        <v>132.30000000000001</v>
      </c>
      <c r="H4214" s="39"/>
      <c r="I4214" s="39"/>
      <c r="J4214" s="39"/>
      <c r="K4214" s="39"/>
      <c r="L4214" s="39"/>
      <c r="M4214" s="39"/>
      <c r="N4214" s="39"/>
      <c r="O4214" s="39"/>
      <c r="P4214" s="39"/>
      <c r="Q4214" s="39"/>
      <c r="R4214" s="39"/>
      <c r="S4214" s="39"/>
      <c r="T4214" s="39"/>
      <c r="U4214" s="40"/>
      <c r="V4214" s="13" t="s">
        <v>15</v>
      </c>
      <c r="W4214" s="13" t="s">
        <v>233</v>
      </c>
      <c r="X4214" s="13" t="s">
        <v>150</v>
      </c>
      <c r="Y4214" s="13" t="s">
        <v>151</v>
      </c>
      <c r="Z4214" s="41" t="s">
        <v>15</v>
      </c>
      <c r="AA4214" s="42"/>
      <c r="AB4214" s="13" t="s">
        <v>15</v>
      </c>
      <c r="AC4214" s="2"/>
    </row>
    <row r="4215" spans="1:29" ht="2.25" customHeight="1" x14ac:dyDescent="0.2">
      <c r="A4215" s="14"/>
      <c r="B4215" s="15"/>
      <c r="C4215" s="15"/>
      <c r="D4215" s="15"/>
      <c r="E4215" s="15"/>
      <c r="F4215" s="15"/>
      <c r="G4215" s="15"/>
      <c r="H4215" s="15"/>
      <c r="I4215" s="15"/>
      <c r="J4215" s="15"/>
      <c r="K4215" s="15"/>
      <c r="L4215" s="15"/>
      <c r="M4215" s="15"/>
      <c r="N4215" s="15"/>
      <c r="O4215" s="15"/>
      <c r="P4215" s="15"/>
      <c r="Q4215" s="15"/>
      <c r="R4215" s="15"/>
      <c r="S4215" s="15"/>
      <c r="T4215" s="15"/>
      <c r="U4215" s="15"/>
      <c r="V4215" s="15"/>
      <c r="W4215" s="15"/>
      <c r="X4215" s="15"/>
      <c r="Y4215" s="15"/>
      <c r="Z4215" s="15"/>
      <c r="AA4215" s="15"/>
      <c r="AB4215" s="16"/>
      <c r="AC4215" s="2"/>
    </row>
    <row r="4216" spans="1:29" ht="13.5" customHeight="1" x14ac:dyDescent="0.2">
      <c r="A4216" s="7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  <c r="N4216" s="2"/>
      <c r="O4216" s="2"/>
      <c r="P4216" s="2"/>
      <c r="Q4216" s="43">
        <f>SUM(hList_Frame_1!B2598:B2598)</f>
        <v>132.30000000000001</v>
      </c>
      <c r="R4216" s="43"/>
      <c r="S4216" s="43"/>
      <c r="T4216" s="43"/>
      <c r="U4216" s="43"/>
      <c r="V4216" s="2"/>
      <c r="W4216" s="2"/>
      <c r="X4216" s="2"/>
      <c r="Y4216" s="2"/>
      <c r="Z4216" s="2"/>
      <c r="AA4216" s="2"/>
      <c r="AB4216" s="17"/>
      <c r="AC4216" s="2"/>
    </row>
    <row r="4217" spans="1:29" ht="13.5" customHeight="1" x14ac:dyDescent="0.2">
      <c r="A4217" s="10"/>
      <c r="B4217" s="18"/>
      <c r="C4217" s="18"/>
      <c r="D4217" s="18"/>
      <c r="E4217" s="18"/>
      <c r="F4217" s="18"/>
      <c r="G4217" s="18"/>
      <c r="H4217" s="18"/>
      <c r="I4217" s="18"/>
      <c r="J4217" s="18"/>
      <c r="K4217" s="18"/>
      <c r="L4217" s="18"/>
      <c r="M4217" s="18"/>
      <c r="N4217" s="18"/>
      <c r="O4217" s="18"/>
      <c r="P4217" s="18"/>
      <c r="Q4217" s="18"/>
      <c r="R4217" s="18"/>
      <c r="S4217" s="18"/>
      <c r="T4217" s="18"/>
      <c r="U4217" s="18"/>
      <c r="V4217" s="18"/>
      <c r="W4217" s="18"/>
      <c r="X4217" s="18"/>
      <c r="Y4217" s="18"/>
      <c r="Z4217" s="18"/>
      <c r="AA4217" s="18"/>
      <c r="AB4217" s="19"/>
      <c r="AC4217" s="2"/>
    </row>
    <row r="4218" spans="1:29" ht="14.25" customHeight="1" x14ac:dyDescent="0.2">
      <c r="A4218" s="44">
        <v>437222</v>
      </c>
      <c r="B4218" s="45"/>
      <c r="C4218" s="46"/>
      <c r="D4218" s="20">
        <v>42500</v>
      </c>
      <c r="E4218" s="41" t="s">
        <v>2137</v>
      </c>
      <c r="F4218" s="42"/>
      <c r="G4218" s="38">
        <v>16.2</v>
      </c>
      <c r="H4218" s="39"/>
      <c r="I4218" s="39"/>
      <c r="J4218" s="39"/>
      <c r="K4218" s="39"/>
      <c r="L4218" s="39"/>
      <c r="M4218" s="39"/>
      <c r="N4218" s="39"/>
      <c r="O4218" s="39"/>
      <c r="P4218" s="39"/>
      <c r="Q4218" s="39"/>
      <c r="R4218" s="39"/>
      <c r="S4218" s="39"/>
      <c r="T4218" s="39"/>
      <c r="U4218" s="40"/>
      <c r="V4218" s="13" t="s">
        <v>15</v>
      </c>
      <c r="W4218" s="13" t="s">
        <v>233</v>
      </c>
      <c r="X4218" s="13" t="s">
        <v>135</v>
      </c>
      <c r="Y4218" s="13" t="s">
        <v>221</v>
      </c>
      <c r="Z4218" s="41" t="s">
        <v>15</v>
      </c>
      <c r="AA4218" s="42"/>
      <c r="AB4218" s="13" t="s">
        <v>15</v>
      </c>
      <c r="AC4218" s="2"/>
    </row>
    <row r="4219" spans="1:29" ht="2.25" customHeight="1" x14ac:dyDescent="0.2">
      <c r="A4219" s="14"/>
      <c r="B4219" s="15"/>
      <c r="C4219" s="15"/>
      <c r="D4219" s="15"/>
      <c r="E4219" s="15"/>
      <c r="F4219" s="15"/>
      <c r="G4219" s="15"/>
      <c r="H4219" s="15"/>
      <c r="I4219" s="15"/>
      <c r="J4219" s="15"/>
      <c r="K4219" s="15"/>
      <c r="L4219" s="15"/>
      <c r="M4219" s="15"/>
      <c r="N4219" s="15"/>
      <c r="O4219" s="15"/>
      <c r="P4219" s="15"/>
      <c r="Q4219" s="15"/>
      <c r="R4219" s="15"/>
      <c r="S4219" s="15"/>
      <c r="T4219" s="15"/>
      <c r="U4219" s="15"/>
      <c r="V4219" s="15"/>
      <c r="W4219" s="15"/>
      <c r="X4219" s="15"/>
      <c r="Y4219" s="15"/>
      <c r="Z4219" s="15"/>
      <c r="AA4219" s="15"/>
      <c r="AB4219" s="16"/>
      <c r="AC4219" s="2"/>
    </row>
    <row r="4220" spans="1:29" ht="13.5" customHeight="1" x14ac:dyDescent="0.2">
      <c r="A4220" s="7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  <c r="N4220" s="2"/>
      <c r="O4220" s="2"/>
      <c r="P4220" s="2"/>
      <c r="Q4220" s="2"/>
      <c r="R4220" s="2"/>
      <c r="S4220" s="43">
        <f>SUM(hList_Frame_1!B2599:B2599)</f>
        <v>16.2</v>
      </c>
      <c r="T4220" s="43"/>
      <c r="U4220" s="43"/>
      <c r="V4220" s="2"/>
      <c r="W4220" s="2"/>
      <c r="X4220" s="2"/>
      <c r="Y4220" s="2"/>
      <c r="Z4220" s="2"/>
      <c r="AA4220" s="2"/>
      <c r="AB4220" s="17"/>
      <c r="AC4220" s="2"/>
    </row>
    <row r="4221" spans="1:29" ht="13.5" customHeight="1" x14ac:dyDescent="0.2">
      <c r="A4221" s="10"/>
      <c r="B4221" s="18"/>
      <c r="C4221" s="18"/>
      <c r="D4221" s="18"/>
      <c r="E4221" s="18"/>
      <c r="F4221" s="18"/>
      <c r="G4221" s="18"/>
      <c r="H4221" s="18"/>
      <c r="I4221" s="18"/>
      <c r="J4221" s="18"/>
      <c r="K4221" s="18"/>
      <c r="L4221" s="18"/>
      <c r="M4221" s="18"/>
      <c r="N4221" s="18"/>
      <c r="O4221" s="18"/>
      <c r="P4221" s="18"/>
      <c r="Q4221" s="18"/>
      <c r="R4221" s="18"/>
      <c r="S4221" s="18"/>
      <c r="T4221" s="18"/>
      <c r="U4221" s="18"/>
      <c r="V4221" s="18"/>
      <c r="W4221" s="18"/>
      <c r="X4221" s="18"/>
      <c r="Y4221" s="18"/>
      <c r="Z4221" s="18"/>
      <c r="AA4221" s="18"/>
      <c r="AB4221" s="19"/>
      <c r="AC4221" s="2"/>
    </row>
    <row r="4222" spans="1:29" ht="14.25" customHeight="1" x14ac:dyDescent="0.2">
      <c r="A4222" s="24">
        <v>436907</v>
      </c>
      <c r="B4222" s="25"/>
      <c r="C4222" s="26"/>
      <c r="D4222" s="4">
        <v>42493</v>
      </c>
      <c r="E4222" s="27" t="s">
        <v>2138</v>
      </c>
      <c r="F4222" s="28"/>
      <c r="G4222" s="38">
        <v>75</v>
      </c>
      <c r="H4222" s="39"/>
      <c r="I4222" s="39"/>
      <c r="J4222" s="39"/>
      <c r="K4222" s="39"/>
      <c r="L4222" s="39"/>
      <c r="M4222" s="39"/>
      <c r="N4222" s="39"/>
      <c r="O4222" s="39"/>
      <c r="P4222" s="39"/>
      <c r="Q4222" s="39"/>
      <c r="R4222" s="39"/>
      <c r="S4222" s="39"/>
      <c r="T4222" s="39"/>
      <c r="U4222" s="40"/>
      <c r="V4222" s="13" t="s">
        <v>2139</v>
      </c>
      <c r="W4222" s="13" t="s">
        <v>336</v>
      </c>
      <c r="X4222" s="13" t="s">
        <v>47</v>
      </c>
      <c r="Y4222" s="13" t="s">
        <v>562</v>
      </c>
      <c r="Z4222" s="41" t="s">
        <v>2139</v>
      </c>
      <c r="AA4222" s="42"/>
      <c r="AB4222" s="13" t="s">
        <v>563</v>
      </c>
      <c r="AC4222" s="2"/>
    </row>
    <row r="4223" spans="1:29" ht="14.25" customHeight="1" x14ac:dyDescent="0.2">
      <c r="A4223" s="35"/>
      <c r="B4223" s="36"/>
      <c r="C4223" s="37"/>
      <c r="D4223" s="11"/>
      <c r="E4223" s="35"/>
      <c r="F4223" s="37"/>
      <c r="G4223" s="38">
        <v>225</v>
      </c>
      <c r="H4223" s="39"/>
      <c r="I4223" s="39"/>
      <c r="J4223" s="39"/>
      <c r="K4223" s="39"/>
      <c r="L4223" s="39"/>
      <c r="M4223" s="39"/>
      <c r="N4223" s="39"/>
      <c r="O4223" s="39"/>
      <c r="P4223" s="39"/>
      <c r="Q4223" s="39"/>
      <c r="R4223" s="39"/>
      <c r="S4223" s="39"/>
      <c r="T4223" s="39"/>
      <c r="U4223" s="40"/>
      <c r="V4223" s="13" t="s">
        <v>2140</v>
      </c>
      <c r="W4223" s="13" t="s">
        <v>336</v>
      </c>
      <c r="X4223" s="13" t="s">
        <v>47</v>
      </c>
      <c r="Y4223" s="13" t="s">
        <v>562</v>
      </c>
      <c r="Z4223" s="41" t="s">
        <v>2140</v>
      </c>
      <c r="AA4223" s="42"/>
      <c r="AB4223" s="13" t="s">
        <v>563</v>
      </c>
      <c r="AC4223" s="2"/>
    </row>
    <row r="4224" spans="1:29" ht="2.25" customHeight="1" x14ac:dyDescent="0.2">
      <c r="A4224" s="14"/>
      <c r="B4224" s="15"/>
      <c r="C4224" s="15"/>
      <c r="D4224" s="15"/>
      <c r="E4224" s="15"/>
      <c r="F4224" s="15"/>
      <c r="G4224" s="15"/>
      <c r="H4224" s="15"/>
      <c r="I4224" s="15"/>
      <c r="J4224" s="15"/>
      <c r="K4224" s="15"/>
      <c r="L4224" s="15"/>
      <c r="M4224" s="15"/>
      <c r="N4224" s="15"/>
      <c r="O4224" s="15"/>
      <c r="P4224" s="15"/>
      <c r="Q4224" s="15"/>
      <c r="R4224" s="15"/>
      <c r="S4224" s="15"/>
      <c r="T4224" s="15"/>
      <c r="U4224" s="15"/>
      <c r="V4224" s="15"/>
      <c r="W4224" s="15"/>
      <c r="X4224" s="15"/>
      <c r="Y4224" s="15"/>
      <c r="Z4224" s="15"/>
      <c r="AA4224" s="15"/>
      <c r="AB4224" s="16"/>
      <c r="AC4224" s="2"/>
    </row>
    <row r="4225" spans="1:29" ht="13.5" customHeight="1" x14ac:dyDescent="0.2">
      <c r="A4225" s="7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  <c r="N4225" s="2"/>
      <c r="O4225" s="2"/>
      <c r="P4225" s="2"/>
      <c r="Q4225" s="43">
        <f>SUM(hList_Frame_1!B2600:B2601)</f>
        <v>300</v>
      </c>
      <c r="R4225" s="43"/>
      <c r="S4225" s="43"/>
      <c r="T4225" s="43"/>
      <c r="U4225" s="43"/>
      <c r="V4225" s="2"/>
      <c r="W4225" s="2"/>
      <c r="X4225" s="2"/>
      <c r="Y4225" s="2"/>
      <c r="Z4225" s="2"/>
      <c r="AA4225" s="2"/>
      <c r="AB4225" s="17"/>
      <c r="AC4225" s="2"/>
    </row>
    <row r="4226" spans="1:29" ht="13.5" customHeight="1" x14ac:dyDescent="0.2">
      <c r="A4226" s="10"/>
      <c r="B4226" s="18"/>
      <c r="C4226" s="18"/>
      <c r="D4226" s="18"/>
      <c r="E4226" s="18"/>
      <c r="F4226" s="18"/>
      <c r="G4226" s="18"/>
      <c r="H4226" s="18"/>
      <c r="I4226" s="18"/>
      <c r="J4226" s="18"/>
      <c r="K4226" s="18"/>
      <c r="L4226" s="18"/>
      <c r="M4226" s="18"/>
      <c r="N4226" s="18"/>
      <c r="O4226" s="18"/>
      <c r="P4226" s="18"/>
      <c r="Q4226" s="18"/>
      <c r="R4226" s="18"/>
      <c r="S4226" s="18"/>
      <c r="T4226" s="18"/>
      <c r="U4226" s="18"/>
      <c r="V4226" s="18"/>
      <c r="W4226" s="18"/>
      <c r="X4226" s="18"/>
      <c r="Y4226" s="18"/>
      <c r="Z4226" s="18"/>
      <c r="AA4226" s="18"/>
      <c r="AB4226" s="19"/>
      <c r="AC4226" s="2"/>
    </row>
    <row r="4227" spans="1:29" ht="14.25" customHeight="1" x14ac:dyDescent="0.2">
      <c r="A4227" s="24">
        <v>436908</v>
      </c>
      <c r="B4227" s="25"/>
      <c r="C4227" s="26"/>
      <c r="D4227" s="4">
        <v>42493</v>
      </c>
      <c r="E4227" s="27" t="s">
        <v>2141</v>
      </c>
      <c r="F4227" s="28"/>
      <c r="G4227" s="29">
        <v>2255.04</v>
      </c>
      <c r="H4227" s="30"/>
      <c r="I4227" s="30"/>
      <c r="J4227" s="30"/>
      <c r="K4227" s="30"/>
      <c r="L4227" s="30"/>
      <c r="M4227" s="30"/>
      <c r="N4227" s="30"/>
      <c r="O4227" s="30"/>
      <c r="P4227" s="30"/>
      <c r="Q4227" s="30"/>
      <c r="R4227" s="30"/>
      <c r="S4227" s="30"/>
      <c r="T4227" s="30"/>
      <c r="U4227" s="31"/>
      <c r="V4227" s="6" t="s">
        <v>102</v>
      </c>
      <c r="W4227" s="6" t="s">
        <v>99</v>
      </c>
      <c r="X4227" s="6" t="s">
        <v>15</v>
      </c>
      <c r="Y4227" s="6" t="s">
        <v>15</v>
      </c>
      <c r="Z4227" s="27" t="s">
        <v>102</v>
      </c>
      <c r="AA4227" s="28"/>
      <c r="AB4227" s="6" t="s">
        <v>15</v>
      </c>
      <c r="AC4227" s="2"/>
    </row>
    <row r="4228" spans="1:29" ht="13.5" customHeight="1" x14ac:dyDescent="0.2">
      <c r="A4228" s="35"/>
      <c r="B4228" s="36"/>
      <c r="C4228" s="37"/>
      <c r="D4228" s="11"/>
      <c r="E4228" s="32"/>
      <c r="F4228" s="34"/>
      <c r="G4228" s="35"/>
      <c r="H4228" s="36"/>
      <c r="I4228" s="36"/>
      <c r="J4228" s="36"/>
      <c r="K4228" s="36"/>
      <c r="L4228" s="36"/>
      <c r="M4228" s="36"/>
      <c r="N4228" s="36"/>
      <c r="O4228" s="36"/>
      <c r="P4228" s="36"/>
      <c r="Q4228" s="36"/>
      <c r="R4228" s="36"/>
      <c r="S4228" s="36"/>
      <c r="T4228" s="36"/>
      <c r="U4228" s="37"/>
      <c r="V4228" s="11"/>
      <c r="W4228" s="11"/>
      <c r="X4228" s="11"/>
      <c r="Y4228" s="11"/>
      <c r="Z4228" s="35"/>
      <c r="AA4228" s="37"/>
      <c r="AB4228" s="12" t="s">
        <v>15</v>
      </c>
      <c r="AC4228" s="2"/>
    </row>
    <row r="4229" spans="1:29" ht="14.25" customHeight="1" x14ac:dyDescent="0.2">
      <c r="A4229" s="44">
        <v>437223</v>
      </c>
      <c r="B4229" s="45"/>
      <c r="C4229" s="46"/>
      <c r="D4229" s="20">
        <v>42500</v>
      </c>
      <c r="E4229" s="32"/>
      <c r="F4229" s="34"/>
      <c r="G4229" s="38">
        <v>2843.1</v>
      </c>
      <c r="H4229" s="39"/>
      <c r="I4229" s="39"/>
      <c r="J4229" s="39"/>
      <c r="K4229" s="39"/>
      <c r="L4229" s="39"/>
      <c r="M4229" s="39"/>
      <c r="N4229" s="39"/>
      <c r="O4229" s="39"/>
      <c r="P4229" s="39"/>
      <c r="Q4229" s="39"/>
      <c r="R4229" s="39"/>
      <c r="S4229" s="39"/>
      <c r="T4229" s="39"/>
      <c r="U4229" s="40"/>
      <c r="V4229" s="13" t="s">
        <v>102</v>
      </c>
      <c r="W4229" s="13" t="s">
        <v>99</v>
      </c>
      <c r="X4229" s="13" t="s">
        <v>15</v>
      </c>
      <c r="Y4229" s="13" t="s">
        <v>15</v>
      </c>
      <c r="Z4229" s="41" t="s">
        <v>102</v>
      </c>
      <c r="AA4229" s="42"/>
      <c r="AB4229" s="13" t="s">
        <v>15</v>
      </c>
      <c r="AC4229" s="2"/>
    </row>
    <row r="4230" spans="1:29" ht="14.25" customHeight="1" x14ac:dyDescent="0.2">
      <c r="A4230" s="24">
        <v>438188</v>
      </c>
      <c r="B4230" s="25"/>
      <c r="C4230" s="26"/>
      <c r="D4230" s="4">
        <v>42521</v>
      </c>
      <c r="E4230" s="32"/>
      <c r="F4230" s="34"/>
      <c r="G4230" s="38">
        <v>15.9</v>
      </c>
      <c r="H4230" s="39"/>
      <c r="I4230" s="39"/>
      <c r="J4230" s="39"/>
      <c r="K4230" s="39"/>
      <c r="L4230" s="39"/>
      <c r="M4230" s="39"/>
      <c r="N4230" s="39"/>
      <c r="O4230" s="39"/>
      <c r="P4230" s="39"/>
      <c r="Q4230" s="39"/>
      <c r="R4230" s="39"/>
      <c r="S4230" s="39"/>
      <c r="T4230" s="39"/>
      <c r="U4230" s="40"/>
      <c r="V4230" s="13" t="s">
        <v>2142</v>
      </c>
      <c r="W4230" s="13" t="s">
        <v>99</v>
      </c>
      <c r="X4230" s="13" t="s">
        <v>15</v>
      </c>
      <c r="Y4230" s="13" t="s">
        <v>15</v>
      </c>
      <c r="Z4230" s="41" t="s">
        <v>2142</v>
      </c>
      <c r="AA4230" s="42"/>
      <c r="AB4230" s="13" t="s">
        <v>15</v>
      </c>
      <c r="AC4230" s="2"/>
    </row>
    <row r="4231" spans="1:29" ht="14.25" customHeight="1" x14ac:dyDescent="0.2">
      <c r="A4231" s="32"/>
      <c r="B4231" s="33"/>
      <c r="C4231" s="34"/>
      <c r="D4231" s="8"/>
      <c r="E4231" s="32"/>
      <c r="F4231" s="34"/>
      <c r="G4231" s="38">
        <v>1335.6</v>
      </c>
      <c r="H4231" s="39"/>
      <c r="I4231" s="39"/>
      <c r="J4231" s="39"/>
      <c r="K4231" s="39"/>
      <c r="L4231" s="39"/>
      <c r="M4231" s="39"/>
      <c r="N4231" s="39"/>
      <c r="O4231" s="39"/>
      <c r="P4231" s="39"/>
      <c r="Q4231" s="39"/>
      <c r="R4231" s="39"/>
      <c r="S4231" s="39"/>
      <c r="T4231" s="39"/>
      <c r="U4231" s="40"/>
      <c r="V4231" s="13" t="s">
        <v>102</v>
      </c>
      <c r="W4231" s="13" t="s">
        <v>99</v>
      </c>
      <c r="X4231" s="13" t="s">
        <v>15</v>
      </c>
      <c r="Y4231" s="13" t="s">
        <v>15</v>
      </c>
      <c r="Z4231" s="41" t="s">
        <v>102</v>
      </c>
      <c r="AA4231" s="42"/>
      <c r="AB4231" s="13" t="s">
        <v>15</v>
      </c>
      <c r="AC4231" s="2"/>
    </row>
    <row r="4232" spans="1:29" ht="14.25" customHeight="1" x14ac:dyDescent="0.2">
      <c r="A4232" s="35"/>
      <c r="B4232" s="36"/>
      <c r="C4232" s="37"/>
      <c r="D4232" s="11"/>
      <c r="E4232" s="35"/>
      <c r="F4232" s="37"/>
      <c r="G4232" s="38">
        <v>-15.9</v>
      </c>
      <c r="H4232" s="39"/>
      <c r="I4232" s="39"/>
      <c r="J4232" s="39"/>
      <c r="K4232" s="39"/>
      <c r="L4232" s="39"/>
      <c r="M4232" s="39"/>
      <c r="N4232" s="39"/>
      <c r="O4232" s="39"/>
      <c r="P4232" s="39"/>
      <c r="Q4232" s="39"/>
      <c r="R4232" s="39"/>
      <c r="S4232" s="39"/>
      <c r="T4232" s="39"/>
      <c r="U4232" s="40"/>
      <c r="V4232" s="13" t="s">
        <v>2143</v>
      </c>
      <c r="W4232" s="13" t="s">
        <v>99</v>
      </c>
      <c r="X4232" s="13" t="s">
        <v>15</v>
      </c>
      <c r="Y4232" s="13" t="s">
        <v>15</v>
      </c>
      <c r="Z4232" s="41" t="s">
        <v>2143</v>
      </c>
      <c r="AA4232" s="42"/>
      <c r="AB4232" s="13" t="s">
        <v>15</v>
      </c>
      <c r="AC4232" s="2"/>
    </row>
    <row r="4233" spans="1:29" ht="2.25" customHeight="1" x14ac:dyDescent="0.2">
      <c r="A4233" s="14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5"/>
      <c r="Y4233" s="15"/>
      <c r="Z4233" s="15"/>
      <c r="AA4233" s="15"/>
      <c r="AB4233" s="16"/>
      <c r="AC4233" s="2"/>
    </row>
    <row r="4234" spans="1:29" ht="13.5" customHeight="1" x14ac:dyDescent="0.2">
      <c r="A4234" s="7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  <c r="N4234" s="43">
        <f>SUM(hList_Frame_1!B2602:B2607)</f>
        <v>6433.74</v>
      </c>
      <c r="O4234" s="43"/>
      <c r="P4234" s="43"/>
      <c r="Q4234" s="43"/>
      <c r="R4234" s="43"/>
      <c r="S4234" s="43"/>
      <c r="T4234" s="43"/>
      <c r="U4234" s="43"/>
      <c r="V4234" s="2"/>
      <c r="W4234" s="2"/>
      <c r="X4234" s="2"/>
      <c r="Y4234" s="2"/>
      <c r="Z4234" s="2"/>
      <c r="AA4234" s="2"/>
      <c r="AB4234" s="17"/>
      <c r="AC4234" s="2"/>
    </row>
    <row r="4235" spans="1:29" ht="13.5" customHeight="1" x14ac:dyDescent="0.2">
      <c r="A4235" s="10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/>
      <c r="W4235" s="18"/>
      <c r="X4235" s="18"/>
      <c r="Y4235" s="18"/>
      <c r="Z4235" s="18"/>
      <c r="AA4235" s="18"/>
      <c r="AB4235" s="19"/>
      <c r="AC4235" s="2"/>
    </row>
    <row r="4236" spans="1:29" ht="14.25" customHeight="1" x14ac:dyDescent="0.2">
      <c r="A4236" s="44">
        <v>436909</v>
      </c>
      <c r="B4236" s="45"/>
      <c r="C4236" s="46"/>
      <c r="D4236" s="20">
        <v>42493</v>
      </c>
      <c r="E4236" s="27" t="s">
        <v>2144</v>
      </c>
      <c r="F4236" s="28"/>
      <c r="G4236" s="38">
        <v>4735</v>
      </c>
      <c r="H4236" s="39"/>
      <c r="I4236" s="39"/>
      <c r="J4236" s="39"/>
      <c r="K4236" s="39"/>
      <c r="L4236" s="39"/>
      <c r="M4236" s="39"/>
      <c r="N4236" s="39"/>
      <c r="O4236" s="39"/>
      <c r="P4236" s="39"/>
      <c r="Q4236" s="39"/>
      <c r="R4236" s="39"/>
      <c r="S4236" s="39"/>
      <c r="T4236" s="39"/>
      <c r="U4236" s="40"/>
      <c r="V4236" s="13" t="s">
        <v>102</v>
      </c>
      <c r="W4236" s="13" t="s">
        <v>99</v>
      </c>
      <c r="X4236" s="13" t="s">
        <v>15</v>
      </c>
      <c r="Y4236" s="13" t="s">
        <v>15</v>
      </c>
      <c r="Z4236" s="41" t="s">
        <v>102</v>
      </c>
      <c r="AA4236" s="42"/>
      <c r="AB4236" s="13" t="s">
        <v>15</v>
      </c>
      <c r="AC4236" s="2"/>
    </row>
    <row r="4237" spans="1:29" ht="14.25" customHeight="1" x14ac:dyDescent="0.2">
      <c r="A4237" s="24">
        <v>437625</v>
      </c>
      <c r="B4237" s="25"/>
      <c r="C4237" s="26"/>
      <c r="D4237" s="4">
        <v>42507</v>
      </c>
      <c r="E4237" s="32"/>
      <c r="F4237" s="34"/>
      <c r="G4237" s="29">
        <v>7331.2</v>
      </c>
      <c r="H4237" s="30"/>
      <c r="I4237" s="30"/>
      <c r="J4237" s="30"/>
      <c r="K4237" s="30"/>
      <c r="L4237" s="30"/>
      <c r="M4237" s="30"/>
      <c r="N4237" s="30"/>
      <c r="O4237" s="30"/>
      <c r="P4237" s="30"/>
      <c r="Q4237" s="30"/>
      <c r="R4237" s="30"/>
      <c r="S4237" s="30"/>
      <c r="T4237" s="30"/>
      <c r="U4237" s="31"/>
      <c r="V4237" s="6" t="s">
        <v>102</v>
      </c>
      <c r="W4237" s="6" t="s">
        <v>99</v>
      </c>
      <c r="X4237" s="6" t="s">
        <v>15</v>
      </c>
      <c r="Y4237" s="6" t="s">
        <v>15</v>
      </c>
      <c r="Z4237" s="27" t="s">
        <v>102</v>
      </c>
      <c r="AA4237" s="28"/>
      <c r="AB4237" s="6" t="s">
        <v>15</v>
      </c>
      <c r="AC4237" s="2"/>
    </row>
    <row r="4238" spans="1:29" ht="13.5" customHeight="1" x14ac:dyDescent="0.2">
      <c r="A4238" s="35"/>
      <c r="B4238" s="36"/>
      <c r="C4238" s="37"/>
      <c r="D4238" s="11"/>
      <c r="E4238" s="32"/>
      <c r="F4238" s="34"/>
      <c r="G4238" s="35"/>
      <c r="H4238" s="36"/>
      <c r="I4238" s="36"/>
      <c r="J4238" s="36"/>
      <c r="K4238" s="36"/>
      <c r="L4238" s="36"/>
      <c r="M4238" s="36"/>
      <c r="N4238" s="36"/>
      <c r="O4238" s="36"/>
      <c r="P4238" s="36"/>
      <c r="Q4238" s="36"/>
      <c r="R4238" s="36"/>
      <c r="S4238" s="36"/>
      <c r="T4238" s="36"/>
      <c r="U4238" s="37"/>
      <c r="V4238" s="11"/>
      <c r="W4238" s="11"/>
      <c r="X4238" s="11"/>
      <c r="Y4238" s="11"/>
      <c r="Z4238" s="35"/>
      <c r="AA4238" s="37"/>
      <c r="AB4238" s="12" t="s">
        <v>15</v>
      </c>
      <c r="AC4238" s="2"/>
    </row>
    <row r="4239" spans="1:29" ht="14.25" customHeight="1" x14ac:dyDescent="0.2">
      <c r="A4239" s="44">
        <v>438189</v>
      </c>
      <c r="B4239" s="45"/>
      <c r="C4239" s="46"/>
      <c r="D4239" s="20">
        <v>42521</v>
      </c>
      <c r="E4239" s="35"/>
      <c r="F4239" s="37"/>
      <c r="G4239" s="38">
        <v>5150.3999999999996</v>
      </c>
      <c r="H4239" s="39"/>
      <c r="I4239" s="39"/>
      <c r="J4239" s="39"/>
      <c r="K4239" s="39"/>
      <c r="L4239" s="39"/>
      <c r="M4239" s="39"/>
      <c r="N4239" s="39"/>
      <c r="O4239" s="39"/>
      <c r="P4239" s="39"/>
      <c r="Q4239" s="39"/>
      <c r="R4239" s="39"/>
      <c r="S4239" s="39"/>
      <c r="T4239" s="39"/>
      <c r="U4239" s="40"/>
      <c r="V4239" s="13" t="s">
        <v>102</v>
      </c>
      <c r="W4239" s="13" t="s">
        <v>99</v>
      </c>
      <c r="X4239" s="13" t="s">
        <v>15</v>
      </c>
      <c r="Y4239" s="13" t="s">
        <v>15</v>
      </c>
      <c r="Z4239" s="41" t="s">
        <v>102</v>
      </c>
      <c r="AA4239" s="42"/>
      <c r="AB4239" s="13" t="s">
        <v>15</v>
      </c>
      <c r="AC4239" s="2"/>
    </row>
    <row r="4240" spans="1:29" ht="2.25" customHeight="1" x14ac:dyDescent="0.2">
      <c r="A4240" s="14"/>
      <c r="B4240" s="15"/>
      <c r="C4240" s="15"/>
      <c r="D4240" s="15"/>
      <c r="E4240" s="15"/>
      <c r="F4240" s="15"/>
      <c r="G4240" s="15"/>
      <c r="H4240" s="15"/>
      <c r="I4240" s="15"/>
      <c r="J4240" s="15"/>
      <c r="K4240" s="15"/>
      <c r="L4240" s="15"/>
      <c r="M4240" s="15"/>
      <c r="N4240" s="15"/>
      <c r="O4240" s="15"/>
      <c r="P4240" s="15"/>
      <c r="Q4240" s="15"/>
      <c r="R4240" s="15"/>
      <c r="S4240" s="15"/>
      <c r="T4240" s="15"/>
      <c r="U4240" s="15"/>
      <c r="V4240" s="15"/>
      <c r="W4240" s="15"/>
      <c r="X4240" s="15"/>
      <c r="Y4240" s="15"/>
      <c r="Z4240" s="15"/>
      <c r="AA4240" s="15"/>
      <c r="AB4240" s="16"/>
      <c r="AC4240" s="2"/>
    </row>
    <row r="4241" spans="1:29" ht="13.5" customHeight="1" x14ac:dyDescent="0.2">
      <c r="A4241" s="7"/>
      <c r="B4241" s="2"/>
      <c r="C4241" s="2"/>
      <c r="D4241" s="2"/>
      <c r="E4241" s="2"/>
      <c r="F4241" s="2"/>
      <c r="G4241" s="2"/>
      <c r="H4241" s="2"/>
      <c r="I4241" s="2"/>
      <c r="J4241" s="2"/>
      <c r="K4241" s="43">
        <f>SUM(hList_Frame_1!B2608:B2611)</f>
        <v>17216.599999999999</v>
      </c>
      <c r="L4241" s="43"/>
      <c r="M4241" s="43"/>
      <c r="N4241" s="43"/>
      <c r="O4241" s="43"/>
      <c r="P4241" s="43"/>
      <c r="Q4241" s="43"/>
      <c r="R4241" s="43"/>
      <c r="S4241" s="43"/>
      <c r="T4241" s="43"/>
      <c r="U4241" s="43"/>
      <c r="V4241" s="2"/>
      <c r="W4241" s="2"/>
      <c r="X4241" s="2"/>
      <c r="Y4241" s="2"/>
      <c r="Z4241" s="2"/>
      <c r="AA4241" s="2"/>
      <c r="AB4241" s="17"/>
      <c r="AC4241" s="2"/>
    </row>
    <row r="4242" spans="1:29" ht="13.5" customHeight="1" x14ac:dyDescent="0.2">
      <c r="A4242" s="10"/>
      <c r="B4242" s="18"/>
      <c r="C4242" s="18"/>
      <c r="D4242" s="18"/>
      <c r="E4242" s="18"/>
      <c r="F4242" s="18"/>
      <c r="G4242" s="18"/>
      <c r="H4242" s="18"/>
      <c r="I4242" s="18"/>
      <c r="J4242" s="18"/>
      <c r="K4242" s="18"/>
      <c r="L4242" s="18"/>
      <c r="M4242" s="18"/>
      <c r="N4242" s="18"/>
      <c r="O4242" s="18"/>
      <c r="P4242" s="18"/>
      <c r="Q4242" s="18"/>
      <c r="R4242" s="18"/>
      <c r="S4242" s="18"/>
      <c r="T4242" s="18"/>
      <c r="U4242" s="18"/>
      <c r="V4242" s="18"/>
      <c r="W4242" s="18"/>
      <c r="X4242" s="18"/>
      <c r="Y4242" s="18"/>
      <c r="Z4242" s="18"/>
      <c r="AA4242" s="18"/>
      <c r="AB4242" s="19"/>
      <c r="AC4242" s="2"/>
    </row>
    <row r="4243" spans="1:29" ht="14.25" customHeight="1" x14ac:dyDescent="0.2">
      <c r="A4243" s="44">
        <v>436910</v>
      </c>
      <c r="B4243" s="45"/>
      <c r="C4243" s="46"/>
      <c r="D4243" s="20">
        <v>42493</v>
      </c>
      <c r="E4243" s="27" t="s">
        <v>2145</v>
      </c>
      <c r="F4243" s="28"/>
      <c r="G4243" s="38">
        <v>450</v>
      </c>
      <c r="H4243" s="39"/>
      <c r="I4243" s="39"/>
      <c r="J4243" s="39"/>
      <c r="K4243" s="39"/>
      <c r="L4243" s="39"/>
      <c r="M4243" s="39"/>
      <c r="N4243" s="39"/>
      <c r="O4243" s="39"/>
      <c r="P4243" s="39"/>
      <c r="Q4243" s="39"/>
      <c r="R4243" s="39"/>
      <c r="S4243" s="39"/>
      <c r="T4243" s="39"/>
      <c r="U4243" s="40"/>
      <c r="V4243" s="13" t="s">
        <v>2146</v>
      </c>
      <c r="W4243" s="13" t="s">
        <v>46</v>
      </c>
      <c r="X4243" s="13" t="s">
        <v>47</v>
      </c>
      <c r="Y4243" s="13" t="s">
        <v>47</v>
      </c>
      <c r="Z4243" s="41" t="s">
        <v>2146</v>
      </c>
      <c r="AA4243" s="42"/>
      <c r="AB4243" s="13" t="s">
        <v>926</v>
      </c>
      <c r="AC4243" s="2"/>
    </row>
    <row r="4244" spans="1:29" ht="14.25" customHeight="1" x14ac:dyDescent="0.2">
      <c r="A4244" s="44">
        <v>437224</v>
      </c>
      <c r="B4244" s="45"/>
      <c r="C4244" s="46"/>
      <c r="D4244" s="20">
        <v>42500</v>
      </c>
      <c r="E4244" s="32"/>
      <c r="F4244" s="34"/>
      <c r="G4244" s="38">
        <v>450</v>
      </c>
      <c r="H4244" s="39"/>
      <c r="I4244" s="39"/>
      <c r="J4244" s="39"/>
      <c r="K4244" s="39"/>
      <c r="L4244" s="39"/>
      <c r="M4244" s="39"/>
      <c r="N4244" s="39"/>
      <c r="O4244" s="39"/>
      <c r="P4244" s="39"/>
      <c r="Q4244" s="39"/>
      <c r="R4244" s="39"/>
      <c r="S4244" s="39"/>
      <c r="T4244" s="39"/>
      <c r="U4244" s="40"/>
      <c r="V4244" s="13" t="s">
        <v>2147</v>
      </c>
      <c r="W4244" s="13" t="s">
        <v>46</v>
      </c>
      <c r="X4244" s="13" t="s">
        <v>47</v>
      </c>
      <c r="Y4244" s="13" t="s">
        <v>47</v>
      </c>
      <c r="Z4244" s="41" t="s">
        <v>2147</v>
      </c>
      <c r="AA4244" s="42"/>
      <c r="AB4244" s="13" t="s">
        <v>926</v>
      </c>
      <c r="AC4244" s="2"/>
    </row>
    <row r="4245" spans="1:29" ht="14.25" customHeight="1" x14ac:dyDescent="0.2">
      <c r="A4245" s="24">
        <v>438190</v>
      </c>
      <c r="B4245" s="25"/>
      <c r="C4245" s="26"/>
      <c r="D4245" s="4">
        <v>42521</v>
      </c>
      <c r="E4245" s="32"/>
      <c r="F4245" s="34"/>
      <c r="G4245" s="38">
        <v>100</v>
      </c>
      <c r="H4245" s="39"/>
      <c r="I4245" s="39"/>
      <c r="J4245" s="39"/>
      <c r="K4245" s="39"/>
      <c r="L4245" s="39"/>
      <c r="M4245" s="39"/>
      <c r="N4245" s="39"/>
      <c r="O4245" s="39"/>
      <c r="P4245" s="39"/>
      <c r="Q4245" s="39"/>
      <c r="R4245" s="39"/>
      <c r="S4245" s="39"/>
      <c r="T4245" s="39"/>
      <c r="U4245" s="40"/>
      <c r="V4245" s="13" t="s">
        <v>2148</v>
      </c>
      <c r="W4245" s="13" t="s">
        <v>46</v>
      </c>
      <c r="X4245" s="13" t="s">
        <v>47</v>
      </c>
      <c r="Y4245" s="13" t="s">
        <v>47</v>
      </c>
      <c r="Z4245" s="41" t="s">
        <v>2148</v>
      </c>
      <c r="AA4245" s="42"/>
      <c r="AB4245" s="13" t="s">
        <v>926</v>
      </c>
      <c r="AC4245" s="2"/>
    </row>
    <row r="4246" spans="1:29" ht="14.25" customHeight="1" x14ac:dyDescent="0.2">
      <c r="A4246" s="32"/>
      <c r="B4246" s="33"/>
      <c r="C4246" s="34"/>
      <c r="D4246" s="8"/>
      <c r="E4246" s="32"/>
      <c r="F4246" s="34"/>
      <c r="G4246" s="38">
        <v>100</v>
      </c>
      <c r="H4246" s="39"/>
      <c r="I4246" s="39"/>
      <c r="J4246" s="39"/>
      <c r="K4246" s="39"/>
      <c r="L4246" s="39"/>
      <c r="M4246" s="39"/>
      <c r="N4246" s="39"/>
      <c r="O4246" s="39"/>
      <c r="P4246" s="39"/>
      <c r="Q4246" s="39"/>
      <c r="R4246" s="39"/>
      <c r="S4246" s="39"/>
      <c r="T4246" s="39"/>
      <c r="U4246" s="40"/>
      <c r="V4246" s="13" t="s">
        <v>2149</v>
      </c>
      <c r="W4246" s="13" t="s">
        <v>46</v>
      </c>
      <c r="X4246" s="13" t="s">
        <v>47</v>
      </c>
      <c r="Y4246" s="13" t="s">
        <v>47</v>
      </c>
      <c r="Z4246" s="41" t="s">
        <v>2149</v>
      </c>
      <c r="AA4246" s="42"/>
      <c r="AB4246" s="13" t="s">
        <v>926</v>
      </c>
      <c r="AC4246" s="2"/>
    </row>
    <row r="4247" spans="1:29" ht="14.25" customHeight="1" x14ac:dyDescent="0.2">
      <c r="A4247" s="35"/>
      <c r="B4247" s="36"/>
      <c r="C4247" s="37"/>
      <c r="D4247" s="11"/>
      <c r="E4247" s="35"/>
      <c r="F4247" s="37"/>
      <c r="G4247" s="38">
        <v>450</v>
      </c>
      <c r="H4247" s="39"/>
      <c r="I4247" s="39"/>
      <c r="J4247" s="39"/>
      <c r="K4247" s="39"/>
      <c r="L4247" s="39"/>
      <c r="M4247" s="39"/>
      <c r="N4247" s="39"/>
      <c r="O4247" s="39"/>
      <c r="P4247" s="39"/>
      <c r="Q4247" s="39"/>
      <c r="R4247" s="39"/>
      <c r="S4247" s="39"/>
      <c r="T4247" s="39"/>
      <c r="U4247" s="40"/>
      <c r="V4247" s="13" t="s">
        <v>2150</v>
      </c>
      <c r="W4247" s="13" t="s">
        <v>46</v>
      </c>
      <c r="X4247" s="13" t="s">
        <v>47</v>
      </c>
      <c r="Y4247" s="13" t="s">
        <v>47</v>
      </c>
      <c r="Z4247" s="41" t="s">
        <v>2150</v>
      </c>
      <c r="AA4247" s="42"/>
      <c r="AB4247" s="13" t="s">
        <v>926</v>
      </c>
      <c r="AC4247" s="2"/>
    </row>
    <row r="4248" spans="1:29" ht="2.25" customHeight="1" x14ac:dyDescent="0.2">
      <c r="A4248" s="14"/>
      <c r="B4248" s="15"/>
      <c r="C4248" s="15"/>
      <c r="D4248" s="15"/>
      <c r="E4248" s="15"/>
      <c r="F4248" s="15"/>
      <c r="G4248" s="15"/>
      <c r="H4248" s="15"/>
      <c r="I4248" s="15"/>
      <c r="J4248" s="15"/>
      <c r="K4248" s="15"/>
      <c r="L4248" s="15"/>
      <c r="M4248" s="15"/>
      <c r="N4248" s="15"/>
      <c r="O4248" s="15"/>
      <c r="P4248" s="15"/>
      <c r="Q4248" s="15"/>
      <c r="R4248" s="15"/>
      <c r="S4248" s="15"/>
      <c r="T4248" s="15"/>
      <c r="U4248" s="15"/>
      <c r="V4248" s="15"/>
      <c r="W4248" s="15"/>
      <c r="X4248" s="15"/>
      <c r="Y4248" s="15"/>
      <c r="Z4248" s="15"/>
      <c r="AA4248" s="15"/>
      <c r="AB4248" s="16"/>
      <c r="AC4248" s="2"/>
    </row>
    <row r="4249" spans="1:29" ht="13.5" customHeight="1" x14ac:dyDescent="0.2">
      <c r="A4249" s="7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  <c r="N4249" s="43">
        <f>SUM(hList_Frame_1!B2612:B2616)</f>
        <v>1550</v>
      </c>
      <c r="O4249" s="43"/>
      <c r="P4249" s="43"/>
      <c r="Q4249" s="43"/>
      <c r="R4249" s="43"/>
      <c r="S4249" s="43"/>
      <c r="T4249" s="43"/>
      <c r="U4249" s="43"/>
      <c r="V4249" s="2"/>
      <c r="W4249" s="2"/>
      <c r="X4249" s="2"/>
      <c r="Y4249" s="2"/>
      <c r="Z4249" s="2"/>
      <c r="AA4249" s="2"/>
      <c r="AB4249" s="17"/>
      <c r="AC4249" s="2"/>
    </row>
    <row r="4250" spans="1:29" ht="13.5" customHeight="1" x14ac:dyDescent="0.2">
      <c r="A4250" s="10"/>
      <c r="B4250" s="18"/>
      <c r="C4250" s="18"/>
      <c r="D4250" s="18"/>
      <c r="E4250" s="18"/>
      <c r="F4250" s="18"/>
      <c r="G4250" s="18"/>
      <c r="H4250" s="18"/>
      <c r="I4250" s="18"/>
      <c r="J4250" s="18"/>
      <c r="K4250" s="18"/>
      <c r="L4250" s="18"/>
      <c r="M4250" s="18"/>
      <c r="N4250" s="18"/>
      <c r="O4250" s="18"/>
      <c r="P4250" s="18"/>
      <c r="Q4250" s="18"/>
      <c r="R4250" s="18"/>
      <c r="S4250" s="18"/>
      <c r="T4250" s="18"/>
      <c r="U4250" s="18"/>
      <c r="V4250" s="18"/>
      <c r="W4250" s="18"/>
      <c r="X4250" s="18"/>
      <c r="Y4250" s="18"/>
      <c r="Z4250" s="18"/>
      <c r="AA4250" s="18"/>
      <c r="AB4250" s="19"/>
      <c r="AC4250" s="2"/>
    </row>
    <row r="4251" spans="1:29" ht="14.25" customHeight="1" x14ac:dyDescent="0.2">
      <c r="A4251" s="24">
        <v>437846</v>
      </c>
      <c r="B4251" s="25"/>
      <c r="C4251" s="26"/>
      <c r="D4251" s="4">
        <v>42515</v>
      </c>
      <c r="E4251" s="27" t="s">
        <v>2151</v>
      </c>
      <c r="F4251" s="28"/>
      <c r="G4251" s="38">
        <v>1485</v>
      </c>
      <c r="H4251" s="39"/>
      <c r="I4251" s="39"/>
      <c r="J4251" s="39"/>
      <c r="K4251" s="39"/>
      <c r="L4251" s="39"/>
      <c r="M4251" s="39"/>
      <c r="N4251" s="39"/>
      <c r="O4251" s="39"/>
      <c r="P4251" s="39"/>
      <c r="Q4251" s="39"/>
      <c r="R4251" s="39"/>
      <c r="S4251" s="39"/>
      <c r="T4251" s="39"/>
      <c r="U4251" s="40"/>
      <c r="V4251" s="13" t="s">
        <v>2152</v>
      </c>
      <c r="W4251" s="13" t="s">
        <v>120</v>
      </c>
      <c r="X4251" s="13" t="s">
        <v>21</v>
      </c>
      <c r="Y4251" s="13" t="s">
        <v>182</v>
      </c>
      <c r="Z4251" s="41" t="s">
        <v>2152</v>
      </c>
      <c r="AA4251" s="42"/>
      <c r="AB4251" s="13" t="s">
        <v>15</v>
      </c>
      <c r="AC4251" s="2"/>
    </row>
    <row r="4252" spans="1:29" ht="14.25" customHeight="1" x14ac:dyDescent="0.2">
      <c r="A4252" s="32"/>
      <c r="B4252" s="33"/>
      <c r="C4252" s="34"/>
      <c r="D4252" s="8"/>
      <c r="E4252" s="32"/>
      <c r="F4252" s="34"/>
      <c r="G4252" s="38">
        <v>450</v>
      </c>
      <c r="H4252" s="39"/>
      <c r="I4252" s="39"/>
      <c r="J4252" s="39"/>
      <c r="K4252" s="39"/>
      <c r="L4252" s="39"/>
      <c r="M4252" s="39"/>
      <c r="N4252" s="39"/>
      <c r="O4252" s="39"/>
      <c r="P4252" s="39"/>
      <c r="Q4252" s="39"/>
      <c r="R4252" s="39"/>
      <c r="S4252" s="39"/>
      <c r="T4252" s="39"/>
      <c r="U4252" s="40"/>
      <c r="V4252" s="13" t="s">
        <v>2153</v>
      </c>
      <c r="W4252" s="13" t="s">
        <v>120</v>
      </c>
      <c r="X4252" s="13" t="s">
        <v>209</v>
      </c>
      <c r="Y4252" s="13" t="s">
        <v>210</v>
      </c>
      <c r="Z4252" s="41" t="s">
        <v>2153</v>
      </c>
      <c r="AA4252" s="42"/>
      <c r="AB4252" s="13" t="s">
        <v>15</v>
      </c>
      <c r="AC4252" s="2"/>
    </row>
    <row r="4253" spans="1:29" ht="14.25" customHeight="1" x14ac:dyDescent="0.2">
      <c r="A4253" s="32"/>
      <c r="B4253" s="33"/>
      <c r="C4253" s="34"/>
      <c r="D4253" s="8"/>
      <c r="E4253" s="32"/>
      <c r="F4253" s="34"/>
      <c r="G4253" s="38">
        <v>75</v>
      </c>
      <c r="H4253" s="39"/>
      <c r="I4253" s="39"/>
      <c r="J4253" s="39"/>
      <c r="K4253" s="39"/>
      <c r="L4253" s="39"/>
      <c r="M4253" s="39"/>
      <c r="N4253" s="39"/>
      <c r="O4253" s="39"/>
      <c r="P4253" s="39"/>
      <c r="Q4253" s="39"/>
      <c r="R4253" s="39"/>
      <c r="S4253" s="39"/>
      <c r="T4253" s="39"/>
      <c r="U4253" s="40"/>
      <c r="V4253" s="13" t="s">
        <v>2154</v>
      </c>
      <c r="W4253" s="13" t="s">
        <v>120</v>
      </c>
      <c r="X4253" s="13" t="s">
        <v>21</v>
      </c>
      <c r="Y4253" s="13" t="s">
        <v>182</v>
      </c>
      <c r="Z4253" s="41" t="s">
        <v>2154</v>
      </c>
      <c r="AA4253" s="42"/>
      <c r="AB4253" s="13" t="s">
        <v>15</v>
      </c>
      <c r="AC4253" s="2"/>
    </row>
    <row r="4254" spans="1:29" ht="14.25" customHeight="1" x14ac:dyDescent="0.2">
      <c r="A4254" s="32"/>
      <c r="B4254" s="33"/>
      <c r="C4254" s="34"/>
      <c r="D4254" s="8"/>
      <c r="E4254" s="32"/>
      <c r="F4254" s="34"/>
      <c r="G4254" s="38">
        <v>595</v>
      </c>
      <c r="H4254" s="39"/>
      <c r="I4254" s="39"/>
      <c r="J4254" s="39"/>
      <c r="K4254" s="39"/>
      <c r="L4254" s="39"/>
      <c r="M4254" s="39"/>
      <c r="N4254" s="39"/>
      <c r="O4254" s="39"/>
      <c r="P4254" s="39"/>
      <c r="Q4254" s="39"/>
      <c r="R4254" s="39"/>
      <c r="S4254" s="39"/>
      <c r="T4254" s="39"/>
      <c r="U4254" s="40"/>
      <c r="V4254" s="13" t="s">
        <v>2155</v>
      </c>
      <c r="W4254" s="13" t="s">
        <v>120</v>
      </c>
      <c r="X4254" s="13" t="s">
        <v>21</v>
      </c>
      <c r="Y4254" s="13" t="s">
        <v>182</v>
      </c>
      <c r="Z4254" s="41" t="s">
        <v>2155</v>
      </c>
      <c r="AA4254" s="42"/>
      <c r="AB4254" s="13" t="s">
        <v>15</v>
      </c>
      <c r="AC4254" s="2"/>
    </row>
    <row r="4255" spans="1:29" ht="14.25" customHeight="1" x14ac:dyDescent="0.2">
      <c r="A4255" s="32"/>
      <c r="B4255" s="33"/>
      <c r="C4255" s="34"/>
      <c r="D4255" s="8"/>
      <c r="E4255" s="32"/>
      <c r="F4255" s="34"/>
      <c r="G4255" s="29">
        <v>106.16</v>
      </c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0"/>
      <c r="S4255" s="30"/>
      <c r="T4255" s="30"/>
      <c r="U4255" s="31"/>
      <c r="V4255" s="6" t="s">
        <v>2156</v>
      </c>
      <c r="W4255" s="6" t="s">
        <v>2157</v>
      </c>
      <c r="X4255" s="6" t="s">
        <v>209</v>
      </c>
      <c r="Y4255" s="6" t="s">
        <v>1126</v>
      </c>
      <c r="Z4255" s="27" t="s">
        <v>2156</v>
      </c>
      <c r="AA4255" s="28"/>
      <c r="AB4255" s="6" t="s">
        <v>15</v>
      </c>
      <c r="AC4255" s="2"/>
    </row>
    <row r="4256" spans="1:29" ht="13.5" customHeight="1" x14ac:dyDescent="0.2">
      <c r="A4256" s="32"/>
      <c r="B4256" s="33"/>
      <c r="C4256" s="34"/>
      <c r="D4256" s="8"/>
      <c r="E4256" s="32"/>
      <c r="F4256" s="34"/>
      <c r="G4256" s="35"/>
      <c r="H4256" s="36"/>
      <c r="I4256" s="36"/>
      <c r="J4256" s="36"/>
      <c r="K4256" s="36"/>
      <c r="L4256" s="36"/>
      <c r="M4256" s="36"/>
      <c r="N4256" s="36"/>
      <c r="O4256" s="36"/>
      <c r="P4256" s="36"/>
      <c r="Q4256" s="36"/>
      <c r="R4256" s="36"/>
      <c r="S4256" s="36"/>
      <c r="T4256" s="36"/>
      <c r="U4256" s="37"/>
      <c r="V4256" s="11"/>
      <c r="W4256" s="11"/>
      <c r="X4256" s="11"/>
      <c r="Y4256" s="11"/>
      <c r="Z4256" s="35"/>
      <c r="AA4256" s="37"/>
      <c r="AB4256" s="12" t="s">
        <v>15</v>
      </c>
      <c r="AC4256" s="2"/>
    </row>
    <row r="4257" spans="1:29" ht="14.25" customHeight="1" x14ac:dyDescent="0.2">
      <c r="A4257" s="32"/>
      <c r="B4257" s="33"/>
      <c r="C4257" s="34"/>
      <c r="D4257" s="8"/>
      <c r="E4257" s="32"/>
      <c r="F4257" s="34"/>
      <c r="G4257" s="38">
        <v>275</v>
      </c>
      <c r="H4257" s="39"/>
      <c r="I4257" s="39"/>
      <c r="J4257" s="39"/>
      <c r="K4257" s="39"/>
      <c r="L4257" s="39"/>
      <c r="M4257" s="39"/>
      <c r="N4257" s="39"/>
      <c r="O4257" s="39"/>
      <c r="P4257" s="39"/>
      <c r="Q4257" s="39"/>
      <c r="R4257" s="39"/>
      <c r="S4257" s="39"/>
      <c r="T4257" s="39"/>
      <c r="U4257" s="40"/>
      <c r="V4257" s="13" t="s">
        <v>2158</v>
      </c>
      <c r="W4257" s="13" t="s">
        <v>76</v>
      </c>
      <c r="X4257" s="13" t="s">
        <v>85</v>
      </c>
      <c r="Y4257" s="13" t="s">
        <v>143</v>
      </c>
      <c r="Z4257" s="41" t="s">
        <v>2158</v>
      </c>
      <c r="AA4257" s="42"/>
      <c r="AB4257" s="13" t="s">
        <v>15</v>
      </c>
      <c r="AC4257" s="2"/>
    </row>
    <row r="4258" spans="1:29" ht="14.25" customHeight="1" x14ac:dyDescent="0.2">
      <c r="A4258" s="32"/>
      <c r="B4258" s="33"/>
      <c r="C4258" s="34"/>
      <c r="D4258" s="8"/>
      <c r="E4258" s="32"/>
      <c r="F4258" s="34"/>
      <c r="G4258" s="38">
        <v>59.52</v>
      </c>
      <c r="H4258" s="39"/>
      <c r="I4258" s="39"/>
      <c r="J4258" s="39"/>
      <c r="K4258" s="39"/>
      <c r="L4258" s="39"/>
      <c r="M4258" s="39"/>
      <c r="N4258" s="39"/>
      <c r="O4258" s="39"/>
      <c r="P4258" s="39"/>
      <c r="Q4258" s="39"/>
      <c r="R4258" s="39"/>
      <c r="S4258" s="39"/>
      <c r="T4258" s="39"/>
      <c r="U4258" s="40"/>
      <c r="V4258" s="13" t="s">
        <v>2159</v>
      </c>
      <c r="W4258" s="13" t="s">
        <v>336</v>
      </c>
      <c r="X4258" s="13" t="s">
        <v>21</v>
      </c>
      <c r="Y4258" s="13" t="s">
        <v>182</v>
      </c>
      <c r="Z4258" s="41" t="s">
        <v>2159</v>
      </c>
      <c r="AA4258" s="42"/>
      <c r="AB4258" s="13" t="s">
        <v>15</v>
      </c>
      <c r="AC4258" s="2"/>
    </row>
    <row r="4259" spans="1:29" ht="14.25" customHeight="1" x14ac:dyDescent="0.2">
      <c r="A4259" s="32"/>
      <c r="B4259" s="33"/>
      <c r="C4259" s="34"/>
      <c r="D4259" s="8"/>
      <c r="E4259" s="32"/>
      <c r="F4259" s="34"/>
      <c r="G4259" s="38">
        <v>728.2</v>
      </c>
      <c r="H4259" s="39"/>
      <c r="I4259" s="39"/>
      <c r="J4259" s="39"/>
      <c r="K4259" s="39"/>
      <c r="L4259" s="39"/>
      <c r="M4259" s="39"/>
      <c r="N4259" s="39"/>
      <c r="O4259" s="39"/>
      <c r="P4259" s="39"/>
      <c r="Q4259" s="39"/>
      <c r="R4259" s="39"/>
      <c r="S4259" s="39"/>
      <c r="T4259" s="39"/>
      <c r="U4259" s="40"/>
      <c r="V4259" s="13" t="s">
        <v>2160</v>
      </c>
      <c r="W4259" s="13" t="s">
        <v>1149</v>
      </c>
      <c r="X4259" s="13" t="s">
        <v>83</v>
      </c>
      <c r="Y4259" s="13" t="s">
        <v>84</v>
      </c>
      <c r="Z4259" s="41" t="s">
        <v>2160</v>
      </c>
      <c r="AA4259" s="42"/>
      <c r="AB4259" s="13" t="s">
        <v>15</v>
      </c>
      <c r="AC4259" s="2"/>
    </row>
    <row r="4260" spans="1:29" ht="14.25" customHeight="1" x14ac:dyDescent="0.2">
      <c r="A4260" s="32"/>
      <c r="B4260" s="33"/>
      <c r="C4260" s="34"/>
      <c r="D4260" s="8"/>
      <c r="E4260" s="32"/>
      <c r="F4260" s="34"/>
      <c r="G4260" s="38">
        <v>149</v>
      </c>
      <c r="H4260" s="39"/>
      <c r="I4260" s="39"/>
      <c r="J4260" s="39"/>
      <c r="K4260" s="39"/>
      <c r="L4260" s="39"/>
      <c r="M4260" s="39"/>
      <c r="N4260" s="39"/>
      <c r="O4260" s="39"/>
      <c r="P4260" s="39"/>
      <c r="Q4260" s="39"/>
      <c r="R4260" s="39"/>
      <c r="S4260" s="39"/>
      <c r="T4260" s="39"/>
      <c r="U4260" s="40"/>
      <c r="V4260" s="13" t="s">
        <v>2161</v>
      </c>
      <c r="W4260" s="13" t="s">
        <v>331</v>
      </c>
      <c r="X4260" s="13" t="s">
        <v>94</v>
      </c>
      <c r="Y4260" s="13" t="s">
        <v>95</v>
      </c>
      <c r="Z4260" s="41" t="s">
        <v>2161</v>
      </c>
      <c r="AA4260" s="42"/>
      <c r="AB4260" s="13" t="s">
        <v>15</v>
      </c>
      <c r="AC4260" s="2"/>
    </row>
    <row r="4261" spans="1:29" ht="14.25" customHeight="1" x14ac:dyDescent="0.2">
      <c r="A4261" s="32"/>
      <c r="B4261" s="33"/>
      <c r="C4261" s="34"/>
      <c r="D4261" s="8"/>
      <c r="E4261" s="32"/>
      <c r="F4261" s="34"/>
      <c r="G4261" s="29">
        <v>25.07</v>
      </c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0"/>
      <c r="S4261" s="30"/>
      <c r="T4261" s="30"/>
      <c r="U4261" s="31"/>
      <c r="V4261" s="6" t="s">
        <v>2162</v>
      </c>
      <c r="W4261" s="6" t="s">
        <v>1568</v>
      </c>
      <c r="X4261" s="6" t="s">
        <v>24</v>
      </c>
      <c r="Y4261" s="6" t="s">
        <v>228</v>
      </c>
      <c r="Z4261" s="27" t="s">
        <v>2162</v>
      </c>
      <c r="AA4261" s="28"/>
      <c r="AB4261" s="6" t="s">
        <v>15</v>
      </c>
      <c r="AC4261" s="2"/>
    </row>
    <row r="4262" spans="1:29" ht="13.5" customHeight="1" x14ac:dyDescent="0.2">
      <c r="A4262" s="32"/>
      <c r="B4262" s="33"/>
      <c r="C4262" s="34"/>
      <c r="D4262" s="8"/>
      <c r="E4262" s="32"/>
      <c r="F4262" s="34"/>
      <c r="G4262" s="35"/>
      <c r="H4262" s="36"/>
      <c r="I4262" s="36"/>
      <c r="J4262" s="36"/>
      <c r="K4262" s="36"/>
      <c r="L4262" s="36"/>
      <c r="M4262" s="36"/>
      <c r="N4262" s="36"/>
      <c r="O4262" s="36"/>
      <c r="P4262" s="36"/>
      <c r="Q4262" s="36"/>
      <c r="R4262" s="36"/>
      <c r="S4262" s="36"/>
      <c r="T4262" s="36"/>
      <c r="U4262" s="37"/>
      <c r="V4262" s="11"/>
      <c r="W4262" s="11"/>
      <c r="X4262" s="11"/>
      <c r="Y4262" s="11"/>
      <c r="Z4262" s="35"/>
      <c r="AA4262" s="37"/>
      <c r="AB4262" s="12" t="s">
        <v>15</v>
      </c>
      <c r="AC4262" s="2"/>
    </row>
    <row r="4263" spans="1:29" ht="14.25" customHeight="1" x14ac:dyDescent="0.2">
      <c r="A4263" s="32"/>
      <c r="B4263" s="33"/>
      <c r="C4263" s="34"/>
      <c r="D4263" s="8"/>
      <c r="E4263" s="32"/>
      <c r="F4263" s="34"/>
      <c r="G4263" s="38">
        <v>13.05</v>
      </c>
      <c r="H4263" s="39"/>
      <c r="I4263" s="39"/>
      <c r="J4263" s="39"/>
      <c r="K4263" s="39"/>
      <c r="L4263" s="39"/>
      <c r="M4263" s="39"/>
      <c r="N4263" s="39"/>
      <c r="O4263" s="39"/>
      <c r="P4263" s="39"/>
      <c r="Q4263" s="39"/>
      <c r="R4263" s="39"/>
      <c r="S4263" s="39"/>
      <c r="T4263" s="39"/>
      <c r="U4263" s="40"/>
      <c r="V4263" s="13" t="s">
        <v>2163</v>
      </c>
      <c r="W4263" s="13" t="s">
        <v>1568</v>
      </c>
      <c r="X4263" s="13" t="s">
        <v>24</v>
      </c>
      <c r="Y4263" s="13" t="s">
        <v>228</v>
      </c>
      <c r="Z4263" s="41" t="s">
        <v>2163</v>
      </c>
      <c r="AA4263" s="42"/>
      <c r="AB4263" s="13" t="s">
        <v>15</v>
      </c>
      <c r="AC4263" s="2"/>
    </row>
    <row r="4264" spans="1:29" ht="14.25" customHeight="1" x14ac:dyDescent="0.2">
      <c r="A4264" s="32"/>
      <c r="B4264" s="33"/>
      <c r="C4264" s="34"/>
      <c r="D4264" s="8"/>
      <c r="E4264" s="32"/>
      <c r="F4264" s="34"/>
      <c r="G4264" s="38">
        <v>30</v>
      </c>
      <c r="H4264" s="39"/>
      <c r="I4264" s="39"/>
      <c r="J4264" s="39"/>
      <c r="K4264" s="39"/>
      <c r="L4264" s="39"/>
      <c r="M4264" s="39"/>
      <c r="N4264" s="39"/>
      <c r="O4264" s="39"/>
      <c r="P4264" s="39"/>
      <c r="Q4264" s="39"/>
      <c r="R4264" s="39"/>
      <c r="S4264" s="39"/>
      <c r="T4264" s="39"/>
      <c r="U4264" s="40"/>
      <c r="V4264" s="13" t="s">
        <v>2164</v>
      </c>
      <c r="W4264" s="13" t="s">
        <v>1149</v>
      </c>
      <c r="X4264" s="13" t="s">
        <v>83</v>
      </c>
      <c r="Y4264" s="13" t="s">
        <v>84</v>
      </c>
      <c r="Z4264" s="41" t="s">
        <v>2164</v>
      </c>
      <c r="AA4264" s="42"/>
      <c r="AB4264" s="13" t="s">
        <v>15</v>
      </c>
      <c r="AC4264" s="2"/>
    </row>
    <row r="4265" spans="1:29" ht="14.25" customHeight="1" x14ac:dyDescent="0.2">
      <c r="A4265" s="32"/>
      <c r="B4265" s="33"/>
      <c r="C4265" s="34"/>
      <c r="D4265" s="8"/>
      <c r="E4265" s="32"/>
      <c r="F4265" s="34"/>
      <c r="G4265" s="38">
        <v>112</v>
      </c>
      <c r="H4265" s="39"/>
      <c r="I4265" s="39"/>
      <c r="J4265" s="39"/>
      <c r="K4265" s="39"/>
      <c r="L4265" s="39"/>
      <c r="M4265" s="39"/>
      <c r="N4265" s="39"/>
      <c r="O4265" s="39"/>
      <c r="P4265" s="39"/>
      <c r="Q4265" s="39"/>
      <c r="R4265" s="39"/>
      <c r="S4265" s="39"/>
      <c r="T4265" s="39"/>
      <c r="U4265" s="40"/>
      <c r="V4265" s="13" t="s">
        <v>2165</v>
      </c>
      <c r="W4265" s="13" t="s">
        <v>198</v>
      </c>
      <c r="X4265" s="13" t="s">
        <v>209</v>
      </c>
      <c r="Y4265" s="13" t="s">
        <v>210</v>
      </c>
      <c r="Z4265" s="41" t="s">
        <v>2165</v>
      </c>
      <c r="AA4265" s="42"/>
      <c r="AB4265" s="13" t="s">
        <v>15</v>
      </c>
      <c r="AC4265" s="2"/>
    </row>
    <row r="4266" spans="1:29" ht="14.25" customHeight="1" x14ac:dyDescent="0.2">
      <c r="A4266" s="32"/>
      <c r="B4266" s="33"/>
      <c r="C4266" s="34"/>
      <c r="D4266" s="8"/>
      <c r="E4266" s="32"/>
      <c r="F4266" s="34"/>
      <c r="G4266" s="29">
        <v>257.86</v>
      </c>
      <c r="H4266" s="30"/>
      <c r="I4266" s="30"/>
      <c r="J4266" s="30"/>
      <c r="K4266" s="30"/>
      <c r="L4266" s="30"/>
      <c r="M4266" s="30"/>
      <c r="N4266" s="30"/>
      <c r="O4266" s="30"/>
      <c r="P4266" s="30"/>
      <c r="Q4266" s="30"/>
      <c r="R4266" s="30"/>
      <c r="S4266" s="30"/>
      <c r="T4266" s="30"/>
      <c r="U4266" s="31"/>
      <c r="V4266" s="6" t="s">
        <v>2166</v>
      </c>
      <c r="W4266" s="13" t="s">
        <v>67</v>
      </c>
      <c r="X4266" s="13" t="s">
        <v>62</v>
      </c>
      <c r="Y4266" s="13" t="s">
        <v>63</v>
      </c>
      <c r="Z4266" s="27" t="s">
        <v>2166</v>
      </c>
      <c r="AA4266" s="28"/>
      <c r="AB4266" s="13" t="s">
        <v>837</v>
      </c>
      <c r="AC4266" s="2"/>
    </row>
    <row r="4267" spans="1:29" ht="14.25" customHeight="1" x14ac:dyDescent="0.2">
      <c r="A4267" s="32"/>
      <c r="B4267" s="33"/>
      <c r="C4267" s="34"/>
      <c r="D4267" s="8"/>
      <c r="E4267" s="32"/>
      <c r="F4267" s="34"/>
      <c r="G4267" s="35"/>
      <c r="H4267" s="36"/>
      <c r="I4267" s="36"/>
      <c r="J4267" s="36"/>
      <c r="K4267" s="36"/>
      <c r="L4267" s="36"/>
      <c r="M4267" s="36"/>
      <c r="N4267" s="36"/>
      <c r="O4267" s="36"/>
      <c r="P4267" s="36"/>
      <c r="Q4267" s="36"/>
      <c r="R4267" s="36"/>
      <c r="S4267" s="36"/>
      <c r="T4267" s="36"/>
      <c r="U4267" s="37"/>
      <c r="V4267" s="11"/>
      <c r="W4267" s="13" t="s">
        <v>1016</v>
      </c>
      <c r="X4267" s="13" t="s">
        <v>62</v>
      </c>
      <c r="Y4267" s="13" t="s">
        <v>63</v>
      </c>
      <c r="Z4267" s="35"/>
      <c r="AA4267" s="37"/>
      <c r="AB4267" s="13" t="s">
        <v>1309</v>
      </c>
      <c r="AC4267" s="2"/>
    </row>
    <row r="4268" spans="1:29" ht="14.25" customHeight="1" x14ac:dyDescent="0.2">
      <c r="A4268" s="32"/>
      <c r="B4268" s="33"/>
      <c r="C4268" s="34"/>
      <c r="D4268" s="8"/>
      <c r="E4268" s="32"/>
      <c r="F4268" s="34"/>
      <c r="G4268" s="29">
        <v>199.5</v>
      </c>
      <c r="H4268" s="30"/>
      <c r="I4268" s="30"/>
      <c r="J4268" s="30"/>
      <c r="K4268" s="30"/>
      <c r="L4268" s="30"/>
      <c r="M4268" s="30"/>
      <c r="N4268" s="30"/>
      <c r="O4268" s="30"/>
      <c r="P4268" s="30"/>
      <c r="Q4268" s="30"/>
      <c r="R4268" s="30"/>
      <c r="S4268" s="30"/>
      <c r="T4268" s="30"/>
      <c r="U4268" s="31"/>
      <c r="V4268" s="6" t="s">
        <v>2167</v>
      </c>
      <c r="W4268" s="6" t="s">
        <v>1048</v>
      </c>
      <c r="X4268" s="6" t="s">
        <v>21</v>
      </c>
      <c r="Y4268" s="6" t="s">
        <v>182</v>
      </c>
      <c r="Z4268" s="27" t="s">
        <v>2167</v>
      </c>
      <c r="AA4268" s="28"/>
      <c r="AB4268" s="6" t="s">
        <v>15</v>
      </c>
      <c r="AC4268" s="2"/>
    </row>
    <row r="4269" spans="1:29" ht="13.5" customHeight="1" x14ac:dyDescent="0.2">
      <c r="A4269" s="32"/>
      <c r="B4269" s="33"/>
      <c r="C4269" s="34"/>
      <c r="D4269" s="8"/>
      <c r="E4269" s="32"/>
      <c r="F4269" s="34"/>
      <c r="G4269" s="35"/>
      <c r="H4269" s="36"/>
      <c r="I4269" s="36"/>
      <c r="J4269" s="36"/>
      <c r="K4269" s="36"/>
      <c r="L4269" s="36"/>
      <c r="M4269" s="36"/>
      <c r="N4269" s="36"/>
      <c r="O4269" s="36"/>
      <c r="P4269" s="36"/>
      <c r="Q4269" s="36"/>
      <c r="R4269" s="36"/>
      <c r="S4269" s="36"/>
      <c r="T4269" s="36"/>
      <c r="U4269" s="37"/>
      <c r="V4269" s="11"/>
      <c r="W4269" s="11"/>
      <c r="X4269" s="11"/>
      <c r="Y4269" s="11"/>
      <c r="Z4269" s="35"/>
      <c r="AA4269" s="37"/>
      <c r="AB4269" s="12" t="s">
        <v>15</v>
      </c>
      <c r="AC4269" s="2"/>
    </row>
    <row r="4270" spans="1:29" ht="14.25" customHeight="1" x14ac:dyDescent="0.2">
      <c r="A4270" s="32"/>
      <c r="B4270" s="33"/>
      <c r="C4270" s="34"/>
      <c r="D4270" s="8"/>
      <c r="E4270" s="32"/>
      <c r="F4270" s="34"/>
      <c r="G4270" s="38">
        <v>193.9</v>
      </c>
      <c r="H4270" s="39"/>
      <c r="I4270" s="39"/>
      <c r="J4270" s="39"/>
      <c r="K4270" s="39"/>
      <c r="L4270" s="39"/>
      <c r="M4270" s="39"/>
      <c r="N4270" s="39"/>
      <c r="O4270" s="39"/>
      <c r="P4270" s="39"/>
      <c r="Q4270" s="39"/>
      <c r="R4270" s="39"/>
      <c r="S4270" s="39"/>
      <c r="T4270" s="39"/>
      <c r="U4270" s="40"/>
      <c r="V4270" s="13" t="s">
        <v>2168</v>
      </c>
      <c r="W4270" s="13" t="s">
        <v>2169</v>
      </c>
      <c r="X4270" s="13" t="s">
        <v>209</v>
      </c>
      <c r="Y4270" s="13" t="s">
        <v>1126</v>
      </c>
      <c r="Z4270" s="41" t="s">
        <v>2168</v>
      </c>
      <c r="AA4270" s="42"/>
      <c r="AB4270" s="13" t="s">
        <v>15</v>
      </c>
      <c r="AC4270" s="2"/>
    </row>
    <row r="4271" spans="1:29" ht="14.25" customHeight="1" x14ac:dyDescent="0.2">
      <c r="A4271" s="32"/>
      <c r="B4271" s="33"/>
      <c r="C4271" s="34"/>
      <c r="D4271" s="8"/>
      <c r="E4271" s="32"/>
      <c r="F4271" s="34"/>
      <c r="G4271" s="29">
        <v>345.1</v>
      </c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0"/>
      <c r="T4271" s="30"/>
      <c r="U4271" s="31"/>
      <c r="V4271" s="6" t="s">
        <v>2170</v>
      </c>
      <c r="W4271" s="6" t="s">
        <v>67</v>
      </c>
      <c r="X4271" s="6" t="s">
        <v>62</v>
      </c>
      <c r="Y4271" s="6" t="s">
        <v>63</v>
      </c>
      <c r="Z4271" s="27" t="s">
        <v>2170</v>
      </c>
      <c r="AA4271" s="28"/>
      <c r="AB4271" s="6" t="s">
        <v>837</v>
      </c>
      <c r="AC4271" s="2"/>
    </row>
    <row r="4272" spans="1:29" ht="13.5" customHeight="1" x14ac:dyDescent="0.2">
      <c r="A4272" s="32"/>
      <c r="B4272" s="33"/>
      <c r="C4272" s="34"/>
      <c r="D4272" s="8"/>
      <c r="E4272" s="32"/>
      <c r="F4272" s="34"/>
      <c r="G4272" s="32"/>
      <c r="H4272" s="33"/>
      <c r="I4272" s="33"/>
      <c r="J4272" s="33"/>
      <c r="K4272" s="33"/>
      <c r="L4272" s="33"/>
      <c r="M4272" s="33"/>
      <c r="N4272" s="33"/>
      <c r="O4272" s="33"/>
      <c r="P4272" s="33"/>
      <c r="Q4272" s="33"/>
      <c r="R4272" s="33"/>
      <c r="S4272" s="33"/>
      <c r="T4272" s="33"/>
      <c r="U4272" s="34"/>
      <c r="V4272" s="8"/>
      <c r="W4272" s="8"/>
      <c r="X4272" s="8"/>
      <c r="Y4272" s="11"/>
      <c r="Z4272" s="32"/>
      <c r="AA4272" s="34"/>
      <c r="AB4272" s="12" t="s">
        <v>126</v>
      </c>
      <c r="AC4272" s="2"/>
    </row>
    <row r="4273" spans="1:29" ht="14.25" customHeight="1" x14ac:dyDescent="0.2">
      <c r="A4273" s="32"/>
      <c r="B4273" s="33"/>
      <c r="C4273" s="34"/>
      <c r="D4273" s="8"/>
      <c r="E4273" s="32"/>
      <c r="F4273" s="34"/>
      <c r="G4273" s="35"/>
      <c r="H4273" s="36"/>
      <c r="I4273" s="36"/>
      <c r="J4273" s="36"/>
      <c r="K4273" s="36"/>
      <c r="L4273" s="36"/>
      <c r="M4273" s="36"/>
      <c r="N4273" s="36"/>
      <c r="O4273" s="36"/>
      <c r="P4273" s="36"/>
      <c r="Q4273" s="36"/>
      <c r="R4273" s="36"/>
      <c r="S4273" s="36"/>
      <c r="T4273" s="36"/>
      <c r="U4273" s="37"/>
      <c r="V4273" s="11"/>
      <c r="W4273" s="11"/>
      <c r="X4273" s="11"/>
      <c r="Y4273" s="13" t="s">
        <v>1078</v>
      </c>
      <c r="Z4273" s="35"/>
      <c r="AA4273" s="37"/>
      <c r="AB4273" s="13" t="s">
        <v>837</v>
      </c>
      <c r="AC4273" s="2"/>
    </row>
    <row r="4274" spans="1:29" ht="14.25" customHeight="1" x14ac:dyDescent="0.2">
      <c r="A4274" s="32"/>
      <c r="B4274" s="33"/>
      <c r="C4274" s="34"/>
      <c r="D4274" s="8"/>
      <c r="E4274" s="32"/>
      <c r="F4274" s="34"/>
      <c r="G4274" s="29">
        <v>99.98</v>
      </c>
      <c r="H4274" s="30"/>
      <c r="I4274" s="30"/>
      <c r="J4274" s="30"/>
      <c r="K4274" s="30"/>
      <c r="L4274" s="30"/>
      <c r="M4274" s="30"/>
      <c r="N4274" s="30"/>
      <c r="O4274" s="30"/>
      <c r="P4274" s="30"/>
      <c r="Q4274" s="30"/>
      <c r="R4274" s="30"/>
      <c r="S4274" s="30"/>
      <c r="T4274" s="30"/>
      <c r="U4274" s="31"/>
      <c r="V4274" s="6" t="s">
        <v>2171</v>
      </c>
      <c r="W4274" s="13" t="s">
        <v>198</v>
      </c>
      <c r="X4274" s="13" t="s">
        <v>179</v>
      </c>
      <c r="Y4274" s="13" t="s">
        <v>180</v>
      </c>
      <c r="Z4274" s="27" t="s">
        <v>2171</v>
      </c>
      <c r="AA4274" s="28"/>
      <c r="AB4274" s="13" t="s">
        <v>15</v>
      </c>
      <c r="AC4274" s="2"/>
    </row>
    <row r="4275" spans="1:29" ht="14.25" customHeight="1" x14ac:dyDescent="0.2">
      <c r="A4275" s="32"/>
      <c r="B4275" s="33"/>
      <c r="C4275" s="34"/>
      <c r="D4275" s="8"/>
      <c r="E4275" s="32"/>
      <c r="F4275" s="34"/>
      <c r="G4275" s="32"/>
      <c r="H4275" s="33"/>
      <c r="I4275" s="33"/>
      <c r="J4275" s="33"/>
      <c r="K4275" s="33"/>
      <c r="L4275" s="33"/>
      <c r="M4275" s="33"/>
      <c r="N4275" s="33"/>
      <c r="O4275" s="33"/>
      <c r="P4275" s="33"/>
      <c r="Q4275" s="33"/>
      <c r="R4275" s="33"/>
      <c r="S4275" s="33"/>
      <c r="T4275" s="33"/>
      <c r="U4275" s="34"/>
      <c r="V4275" s="8"/>
      <c r="W4275" s="6" t="s">
        <v>41</v>
      </c>
      <c r="X4275" s="6" t="s">
        <v>81</v>
      </c>
      <c r="Y4275" s="6" t="s">
        <v>193</v>
      </c>
      <c r="Z4275" s="32"/>
      <c r="AA4275" s="34"/>
      <c r="AB4275" s="6" t="s">
        <v>15</v>
      </c>
      <c r="AC4275" s="2"/>
    </row>
    <row r="4276" spans="1:29" ht="13.5" customHeight="1" x14ac:dyDescent="0.2">
      <c r="A4276" s="32"/>
      <c r="B4276" s="33"/>
      <c r="C4276" s="34"/>
      <c r="D4276" s="8"/>
      <c r="E4276" s="32"/>
      <c r="F4276" s="34"/>
      <c r="G4276" s="35"/>
      <c r="H4276" s="36"/>
      <c r="I4276" s="36"/>
      <c r="J4276" s="36"/>
      <c r="K4276" s="36"/>
      <c r="L4276" s="36"/>
      <c r="M4276" s="36"/>
      <c r="N4276" s="36"/>
      <c r="O4276" s="36"/>
      <c r="P4276" s="36"/>
      <c r="Q4276" s="36"/>
      <c r="R4276" s="36"/>
      <c r="S4276" s="36"/>
      <c r="T4276" s="36"/>
      <c r="U4276" s="37"/>
      <c r="V4276" s="11"/>
      <c r="W4276" s="11"/>
      <c r="X4276" s="11"/>
      <c r="Y4276" s="11"/>
      <c r="Z4276" s="35"/>
      <c r="AA4276" s="37"/>
      <c r="AB4276" s="12" t="s">
        <v>15</v>
      </c>
      <c r="AC4276" s="2"/>
    </row>
    <row r="4277" spans="1:29" ht="14.25" customHeight="1" x14ac:dyDescent="0.2">
      <c r="A4277" s="32"/>
      <c r="B4277" s="33"/>
      <c r="C4277" s="34"/>
      <c r="D4277" s="8"/>
      <c r="E4277" s="32"/>
      <c r="F4277" s="34"/>
      <c r="G4277" s="38">
        <v>142</v>
      </c>
      <c r="H4277" s="39"/>
      <c r="I4277" s="39"/>
      <c r="J4277" s="39"/>
      <c r="K4277" s="39"/>
      <c r="L4277" s="39"/>
      <c r="M4277" s="39"/>
      <c r="N4277" s="39"/>
      <c r="O4277" s="39"/>
      <c r="P4277" s="39"/>
      <c r="Q4277" s="39"/>
      <c r="R4277" s="39"/>
      <c r="S4277" s="39"/>
      <c r="T4277" s="39"/>
      <c r="U4277" s="40"/>
      <c r="V4277" s="13" t="s">
        <v>2172</v>
      </c>
      <c r="W4277" s="13" t="s">
        <v>67</v>
      </c>
      <c r="X4277" s="13" t="s">
        <v>62</v>
      </c>
      <c r="Y4277" s="13" t="s">
        <v>63</v>
      </c>
      <c r="Z4277" s="41" t="s">
        <v>2172</v>
      </c>
      <c r="AA4277" s="42"/>
      <c r="AB4277" s="13" t="s">
        <v>126</v>
      </c>
      <c r="AC4277" s="2"/>
    </row>
    <row r="4278" spans="1:29" ht="14.25" customHeight="1" x14ac:dyDescent="0.2">
      <c r="A4278" s="32"/>
      <c r="B4278" s="33"/>
      <c r="C4278" s="34"/>
      <c r="D4278" s="8"/>
      <c r="E4278" s="32"/>
      <c r="F4278" s="34"/>
      <c r="G4278" s="38">
        <v>40.29</v>
      </c>
      <c r="H4278" s="39"/>
      <c r="I4278" s="39"/>
      <c r="J4278" s="39"/>
      <c r="K4278" s="39"/>
      <c r="L4278" s="39"/>
      <c r="M4278" s="39"/>
      <c r="N4278" s="39"/>
      <c r="O4278" s="39"/>
      <c r="P4278" s="39"/>
      <c r="Q4278" s="39"/>
      <c r="R4278" s="39"/>
      <c r="S4278" s="39"/>
      <c r="T4278" s="39"/>
      <c r="U4278" s="40"/>
      <c r="V4278" s="13" t="s">
        <v>2173</v>
      </c>
      <c r="W4278" s="13" t="s">
        <v>2169</v>
      </c>
      <c r="X4278" s="13" t="s">
        <v>209</v>
      </c>
      <c r="Y4278" s="13" t="s">
        <v>1126</v>
      </c>
      <c r="Z4278" s="41" t="s">
        <v>2173</v>
      </c>
      <c r="AA4278" s="42"/>
      <c r="AB4278" s="13" t="s">
        <v>15</v>
      </c>
      <c r="AC4278" s="2"/>
    </row>
    <row r="4279" spans="1:29" ht="14.25" customHeight="1" x14ac:dyDescent="0.2">
      <c r="A4279" s="32"/>
      <c r="B4279" s="33"/>
      <c r="C4279" s="34"/>
      <c r="D4279" s="8"/>
      <c r="E4279" s="32"/>
      <c r="F4279" s="34"/>
      <c r="G4279" s="38">
        <v>25.17</v>
      </c>
      <c r="H4279" s="39"/>
      <c r="I4279" s="39"/>
      <c r="J4279" s="39"/>
      <c r="K4279" s="39"/>
      <c r="L4279" s="39"/>
      <c r="M4279" s="39"/>
      <c r="N4279" s="39"/>
      <c r="O4279" s="39"/>
      <c r="P4279" s="39"/>
      <c r="Q4279" s="39"/>
      <c r="R4279" s="39"/>
      <c r="S4279" s="39"/>
      <c r="T4279" s="39"/>
      <c r="U4279" s="40"/>
      <c r="V4279" s="13" t="s">
        <v>2174</v>
      </c>
      <c r="W4279" s="13" t="s">
        <v>1568</v>
      </c>
      <c r="X4279" s="13" t="s">
        <v>24</v>
      </c>
      <c r="Y4279" s="13" t="s">
        <v>228</v>
      </c>
      <c r="Z4279" s="41" t="s">
        <v>2174</v>
      </c>
      <c r="AA4279" s="42"/>
      <c r="AB4279" s="13" t="s">
        <v>15</v>
      </c>
      <c r="AC4279" s="2"/>
    </row>
    <row r="4280" spans="1:29" ht="14.25" customHeight="1" x14ac:dyDescent="0.2">
      <c r="A4280" s="32"/>
      <c r="B4280" s="33"/>
      <c r="C4280" s="34"/>
      <c r="D4280" s="8"/>
      <c r="E4280" s="32"/>
      <c r="F4280" s="34"/>
      <c r="G4280" s="38">
        <v>82.94</v>
      </c>
      <c r="H4280" s="39"/>
      <c r="I4280" s="39"/>
      <c r="J4280" s="39"/>
      <c r="K4280" s="39"/>
      <c r="L4280" s="39"/>
      <c r="M4280" s="39"/>
      <c r="N4280" s="39"/>
      <c r="O4280" s="39"/>
      <c r="P4280" s="39"/>
      <c r="Q4280" s="39"/>
      <c r="R4280" s="39"/>
      <c r="S4280" s="39"/>
      <c r="T4280" s="39"/>
      <c r="U4280" s="40"/>
      <c r="V4280" s="13" t="s">
        <v>2175</v>
      </c>
      <c r="W4280" s="13" t="s">
        <v>336</v>
      </c>
      <c r="X4280" s="13" t="s">
        <v>21</v>
      </c>
      <c r="Y4280" s="13" t="s">
        <v>182</v>
      </c>
      <c r="Z4280" s="41" t="s">
        <v>2175</v>
      </c>
      <c r="AA4280" s="42"/>
      <c r="AB4280" s="13" t="s">
        <v>15</v>
      </c>
      <c r="AC4280" s="2"/>
    </row>
    <row r="4281" spans="1:29" ht="14.25" customHeight="1" x14ac:dyDescent="0.2">
      <c r="A4281" s="32"/>
      <c r="B4281" s="33"/>
      <c r="C4281" s="34"/>
      <c r="D4281" s="8"/>
      <c r="E4281" s="32"/>
      <c r="F4281" s="34"/>
      <c r="G4281" s="29">
        <v>7.17</v>
      </c>
      <c r="H4281" s="30"/>
      <c r="I4281" s="30"/>
      <c r="J4281" s="30"/>
      <c r="K4281" s="30"/>
      <c r="L4281" s="30"/>
      <c r="M4281" s="30"/>
      <c r="N4281" s="30"/>
      <c r="O4281" s="30"/>
      <c r="P4281" s="30"/>
      <c r="Q4281" s="30"/>
      <c r="R4281" s="30"/>
      <c r="S4281" s="30"/>
      <c r="T4281" s="30"/>
      <c r="U4281" s="31"/>
      <c r="V4281" s="6" t="s">
        <v>2176</v>
      </c>
      <c r="W4281" s="6" t="s">
        <v>1568</v>
      </c>
      <c r="X4281" s="6" t="s">
        <v>24</v>
      </c>
      <c r="Y4281" s="6" t="s">
        <v>228</v>
      </c>
      <c r="Z4281" s="27" t="s">
        <v>2176</v>
      </c>
      <c r="AA4281" s="28"/>
      <c r="AB4281" s="6" t="s">
        <v>15</v>
      </c>
      <c r="AC4281" s="2"/>
    </row>
    <row r="4282" spans="1:29" ht="13.5" customHeight="1" x14ac:dyDescent="0.2">
      <c r="A4282" s="32"/>
      <c r="B4282" s="33"/>
      <c r="C4282" s="34"/>
      <c r="D4282" s="8"/>
      <c r="E4282" s="32"/>
      <c r="F4282" s="34"/>
      <c r="G4282" s="35"/>
      <c r="H4282" s="36"/>
      <c r="I4282" s="36"/>
      <c r="J4282" s="36"/>
      <c r="K4282" s="36"/>
      <c r="L4282" s="36"/>
      <c r="M4282" s="36"/>
      <c r="N4282" s="36"/>
      <c r="O4282" s="36"/>
      <c r="P4282" s="36"/>
      <c r="Q4282" s="36"/>
      <c r="R4282" s="36"/>
      <c r="S4282" s="36"/>
      <c r="T4282" s="36"/>
      <c r="U4282" s="37"/>
      <c r="V4282" s="11"/>
      <c r="W4282" s="11"/>
      <c r="X4282" s="11"/>
      <c r="Y4282" s="11"/>
      <c r="Z4282" s="35"/>
      <c r="AA4282" s="37"/>
      <c r="AB4282" s="12" t="s">
        <v>15</v>
      </c>
      <c r="AC4282" s="2"/>
    </row>
    <row r="4283" spans="1:29" ht="14.25" customHeight="1" x14ac:dyDescent="0.2">
      <c r="A4283" s="32"/>
      <c r="B4283" s="33"/>
      <c r="C4283" s="34"/>
      <c r="D4283" s="8"/>
      <c r="E4283" s="32"/>
      <c r="F4283" s="34"/>
      <c r="G4283" s="38">
        <v>11.15</v>
      </c>
      <c r="H4283" s="39"/>
      <c r="I4283" s="39"/>
      <c r="J4283" s="39"/>
      <c r="K4283" s="39"/>
      <c r="L4283" s="39"/>
      <c r="M4283" s="39"/>
      <c r="N4283" s="39"/>
      <c r="O4283" s="39"/>
      <c r="P4283" s="39"/>
      <c r="Q4283" s="39"/>
      <c r="R4283" s="39"/>
      <c r="S4283" s="39"/>
      <c r="T4283" s="39"/>
      <c r="U4283" s="40"/>
      <c r="V4283" s="13" t="s">
        <v>2177</v>
      </c>
      <c r="W4283" s="13" t="s">
        <v>1568</v>
      </c>
      <c r="X4283" s="13" t="s">
        <v>24</v>
      </c>
      <c r="Y4283" s="13" t="s">
        <v>228</v>
      </c>
      <c r="Z4283" s="41" t="s">
        <v>2177</v>
      </c>
      <c r="AA4283" s="42"/>
      <c r="AB4283" s="13" t="s">
        <v>15</v>
      </c>
      <c r="AC4283" s="2"/>
    </row>
    <row r="4284" spans="1:29" ht="14.25" customHeight="1" x14ac:dyDescent="0.2">
      <c r="A4284" s="32"/>
      <c r="B4284" s="33"/>
      <c r="C4284" s="34"/>
      <c r="D4284" s="8"/>
      <c r="E4284" s="32"/>
      <c r="F4284" s="34"/>
      <c r="G4284" s="29">
        <v>455.93</v>
      </c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0"/>
      <c r="T4284" s="30"/>
      <c r="U4284" s="31"/>
      <c r="V4284" s="6" t="s">
        <v>2178</v>
      </c>
      <c r="W4284" s="6" t="s">
        <v>12</v>
      </c>
      <c r="X4284" s="6" t="s">
        <v>13</v>
      </c>
      <c r="Y4284" s="6" t="s">
        <v>14</v>
      </c>
      <c r="Z4284" s="27" t="s">
        <v>2178</v>
      </c>
      <c r="AA4284" s="28"/>
      <c r="AB4284" s="6" t="s">
        <v>15</v>
      </c>
      <c r="AC4284" s="2"/>
    </row>
    <row r="4285" spans="1:29" ht="13.5" customHeight="1" x14ac:dyDescent="0.2">
      <c r="A4285" s="32"/>
      <c r="B4285" s="33"/>
      <c r="C4285" s="34"/>
      <c r="D4285" s="8"/>
      <c r="E4285" s="32"/>
      <c r="F4285" s="34"/>
      <c r="G4285" s="32"/>
      <c r="H4285" s="33"/>
      <c r="I4285" s="33"/>
      <c r="J4285" s="33"/>
      <c r="K4285" s="33"/>
      <c r="L4285" s="33"/>
      <c r="M4285" s="33"/>
      <c r="N4285" s="33"/>
      <c r="O4285" s="33"/>
      <c r="P4285" s="33"/>
      <c r="Q4285" s="33"/>
      <c r="R4285" s="33"/>
      <c r="S4285" s="33"/>
      <c r="T4285" s="33"/>
      <c r="U4285" s="34"/>
      <c r="V4285" s="8"/>
      <c r="W4285" s="8"/>
      <c r="X4285" s="8"/>
      <c r="Y4285" s="8"/>
      <c r="Z4285" s="32"/>
      <c r="AA4285" s="34"/>
      <c r="AB4285" s="9" t="s">
        <v>15</v>
      </c>
      <c r="AC4285" s="2"/>
    </row>
    <row r="4286" spans="1:29" ht="13.5" customHeight="1" x14ac:dyDescent="0.2">
      <c r="A4286" s="32"/>
      <c r="B4286" s="33"/>
      <c r="C4286" s="34"/>
      <c r="D4286" s="8"/>
      <c r="E4286" s="32"/>
      <c r="F4286" s="34"/>
      <c r="G4286" s="32"/>
      <c r="H4286" s="33"/>
      <c r="I4286" s="33"/>
      <c r="J4286" s="33"/>
      <c r="K4286" s="33"/>
      <c r="L4286" s="33"/>
      <c r="M4286" s="33"/>
      <c r="N4286" s="33"/>
      <c r="O4286" s="33"/>
      <c r="P4286" s="33"/>
      <c r="Q4286" s="33"/>
      <c r="R4286" s="33"/>
      <c r="S4286" s="33"/>
      <c r="T4286" s="33"/>
      <c r="U4286" s="34"/>
      <c r="V4286" s="8"/>
      <c r="W4286" s="8"/>
      <c r="X4286" s="8"/>
      <c r="Y4286" s="8"/>
      <c r="Z4286" s="32"/>
      <c r="AA4286" s="34"/>
      <c r="AB4286" s="9" t="s">
        <v>15</v>
      </c>
      <c r="AC4286" s="2"/>
    </row>
    <row r="4287" spans="1:29" ht="13.5" customHeight="1" x14ac:dyDescent="0.2">
      <c r="A4287" s="32"/>
      <c r="B4287" s="33"/>
      <c r="C4287" s="34"/>
      <c r="D4287" s="8"/>
      <c r="E4287" s="32"/>
      <c r="F4287" s="34"/>
      <c r="G4287" s="32"/>
      <c r="H4287" s="33"/>
      <c r="I4287" s="33"/>
      <c r="J4287" s="33"/>
      <c r="K4287" s="33"/>
      <c r="L4287" s="33"/>
      <c r="M4287" s="33"/>
      <c r="N4287" s="33"/>
      <c r="O4287" s="33"/>
      <c r="P4287" s="33"/>
      <c r="Q4287" s="33"/>
      <c r="R4287" s="33"/>
      <c r="S4287" s="33"/>
      <c r="T4287" s="33"/>
      <c r="U4287" s="34"/>
      <c r="V4287" s="8"/>
      <c r="W4287" s="8"/>
      <c r="X4287" s="8"/>
      <c r="Y4287" s="8"/>
      <c r="Z4287" s="32"/>
      <c r="AA4287" s="34"/>
      <c r="AB4287" s="9" t="s">
        <v>15</v>
      </c>
      <c r="AC4287" s="2"/>
    </row>
    <row r="4288" spans="1:29" ht="13.5" customHeight="1" x14ac:dyDescent="0.2">
      <c r="A4288" s="32"/>
      <c r="B4288" s="33"/>
      <c r="C4288" s="34"/>
      <c r="D4288" s="8"/>
      <c r="E4288" s="32"/>
      <c r="F4288" s="34"/>
      <c r="G4288" s="32"/>
      <c r="H4288" s="33"/>
      <c r="I4288" s="33"/>
      <c r="J4288" s="33"/>
      <c r="K4288" s="33"/>
      <c r="L4288" s="33"/>
      <c r="M4288" s="33"/>
      <c r="N4288" s="33"/>
      <c r="O4288" s="33"/>
      <c r="P4288" s="33"/>
      <c r="Q4288" s="33"/>
      <c r="R4288" s="33"/>
      <c r="S4288" s="33"/>
      <c r="T4288" s="33"/>
      <c r="U4288" s="34"/>
      <c r="V4288" s="8"/>
      <c r="W4288" s="8"/>
      <c r="X4288" s="8"/>
      <c r="Y4288" s="8"/>
      <c r="Z4288" s="32"/>
      <c r="AA4288" s="34"/>
      <c r="AB4288" s="9" t="s">
        <v>15</v>
      </c>
      <c r="AC4288" s="2"/>
    </row>
    <row r="4289" spans="1:29" ht="13.5" customHeight="1" x14ac:dyDescent="0.2">
      <c r="A4289" s="32"/>
      <c r="B4289" s="33"/>
      <c r="C4289" s="34"/>
      <c r="D4289" s="8"/>
      <c r="E4289" s="32"/>
      <c r="F4289" s="34"/>
      <c r="G4289" s="35"/>
      <c r="H4289" s="36"/>
      <c r="I4289" s="36"/>
      <c r="J4289" s="36"/>
      <c r="K4289" s="36"/>
      <c r="L4289" s="36"/>
      <c r="M4289" s="36"/>
      <c r="N4289" s="36"/>
      <c r="O4289" s="36"/>
      <c r="P4289" s="36"/>
      <c r="Q4289" s="36"/>
      <c r="R4289" s="36"/>
      <c r="S4289" s="36"/>
      <c r="T4289" s="36"/>
      <c r="U4289" s="37"/>
      <c r="V4289" s="11"/>
      <c r="W4289" s="11"/>
      <c r="X4289" s="11"/>
      <c r="Y4289" s="11"/>
      <c r="Z4289" s="35"/>
      <c r="AA4289" s="37"/>
      <c r="AB4289" s="12" t="s">
        <v>15</v>
      </c>
      <c r="AC4289" s="2"/>
    </row>
    <row r="4290" spans="1:29" ht="14.25" customHeight="1" x14ac:dyDescent="0.2">
      <c r="A4290" s="32"/>
      <c r="B4290" s="33"/>
      <c r="C4290" s="34"/>
      <c r="D4290" s="8"/>
      <c r="E4290" s="32"/>
      <c r="F4290" s="34"/>
      <c r="G4290" s="29">
        <v>50</v>
      </c>
      <c r="H4290" s="30"/>
      <c r="I4290" s="30"/>
      <c r="J4290" s="30"/>
      <c r="K4290" s="30"/>
      <c r="L4290" s="30"/>
      <c r="M4290" s="30"/>
      <c r="N4290" s="30"/>
      <c r="O4290" s="30"/>
      <c r="P4290" s="30"/>
      <c r="Q4290" s="30"/>
      <c r="R4290" s="30"/>
      <c r="S4290" s="30"/>
      <c r="T4290" s="30"/>
      <c r="U4290" s="31"/>
      <c r="V4290" s="6" t="s">
        <v>2179</v>
      </c>
      <c r="W4290" s="6" t="s">
        <v>647</v>
      </c>
      <c r="X4290" s="6" t="s">
        <v>183</v>
      </c>
      <c r="Y4290" s="6" t="s">
        <v>184</v>
      </c>
      <c r="Z4290" s="27" t="s">
        <v>2179</v>
      </c>
      <c r="AA4290" s="28"/>
      <c r="AB4290" s="6" t="s">
        <v>1790</v>
      </c>
      <c r="AC4290" s="2"/>
    </row>
    <row r="4291" spans="1:29" ht="13.5" customHeight="1" x14ac:dyDescent="0.2">
      <c r="A4291" s="32"/>
      <c r="B4291" s="33"/>
      <c r="C4291" s="34"/>
      <c r="D4291" s="8"/>
      <c r="E4291" s="32"/>
      <c r="F4291" s="34"/>
      <c r="G4291" s="35"/>
      <c r="H4291" s="36"/>
      <c r="I4291" s="36"/>
      <c r="J4291" s="36"/>
      <c r="K4291" s="36"/>
      <c r="L4291" s="36"/>
      <c r="M4291" s="36"/>
      <c r="N4291" s="36"/>
      <c r="O4291" s="36"/>
      <c r="P4291" s="36"/>
      <c r="Q4291" s="36"/>
      <c r="R4291" s="36"/>
      <c r="S4291" s="36"/>
      <c r="T4291" s="36"/>
      <c r="U4291" s="37"/>
      <c r="V4291" s="11"/>
      <c r="W4291" s="11"/>
      <c r="X4291" s="11"/>
      <c r="Y4291" s="11"/>
      <c r="Z4291" s="35"/>
      <c r="AA4291" s="37"/>
      <c r="AB4291" s="12" t="s">
        <v>1790</v>
      </c>
      <c r="AC4291" s="2"/>
    </row>
    <row r="4292" spans="1:29" ht="14.25" customHeight="1" x14ac:dyDescent="0.2">
      <c r="A4292" s="32"/>
      <c r="B4292" s="33"/>
      <c r="C4292" s="34"/>
      <c r="D4292" s="8"/>
      <c r="E4292" s="32"/>
      <c r="F4292" s="34"/>
      <c r="G4292" s="38">
        <v>646.32000000000005</v>
      </c>
      <c r="H4292" s="39"/>
      <c r="I4292" s="39"/>
      <c r="J4292" s="39"/>
      <c r="K4292" s="39"/>
      <c r="L4292" s="39"/>
      <c r="M4292" s="39"/>
      <c r="N4292" s="39"/>
      <c r="O4292" s="39"/>
      <c r="P4292" s="39"/>
      <c r="Q4292" s="39"/>
      <c r="R4292" s="39"/>
      <c r="S4292" s="39"/>
      <c r="T4292" s="39"/>
      <c r="U4292" s="40"/>
      <c r="V4292" s="13" t="s">
        <v>2180</v>
      </c>
      <c r="W4292" s="13" t="s">
        <v>41</v>
      </c>
      <c r="X4292" s="13" t="s">
        <v>85</v>
      </c>
      <c r="Y4292" s="13" t="s">
        <v>174</v>
      </c>
      <c r="Z4292" s="41" t="s">
        <v>2180</v>
      </c>
      <c r="AA4292" s="42"/>
      <c r="AB4292" s="13" t="s">
        <v>15</v>
      </c>
      <c r="AC4292" s="2"/>
    </row>
    <row r="4293" spans="1:29" ht="14.25" customHeight="1" x14ac:dyDescent="0.2">
      <c r="A4293" s="32"/>
      <c r="B4293" s="33"/>
      <c r="C4293" s="34"/>
      <c r="D4293" s="8"/>
      <c r="E4293" s="32"/>
      <c r="F4293" s="34"/>
      <c r="G4293" s="38">
        <v>61.75</v>
      </c>
      <c r="H4293" s="39"/>
      <c r="I4293" s="39"/>
      <c r="J4293" s="39"/>
      <c r="K4293" s="39"/>
      <c r="L4293" s="39"/>
      <c r="M4293" s="39"/>
      <c r="N4293" s="39"/>
      <c r="O4293" s="39"/>
      <c r="P4293" s="39"/>
      <c r="Q4293" s="39"/>
      <c r="R4293" s="39"/>
      <c r="S4293" s="39"/>
      <c r="T4293" s="39"/>
      <c r="U4293" s="40"/>
      <c r="V4293" s="13" t="s">
        <v>2181</v>
      </c>
      <c r="W4293" s="13" t="s">
        <v>76</v>
      </c>
      <c r="X4293" s="13" t="s">
        <v>168</v>
      </c>
      <c r="Y4293" s="13" t="s">
        <v>169</v>
      </c>
      <c r="Z4293" s="41" t="s">
        <v>2181</v>
      </c>
      <c r="AA4293" s="42"/>
      <c r="AB4293" s="13" t="s">
        <v>15</v>
      </c>
      <c r="AC4293" s="2"/>
    </row>
    <row r="4294" spans="1:29" ht="14.25" customHeight="1" x14ac:dyDescent="0.2">
      <c r="A4294" s="32"/>
      <c r="B4294" s="33"/>
      <c r="C4294" s="34"/>
      <c r="D4294" s="8"/>
      <c r="E4294" s="32"/>
      <c r="F4294" s="34"/>
      <c r="G4294" s="38">
        <v>85</v>
      </c>
      <c r="H4294" s="39"/>
      <c r="I4294" s="39"/>
      <c r="J4294" s="39"/>
      <c r="K4294" s="39"/>
      <c r="L4294" s="39"/>
      <c r="M4294" s="39"/>
      <c r="N4294" s="39"/>
      <c r="O4294" s="39"/>
      <c r="P4294" s="39"/>
      <c r="Q4294" s="39"/>
      <c r="R4294" s="39"/>
      <c r="S4294" s="39"/>
      <c r="T4294" s="39"/>
      <c r="U4294" s="40"/>
      <c r="V4294" s="13" t="s">
        <v>2182</v>
      </c>
      <c r="W4294" s="13" t="s">
        <v>120</v>
      </c>
      <c r="X4294" s="13" t="s">
        <v>62</v>
      </c>
      <c r="Y4294" s="13" t="s">
        <v>188</v>
      </c>
      <c r="Z4294" s="41" t="s">
        <v>2182</v>
      </c>
      <c r="AA4294" s="42"/>
      <c r="AB4294" s="13" t="s">
        <v>15</v>
      </c>
      <c r="AC4294" s="2"/>
    </row>
    <row r="4295" spans="1:29" ht="14.25" customHeight="1" x14ac:dyDescent="0.2">
      <c r="A4295" s="32"/>
      <c r="B4295" s="33"/>
      <c r="C4295" s="34"/>
      <c r="D4295" s="8"/>
      <c r="E4295" s="32"/>
      <c r="F4295" s="34"/>
      <c r="G4295" s="38">
        <v>10</v>
      </c>
      <c r="H4295" s="39"/>
      <c r="I4295" s="39"/>
      <c r="J4295" s="39"/>
      <c r="K4295" s="39"/>
      <c r="L4295" s="39"/>
      <c r="M4295" s="39"/>
      <c r="N4295" s="39"/>
      <c r="O4295" s="39"/>
      <c r="P4295" s="39"/>
      <c r="Q4295" s="39"/>
      <c r="R4295" s="39"/>
      <c r="S4295" s="39"/>
      <c r="T4295" s="39"/>
      <c r="U4295" s="40"/>
      <c r="V4295" s="13" t="s">
        <v>2183</v>
      </c>
      <c r="W4295" s="13" t="s">
        <v>2184</v>
      </c>
      <c r="X4295" s="13" t="s">
        <v>168</v>
      </c>
      <c r="Y4295" s="13" t="s">
        <v>169</v>
      </c>
      <c r="Z4295" s="41" t="s">
        <v>2183</v>
      </c>
      <c r="AA4295" s="42"/>
      <c r="AB4295" s="13" t="s">
        <v>15</v>
      </c>
      <c r="AC4295" s="2"/>
    </row>
    <row r="4296" spans="1:29" ht="14.25" customHeight="1" x14ac:dyDescent="0.2">
      <c r="A4296" s="32"/>
      <c r="B4296" s="33"/>
      <c r="C4296" s="34"/>
      <c r="D4296" s="8"/>
      <c r="E4296" s="32"/>
      <c r="F4296" s="34"/>
      <c r="G4296" s="38">
        <v>2</v>
      </c>
      <c r="H4296" s="39"/>
      <c r="I4296" s="39"/>
      <c r="J4296" s="39"/>
      <c r="K4296" s="39"/>
      <c r="L4296" s="39"/>
      <c r="M4296" s="39"/>
      <c r="N4296" s="39"/>
      <c r="O4296" s="39"/>
      <c r="P4296" s="39"/>
      <c r="Q4296" s="39"/>
      <c r="R4296" s="39"/>
      <c r="S4296" s="39"/>
      <c r="T4296" s="39"/>
      <c r="U4296" s="40"/>
      <c r="V4296" s="13" t="s">
        <v>2185</v>
      </c>
      <c r="W4296" s="13" t="s">
        <v>2184</v>
      </c>
      <c r="X4296" s="13" t="s">
        <v>168</v>
      </c>
      <c r="Y4296" s="13" t="s">
        <v>169</v>
      </c>
      <c r="Z4296" s="41" t="s">
        <v>2185</v>
      </c>
      <c r="AA4296" s="42"/>
      <c r="AB4296" s="13" t="s">
        <v>15</v>
      </c>
      <c r="AC4296" s="2"/>
    </row>
    <row r="4297" spans="1:29" ht="14.25" customHeight="1" x14ac:dyDescent="0.2">
      <c r="A4297" s="32"/>
      <c r="B4297" s="33"/>
      <c r="C4297" s="34"/>
      <c r="D4297" s="8"/>
      <c r="E4297" s="32"/>
      <c r="F4297" s="34"/>
      <c r="G4297" s="38">
        <v>1.92</v>
      </c>
      <c r="H4297" s="39"/>
      <c r="I4297" s="39"/>
      <c r="J4297" s="39"/>
      <c r="K4297" s="39"/>
      <c r="L4297" s="39"/>
      <c r="M4297" s="39"/>
      <c r="N4297" s="39"/>
      <c r="O4297" s="39"/>
      <c r="P4297" s="39"/>
      <c r="Q4297" s="39"/>
      <c r="R4297" s="39"/>
      <c r="S4297" s="39"/>
      <c r="T4297" s="39"/>
      <c r="U4297" s="40"/>
      <c r="V4297" s="13" t="s">
        <v>2186</v>
      </c>
      <c r="W4297" s="13" t="s">
        <v>67</v>
      </c>
      <c r="X4297" s="13" t="s">
        <v>62</v>
      </c>
      <c r="Y4297" s="13" t="s">
        <v>63</v>
      </c>
      <c r="Z4297" s="41" t="s">
        <v>2186</v>
      </c>
      <c r="AA4297" s="42"/>
      <c r="AB4297" s="13" t="s">
        <v>837</v>
      </c>
      <c r="AC4297" s="2"/>
    </row>
    <row r="4298" spans="1:29" ht="14.25" customHeight="1" x14ac:dyDescent="0.2">
      <c r="A4298" s="32"/>
      <c r="B4298" s="33"/>
      <c r="C4298" s="34"/>
      <c r="D4298" s="8"/>
      <c r="E4298" s="32"/>
      <c r="F4298" s="34"/>
      <c r="G4298" s="29">
        <v>345</v>
      </c>
      <c r="H4298" s="30"/>
      <c r="I4298" s="30"/>
      <c r="J4298" s="30"/>
      <c r="K4298" s="30"/>
      <c r="L4298" s="30"/>
      <c r="M4298" s="30"/>
      <c r="N4298" s="30"/>
      <c r="O4298" s="30"/>
      <c r="P4298" s="30"/>
      <c r="Q4298" s="30"/>
      <c r="R4298" s="30"/>
      <c r="S4298" s="30"/>
      <c r="T4298" s="30"/>
      <c r="U4298" s="31"/>
      <c r="V4298" s="6" t="s">
        <v>2187</v>
      </c>
      <c r="W4298" s="13" t="s">
        <v>2169</v>
      </c>
      <c r="X4298" s="13" t="s">
        <v>209</v>
      </c>
      <c r="Y4298" s="13" t="s">
        <v>1126</v>
      </c>
      <c r="Z4298" s="27" t="s">
        <v>2187</v>
      </c>
      <c r="AA4298" s="28"/>
      <c r="AB4298" s="13" t="s">
        <v>15</v>
      </c>
      <c r="AC4298" s="2"/>
    </row>
    <row r="4299" spans="1:29" ht="14.25" customHeight="1" x14ac:dyDescent="0.2">
      <c r="A4299" s="32"/>
      <c r="B4299" s="33"/>
      <c r="C4299" s="34"/>
      <c r="D4299" s="8"/>
      <c r="E4299" s="32"/>
      <c r="F4299" s="34"/>
      <c r="G4299" s="35"/>
      <c r="H4299" s="36"/>
      <c r="I4299" s="36"/>
      <c r="J4299" s="36"/>
      <c r="K4299" s="36"/>
      <c r="L4299" s="36"/>
      <c r="M4299" s="36"/>
      <c r="N4299" s="36"/>
      <c r="O4299" s="36"/>
      <c r="P4299" s="36"/>
      <c r="Q4299" s="36"/>
      <c r="R4299" s="36"/>
      <c r="S4299" s="36"/>
      <c r="T4299" s="36"/>
      <c r="U4299" s="37"/>
      <c r="V4299" s="11"/>
      <c r="W4299" s="13" t="s">
        <v>2188</v>
      </c>
      <c r="X4299" s="13" t="s">
        <v>209</v>
      </c>
      <c r="Y4299" s="13" t="s">
        <v>1126</v>
      </c>
      <c r="Z4299" s="35"/>
      <c r="AA4299" s="37"/>
      <c r="AB4299" s="13" t="s">
        <v>15</v>
      </c>
      <c r="AC4299" s="2"/>
    </row>
    <row r="4300" spans="1:29" ht="14.25" customHeight="1" x14ac:dyDescent="0.2">
      <c r="A4300" s="32"/>
      <c r="B4300" s="33"/>
      <c r="C4300" s="34"/>
      <c r="D4300" s="8"/>
      <c r="E4300" s="32"/>
      <c r="F4300" s="34"/>
      <c r="G4300" s="38">
        <v>22.91</v>
      </c>
      <c r="H4300" s="39"/>
      <c r="I4300" s="39"/>
      <c r="J4300" s="39"/>
      <c r="K4300" s="39"/>
      <c r="L4300" s="39"/>
      <c r="M4300" s="39"/>
      <c r="N4300" s="39"/>
      <c r="O4300" s="39"/>
      <c r="P4300" s="39"/>
      <c r="Q4300" s="39"/>
      <c r="R4300" s="39"/>
      <c r="S4300" s="39"/>
      <c r="T4300" s="39"/>
      <c r="U4300" s="40"/>
      <c r="V4300" s="13" t="s">
        <v>2189</v>
      </c>
      <c r="W4300" s="13" t="s">
        <v>67</v>
      </c>
      <c r="X4300" s="13" t="s">
        <v>62</v>
      </c>
      <c r="Y4300" s="13" t="s">
        <v>63</v>
      </c>
      <c r="Z4300" s="41" t="s">
        <v>2189</v>
      </c>
      <c r="AA4300" s="42"/>
      <c r="AB4300" s="13" t="s">
        <v>837</v>
      </c>
      <c r="AC4300" s="2"/>
    </row>
    <row r="4301" spans="1:29" ht="14.25" customHeight="1" x14ac:dyDescent="0.2">
      <c r="A4301" s="32"/>
      <c r="B4301" s="33"/>
      <c r="C4301" s="34"/>
      <c r="D4301" s="8"/>
      <c r="E4301" s="32"/>
      <c r="F4301" s="34"/>
      <c r="G4301" s="38">
        <v>1326</v>
      </c>
      <c r="H4301" s="39"/>
      <c r="I4301" s="39"/>
      <c r="J4301" s="39"/>
      <c r="K4301" s="39"/>
      <c r="L4301" s="39"/>
      <c r="M4301" s="39"/>
      <c r="N4301" s="39"/>
      <c r="O4301" s="39"/>
      <c r="P4301" s="39"/>
      <c r="Q4301" s="39"/>
      <c r="R4301" s="39"/>
      <c r="S4301" s="39"/>
      <c r="T4301" s="39"/>
      <c r="U4301" s="40"/>
      <c r="V4301" s="13" t="s">
        <v>2190</v>
      </c>
      <c r="W4301" s="13" t="s">
        <v>217</v>
      </c>
      <c r="X4301" s="13" t="s">
        <v>77</v>
      </c>
      <c r="Y4301" s="13" t="s">
        <v>78</v>
      </c>
      <c r="Z4301" s="41" t="s">
        <v>2190</v>
      </c>
      <c r="AA4301" s="42"/>
      <c r="AB4301" s="13" t="s">
        <v>15</v>
      </c>
      <c r="AC4301" s="2"/>
    </row>
    <row r="4302" spans="1:29" ht="14.25" customHeight="1" x14ac:dyDescent="0.2">
      <c r="A4302" s="32"/>
      <c r="B4302" s="33"/>
      <c r="C4302" s="34"/>
      <c r="D4302" s="8"/>
      <c r="E4302" s="32"/>
      <c r="F4302" s="34"/>
      <c r="G4302" s="38">
        <v>725</v>
      </c>
      <c r="H4302" s="39"/>
      <c r="I4302" s="39"/>
      <c r="J4302" s="39"/>
      <c r="K4302" s="39"/>
      <c r="L4302" s="39"/>
      <c r="M4302" s="39"/>
      <c r="N4302" s="39"/>
      <c r="O4302" s="39"/>
      <c r="P4302" s="39"/>
      <c r="Q4302" s="39"/>
      <c r="R4302" s="39"/>
      <c r="S4302" s="39"/>
      <c r="T4302" s="39"/>
      <c r="U4302" s="40"/>
      <c r="V4302" s="13" t="s">
        <v>2191</v>
      </c>
      <c r="W4302" s="13" t="s">
        <v>76</v>
      </c>
      <c r="X4302" s="13" t="s">
        <v>131</v>
      </c>
      <c r="Y4302" s="13" t="s">
        <v>132</v>
      </c>
      <c r="Z4302" s="41" t="s">
        <v>2191</v>
      </c>
      <c r="AA4302" s="42"/>
      <c r="AB4302" s="13" t="s">
        <v>15</v>
      </c>
      <c r="AC4302" s="2"/>
    </row>
    <row r="4303" spans="1:29" ht="14.25" customHeight="1" x14ac:dyDescent="0.2">
      <c r="A4303" s="32"/>
      <c r="B4303" s="33"/>
      <c r="C4303" s="34"/>
      <c r="D4303" s="8"/>
      <c r="E4303" s="32"/>
      <c r="F4303" s="34"/>
      <c r="G4303" s="38">
        <v>119.96</v>
      </c>
      <c r="H4303" s="39"/>
      <c r="I4303" s="39"/>
      <c r="J4303" s="39"/>
      <c r="K4303" s="39"/>
      <c r="L4303" s="39"/>
      <c r="M4303" s="39"/>
      <c r="N4303" s="39"/>
      <c r="O4303" s="39"/>
      <c r="P4303" s="39"/>
      <c r="Q4303" s="39"/>
      <c r="R4303" s="39"/>
      <c r="S4303" s="39"/>
      <c r="T4303" s="39"/>
      <c r="U4303" s="40"/>
      <c r="V4303" s="13" t="s">
        <v>2192</v>
      </c>
      <c r="W4303" s="13" t="s">
        <v>217</v>
      </c>
      <c r="X4303" s="13" t="s">
        <v>83</v>
      </c>
      <c r="Y4303" s="13" t="s">
        <v>2193</v>
      </c>
      <c r="Z4303" s="41" t="s">
        <v>2192</v>
      </c>
      <c r="AA4303" s="42"/>
      <c r="AB4303" s="13" t="s">
        <v>15</v>
      </c>
      <c r="AC4303" s="2"/>
    </row>
    <row r="4304" spans="1:29" ht="14.25" customHeight="1" x14ac:dyDescent="0.2">
      <c r="A4304" s="32"/>
      <c r="B4304" s="33"/>
      <c r="C4304" s="34"/>
      <c r="D4304" s="8"/>
      <c r="E4304" s="32"/>
      <c r="F4304" s="34"/>
      <c r="G4304" s="29">
        <v>95.9</v>
      </c>
      <c r="H4304" s="30"/>
      <c r="I4304" s="30"/>
      <c r="J4304" s="30"/>
      <c r="K4304" s="30"/>
      <c r="L4304" s="30"/>
      <c r="M4304" s="30"/>
      <c r="N4304" s="30"/>
      <c r="O4304" s="30"/>
      <c r="P4304" s="30"/>
      <c r="Q4304" s="30"/>
      <c r="R4304" s="30"/>
      <c r="S4304" s="30"/>
      <c r="T4304" s="30"/>
      <c r="U4304" s="31"/>
      <c r="V4304" s="6" t="s">
        <v>2194</v>
      </c>
      <c r="W4304" s="6" t="s">
        <v>217</v>
      </c>
      <c r="X4304" s="6" t="s">
        <v>83</v>
      </c>
      <c r="Y4304" s="6" t="s">
        <v>2193</v>
      </c>
      <c r="Z4304" s="27" t="s">
        <v>2194</v>
      </c>
      <c r="AA4304" s="28"/>
      <c r="AB4304" s="6" t="s">
        <v>15</v>
      </c>
      <c r="AC4304" s="2"/>
    </row>
    <row r="4305" spans="1:29" ht="13.5" customHeight="1" x14ac:dyDescent="0.2">
      <c r="A4305" s="32"/>
      <c r="B4305" s="33"/>
      <c r="C4305" s="34"/>
      <c r="D4305" s="8"/>
      <c r="E4305" s="32"/>
      <c r="F4305" s="34"/>
      <c r="G4305" s="32"/>
      <c r="H4305" s="33"/>
      <c r="I4305" s="33"/>
      <c r="J4305" s="33"/>
      <c r="K4305" s="33"/>
      <c r="L4305" s="33"/>
      <c r="M4305" s="33"/>
      <c r="N4305" s="33"/>
      <c r="O4305" s="33"/>
      <c r="P4305" s="33"/>
      <c r="Q4305" s="33"/>
      <c r="R4305" s="33"/>
      <c r="S4305" s="33"/>
      <c r="T4305" s="33"/>
      <c r="U4305" s="34"/>
      <c r="V4305" s="8"/>
      <c r="W4305" s="8"/>
      <c r="X4305" s="8"/>
      <c r="Y4305" s="8"/>
      <c r="Z4305" s="32"/>
      <c r="AA4305" s="34"/>
      <c r="AB4305" s="9" t="s">
        <v>15</v>
      </c>
      <c r="AC4305" s="2"/>
    </row>
    <row r="4306" spans="1:29" ht="13.5" customHeight="1" x14ac:dyDescent="0.2">
      <c r="A4306" s="32"/>
      <c r="B4306" s="33"/>
      <c r="C4306" s="34"/>
      <c r="D4306" s="8"/>
      <c r="E4306" s="32"/>
      <c r="F4306" s="34"/>
      <c r="G4306" s="35"/>
      <c r="H4306" s="36"/>
      <c r="I4306" s="36"/>
      <c r="J4306" s="36"/>
      <c r="K4306" s="36"/>
      <c r="L4306" s="36"/>
      <c r="M4306" s="36"/>
      <c r="N4306" s="36"/>
      <c r="O4306" s="36"/>
      <c r="P4306" s="36"/>
      <c r="Q4306" s="36"/>
      <c r="R4306" s="36"/>
      <c r="S4306" s="36"/>
      <c r="T4306" s="36"/>
      <c r="U4306" s="37"/>
      <c r="V4306" s="11"/>
      <c r="W4306" s="11"/>
      <c r="X4306" s="11"/>
      <c r="Y4306" s="11"/>
      <c r="Z4306" s="35"/>
      <c r="AA4306" s="37"/>
      <c r="AB4306" s="12" t="s">
        <v>15</v>
      </c>
      <c r="AC4306" s="2"/>
    </row>
    <row r="4307" spans="1:29" ht="14.25" customHeight="1" x14ac:dyDescent="0.2">
      <c r="A4307" s="32"/>
      <c r="B4307" s="33"/>
      <c r="C4307" s="34"/>
      <c r="D4307" s="8"/>
      <c r="E4307" s="32"/>
      <c r="F4307" s="34"/>
      <c r="G4307" s="29">
        <v>340</v>
      </c>
      <c r="H4307" s="30"/>
      <c r="I4307" s="30"/>
      <c r="J4307" s="30"/>
      <c r="K4307" s="30"/>
      <c r="L4307" s="30"/>
      <c r="M4307" s="30"/>
      <c r="N4307" s="30"/>
      <c r="O4307" s="30"/>
      <c r="P4307" s="30"/>
      <c r="Q4307" s="30"/>
      <c r="R4307" s="30"/>
      <c r="S4307" s="30"/>
      <c r="T4307" s="30"/>
      <c r="U4307" s="31"/>
      <c r="V4307" s="6" t="s">
        <v>2195</v>
      </c>
      <c r="W4307" s="6" t="s">
        <v>76</v>
      </c>
      <c r="X4307" s="6" t="s">
        <v>162</v>
      </c>
      <c r="Y4307" s="6" t="s">
        <v>175</v>
      </c>
      <c r="Z4307" s="27" t="s">
        <v>2195</v>
      </c>
      <c r="AA4307" s="28"/>
      <c r="AB4307" s="6" t="s">
        <v>15</v>
      </c>
      <c r="AC4307" s="2"/>
    </row>
    <row r="4308" spans="1:29" ht="13.5" customHeight="1" x14ac:dyDescent="0.2">
      <c r="A4308" s="32"/>
      <c r="B4308" s="33"/>
      <c r="C4308" s="34"/>
      <c r="D4308" s="8"/>
      <c r="E4308" s="32"/>
      <c r="F4308" s="34"/>
      <c r="G4308" s="35"/>
      <c r="H4308" s="36"/>
      <c r="I4308" s="36"/>
      <c r="J4308" s="36"/>
      <c r="K4308" s="36"/>
      <c r="L4308" s="36"/>
      <c r="M4308" s="36"/>
      <c r="N4308" s="36"/>
      <c r="O4308" s="36"/>
      <c r="P4308" s="36"/>
      <c r="Q4308" s="36"/>
      <c r="R4308" s="36"/>
      <c r="S4308" s="36"/>
      <c r="T4308" s="36"/>
      <c r="U4308" s="37"/>
      <c r="V4308" s="11"/>
      <c r="W4308" s="11"/>
      <c r="X4308" s="11"/>
      <c r="Y4308" s="11"/>
      <c r="Z4308" s="35"/>
      <c r="AA4308" s="37"/>
      <c r="AB4308" s="12" t="s">
        <v>15</v>
      </c>
      <c r="AC4308" s="2"/>
    </row>
    <row r="4309" spans="1:29" ht="14.25" customHeight="1" x14ac:dyDescent="0.2">
      <c r="A4309" s="32"/>
      <c r="B4309" s="33"/>
      <c r="C4309" s="34"/>
      <c r="D4309" s="8"/>
      <c r="E4309" s="32"/>
      <c r="F4309" s="34"/>
      <c r="G4309" s="29">
        <v>29.76</v>
      </c>
      <c r="H4309" s="30"/>
      <c r="I4309" s="30"/>
      <c r="J4309" s="30"/>
      <c r="K4309" s="30"/>
      <c r="L4309" s="30"/>
      <c r="M4309" s="30"/>
      <c r="N4309" s="30"/>
      <c r="O4309" s="30"/>
      <c r="P4309" s="30"/>
      <c r="Q4309" s="30"/>
      <c r="R4309" s="30"/>
      <c r="S4309" s="30"/>
      <c r="T4309" s="30"/>
      <c r="U4309" s="31"/>
      <c r="V4309" s="6" t="s">
        <v>2196</v>
      </c>
      <c r="W4309" s="6" t="s">
        <v>1568</v>
      </c>
      <c r="X4309" s="6" t="s">
        <v>24</v>
      </c>
      <c r="Y4309" s="6" t="s">
        <v>228</v>
      </c>
      <c r="Z4309" s="27" t="s">
        <v>2196</v>
      </c>
      <c r="AA4309" s="28"/>
      <c r="AB4309" s="6" t="s">
        <v>15</v>
      </c>
      <c r="AC4309" s="2"/>
    </row>
    <row r="4310" spans="1:29" ht="13.5" customHeight="1" x14ac:dyDescent="0.2">
      <c r="A4310" s="32"/>
      <c r="B4310" s="33"/>
      <c r="C4310" s="34"/>
      <c r="D4310" s="8"/>
      <c r="E4310" s="32"/>
      <c r="F4310" s="34"/>
      <c r="G4310" s="35"/>
      <c r="H4310" s="36"/>
      <c r="I4310" s="36"/>
      <c r="J4310" s="36"/>
      <c r="K4310" s="36"/>
      <c r="L4310" s="36"/>
      <c r="M4310" s="36"/>
      <c r="N4310" s="36"/>
      <c r="O4310" s="36"/>
      <c r="P4310" s="36"/>
      <c r="Q4310" s="36"/>
      <c r="R4310" s="36"/>
      <c r="S4310" s="36"/>
      <c r="T4310" s="36"/>
      <c r="U4310" s="37"/>
      <c r="V4310" s="11"/>
      <c r="W4310" s="11"/>
      <c r="X4310" s="11"/>
      <c r="Y4310" s="11"/>
      <c r="Z4310" s="35"/>
      <c r="AA4310" s="37"/>
      <c r="AB4310" s="12" t="s">
        <v>15</v>
      </c>
      <c r="AC4310" s="2"/>
    </row>
    <row r="4311" spans="1:29" ht="14.25" customHeight="1" x14ac:dyDescent="0.2">
      <c r="A4311" s="32"/>
      <c r="B4311" s="33"/>
      <c r="C4311" s="34"/>
      <c r="D4311" s="8"/>
      <c r="E4311" s="32"/>
      <c r="F4311" s="34"/>
      <c r="G4311" s="38">
        <v>39.97</v>
      </c>
      <c r="H4311" s="39"/>
      <c r="I4311" s="39"/>
      <c r="J4311" s="39"/>
      <c r="K4311" s="39"/>
      <c r="L4311" s="39"/>
      <c r="M4311" s="39"/>
      <c r="N4311" s="39"/>
      <c r="O4311" s="39"/>
      <c r="P4311" s="39"/>
      <c r="Q4311" s="39"/>
      <c r="R4311" s="39"/>
      <c r="S4311" s="39"/>
      <c r="T4311" s="39"/>
      <c r="U4311" s="40"/>
      <c r="V4311" s="13" t="s">
        <v>2197</v>
      </c>
      <c r="W4311" s="13" t="s">
        <v>76</v>
      </c>
      <c r="X4311" s="13" t="s">
        <v>135</v>
      </c>
      <c r="Y4311" s="13" t="s">
        <v>136</v>
      </c>
      <c r="Z4311" s="41" t="s">
        <v>2197</v>
      </c>
      <c r="AA4311" s="42"/>
      <c r="AB4311" s="13" t="s">
        <v>15</v>
      </c>
      <c r="AC4311" s="2"/>
    </row>
    <row r="4312" spans="1:29" ht="14.25" customHeight="1" x14ac:dyDescent="0.2">
      <c r="A4312" s="32"/>
      <c r="B4312" s="33"/>
      <c r="C4312" s="34"/>
      <c r="D4312" s="8"/>
      <c r="E4312" s="32"/>
      <c r="F4312" s="34"/>
      <c r="G4312" s="29">
        <v>570.91999999999996</v>
      </c>
      <c r="H4312" s="30"/>
      <c r="I4312" s="30"/>
      <c r="J4312" s="30"/>
      <c r="K4312" s="30"/>
      <c r="L4312" s="30"/>
      <c r="M4312" s="30"/>
      <c r="N4312" s="30"/>
      <c r="O4312" s="30"/>
      <c r="P4312" s="30"/>
      <c r="Q4312" s="30"/>
      <c r="R4312" s="30"/>
      <c r="S4312" s="30"/>
      <c r="T4312" s="30"/>
      <c r="U4312" s="31"/>
      <c r="V4312" s="6" t="s">
        <v>2198</v>
      </c>
      <c r="W4312" s="6" t="s">
        <v>120</v>
      </c>
      <c r="X4312" s="6" t="s">
        <v>1499</v>
      </c>
      <c r="Y4312" s="6" t="s">
        <v>1500</v>
      </c>
      <c r="Z4312" s="27" t="s">
        <v>2198</v>
      </c>
      <c r="AA4312" s="28"/>
      <c r="AB4312" s="6" t="s">
        <v>15</v>
      </c>
      <c r="AC4312" s="2"/>
    </row>
    <row r="4313" spans="1:29" ht="13.5" customHeight="1" x14ac:dyDescent="0.2">
      <c r="A4313" s="32"/>
      <c r="B4313" s="33"/>
      <c r="C4313" s="34"/>
      <c r="D4313" s="8"/>
      <c r="E4313" s="32"/>
      <c r="F4313" s="34"/>
      <c r="G4313" s="35"/>
      <c r="H4313" s="36"/>
      <c r="I4313" s="36"/>
      <c r="J4313" s="36"/>
      <c r="K4313" s="36"/>
      <c r="L4313" s="36"/>
      <c r="M4313" s="36"/>
      <c r="N4313" s="36"/>
      <c r="O4313" s="36"/>
      <c r="P4313" s="36"/>
      <c r="Q4313" s="36"/>
      <c r="R4313" s="36"/>
      <c r="S4313" s="36"/>
      <c r="T4313" s="36"/>
      <c r="U4313" s="37"/>
      <c r="V4313" s="11"/>
      <c r="W4313" s="11"/>
      <c r="X4313" s="11"/>
      <c r="Y4313" s="11"/>
      <c r="Z4313" s="35"/>
      <c r="AA4313" s="37"/>
      <c r="AB4313" s="12" t="s">
        <v>15</v>
      </c>
      <c r="AC4313" s="2"/>
    </row>
    <row r="4314" spans="1:29" ht="14.25" customHeight="1" x14ac:dyDescent="0.2">
      <c r="A4314" s="32"/>
      <c r="B4314" s="33"/>
      <c r="C4314" s="34"/>
      <c r="D4314" s="8"/>
      <c r="E4314" s="32"/>
      <c r="F4314" s="34"/>
      <c r="G4314" s="38">
        <v>797.95</v>
      </c>
      <c r="H4314" s="39"/>
      <c r="I4314" s="39"/>
      <c r="J4314" s="39"/>
      <c r="K4314" s="39"/>
      <c r="L4314" s="39"/>
      <c r="M4314" s="39"/>
      <c r="N4314" s="39"/>
      <c r="O4314" s="39"/>
      <c r="P4314" s="39"/>
      <c r="Q4314" s="39"/>
      <c r="R4314" s="39"/>
      <c r="S4314" s="39"/>
      <c r="T4314" s="39"/>
      <c r="U4314" s="40"/>
      <c r="V4314" s="13" t="s">
        <v>2199</v>
      </c>
      <c r="W4314" s="13" t="s">
        <v>120</v>
      </c>
      <c r="X4314" s="13" t="s">
        <v>191</v>
      </c>
      <c r="Y4314" s="13" t="s">
        <v>192</v>
      </c>
      <c r="Z4314" s="41" t="s">
        <v>2199</v>
      </c>
      <c r="AA4314" s="42"/>
      <c r="AB4314" s="13" t="s">
        <v>15</v>
      </c>
      <c r="AC4314" s="2"/>
    </row>
    <row r="4315" spans="1:29" ht="14.25" customHeight="1" x14ac:dyDescent="0.2">
      <c r="A4315" s="32"/>
      <c r="B4315" s="33"/>
      <c r="C4315" s="34"/>
      <c r="D4315" s="8"/>
      <c r="E4315" s="32"/>
      <c r="F4315" s="34"/>
      <c r="G4315" s="29">
        <v>156.97</v>
      </c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0"/>
      <c r="T4315" s="30"/>
      <c r="U4315" s="31"/>
      <c r="V4315" s="6" t="s">
        <v>2200</v>
      </c>
      <c r="W4315" s="6" t="s">
        <v>2201</v>
      </c>
      <c r="X4315" s="6" t="s">
        <v>85</v>
      </c>
      <c r="Y4315" s="6" t="s">
        <v>261</v>
      </c>
      <c r="Z4315" s="27" t="s">
        <v>2200</v>
      </c>
      <c r="AA4315" s="28"/>
      <c r="AB4315" s="6" t="s">
        <v>15</v>
      </c>
      <c r="AC4315" s="2"/>
    </row>
    <row r="4316" spans="1:29" ht="13.5" customHeight="1" x14ac:dyDescent="0.2">
      <c r="A4316" s="32"/>
      <c r="B4316" s="33"/>
      <c r="C4316" s="34"/>
      <c r="D4316" s="8"/>
      <c r="E4316" s="32"/>
      <c r="F4316" s="34"/>
      <c r="G4316" s="35"/>
      <c r="H4316" s="36"/>
      <c r="I4316" s="36"/>
      <c r="J4316" s="36"/>
      <c r="K4316" s="36"/>
      <c r="L4316" s="36"/>
      <c r="M4316" s="36"/>
      <c r="N4316" s="36"/>
      <c r="O4316" s="36"/>
      <c r="P4316" s="36"/>
      <c r="Q4316" s="36"/>
      <c r="R4316" s="36"/>
      <c r="S4316" s="36"/>
      <c r="T4316" s="36"/>
      <c r="U4316" s="37"/>
      <c r="V4316" s="11"/>
      <c r="W4316" s="11"/>
      <c r="X4316" s="11"/>
      <c r="Y4316" s="11"/>
      <c r="Z4316" s="35"/>
      <c r="AA4316" s="37"/>
      <c r="AB4316" s="12" t="s">
        <v>15</v>
      </c>
      <c r="AC4316" s="2"/>
    </row>
    <row r="4317" spans="1:29" ht="14.25" customHeight="1" x14ac:dyDescent="0.2">
      <c r="A4317" s="32"/>
      <c r="B4317" s="33"/>
      <c r="C4317" s="34"/>
      <c r="D4317" s="8"/>
      <c r="E4317" s="32"/>
      <c r="F4317" s="34"/>
      <c r="G4317" s="38">
        <v>183.85</v>
      </c>
      <c r="H4317" s="39"/>
      <c r="I4317" s="39"/>
      <c r="J4317" s="39"/>
      <c r="K4317" s="39"/>
      <c r="L4317" s="39"/>
      <c r="M4317" s="39"/>
      <c r="N4317" s="39"/>
      <c r="O4317" s="39"/>
      <c r="P4317" s="39"/>
      <c r="Q4317" s="39"/>
      <c r="R4317" s="39"/>
      <c r="S4317" s="39"/>
      <c r="T4317" s="39"/>
      <c r="U4317" s="40"/>
      <c r="V4317" s="13" t="s">
        <v>2202</v>
      </c>
      <c r="W4317" s="13" t="s">
        <v>826</v>
      </c>
      <c r="X4317" s="13" t="s">
        <v>85</v>
      </c>
      <c r="Y4317" s="13" t="s">
        <v>261</v>
      </c>
      <c r="Z4317" s="41" t="s">
        <v>2202</v>
      </c>
      <c r="AA4317" s="42"/>
      <c r="AB4317" s="13" t="s">
        <v>15</v>
      </c>
      <c r="AC4317" s="2"/>
    </row>
    <row r="4318" spans="1:29" ht="14.25" customHeight="1" x14ac:dyDescent="0.2">
      <c r="A4318" s="32"/>
      <c r="B4318" s="33"/>
      <c r="C4318" s="34"/>
      <c r="D4318" s="8"/>
      <c r="E4318" s="32"/>
      <c r="F4318" s="34"/>
      <c r="G4318" s="38">
        <v>53.68</v>
      </c>
      <c r="H4318" s="39"/>
      <c r="I4318" s="39"/>
      <c r="J4318" s="39"/>
      <c r="K4318" s="39"/>
      <c r="L4318" s="39"/>
      <c r="M4318" s="39"/>
      <c r="N4318" s="39"/>
      <c r="O4318" s="39"/>
      <c r="P4318" s="39"/>
      <c r="Q4318" s="39"/>
      <c r="R4318" s="39"/>
      <c r="S4318" s="39"/>
      <c r="T4318" s="39"/>
      <c r="U4318" s="40"/>
      <c r="V4318" s="13" t="s">
        <v>2203</v>
      </c>
      <c r="W4318" s="13" t="s">
        <v>67</v>
      </c>
      <c r="X4318" s="13" t="s">
        <v>62</v>
      </c>
      <c r="Y4318" s="13" t="s">
        <v>63</v>
      </c>
      <c r="Z4318" s="41" t="s">
        <v>2203</v>
      </c>
      <c r="AA4318" s="42"/>
      <c r="AB4318" s="13" t="s">
        <v>127</v>
      </c>
      <c r="AC4318" s="2"/>
    </row>
    <row r="4319" spans="1:29" ht="14.25" customHeight="1" x14ac:dyDescent="0.2">
      <c r="A4319" s="32"/>
      <c r="B4319" s="33"/>
      <c r="C4319" s="34"/>
      <c r="D4319" s="8"/>
      <c r="E4319" s="32"/>
      <c r="F4319" s="34"/>
      <c r="G4319" s="38">
        <v>266.39999999999998</v>
      </c>
      <c r="H4319" s="39"/>
      <c r="I4319" s="39"/>
      <c r="J4319" s="39"/>
      <c r="K4319" s="39"/>
      <c r="L4319" s="39"/>
      <c r="M4319" s="39"/>
      <c r="N4319" s="39"/>
      <c r="O4319" s="39"/>
      <c r="P4319" s="39"/>
      <c r="Q4319" s="39"/>
      <c r="R4319" s="39"/>
      <c r="S4319" s="39"/>
      <c r="T4319" s="39"/>
      <c r="U4319" s="40"/>
      <c r="V4319" s="13" t="s">
        <v>2204</v>
      </c>
      <c r="W4319" s="13" t="s">
        <v>76</v>
      </c>
      <c r="X4319" s="13" t="s">
        <v>135</v>
      </c>
      <c r="Y4319" s="13" t="s">
        <v>136</v>
      </c>
      <c r="Z4319" s="41" t="s">
        <v>2204</v>
      </c>
      <c r="AA4319" s="42"/>
      <c r="AB4319" s="13" t="s">
        <v>15</v>
      </c>
      <c r="AC4319" s="2"/>
    </row>
    <row r="4320" spans="1:29" ht="14.25" customHeight="1" x14ac:dyDescent="0.2">
      <c r="A4320" s="32"/>
      <c r="B4320" s="33"/>
      <c r="C4320" s="34"/>
      <c r="D4320" s="8"/>
      <c r="E4320" s="32"/>
      <c r="F4320" s="34"/>
      <c r="G4320" s="38">
        <v>310.8</v>
      </c>
      <c r="H4320" s="39"/>
      <c r="I4320" s="39"/>
      <c r="J4320" s="39"/>
      <c r="K4320" s="39"/>
      <c r="L4320" s="39"/>
      <c r="M4320" s="39"/>
      <c r="N4320" s="39"/>
      <c r="O4320" s="39"/>
      <c r="P4320" s="39"/>
      <c r="Q4320" s="39"/>
      <c r="R4320" s="39"/>
      <c r="S4320" s="39"/>
      <c r="T4320" s="39"/>
      <c r="U4320" s="40"/>
      <c r="V4320" s="13" t="s">
        <v>2205</v>
      </c>
      <c r="W4320" s="13" t="s">
        <v>217</v>
      </c>
      <c r="X4320" s="13" t="s">
        <v>218</v>
      </c>
      <c r="Y4320" s="13" t="s">
        <v>219</v>
      </c>
      <c r="Z4320" s="41" t="s">
        <v>2205</v>
      </c>
      <c r="AA4320" s="42"/>
      <c r="AB4320" s="13" t="s">
        <v>15</v>
      </c>
      <c r="AC4320" s="2"/>
    </row>
    <row r="4321" spans="1:29" ht="14.25" customHeight="1" x14ac:dyDescent="0.2">
      <c r="A4321" s="32"/>
      <c r="B4321" s="33"/>
      <c r="C4321" s="34"/>
      <c r="D4321" s="8"/>
      <c r="E4321" s="32"/>
      <c r="F4321" s="34"/>
      <c r="G4321" s="38">
        <v>27.96</v>
      </c>
      <c r="H4321" s="39"/>
      <c r="I4321" s="39"/>
      <c r="J4321" s="39"/>
      <c r="K4321" s="39"/>
      <c r="L4321" s="39"/>
      <c r="M4321" s="39"/>
      <c r="N4321" s="39"/>
      <c r="O4321" s="39"/>
      <c r="P4321" s="39"/>
      <c r="Q4321" s="39"/>
      <c r="R4321" s="39"/>
      <c r="S4321" s="39"/>
      <c r="T4321" s="39"/>
      <c r="U4321" s="40"/>
      <c r="V4321" s="13" t="s">
        <v>2206</v>
      </c>
      <c r="W4321" s="13" t="s">
        <v>2169</v>
      </c>
      <c r="X4321" s="13" t="s">
        <v>209</v>
      </c>
      <c r="Y4321" s="13" t="s">
        <v>1126</v>
      </c>
      <c r="Z4321" s="41" t="s">
        <v>2206</v>
      </c>
      <c r="AA4321" s="42"/>
      <c r="AB4321" s="13" t="s">
        <v>15</v>
      </c>
      <c r="AC4321" s="2"/>
    </row>
    <row r="4322" spans="1:29" ht="14.25" customHeight="1" x14ac:dyDescent="0.2">
      <c r="A4322" s="32"/>
      <c r="B4322" s="33"/>
      <c r="C4322" s="34"/>
      <c r="D4322" s="8"/>
      <c r="E4322" s="32"/>
      <c r="F4322" s="34"/>
      <c r="G4322" s="29">
        <v>1000.84</v>
      </c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0"/>
      <c r="S4322" s="30"/>
      <c r="T4322" s="30"/>
      <c r="U4322" s="31"/>
      <c r="V4322" s="6" t="s">
        <v>2207</v>
      </c>
      <c r="W4322" s="6" t="s">
        <v>67</v>
      </c>
      <c r="X4322" s="6" t="s">
        <v>62</v>
      </c>
      <c r="Y4322" s="13" t="s">
        <v>63</v>
      </c>
      <c r="Z4322" s="27" t="s">
        <v>2207</v>
      </c>
      <c r="AA4322" s="28"/>
      <c r="AB4322" s="13" t="s">
        <v>837</v>
      </c>
      <c r="AC4322" s="2"/>
    </row>
    <row r="4323" spans="1:29" ht="14.25" customHeight="1" x14ac:dyDescent="0.2">
      <c r="A4323" s="32"/>
      <c r="B4323" s="33"/>
      <c r="C4323" s="34"/>
      <c r="D4323" s="8"/>
      <c r="E4323" s="32"/>
      <c r="F4323" s="34"/>
      <c r="G4323" s="32"/>
      <c r="H4323" s="33"/>
      <c r="I4323" s="33"/>
      <c r="J4323" s="33"/>
      <c r="K4323" s="33"/>
      <c r="L4323" s="33"/>
      <c r="M4323" s="33"/>
      <c r="N4323" s="33"/>
      <c r="O4323" s="33"/>
      <c r="P4323" s="33"/>
      <c r="Q4323" s="33"/>
      <c r="R4323" s="33"/>
      <c r="S4323" s="33"/>
      <c r="T4323" s="33"/>
      <c r="U4323" s="34"/>
      <c r="V4323" s="8"/>
      <c r="W4323" s="8"/>
      <c r="X4323" s="8"/>
      <c r="Y4323" s="6" t="s">
        <v>1078</v>
      </c>
      <c r="Z4323" s="32"/>
      <c r="AA4323" s="34"/>
      <c r="AB4323" s="6" t="s">
        <v>837</v>
      </c>
      <c r="AC4323" s="2"/>
    </row>
    <row r="4324" spans="1:29" ht="13.5" customHeight="1" x14ac:dyDescent="0.2">
      <c r="A4324" s="32"/>
      <c r="B4324" s="33"/>
      <c r="C4324" s="34"/>
      <c r="D4324" s="8"/>
      <c r="E4324" s="32"/>
      <c r="F4324" s="34"/>
      <c r="G4324" s="32"/>
      <c r="H4324" s="33"/>
      <c r="I4324" s="33"/>
      <c r="J4324" s="33"/>
      <c r="K4324" s="33"/>
      <c r="L4324" s="33"/>
      <c r="M4324" s="33"/>
      <c r="N4324" s="33"/>
      <c r="O4324" s="33"/>
      <c r="P4324" s="33"/>
      <c r="Q4324" s="33"/>
      <c r="R4324" s="33"/>
      <c r="S4324" s="33"/>
      <c r="T4324" s="33"/>
      <c r="U4324" s="34"/>
      <c r="V4324" s="8"/>
      <c r="W4324" s="8"/>
      <c r="X4324" s="8"/>
      <c r="Y4324" s="8"/>
      <c r="Z4324" s="32"/>
      <c r="AA4324" s="34"/>
      <c r="AB4324" s="9" t="s">
        <v>837</v>
      </c>
      <c r="AC4324" s="2"/>
    </row>
    <row r="4325" spans="1:29" ht="13.5" customHeight="1" x14ac:dyDescent="0.2">
      <c r="A4325" s="32"/>
      <c r="B4325" s="33"/>
      <c r="C4325" s="34"/>
      <c r="D4325" s="8"/>
      <c r="E4325" s="32"/>
      <c r="F4325" s="34"/>
      <c r="G4325" s="32"/>
      <c r="H4325" s="33"/>
      <c r="I4325" s="33"/>
      <c r="J4325" s="33"/>
      <c r="K4325" s="33"/>
      <c r="L4325" s="33"/>
      <c r="M4325" s="33"/>
      <c r="N4325" s="33"/>
      <c r="O4325" s="33"/>
      <c r="P4325" s="33"/>
      <c r="Q4325" s="33"/>
      <c r="R4325" s="33"/>
      <c r="S4325" s="33"/>
      <c r="T4325" s="33"/>
      <c r="U4325" s="34"/>
      <c r="V4325" s="8"/>
      <c r="W4325" s="11"/>
      <c r="X4325" s="11"/>
      <c r="Y4325" s="11"/>
      <c r="Z4325" s="32"/>
      <c r="AA4325" s="34"/>
      <c r="AB4325" s="12" t="s">
        <v>837</v>
      </c>
      <c r="AC4325" s="2"/>
    </row>
    <row r="4326" spans="1:29" ht="14.25" customHeight="1" x14ac:dyDescent="0.2">
      <c r="A4326" s="32"/>
      <c r="B4326" s="33"/>
      <c r="C4326" s="34"/>
      <c r="D4326" s="8"/>
      <c r="E4326" s="32"/>
      <c r="F4326" s="34"/>
      <c r="G4326" s="32"/>
      <c r="H4326" s="33"/>
      <c r="I4326" s="33"/>
      <c r="J4326" s="33"/>
      <c r="K4326" s="33"/>
      <c r="L4326" s="33"/>
      <c r="M4326" s="33"/>
      <c r="N4326" s="33"/>
      <c r="O4326" s="33"/>
      <c r="P4326" s="33"/>
      <c r="Q4326" s="33"/>
      <c r="R4326" s="33"/>
      <c r="S4326" s="33"/>
      <c r="T4326" s="33"/>
      <c r="U4326" s="34"/>
      <c r="V4326" s="8"/>
      <c r="W4326" s="6" t="s">
        <v>835</v>
      </c>
      <c r="X4326" s="6" t="s">
        <v>62</v>
      </c>
      <c r="Y4326" s="6" t="s">
        <v>63</v>
      </c>
      <c r="Z4326" s="32"/>
      <c r="AA4326" s="34"/>
      <c r="AB4326" s="6" t="s">
        <v>381</v>
      </c>
      <c r="AC4326" s="2"/>
    </row>
    <row r="4327" spans="1:29" ht="13.5" customHeight="1" x14ac:dyDescent="0.2">
      <c r="A4327" s="32"/>
      <c r="B4327" s="33"/>
      <c r="C4327" s="34"/>
      <c r="D4327" s="8"/>
      <c r="E4327" s="32"/>
      <c r="F4327" s="34"/>
      <c r="G4327" s="32"/>
      <c r="H4327" s="33"/>
      <c r="I4327" s="33"/>
      <c r="J4327" s="33"/>
      <c r="K4327" s="33"/>
      <c r="L4327" s="33"/>
      <c r="M4327" s="33"/>
      <c r="N4327" s="33"/>
      <c r="O4327" s="33"/>
      <c r="P4327" s="33"/>
      <c r="Q4327" s="33"/>
      <c r="R4327" s="33"/>
      <c r="S4327" s="33"/>
      <c r="T4327" s="33"/>
      <c r="U4327" s="34"/>
      <c r="V4327" s="8"/>
      <c r="W4327" s="8"/>
      <c r="X4327" s="8"/>
      <c r="Y4327" s="8"/>
      <c r="Z4327" s="32"/>
      <c r="AA4327" s="34"/>
      <c r="AB4327" s="9" t="s">
        <v>2208</v>
      </c>
      <c r="AC4327" s="2"/>
    </row>
    <row r="4328" spans="1:29" ht="13.5" customHeight="1" x14ac:dyDescent="0.2">
      <c r="A4328" s="32"/>
      <c r="B4328" s="33"/>
      <c r="C4328" s="34"/>
      <c r="D4328" s="8"/>
      <c r="E4328" s="32"/>
      <c r="F4328" s="34"/>
      <c r="G4328" s="32"/>
      <c r="H4328" s="33"/>
      <c r="I4328" s="33"/>
      <c r="J4328" s="33"/>
      <c r="K4328" s="33"/>
      <c r="L4328" s="33"/>
      <c r="M4328" s="33"/>
      <c r="N4328" s="33"/>
      <c r="O4328" s="33"/>
      <c r="P4328" s="33"/>
      <c r="Q4328" s="33"/>
      <c r="R4328" s="33"/>
      <c r="S4328" s="33"/>
      <c r="T4328" s="33"/>
      <c r="U4328" s="34"/>
      <c r="V4328" s="8"/>
      <c r="W4328" s="8"/>
      <c r="X4328" s="8"/>
      <c r="Y4328" s="8"/>
      <c r="Z4328" s="32"/>
      <c r="AA4328" s="34"/>
      <c r="AB4328" s="9" t="s">
        <v>2208</v>
      </c>
      <c r="AC4328" s="2"/>
    </row>
    <row r="4329" spans="1:29" ht="13.5" customHeight="1" x14ac:dyDescent="0.2">
      <c r="A4329" s="32"/>
      <c r="B4329" s="33"/>
      <c r="C4329" s="34"/>
      <c r="D4329" s="8"/>
      <c r="E4329" s="32"/>
      <c r="F4329" s="34"/>
      <c r="G4329" s="32"/>
      <c r="H4329" s="33"/>
      <c r="I4329" s="33"/>
      <c r="J4329" s="33"/>
      <c r="K4329" s="33"/>
      <c r="L4329" s="33"/>
      <c r="M4329" s="33"/>
      <c r="N4329" s="33"/>
      <c r="O4329" s="33"/>
      <c r="P4329" s="33"/>
      <c r="Q4329" s="33"/>
      <c r="R4329" s="33"/>
      <c r="S4329" s="33"/>
      <c r="T4329" s="33"/>
      <c r="U4329" s="34"/>
      <c r="V4329" s="8"/>
      <c r="W4329" s="8"/>
      <c r="X4329" s="8"/>
      <c r="Y4329" s="11"/>
      <c r="Z4329" s="32"/>
      <c r="AA4329" s="34"/>
      <c r="AB4329" s="12" t="s">
        <v>126</v>
      </c>
      <c r="AC4329" s="2"/>
    </row>
    <row r="4330" spans="1:29" ht="14.25" customHeight="1" x14ac:dyDescent="0.2">
      <c r="A4330" s="32"/>
      <c r="B4330" s="33"/>
      <c r="C4330" s="34"/>
      <c r="D4330" s="8"/>
      <c r="E4330" s="32"/>
      <c r="F4330" s="34"/>
      <c r="G4330" s="32"/>
      <c r="H4330" s="33"/>
      <c r="I4330" s="33"/>
      <c r="J4330" s="33"/>
      <c r="K4330" s="33"/>
      <c r="L4330" s="33"/>
      <c r="M4330" s="33"/>
      <c r="N4330" s="33"/>
      <c r="O4330" s="33"/>
      <c r="P4330" s="33"/>
      <c r="Q4330" s="33"/>
      <c r="R4330" s="33"/>
      <c r="S4330" s="33"/>
      <c r="T4330" s="33"/>
      <c r="U4330" s="34"/>
      <c r="V4330" s="8"/>
      <c r="W4330" s="8"/>
      <c r="X4330" s="8"/>
      <c r="Y4330" s="6" t="s">
        <v>1078</v>
      </c>
      <c r="Z4330" s="32"/>
      <c r="AA4330" s="34"/>
      <c r="AB4330" s="6" t="s">
        <v>837</v>
      </c>
      <c r="AC4330" s="2"/>
    </row>
    <row r="4331" spans="1:29" ht="13.5" customHeight="1" x14ac:dyDescent="0.2">
      <c r="A4331" s="32"/>
      <c r="B4331" s="33"/>
      <c r="C4331" s="34"/>
      <c r="D4331" s="8"/>
      <c r="E4331" s="32"/>
      <c r="F4331" s="34"/>
      <c r="G4331" s="32"/>
      <c r="H4331" s="33"/>
      <c r="I4331" s="33"/>
      <c r="J4331" s="33"/>
      <c r="K4331" s="33"/>
      <c r="L4331" s="33"/>
      <c r="M4331" s="33"/>
      <c r="N4331" s="33"/>
      <c r="O4331" s="33"/>
      <c r="P4331" s="33"/>
      <c r="Q4331" s="33"/>
      <c r="R4331" s="33"/>
      <c r="S4331" s="33"/>
      <c r="T4331" s="33"/>
      <c r="U4331" s="34"/>
      <c r="V4331" s="8"/>
      <c r="W4331" s="11"/>
      <c r="X4331" s="11"/>
      <c r="Y4331" s="11"/>
      <c r="Z4331" s="32"/>
      <c r="AA4331" s="34"/>
      <c r="AB4331" s="12" t="s">
        <v>837</v>
      </c>
      <c r="AC4331" s="2"/>
    </row>
    <row r="4332" spans="1:29" ht="14.25" customHeight="1" x14ac:dyDescent="0.2">
      <c r="A4332" s="32"/>
      <c r="B4332" s="33"/>
      <c r="C4332" s="34"/>
      <c r="D4332" s="8"/>
      <c r="E4332" s="32"/>
      <c r="F4332" s="34"/>
      <c r="G4332" s="32"/>
      <c r="H4332" s="33"/>
      <c r="I4332" s="33"/>
      <c r="J4332" s="33"/>
      <c r="K4332" s="33"/>
      <c r="L4332" s="33"/>
      <c r="M4332" s="33"/>
      <c r="N4332" s="33"/>
      <c r="O4332" s="33"/>
      <c r="P4332" s="33"/>
      <c r="Q4332" s="33"/>
      <c r="R4332" s="33"/>
      <c r="S4332" s="33"/>
      <c r="T4332" s="33"/>
      <c r="U4332" s="34"/>
      <c r="V4332" s="8"/>
      <c r="W4332" s="6" t="s">
        <v>2209</v>
      </c>
      <c r="X4332" s="6" t="s">
        <v>209</v>
      </c>
      <c r="Y4332" s="6" t="s">
        <v>210</v>
      </c>
      <c r="Z4332" s="32"/>
      <c r="AA4332" s="34"/>
      <c r="AB4332" s="6" t="s">
        <v>15</v>
      </c>
      <c r="AC4332" s="2"/>
    </row>
    <row r="4333" spans="1:29" ht="13.5" customHeight="1" x14ac:dyDescent="0.2">
      <c r="A4333" s="32"/>
      <c r="B4333" s="33"/>
      <c r="C4333" s="34"/>
      <c r="D4333" s="8"/>
      <c r="E4333" s="32"/>
      <c r="F4333" s="34"/>
      <c r="G4333" s="32"/>
      <c r="H4333" s="33"/>
      <c r="I4333" s="33"/>
      <c r="J4333" s="33"/>
      <c r="K4333" s="33"/>
      <c r="L4333" s="33"/>
      <c r="M4333" s="33"/>
      <c r="N4333" s="33"/>
      <c r="O4333" s="33"/>
      <c r="P4333" s="33"/>
      <c r="Q4333" s="33"/>
      <c r="R4333" s="33"/>
      <c r="S4333" s="33"/>
      <c r="T4333" s="33"/>
      <c r="U4333" s="34"/>
      <c r="V4333" s="8"/>
      <c r="W4333" s="8"/>
      <c r="X4333" s="8"/>
      <c r="Y4333" s="8"/>
      <c r="Z4333" s="32"/>
      <c r="AA4333" s="34"/>
      <c r="AB4333" s="9" t="s">
        <v>15</v>
      </c>
      <c r="AC4333" s="2"/>
    </row>
    <row r="4334" spans="1:29" ht="13.5" customHeight="1" x14ac:dyDescent="0.2">
      <c r="A4334" s="32"/>
      <c r="B4334" s="33"/>
      <c r="C4334" s="34"/>
      <c r="D4334" s="8"/>
      <c r="E4334" s="32"/>
      <c r="F4334" s="34"/>
      <c r="G4334" s="32"/>
      <c r="H4334" s="33"/>
      <c r="I4334" s="33"/>
      <c r="J4334" s="33"/>
      <c r="K4334" s="33"/>
      <c r="L4334" s="33"/>
      <c r="M4334" s="33"/>
      <c r="N4334" s="33"/>
      <c r="O4334" s="33"/>
      <c r="P4334" s="33"/>
      <c r="Q4334" s="33"/>
      <c r="R4334" s="33"/>
      <c r="S4334" s="33"/>
      <c r="T4334" s="33"/>
      <c r="U4334" s="34"/>
      <c r="V4334" s="8"/>
      <c r="W4334" s="11"/>
      <c r="X4334" s="11"/>
      <c r="Y4334" s="11"/>
      <c r="Z4334" s="32"/>
      <c r="AA4334" s="34"/>
      <c r="AB4334" s="12" t="s">
        <v>15</v>
      </c>
      <c r="AC4334" s="2"/>
    </row>
    <row r="4335" spans="1:29" ht="14.25" customHeight="1" x14ac:dyDescent="0.2">
      <c r="A4335" s="32"/>
      <c r="B4335" s="33"/>
      <c r="C4335" s="34"/>
      <c r="D4335" s="8"/>
      <c r="E4335" s="32"/>
      <c r="F4335" s="34"/>
      <c r="G4335" s="32"/>
      <c r="H4335" s="33"/>
      <c r="I4335" s="33"/>
      <c r="J4335" s="33"/>
      <c r="K4335" s="33"/>
      <c r="L4335" s="33"/>
      <c r="M4335" s="33"/>
      <c r="N4335" s="33"/>
      <c r="O4335" s="33"/>
      <c r="P4335" s="33"/>
      <c r="Q4335" s="33"/>
      <c r="R4335" s="33"/>
      <c r="S4335" s="33"/>
      <c r="T4335" s="33"/>
      <c r="U4335" s="34"/>
      <c r="V4335" s="8"/>
      <c r="W4335" s="6" t="s">
        <v>93</v>
      </c>
      <c r="X4335" s="13" t="s">
        <v>62</v>
      </c>
      <c r="Y4335" s="13" t="s">
        <v>188</v>
      </c>
      <c r="Z4335" s="32"/>
      <c r="AA4335" s="34"/>
      <c r="AB4335" s="13" t="s">
        <v>15</v>
      </c>
      <c r="AC4335" s="2"/>
    </row>
    <row r="4336" spans="1:29" ht="14.25" customHeight="1" x14ac:dyDescent="0.2">
      <c r="A4336" s="32"/>
      <c r="B4336" s="33"/>
      <c r="C4336" s="34"/>
      <c r="D4336" s="8"/>
      <c r="E4336" s="32"/>
      <c r="F4336" s="34"/>
      <c r="G4336" s="35"/>
      <c r="H4336" s="36"/>
      <c r="I4336" s="36"/>
      <c r="J4336" s="36"/>
      <c r="K4336" s="36"/>
      <c r="L4336" s="36"/>
      <c r="M4336" s="36"/>
      <c r="N4336" s="36"/>
      <c r="O4336" s="36"/>
      <c r="P4336" s="36"/>
      <c r="Q4336" s="36"/>
      <c r="R4336" s="36"/>
      <c r="S4336" s="36"/>
      <c r="T4336" s="36"/>
      <c r="U4336" s="37"/>
      <c r="V4336" s="11"/>
      <c r="W4336" s="11"/>
      <c r="X4336" s="13" t="s">
        <v>209</v>
      </c>
      <c r="Y4336" s="13" t="s">
        <v>210</v>
      </c>
      <c r="Z4336" s="35"/>
      <c r="AA4336" s="37"/>
      <c r="AB4336" s="13" t="s">
        <v>15</v>
      </c>
      <c r="AC4336" s="2"/>
    </row>
    <row r="4337" spans="1:29" ht="14.25" customHeight="1" x14ac:dyDescent="0.2">
      <c r="A4337" s="32"/>
      <c r="B4337" s="33"/>
      <c r="C4337" s="34"/>
      <c r="D4337" s="8"/>
      <c r="E4337" s="32"/>
      <c r="F4337" s="34"/>
      <c r="G4337" s="29">
        <v>158.22999999999999</v>
      </c>
      <c r="H4337" s="30"/>
      <c r="I4337" s="30"/>
      <c r="J4337" s="30"/>
      <c r="K4337" s="30"/>
      <c r="L4337" s="30"/>
      <c r="M4337" s="30"/>
      <c r="N4337" s="30"/>
      <c r="O4337" s="30"/>
      <c r="P4337" s="30"/>
      <c r="Q4337" s="30"/>
      <c r="R4337" s="30"/>
      <c r="S4337" s="30"/>
      <c r="T4337" s="30"/>
      <c r="U4337" s="31"/>
      <c r="V4337" s="6" t="s">
        <v>2210</v>
      </c>
      <c r="W4337" s="6" t="s">
        <v>2211</v>
      </c>
      <c r="X4337" s="6" t="s">
        <v>183</v>
      </c>
      <c r="Y4337" s="6" t="s">
        <v>184</v>
      </c>
      <c r="Z4337" s="27" t="s">
        <v>2210</v>
      </c>
      <c r="AA4337" s="28"/>
      <c r="AB4337" s="6" t="s">
        <v>185</v>
      </c>
      <c r="AC4337" s="2"/>
    </row>
    <row r="4338" spans="1:29" ht="13.5" customHeight="1" x14ac:dyDescent="0.2">
      <c r="A4338" s="32"/>
      <c r="B4338" s="33"/>
      <c r="C4338" s="34"/>
      <c r="D4338" s="8"/>
      <c r="E4338" s="32"/>
      <c r="F4338" s="34"/>
      <c r="G4338" s="35"/>
      <c r="H4338" s="36"/>
      <c r="I4338" s="36"/>
      <c r="J4338" s="36"/>
      <c r="K4338" s="36"/>
      <c r="L4338" s="36"/>
      <c r="M4338" s="36"/>
      <c r="N4338" s="36"/>
      <c r="O4338" s="36"/>
      <c r="P4338" s="36"/>
      <c r="Q4338" s="36"/>
      <c r="R4338" s="36"/>
      <c r="S4338" s="36"/>
      <c r="T4338" s="36"/>
      <c r="U4338" s="37"/>
      <c r="V4338" s="11"/>
      <c r="W4338" s="11"/>
      <c r="X4338" s="11"/>
      <c r="Y4338" s="11"/>
      <c r="Z4338" s="35"/>
      <c r="AA4338" s="37"/>
      <c r="AB4338" s="12" t="s">
        <v>185</v>
      </c>
      <c r="AC4338" s="2"/>
    </row>
    <row r="4339" spans="1:29" ht="14.25" customHeight="1" x14ac:dyDescent="0.2">
      <c r="A4339" s="32"/>
      <c r="B4339" s="33"/>
      <c r="C4339" s="34"/>
      <c r="D4339" s="8"/>
      <c r="E4339" s="32"/>
      <c r="F4339" s="34"/>
      <c r="G4339" s="38">
        <v>6.71</v>
      </c>
      <c r="H4339" s="39"/>
      <c r="I4339" s="39"/>
      <c r="J4339" s="39"/>
      <c r="K4339" s="39"/>
      <c r="L4339" s="39"/>
      <c r="M4339" s="39"/>
      <c r="N4339" s="39"/>
      <c r="O4339" s="39"/>
      <c r="P4339" s="39"/>
      <c r="Q4339" s="39"/>
      <c r="R4339" s="39"/>
      <c r="S4339" s="39"/>
      <c r="T4339" s="39"/>
      <c r="U4339" s="40"/>
      <c r="V4339" s="13" t="s">
        <v>2212</v>
      </c>
      <c r="W4339" s="13" t="s">
        <v>1568</v>
      </c>
      <c r="X4339" s="13" t="s">
        <v>24</v>
      </c>
      <c r="Y4339" s="13" t="s">
        <v>228</v>
      </c>
      <c r="Z4339" s="41" t="s">
        <v>2212</v>
      </c>
      <c r="AA4339" s="42"/>
      <c r="AB4339" s="13" t="s">
        <v>15</v>
      </c>
      <c r="AC4339" s="2"/>
    </row>
    <row r="4340" spans="1:29" ht="14.25" customHeight="1" x14ac:dyDescent="0.2">
      <c r="A4340" s="32"/>
      <c r="B4340" s="33"/>
      <c r="C4340" s="34"/>
      <c r="D4340" s="8"/>
      <c r="E4340" s="32"/>
      <c r="F4340" s="34"/>
      <c r="G4340" s="38">
        <v>5.82</v>
      </c>
      <c r="H4340" s="39"/>
      <c r="I4340" s="39"/>
      <c r="J4340" s="39"/>
      <c r="K4340" s="39"/>
      <c r="L4340" s="39"/>
      <c r="M4340" s="39"/>
      <c r="N4340" s="39"/>
      <c r="O4340" s="39"/>
      <c r="P4340" s="39"/>
      <c r="Q4340" s="39"/>
      <c r="R4340" s="39"/>
      <c r="S4340" s="39"/>
      <c r="T4340" s="39"/>
      <c r="U4340" s="40"/>
      <c r="V4340" s="13" t="s">
        <v>2213</v>
      </c>
      <c r="W4340" s="13" t="s">
        <v>1568</v>
      </c>
      <c r="X4340" s="13" t="s">
        <v>24</v>
      </c>
      <c r="Y4340" s="13" t="s">
        <v>228</v>
      </c>
      <c r="Z4340" s="41" t="s">
        <v>2213</v>
      </c>
      <c r="AA4340" s="42"/>
      <c r="AB4340" s="13" t="s">
        <v>15</v>
      </c>
      <c r="AC4340" s="2"/>
    </row>
    <row r="4341" spans="1:29" ht="14.25" customHeight="1" x14ac:dyDescent="0.2">
      <c r="A4341" s="32"/>
      <c r="B4341" s="33"/>
      <c r="C4341" s="34"/>
      <c r="D4341" s="8"/>
      <c r="E4341" s="32"/>
      <c r="F4341" s="34"/>
      <c r="G4341" s="38">
        <v>25</v>
      </c>
      <c r="H4341" s="39"/>
      <c r="I4341" s="39"/>
      <c r="J4341" s="39"/>
      <c r="K4341" s="39"/>
      <c r="L4341" s="39"/>
      <c r="M4341" s="39"/>
      <c r="N4341" s="39"/>
      <c r="O4341" s="39"/>
      <c r="P4341" s="39"/>
      <c r="Q4341" s="39"/>
      <c r="R4341" s="39"/>
      <c r="S4341" s="39"/>
      <c r="T4341" s="39"/>
      <c r="U4341" s="40"/>
      <c r="V4341" s="13" t="s">
        <v>2214</v>
      </c>
      <c r="W4341" s="13" t="s">
        <v>2201</v>
      </c>
      <c r="X4341" s="13" t="s">
        <v>1246</v>
      </c>
      <c r="Y4341" s="13" t="s">
        <v>2215</v>
      </c>
      <c r="Z4341" s="41" t="s">
        <v>2214</v>
      </c>
      <c r="AA4341" s="42"/>
      <c r="AB4341" s="13" t="s">
        <v>15</v>
      </c>
      <c r="AC4341" s="2"/>
    </row>
    <row r="4342" spans="1:29" ht="14.25" customHeight="1" x14ac:dyDescent="0.2">
      <c r="A4342" s="32"/>
      <c r="B4342" s="33"/>
      <c r="C4342" s="34"/>
      <c r="D4342" s="8"/>
      <c r="E4342" s="32"/>
      <c r="F4342" s="34"/>
      <c r="G4342" s="38">
        <v>26.97</v>
      </c>
      <c r="H4342" s="39"/>
      <c r="I4342" s="39"/>
      <c r="J4342" s="39"/>
      <c r="K4342" s="39"/>
      <c r="L4342" s="39"/>
      <c r="M4342" s="39"/>
      <c r="N4342" s="39"/>
      <c r="O4342" s="39"/>
      <c r="P4342" s="39"/>
      <c r="Q4342" s="39"/>
      <c r="R4342" s="39"/>
      <c r="S4342" s="39"/>
      <c r="T4342" s="39"/>
      <c r="U4342" s="40"/>
      <c r="V4342" s="13" t="s">
        <v>2216</v>
      </c>
      <c r="W4342" s="13" t="s">
        <v>217</v>
      </c>
      <c r="X4342" s="13" t="s">
        <v>83</v>
      </c>
      <c r="Y4342" s="13" t="s">
        <v>2193</v>
      </c>
      <c r="Z4342" s="41" t="s">
        <v>2216</v>
      </c>
      <c r="AA4342" s="42"/>
      <c r="AB4342" s="13" t="s">
        <v>15</v>
      </c>
      <c r="AC4342" s="2"/>
    </row>
    <row r="4343" spans="1:29" ht="14.25" customHeight="1" x14ac:dyDescent="0.2">
      <c r="A4343" s="32"/>
      <c r="B4343" s="33"/>
      <c r="C4343" s="34"/>
      <c r="D4343" s="8"/>
      <c r="E4343" s="32"/>
      <c r="F4343" s="34"/>
      <c r="G4343" s="38">
        <v>25</v>
      </c>
      <c r="H4343" s="39"/>
      <c r="I4343" s="39"/>
      <c r="J4343" s="39"/>
      <c r="K4343" s="39"/>
      <c r="L4343" s="39"/>
      <c r="M4343" s="39"/>
      <c r="N4343" s="39"/>
      <c r="O4343" s="39"/>
      <c r="P4343" s="39"/>
      <c r="Q4343" s="39"/>
      <c r="R4343" s="39"/>
      <c r="S4343" s="39"/>
      <c r="T4343" s="39"/>
      <c r="U4343" s="40"/>
      <c r="V4343" s="13" t="s">
        <v>2217</v>
      </c>
      <c r="W4343" s="13" t="s">
        <v>2201</v>
      </c>
      <c r="X4343" s="13" t="s">
        <v>1246</v>
      </c>
      <c r="Y4343" s="13" t="s">
        <v>2215</v>
      </c>
      <c r="Z4343" s="41" t="s">
        <v>2217</v>
      </c>
      <c r="AA4343" s="42"/>
      <c r="AB4343" s="13" t="s">
        <v>15</v>
      </c>
      <c r="AC4343" s="2"/>
    </row>
    <row r="4344" spans="1:29" ht="14.25" customHeight="1" x14ac:dyDescent="0.2">
      <c r="A4344" s="32"/>
      <c r="B4344" s="33"/>
      <c r="C4344" s="34"/>
      <c r="D4344" s="8"/>
      <c r="E4344" s="32"/>
      <c r="F4344" s="34"/>
      <c r="G4344" s="38">
        <v>450</v>
      </c>
      <c r="H4344" s="39"/>
      <c r="I4344" s="39"/>
      <c r="J4344" s="39"/>
      <c r="K4344" s="39"/>
      <c r="L4344" s="39"/>
      <c r="M4344" s="39"/>
      <c r="N4344" s="39"/>
      <c r="O4344" s="39"/>
      <c r="P4344" s="39"/>
      <c r="Q4344" s="39"/>
      <c r="R4344" s="39"/>
      <c r="S4344" s="39"/>
      <c r="T4344" s="39"/>
      <c r="U4344" s="40"/>
      <c r="V4344" s="13" t="s">
        <v>2218</v>
      </c>
      <c r="W4344" s="13" t="s">
        <v>120</v>
      </c>
      <c r="X4344" s="13" t="s">
        <v>21</v>
      </c>
      <c r="Y4344" s="13" t="s">
        <v>182</v>
      </c>
      <c r="Z4344" s="41" t="s">
        <v>2218</v>
      </c>
      <c r="AA4344" s="42"/>
      <c r="AB4344" s="13" t="s">
        <v>15</v>
      </c>
      <c r="AC4344" s="2"/>
    </row>
    <row r="4345" spans="1:29" ht="14.25" customHeight="1" x14ac:dyDescent="0.2">
      <c r="A4345" s="32"/>
      <c r="B4345" s="33"/>
      <c r="C4345" s="34"/>
      <c r="D4345" s="8"/>
      <c r="E4345" s="32"/>
      <c r="F4345" s="34"/>
      <c r="G4345" s="38">
        <v>115</v>
      </c>
      <c r="H4345" s="39"/>
      <c r="I4345" s="39"/>
      <c r="J4345" s="39"/>
      <c r="K4345" s="39"/>
      <c r="L4345" s="39"/>
      <c r="M4345" s="39"/>
      <c r="N4345" s="39"/>
      <c r="O4345" s="39"/>
      <c r="P4345" s="39"/>
      <c r="Q4345" s="39"/>
      <c r="R4345" s="39"/>
      <c r="S4345" s="39"/>
      <c r="T4345" s="39"/>
      <c r="U4345" s="40"/>
      <c r="V4345" s="13" t="s">
        <v>2219</v>
      </c>
      <c r="W4345" s="13" t="s">
        <v>76</v>
      </c>
      <c r="X4345" s="13" t="s">
        <v>144</v>
      </c>
      <c r="Y4345" s="13" t="s">
        <v>145</v>
      </c>
      <c r="Z4345" s="41" t="s">
        <v>2219</v>
      </c>
      <c r="AA4345" s="42"/>
      <c r="AB4345" s="13" t="s">
        <v>15</v>
      </c>
      <c r="AC4345" s="2"/>
    </row>
    <row r="4346" spans="1:29" ht="14.25" customHeight="1" x14ac:dyDescent="0.2">
      <c r="A4346" s="32"/>
      <c r="B4346" s="33"/>
      <c r="C4346" s="34"/>
      <c r="D4346" s="8"/>
      <c r="E4346" s="32"/>
      <c r="F4346" s="34"/>
      <c r="G4346" s="38">
        <v>499</v>
      </c>
      <c r="H4346" s="39"/>
      <c r="I4346" s="39"/>
      <c r="J4346" s="39"/>
      <c r="K4346" s="39"/>
      <c r="L4346" s="39"/>
      <c r="M4346" s="39"/>
      <c r="N4346" s="39"/>
      <c r="O4346" s="39"/>
      <c r="P4346" s="39"/>
      <c r="Q4346" s="39"/>
      <c r="R4346" s="39"/>
      <c r="S4346" s="39"/>
      <c r="T4346" s="39"/>
      <c r="U4346" s="40"/>
      <c r="V4346" s="13" t="s">
        <v>2220</v>
      </c>
      <c r="W4346" s="13" t="s">
        <v>76</v>
      </c>
      <c r="X4346" s="13" t="s">
        <v>13</v>
      </c>
      <c r="Y4346" s="13" t="s">
        <v>176</v>
      </c>
      <c r="Z4346" s="41" t="s">
        <v>2220</v>
      </c>
      <c r="AA4346" s="42"/>
      <c r="AB4346" s="13" t="s">
        <v>15</v>
      </c>
      <c r="AC4346" s="2"/>
    </row>
    <row r="4347" spans="1:29" ht="14.25" customHeight="1" x14ac:dyDescent="0.2">
      <c r="A4347" s="32"/>
      <c r="B4347" s="33"/>
      <c r="C4347" s="34"/>
      <c r="D4347" s="8"/>
      <c r="E4347" s="32"/>
      <c r="F4347" s="34"/>
      <c r="G4347" s="29">
        <v>250</v>
      </c>
      <c r="H4347" s="30"/>
      <c r="I4347" s="30"/>
      <c r="J4347" s="30"/>
      <c r="K4347" s="30"/>
      <c r="L4347" s="30"/>
      <c r="M4347" s="30"/>
      <c r="N4347" s="30"/>
      <c r="O4347" s="30"/>
      <c r="P4347" s="30"/>
      <c r="Q4347" s="30"/>
      <c r="R4347" s="30"/>
      <c r="S4347" s="30"/>
      <c r="T4347" s="30"/>
      <c r="U4347" s="31"/>
      <c r="V4347" s="6" t="s">
        <v>2221</v>
      </c>
      <c r="W4347" s="6" t="s">
        <v>76</v>
      </c>
      <c r="X4347" s="6" t="s">
        <v>85</v>
      </c>
      <c r="Y4347" s="13" t="s">
        <v>224</v>
      </c>
      <c r="Z4347" s="27" t="s">
        <v>2221</v>
      </c>
      <c r="AA4347" s="28"/>
      <c r="AB4347" s="13" t="s">
        <v>15</v>
      </c>
      <c r="AC4347" s="2"/>
    </row>
    <row r="4348" spans="1:29" ht="14.25" customHeight="1" x14ac:dyDescent="0.2">
      <c r="A4348" s="32"/>
      <c r="B4348" s="33"/>
      <c r="C4348" s="34"/>
      <c r="D4348" s="8"/>
      <c r="E4348" s="32"/>
      <c r="F4348" s="34"/>
      <c r="G4348" s="35"/>
      <c r="H4348" s="36"/>
      <c r="I4348" s="36"/>
      <c r="J4348" s="36"/>
      <c r="K4348" s="36"/>
      <c r="L4348" s="36"/>
      <c r="M4348" s="36"/>
      <c r="N4348" s="36"/>
      <c r="O4348" s="36"/>
      <c r="P4348" s="36"/>
      <c r="Q4348" s="36"/>
      <c r="R4348" s="36"/>
      <c r="S4348" s="36"/>
      <c r="T4348" s="36"/>
      <c r="U4348" s="37"/>
      <c r="V4348" s="11"/>
      <c r="W4348" s="11"/>
      <c r="X4348" s="11"/>
      <c r="Y4348" s="13" t="s">
        <v>1953</v>
      </c>
      <c r="Z4348" s="35"/>
      <c r="AA4348" s="37"/>
      <c r="AB4348" s="13" t="s">
        <v>15</v>
      </c>
      <c r="AC4348" s="2"/>
    </row>
    <row r="4349" spans="1:29" ht="14.25" customHeight="1" x14ac:dyDescent="0.2">
      <c r="A4349" s="32"/>
      <c r="B4349" s="33"/>
      <c r="C4349" s="34"/>
      <c r="D4349" s="8"/>
      <c r="E4349" s="32"/>
      <c r="F4349" s="34"/>
      <c r="G4349" s="38">
        <v>75</v>
      </c>
      <c r="H4349" s="39"/>
      <c r="I4349" s="39"/>
      <c r="J4349" s="39"/>
      <c r="K4349" s="39"/>
      <c r="L4349" s="39"/>
      <c r="M4349" s="39"/>
      <c r="N4349" s="39"/>
      <c r="O4349" s="39"/>
      <c r="P4349" s="39"/>
      <c r="Q4349" s="39"/>
      <c r="R4349" s="39"/>
      <c r="S4349" s="39"/>
      <c r="T4349" s="39"/>
      <c r="U4349" s="40"/>
      <c r="V4349" s="13" t="s">
        <v>2222</v>
      </c>
      <c r="W4349" s="13" t="s">
        <v>76</v>
      </c>
      <c r="X4349" s="13" t="s">
        <v>83</v>
      </c>
      <c r="Y4349" s="13" t="s">
        <v>84</v>
      </c>
      <c r="Z4349" s="41" t="s">
        <v>2222</v>
      </c>
      <c r="AA4349" s="42"/>
      <c r="AB4349" s="13" t="s">
        <v>15</v>
      </c>
      <c r="AC4349" s="2"/>
    </row>
    <row r="4350" spans="1:29" ht="14.25" customHeight="1" x14ac:dyDescent="0.2">
      <c r="A4350" s="32"/>
      <c r="B4350" s="33"/>
      <c r="C4350" s="34"/>
      <c r="D4350" s="8"/>
      <c r="E4350" s="32"/>
      <c r="F4350" s="34"/>
      <c r="G4350" s="29">
        <v>150</v>
      </c>
      <c r="H4350" s="30"/>
      <c r="I4350" s="30"/>
      <c r="J4350" s="30"/>
      <c r="K4350" s="30"/>
      <c r="L4350" s="30"/>
      <c r="M4350" s="30"/>
      <c r="N4350" s="30"/>
      <c r="O4350" s="30"/>
      <c r="P4350" s="30"/>
      <c r="Q4350" s="30"/>
      <c r="R4350" s="30"/>
      <c r="S4350" s="30"/>
      <c r="T4350" s="30"/>
      <c r="U4350" s="31"/>
      <c r="V4350" s="6" t="s">
        <v>2223</v>
      </c>
      <c r="W4350" s="6" t="s">
        <v>350</v>
      </c>
      <c r="X4350" s="6" t="s">
        <v>83</v>
      </c>
      <c r="Y4350" s="6" t="s">
        <v>84</v>
      </c>
      <c r="Z4350" s="27" t="s">
        <v>2223</v>
      </c>
      <c r="AA4350" s="28"/>
      <c r="AB4350" s="6" t="s">
        <v>15</v>
      </c>
      <c r="AC4350" s="2"/>
    </row>
    <row r="4351" spans="1:29" ht="13.5" customHeight="1" x14ac:dyDescent="0.2">
      <c r="A4351" s="32"/>
      <c r="B4351" s="33"/>
      <c r="C4351" s="34"/>
      <c r="D4351" s="8"/>
      <c r="E4351" s="32"/>
      <c r="F4351" s="34"/>
      <c r="G4351" s="35"/>
      <c r="H4351" s="36"/>
      <c r="I4351" s="36"/>
      <c r="J4351" s="36"/>
      <c r="K4351" s="36"/>
      <c r="L4351" s="36"/>
      <c r="M4351" s="36"/>
      <c r="N4351" s="36"/>
      <c r="O4351" s="36"/>
      <c r="P4351" s="36"/>
      <c r="Q4351" s="36"/>
      <c r="R4351" s="36"/>
      <c r="S4351" s="36"/>
      <c r="T4351" s="36"/>
      <c r="U4351" s="37"/>
      <c r="V4351" s="11"/>
      <c r="W4351" s="11"/>
      <c r="X4351" s="11"/>
      <c r="Y4351" s="11"/>
      <c r="Z4351" s="35"/>
      <c r="AA4351" s="37"/>
      <c r="AB4351" s="12" t="s">
        <v>15</v>
      </c>
      <c r="AC4351" s="2"/>
    </row>
    <row r="4352" spans="1:29" ht="14.25" customHeight="1" x14ac:dyDescent="0.2">
      <c r="A4352" s="32"/>
      <c r="B4352" s="33"/>
      <c r="C4352" s="34"/>
      <c r="D4352" s="8"/>
      <c r="E4352" s="32"/>
      <c r="F4352" s="34"/>
      <c r="G4352" s="38">
        <v>195</v>
      </c>
      <c r="H4352" s="39"/>
      <c r="I4352" s="39"/>
      <c r="J4352" s="39"/>
      <c r="K4352" s="39"/>
      <c r="L4352" s="39"/>
      <c r="M4352" s="39"/>
      <c r="N4352" s="39"/>
      <c r="O4352" s="39"/>
      <c r="P4352" s="39"/>
      <c r="Q4352" s="39"/>
      <c r="R4352" s="39"/>
      <c r="S4352" s="39"/>
      <c r="T4352" s="39"/>
      <c r="U4352" s="40"/>
      <c r="V4352" s="13" t="s">
        <v>2224</v>
      </c>
      <c r="W4352" s="13" t="s">
        <v>76</v>
      </c>
      <c r="X4352" s="13" t="s">
        <v>85</v>
      </c>
      <c r="Y4352" s="13" t="s">
        <v>224</v>
      </c>
      <c r="Z4352" s="41" t="s">
        <v>2224</v>
      </c>
      <c r="AA4352" s="42"/>
      <c r="AB4352" s="13" t="s">
        <v>15</v>
      </c>
      <c r="AC4352" s="2"/>
    </row>
    <row r="4353" spans="1:29" ht="14.25" customHeight="1" x14ac:dyDescent="0.2">
      <c r="A4353" s="32"/>
      <c r="B4353" s="33"/>
      <c r="C4353" s="34"/>
      <c r="D4353" s="8"/>
      <c r="E4353" s="32"/>
      <c r="F4353" s="34"/>
      <c r="G4353" s="29">
        <v>135</v>
      </c>
      <c r="H4353" s="30"/>
      <c r="I4353" s="30"/>
      <c r="J4353" s="30"/>
      <c r="K4353" s="30"/>
      <c r="L4353" s="30"/>
      <c r="M4353" s="30"/>
      <c r="N4353" s="30"/>
      <c r="O4353" s="30"/>
      <c r="P4353" s="30"/>
      <c r="Q4353" s="30"/>
      <c r="R4353" s="30"/>
      <c r="S4353" s="30"/>
      <c r="T4353" s="30"/>
      <c r="U4353" s="31"/>
      <c r="V4353" s="6" t="s">
        <v>2225</v>
      </c>
      <c r="W4353" s="6" t="s">
        <v>2226</v>
      </c>
      <c r="X4353" s="6" t="s">
        <v>24</v>
      </c>
      <c r="Y4353" s="6" t="s">
        <v>25</v>
      </c>
      <c r="Z4353" s="27" t="s">
        <v>2225</v>
      </c>
      <c r="AA4353" s="28"/>
      <c r="AB4353" s="6" t="s">
        <v>15</v>
      </c>
      <c r="AC4353" s="2"/>
    </row>
    <row r="4354" spans="1:29" ht="13.5" customHeight="1" x14ac:dyDescent="0.2">
      <c r="A4354" s="32"/>
      <c r="B4354" s="33"/>
      <c r="C4354" s="34"/>
      <c r="D4354" s="8"/>
      <c r="E4354" s="32"/>
      <c r="F4354" s="34"/>
      <c r="G4354" s="32"/>
      <c r="H4354" s="33"/>
      <c r="I4354" s="33"/>
      <c r="J4354" s="33"/>
      <c r="K4354" s="33"/>
      <c r="L4354" s="33"/>
      <c r="M4354" s="33"/>
      <c r="N4354" s="33"/>
      <c r="O4354" s="33"/>
      <c r="P4354" s="33"/>
      <c r="Q4354" s="33"/>
      <c r="R4354" s="33"/>
      <c r="S4354" s="33"/>
      <c r="T4354" s="33"/>
      <c r="U4354" s="34"/>
      <c r="V4354" s="8"/>
      <c r="W4354" s="8"/>
      <c r="X4354" s="8"/>
      <c r="Y4354" s="8"/>
      <c r="Z4354" s="32"/>
      <c r="AA4354" s="34"/>
      <c r="AB4354" s="9" t="s">
        <v>15</v>
      </c>
      <c r="AC4354" s="2"/>
    </row>
    <row r="4355" spans="1:29" ht="13.5" customHeight="1" x14ac:dyDescent="0.2">
      <c r="A4355" s="32"/>
      <c r="B4355" s="33"/>
      <c r="C4355" s="34"/>
      <c r="D4355" s="8"/>
      <c r="E4355" s="32"/>
      <c r="F4355" s="34"/>
      <c r="G4355" s="32"/>
      <c r="H4355" s="33"/>
      <c r="I4355" s="33"/>
      <c r="J4355" s="33"/>
      <c r="K4355" s="33"/>
      <c r="L4355" s="33"/>
      <c r="M4355" s="33"/>
      <c r="N4355" s="33"/>
      <c r="O4355" s="33"/>
      <c r="P4355" s="33"/>
      <c r="Q4355" s="33"/>
      <c r="R4355" s="33"/>
      <c r="S4355" s="33"/>
      <c r="T4355" s="33"/>
      <c r="U4355" s="34"/>
      <c r="V4355" s="8"/>
      <c r="W4355" s="8"/>
      <c r="X4355" s="8"/>
      <c r="Y4355" s="8"/>
      <c r="Z4355" s="32"/>
      <c r="AA4355" s="34"/>
      <c r="AB4355" s="9" t="s">
        <v>15</v>
      </c>
      <c r="AC4355" s="2"/>
    </row>
    <row r="4356" spans="1:29" ht="13.5" customHeight="1" x14ac:dyDescent="0.2">
      <c r="A4356" s="32"/>
      <c r="B4356" s="33"/>
      <c r="C4356" s="34"/>
      <c r="D4356" s="8"/>
      <c r="E4356" s="32"/>
      <c r="F4356" s="34"/>
      <c r="G4356" s="35"/>
      <c r="H4356" s="36"/>
      <c r="I4356" s="36"/>
      <c r="J4356" s="36"/>
      <c r="K4356" s="36"/>
      <c r="L4356" s="36"/>
      <c r="M4356" s="36"/>
      <c r="N4356" s="36"/>
      <c r="O4356" s="36"/>
      <c r="P4356" s="36"/>
      <c r="Q4356" s="36"/>
      <c r="R4356" s="36"/>
      <c r="S4356" s="36"/>
      <c r="T4356" s="36"/>
      <c r="U4356" s="37"/>
      <c r="V4356" s="11"/>
      <c r="W4356" s="11"/>
      <c r="X4356" s="11"/>
      <c r="Y4356" s="11"/>
      <c r="Z4356" s="35"/>
      <c r="AA4356" s="37"/>
      <c r="AB4356" s="12" t="s">
        <v>15</v>
      </c>
      <c r="AC4356" s="2"/>
    </row>
    <row r="4357" spans="1:29" ht="14.25" customHeight="1" x14ac:dyDescent="0.2">
      <c r="A4357" s="32"/>
      <c r="B4357" s="33"/>
      <c r="C4357" s="34"/>
      <c r="D4357" s="8"/>
      <c r="E4357" s="32"/>
      <c r="F4357" s="34"/>
      <c r="G4357" s="38">
        <v>1000</v>
      </c>
      <c r="H4357" s="39"/>
      <c r="I4357" s="39"/>
      <c r="J4357" s="39"/>
      <c r="K4357" s="39"/>
      <c r="L4357" s="39"/>
      <c r="M4357" s="39"/>
      <c r="N4357" s="39"/>
      <c r="O4357" s="39"/>
      <c r="P4357" s="39"/>
      <c r="Q4357" s="39"/>
      <c r="R4357" s="39"/>
      <c r="S4357" s="39"/>
      <c r="T4357" s="39"/>
      <c r="U4357" s="40"/>
      <c r="V4357" s="13" t="s">
        <v>2227</v>
      </c>
      <c r="W4357" s="13" t="s">
        <v>12</v>
      </c>
      <c r="X4357" s="13" t="s">
        <v>13</v>
      </c>
      <c r="Y4357" s="13" t="s">
        <v>14</v>
      </c>
      <c r="Z4357" s="41" t="s">
        <v>2227</v>
      </c>
      <c r="AA4357" s="42"/>
      <c r="AB4357" s="13" t="s">
        <v>15</v>
      </c>
      <c r="AC4357" s="2"/>
    </row>
    <row r="4358" spans="1:29" ht="14.25" customHeight="1" x14ac:dyDescent="0.2">
      <c r="A4358" s="32"/>
      <c r="B4358" s="33"/>
      <c r="C4358" s="34"/>
      <c r="D4358" s="8"/>
      <c r="E4358" s="32"/>
      <c r="F4358" s="34"/>
      <c r="G4358" s="29">
        <v>-79.58</v>
      </c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0"/>
      <c r="T4358" s="30"/>
      <c r="U4358" s="31"/>
      <c r="V4358" s="6" t="s">
        <v>2228</v>
      </c>
      <c r="W4358" s="6" t="s">
        <v>41</v>
      </c>
      <c r="X4358" s="6" t="s">
        <v>21</v>
      </c>
      <c r="Y4358" s="6" t="s">
        <v>182</v>
      </c>
      <c r="Z4358" s="27" t="s">
        <v>2228</v>
      </c>
      <c r="AA4358" s="28"/>
      <c r="AB4358" s="6" t="s">
        <v>15</v>
      </c>
      <c r="AC4358" s="2"/>
    </row>
    <row r="4359" spans="1:29" ht="13.5" customHeight="1" x14ac:dyDescent="0.2">
      <c r="A4359" s="32"/>
      <c r="B4359" s="33"/>
      <c r="C4359" s="34"/>
      <c r="D4359" s="8"/>
      <c r="E4359" s="32"/>
      <c r="F4359" s="34"/>
      <c r="G4359" s="35"/>
      <c r="H4359" s="36"/>
      <c r="I4359" s="36"/>
      <c r="J4359" s="36"/>
      <c r="K4359" s="36"/>
      <c r="L4359" s="36"/>
      <c r="M4359" s="36"/>
      <c r="N4359" s="36"/>
      <c r="O4359" s="36"/>
      <c r="P4359" s="36"/>
      <c r="Q4359" s="36"/>
      <c r="R4359" s="36"/>
      <c r="S4359" s="36"/>
      <c r="T4359" s="36"/>
      <c r="U4359" s="37"/>
      <c r="V4359" s="11"/>
      <c r="W4359" s="11"/>
      <c r="X4359" s="11"/>
      <c r="Y4359" s="11"/>
      <c r="Z4359" s="35"/>
      <c r="AA4359" s="37"/>
      <c r="AB4359" s="12" t="s">
        <v>15</v>
      </c>
      <c r="AC4359" s="2"/>
    </row>
    <row r="4360" spans="1:29" ht="14.25" customHeight="1" x14ac:dyDescent="0.2">
      <c r="A4360" s="32"/>
      <c r="B4360" s="33"/>
      <c r="C4360" s="34"/>
      <c r="D4360" s="8"/>
      <c r="E4360" s="32"/>
      <c r="F4360" s="34"/>
      <c r="G4360" s="29">
        <v>26.28</v>
      </c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0"/>
      <c r="T4360" s="30"/>
      <c r="U4360" s="31"/>
      <c r="V4360" s="6" t="s">
        <v>2229</v>
      </c>
      <c r="W4360" s="13" t="s">
        <v>41</v>
      </c>
      <c r="X4360" s="13" t="s">
        <v>38</v>
      </c>
      <c r="Y4360" s="13" t="s">
        <v>166</v>
      </c>
      <c r="Z4360" s="27" t="s">
        <v>2229</v>
      </c>
      <c r="AA4360" s="28"/>
      <c r="AB4360" s="13" t="s">
        <v>15</v>
      </c>
      <c r="AC4360" s="2"/>
    </row>
    <row r="4361" spans="1:29" ht="14.25" customHeight="1" x14ac:dyDescent="0.2">
      <c r="A4361" s="32"/>
      <c r="B4361" s="33"/>
      <c r="C4361" s="34"/>
      <c r="D4361" s="8"/>
      <c r="E4361" s="32"/>
      <c r="F4361" s="34"/>
      <c r="G4361" s="35"/>
      <c r="H4361" s="36"/>
      <c r="I4361" s="36"/>
      <c r="J4361" s="36"/>
      <c r="K4361" s="36"/>
      <c r="L4361" s="36"/>
      <c r="M4361" s="36"/>
      <c r="N4361" s="36"/>
      <c r="O4361" s="36"/>
      <c r="P4361" s="36"/>
      <c r="Q4361" s="36"/>
      <c r="R4361" s="36"/>
      <c r="S4361" s="36"/>
      <c r="T4361" s="36"/>
      <c r="U4361" s="37"/>
      <c r="V4361" s="11"/>
      <c r="W4361" s="13" t="s">
        <v>1048</v>
      </c>
      <c r="X4361" s="13" t="s">
        <v>209</v>
      </c>
      <c r="Y4361" s="13" t="s">
        <v>210</v>
      </c>
      <c r="Z4361" s="35"/>
      <c r="AA4361" s="37"/>
      <c r="AB4361" s="13" t="s">
        <v>15</v>
      </c>
      <c r="AC4361" s="2"/>
    </row>
    <row r="4362" spans="1:29" ht="14.25" customHeight="1" x14ac:dyDescent="0.2">
      <c r="A4362" s="32"/>
      <c r="B4362" s="33"/>
      <c r="C4362" s="34"/>
      <c r="D4362" s="8"/>
      <c r="E4362" s="32"/>
      <c r="F4362" s="34"/>
      <c r="G4362" s="29">
        <v>185</v>
      </c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0"/>
      <c r="S4362" s="30"/>
      <c r="T4362" s="30"/>
      <c r="U4362" s="31"/>
      <c r="V4362" s="6" t="s">
        <v>2230</v>
      </c>
      <c r="W4362" s="6" t="s">
        <v>331</v>
      </c>
      <c r="X4362" s="6" t="s">
        <v>21</v>
      </c>
      <c r="Y4362" s="6" t="s">
        <v>1304</v>
      </c>
      <c r="Z4362" s="27" t="s">
        <v>2230</v>
      </c>
      <c r="AA4362" s="28"/>
      <c r="AB4362" s="6" t="s">
        <v>1305</v>
      </c>
      <c r="AC4362" s="2"/>
    </row>
    <row r="4363" spans="1:29" ht="13.5" customHeight="1" x14ac:dyDescent="0.2">
      <c r="A4363" s="32"/>
      <c r="B4363" s="33"/>
      <c r="C4363" s="34"/>
      <c r="D4363" s="8"/>
      <c r="E4363" s="32"/>
      <c r="F4363" s="34"/>
      <c r="G4363" s="35"/>
      <c r="H4363" s="36"/>
      <c r="I4363" s="36"/>
      <c r="J4363" s="36"/>
      <c r="K4363" s="36"/>
      <c r="L4363" s="36"/>
      <c r="M4363" s="36"/>
      <c r="N4363" s="36"/>
      <c r="O4363" s="36"/>
      <c r="P4363" s="36"/>
      <c r="Q4363" s="36"/>
      <c r="R4363" s="36"/>
      <c r="S4363" s="36"/>
      <c r="T4363" s="36"/>
      <c r="U4363" s="37"/>
      <c r="V4363" s="11"/>
      <c r="W4363" s="11"/>
      <c r="X4363" s="11"/>
      <c r="Y4363" s="11"/>
      <c r="Z4363" s="35"/>
      <c r="AA4363" s="37"/>
      <c r="AB4363" s="12" t="s">
        <v>1305</v>
      </c>
      <c r="AC4363" s="2"/>
    </row>
    <row r="4364" spans="1:29" ht="14.25" customHeight="1" x14ac:dyDescent="0.2">
      <c r="A4364" s="32"/>
      <c r="B4364" s="33"/>
      <c r="C4364" s="34"/>
      <c r="D4364" s="8"/>
      <c r="E4364" s="32"/>
      <c r="F4364" s="34"/>
      <c r="G4364" s="38">
        <v>257.3</v>
      </c>
      <c r="H4364" s="39"/>
      <c r="I4364" s="39"/>
      <c r="J4364" s="39"/>
      <c r="K4364" s="39"/>
      <c r="L4364" s="39"/>
      <c r="M4364" s="39"/>
      <c r="N4364" s="39"/>
      <c r="O4364" s="39"/>
      <c r="P4364" s="39"/>
      <c r="Q4364" s="39"/>
      <c r="R4364" s="39"/>
      <c r="S4364" s="39"/>
      <c r="T4364" s="39"/>
      <c r="U4364" s="40"/>
      <c r="V4364" s="13" t="s">
        <v>2231</v>
      </c>
      <c r="W4364" s="13" t="s">
        <v>120</v>
      </c>
      <c r="X4364" s="13" t="s">
        <v>21</v>
      </c>
      <c r="Y4364" s="13" t="s">
        <v>182</v>
      </c>
      <c r="Z4364" s="41" t="s">
        <v>2231</v>
      </c>
      <c r="AA4364" s="42"/>
      <c r="AB4364" s="13" t="s">
        <v>15</v>
      </c>
      <c r="AC4364" s="2"/>
    </row>
    <row r="4365" spans="1:29" ht="14.25" customHeight="1" x14ac:dyDescent="0.2">
      <c r="A4365" s="32"/>
      <c r="B4365" s="33"/>
      <c r="C4365" s="34"/>
      <c r="D4365" s="8"/>
      <c r="E4365" s="32"/>
      <c r="F4365" s="34"/>
      <c r="G4365" s="38">
        <v>16.899999999999999</v>
      </c>
      <c r="H4365" s="39"/>
      <c r="I4365" s="39"/>
      <c r="J4365" s="39"/>
      <c r="K4365" s="39"/>
      <c r="L4365" s="39"/>
      <c r="M4365" s="39"/>
      <c r="N4365" s="39"/>
      <c r="O4365" s="39"/>
      <c r="P4365" s="39"/>
      <c r="Q4365" s="39"/>
      <c r="R4365" s="39"/>
      <c r="S4365" s="39"/>
      <c r="T4365" s="39"/>
      <c r="U4365" s="40"/>
      <c r="V4365" s="13" t="s">
        <v>2232</v>
      </c>
      <c r="W4365" s="13" t="s">
        <v>350</v>
      </c>
      <c r="X4365" s="13" t="s">
        <v>83</v>
      </c>
      <c r="Y4365" s="13" t="s">
        <v>84</v>
      </c>
      <c r="Z4365" s="41" t="s">
        <v>2232</v>
      </c>
      <c r="AA4365" s="42"/>
      <c r="AB4365" s="13" t="s">
        <v>15</v>
      </c>
      <c r="AC4365" s="2"/>
    </row>
    <row r="4366" spans="1:29" ht="14.25" customHeight="1" x14ac:dyDescent="0.2">
      <c r="A4366" s="32"/>
      <c r="B4366" s="33"/>
      <c r="C4366" s="34"/>
      <c r="D4366" s="8"/>
      <c r="E4366" s="32"/>
      <c r="F4366" s="34"/>
      <c r="G4366" s="29">
        <v>31.43</v>
      </c>
      <c r="H4366" s="30"/>
      <c r="I4366" s="30"/>
      <c r="J4366" s="30"/>
      <c r="K4366" s="30"/>
      <c r="L4366" s="30"/>
      <c r="M4366" s="30"/>
      <c r="N4366" s="30"/>
      <c r="O4366" s="30"/>
      <c r="P4366" s="30"/>
      <c r="Q4366" s="30"/>
      <c r="R4366" s="30"/>
      <c r="S4366" s="30"/>
      <c r="T4366" s="30"/>
      <c r="U4366" s="31"/>
      <c r="V4366" s="6" t="s">
        <v>2233</v>
      </c>
      <c r="W4366" s="6" t="s">
        <v>1568</v>
      </c>
      <c r="X4366" s="6" t="s">
        <v>24</v>
      </c>
      <c r="Y4366" s="6" t="s">
        <v>228</v>
      </c>
      <c r="Z4366" s="27" t="s">
        <v>2233</v>
      </c>
      <c r="AA4366" s="28"/>
      <c r="AB4366" s="6" t="s">
        <v>15</v>
      </c>
      <c r="AC4366" s="2"/>
    </row>
    <row r="4367" spans="1:29" ht="13.5" customHeight="1" x14ac:dyDescent="0.2">
      <c r="A4367" s="32"/>
      <c r="B4367" s="33"/>
      <c r="C4367" s="34"/>
      <c r="D4367" s="8"/>
      <c r="E4367" s="32"/>
      <c r="F4367" s="34"/>
      <c r="G4367" s="35"/>
      <c r="H4367" s="36"/>
      <c r="I4367" s="36"/>
      <c r="J4367" s="36"/>
      <c r="K4367" s="36"/>
      <c r="L4367" s="36"/>
      <c r="M4367" s="36"/>
      <c r="N4367" s="36"/>
      <c r="O4367" s="36"/>
      <c r="P4367" s="36"/>
      <c r="Q4367" s="36"/>
      <c r="R4367" s="36"/>
      <c r="S4367" s="36"/>
      <c r="T4367" s="36"/>
      <c r="U4367" s="37"/>
      <c r="V4367" s="11"/>
      <c r="W4367" s="11"/>
      <c r="X4367" s="11"/>
      <c r="Y4367" s="11"/>
      <c r="Z4367" s="35"/>
      <c r="AA4367" s="37"/>
      <c r="AB4367" s="12" t="s">
        <v>15</v>
      </c>
      <c r="AC4367" s="2"/>
    </row>
    <row r="4368" spans="1:29" ht="14.25" customHeight="1" x14ac:dyDescent="0.2">
      <c r="A4368" s="32"/>
      <c r="B4368" s="33"/>
      <c r="C4368" s="34"/>
      <c r="D4368" s="8"/>
      <c r="E4368" s="32"/>
      <c r="F4368" s="34"/>
      <c r="G4368" s="38">
        <v>56.5</v>
      </c>
      <c r="H4368" s="39"/>
      <c r="I4368" s="39"/>
      <c r="J4368" s="39"/>
      <c r="K4368" s="39"/>
      <c r="L4368" s="39"/>
      <c r="M4368" s="39"/>
      <c r="N4368" s="39"/>
      <c r="O4368" s="39"/>
      <c r="P4368" s="39"/>
      <c r="Q4368" s="39"/>
      <c r="R4368" s="39"/>
      <c r="S4368" s="39"/>
      <c r="T4368" s="39"/>
      <c r="U4368" s="40"/>
      <c r="V4368" s="13" t="s">
        <v>2234</v>
      </c>
      <c r="W4368" s="13" t="s">
        <v>331</v>
      </c>
      <c r="X4368" s="13" t="s">
        <v>83</v>
      </c>
      <c r="Y4368" s="13" t="s">
        <v>2235</v>
      </c>
      <c r="Z4368" s="41" t="s">
        <v>2234</v>
      </c>
      <c r="AA4368" s="42"/>
      <c r="AB4368" s="13" t="s">
        <v>2236</v>
      </c>
      <c r="AC4368" s="2"/>
    </row>
    <row r="4369" spans="1:29" ht="14.25" customHeight="1" x14ac:dyDescent="0.2">
      <c r="A4369" s="32"/>
      <c r="B4369" s="33"/>
      <c r="C4369" s="34"/>
      <c r="D4369" s="8"/>
      <c r="E4369" s="32"/>
      <c r="F4369" s="34"/>
      <c r="G4369" s="38">
        <v>132.84</v>
      </c>
      <c r="H4369" s="39"/>
      <c r="I4369" s="39"/>
      <c r="J4369" s="39"/>
      <c r="K4369" s="39"/>
      <c r="L4369" s="39"/>
      <c r="M4369" s="39"/>
      <c r="N4369" s="39"/>
      <c r="O4369" s="39"/>
      <c r="P4369" s="39"/>
      <c r="Q4369" s="39"/>
      <c r="R4369" s="39"/>
      <c r="S4369" s="39"/>
      <c r="T4369" s="39"/>
      <c r="U4369" s="40"/>
      <c r="V4369" s="13" t="s">
        <v>2237</v>
      </c>
      <c r="W4369" s="13" t="s">
        <v>41</v>
      </c>
      <c r="X4369" s="13" t="s">
        <v>85</v>
      </c>
      <c r="Y4369" s="13" t="s">
        <v>143</v>
      </c>
      <c r="Z4369" s="41" t="s">
        <v>2237</v>
      </c>
      <c r="AA4369" s="42"/>
      <c r="AB4369" s="13" t="s">
        <v>15</v>
      </c>
      <c r="AC4369" s="2"/>
    </row>
    <row r="4370" spans="1:29" ht="14.25" customHeight="1" x14ac:dyDescent="0.2">
      <c r="A4370" s="32"/>
      <c r="B4370" s="33"/>
      <c r="C4370" s="34"/>
      <c r="D4370" s="8"/>
      <c r="E4370" s="32"/>
      <c r="F4370" s="34"/>
      <c r="G4370" s="38">
        <v>10</v>
      </c>
      <c r="H4370" s="39"/>
      <c r="I4370" s="39"/>
      <c r="J4370" s="39"/>
      <c r="K4370" s="39"/>
      <c r="L4370" s="39"/>
      <c r="M4370" s="39"/>
      <c r="N4370" s="39"/>
      <c r="O4370" s="39"/>
      <c r="P4370" s="39"/>
      <c r="Q4370" s="39"/>
      <c r="R4370" s="39"/>
      <c r="S4370" s="39"/>
      <c r="T4370" s="39"/>
      <c r="U4370" s="40"/>
      <c r="V4370" s="13" t="s">
        <v>2238</v>
      </c>
      <c r="W4370" s="13" t="s">
        <v>217</v>
      </c>
      <c r="X4370" s="13" t="s">
        <v>191</v>
      </c>
      <c r="Y4370" s="13" t="s">
        <v>333</v>
      </c>
      <c r="Z4370" s="41" t="s">
        <v>2238</v>
      </c>
      <c r="AA4370" s="42"/>
      <c r="AB4370" s="13" t="s">
        <v>334</v>
      </c>
      <c r="AC4370" s="2"/>
    </row>
    <row r="4371" spans="1:29" ht="14.25" customHeight="1" x14ac:dyDescent="0.2">
      <c r="A4371" s="32"/>
      <c r="B4371" s="33"/>
      <c r="C4371" s="34"/>
      <c r="D4371" s="8"/>
      <c r="E4371" s="32"/>
      <c r="F4371" s="34"/>
      <c r="G4371" s="29">
        <v>240.26</v>
      </c>
      <c r="H4371" s="30"/>
      <c r="I4371" s="30"/>
      <c r="J4371" s="30"/>
      <c r="K4371" s="30"/>
      <c r="L4371" s="30"/>
      <c r="M4371" s="30"/>
      <c r="N4371" s="30"/>
      <c r="O4371" s="30"/>
      <c r="P4371" s="30"/>
      <c r="Q4371" s="30"/>
      <c r="R4371" s="30"/>
      <c r="S4371" s="30"/>
      <c r="T4371" s="30"/>
      <c r="U4371" s="31"/>
      <c r="V4371" s="6" t="s">
        <v>2239</v>
      </c>
      <c r="W4371" s="6" t="s">
        <v>217</v>
      </c>
      <c r="X4371" s="6" t="s">
        <v>164</v>
      </c>
      <c r="Y4371" s="6" t="s">
        <v>165</v>
      </c>
      <c r="Z4371" s="27" t="s">
        <v>2239</v>
      </c>
      <c r="AA4371" s="28"/>
      <c r="AB4371" s="6" t="s">
        <v>15</v>
      </c>
      <c r="AC4371" s="2"/>
    </row>
    <row r="4372" spans="1:29" ht="13.5" customHeight="1" x14ac:dyDescent="0.2">
      <c r="A4372" s="32"/>
      <c r="B4372" s="33"/>
      <c r="C4372" s="34"/>
      <c r="D4372" s="8"/>
      <c r="E4372" s="32"/>
      <c r="F4372" s="34"/>
      <c r="G4372" s="35"/>
      <c r="H4372" s="36"/>
      <c r="I4372" s="36"/>
      <c r="J4372" s="36"/>
      <c r="K4372" s="36"/>
      <c r="L4372" s="36"/>
      <c r="M4372" s="36"/>
      <c r="N4372" s="36"/>
      <c r="O4372" s="36"/>
      <c r="P4372" s="36"/>
      <c r="Q4372" s="36"/>
      <c r="R4372" s="36"/>
      <c r="S4372" s="36"/>
      <c r="T4372" s="36"/>
      <c r="U4372" s="37"/>
      <c r="V4372" s="11"/>
      <c r="W4372" s="11"/>
      <c r="X4372" s="11"/>
      <c r="Y4372" s="11"/>
      <c r="Z4372" s="35"/>
      <c r="AA4372" s="37"/>
      <c r="AB4372" s="12" t="s">
        <v>15</v>
      </c>
      <c r="AC4372" s="2"/>
    </row>
    <row r="4373" spans="1:29" ht="14.25" customHeight="1" x14ac:dyDescent="0.2">
      <c r="A4373" s="32"/>
      <c r="B4373" s="33"/>
      <c r="C4373" s="34"/>
      <c r="D4373" s="8"/>
      <c r="E4373" s="32"/>
      <c r="F4373" s="34"/>
      <c r="G4373" s="38">
        <v>89.9</v>
      </c>
      <c r="H4373" s="39"/>
      <c r="I4373" s="39"/>
      <c r="J4373" s="39"/>
      <c r="K4373" s="39"/>
      <c r="L4373" s="39"/>
      <c r="M4373" s="39"/>
      <c r="N4373" s="39"/>
      <c r="O4373" s="39"/>
      <c r="P4373" s="39"/>
      <c r="Q4373" s="39"/>
      <c r="R4373" s="39"/>
      <c r="S4373" s="39"/>
      <c r="T4373" s="39"/>
      <c r="U4373" s="40"/>
      <c r="V4373" s="13" t="s">
        <v>2240</v>
      </c>
      <c r="W4373" s="13" t="s">
        <v>67</v>
      </c>
      <c r="X4373" s="13" t="s">
        <v>62</v>
      </c>
      <c r="Y4373" s="13" t="s">
        <v>63</v>
      </c>
      <c r="Z4373" s="41" t="s">
        <v>2240</v>
      </c>
      <c r="AA4373" s="42"/>
      <c r="AB4373" s="13" t="s">
        <v>126</v>
      </c>
      <c r="AC4373" s="2"/>
    </row>
    <row r="4374" spans="1:29" ht="14.25" customHeight="1" x14ac:dyDescent="0.2">
      <c r="A4374" s="32"/>
      <c r="B4374" s="33"/>
      <c r="C4374" s="34"/>
      <c r="D4374" s="8"/>
      <c r="E4374" s="32"/>
      <c r="F4374" s="34"/>
      <c r="G4374" s="38">
        <v>4</v>
      </c>
      <c r="H4374" s="39"/>
      <c r="I4374" s="39"/>
      <c r="J4374" s="39"/>
      <c r="K4374" s="39"/>
      <c r="L4374" s="39"/>
      <c r="M4374" s="39"/>
      <c r="N4374" s="39"/>
      <c r="O4374" s="39"/>
      <c r="P4374" s="39"/>
      <c r="Q4374" s="39"/>
      <c r="R4374" s="39"/>
      <c r="S4374" s="39"/>
      <c r="T4374" s="39"/>
      <c r="U4374" s="40"/>
      <c r="V4374" s="13" t="s">
        <v>2241</v>
      </c>
      <c r="W4374" s="13" t="s">
        <v>12</v>
      </c>
      <c r="X4374" s="13" t="s">
        <v>183</v>
      </c>
      <c r="Y4374" s="13" t="s">
        <v>184</v>
      </c>
      <c r="Z4374" s="41" t="s">
        <v>2241</v>
      </c>
      <c r="AA4374" s="42"/>
      <c r="AB4374" s="13" t="s">
        <v>1005</v>
      </c>
      <c r="AC4374" s="2"/>
    </row>
    <row r="4375" spans="1:29" ht="14.25" customHeight="1" x14ac:dyDescent="0.2">
      <c r="A4375" s="32"/>
      <c r="B4375" s="33"/>
      <c r="C4375" s="34"/>
      <c r="D4375" s="8"/>
      <c r="E4375" s="32"/>
      <c r="F4375" s="34"/>
      <c r="G4375" s="38">
        <v>91.2</v>
      </c>
      <c r="H4375" s="39"/>
      <c r="I4375" s="39"/>
      <c r="J4375" s="39"/>
      <c r="K4375" s="39"/>
      <c r="L4375" s="39"/>
      <c r="M4375" s="39"/>
      <c r="N4375" s="39"/>
      <c r="O4375" s="39"/>
      <c r="P4375" s="39"/>
      <c r="Q4375" s="39"/>
      <c r="R4375" s="39"/>
      <c r="S4375" s="39"/>
      <c r="T4375" s="39"/>
      <c r="U4375" s="40"/>
      <c r="V4375" s="13" t="s">
        <v>2242</v>
      </c>
      <c r="W4375" s="13" t="s">
        <v>740</v>
      </c>
      <c r="X4375" s="13" t="s">
        <v>62</v>
      </c>
      <c r="Y4375" s="13" t="s">
        <v>63</v>
      </c>
      <c r="Z4375" s="41" t="s">
        <v>2242</v>
      </c>
      <c r="AA4375" s="42"/>
      <c r="AB4375" s="13" t="s">
        <v>126</v>
      </c>
      <c r="AC4375" s="2"/>
    </row>
    <row r="4376" spans="1:29" ht="14.25" customHeight="1" x14ac:dyDescent="0.2">
      <c r="A4376" s="32"/>
      <c r="B4376" s="33"/>
      <c r="C4376" s="34"/>
      <c r="D4376" s="8"/>
      <c r="E4376" s="32"/>
      <c r="F4376" s="34"/>
      <c r="G4376" s="29">
        <v>92.09</v>
      </c>
      <c r="H4376" s="30"/>
      <c r="I4376" s="30"/>
      <c r="J4376" s="30"/>
      <c r="K4376" s="30"/>
      <c r="L4376" s="30"/>
      <c r="M4376" s="30"/>
      <c r="N4376" s="30"/>
      <c r="O4376" s="30"/>
      <c r="P4376" s="30"/>
      <c r="Q4376" s="30"/>
      <c r="R4376" s="30"/>
      <c r="S4376" s="30"/>
      <c r="T4376" s="30"/>
      <c r="U4376" s="31"/>
      <c r="V4376" s="6" t="s">
        <v>2243</v>
      </c>
      <c r="W4376" s="13" t="s">
        <v>67</v>
      </c>
      <c r="X4376" s="13" t="s">
        <v>62</v>
      </c>
      <c r="Y4376" s="13" t="s">
        <v>63</v>
      </c>
      <c r="Z4376" s="27" t="s">
        <v>2243</v>
      </c>
      <c r="AA4376" s="28"/>
      <c r="AB4376" s="13" t="s">
        <v>837</v>
      </c>
      <c r="AC4376" s="2"/>
    </row>
    <row r="4377" spans="1:29" ht="14.25" customHeight="1" x14ac:dyDescent="0.2">
      <c r="A4377" s="32"/>
      <c r="B4377" s="33"/>
      <c r="C4377" s="34"/>
      <c r="D4377" s="8"/>
      <c r="E4377" s="32"/>
      <c r="F4377" s="34"/>
      <c r="G4377" s="32"/>
      <c r="H4377" s="33"/>
      <c r="I4377" s="33"/>
      <c r="J4377" s="33"/>
      <c r="K4377" s="33"/>
      <c r="L4377" s="33"/>
      <c r="M4377" s="33"/>
      <c r="N4377" s="33"/>
      <c r="O4377" s="33"/>
      <c r="P4377" s="33"/>
      <c r="Q4377" s="33"/>
      <c r="R4377" s="33"/>
      <c r="S4377" s="33"/>
      <c r="T4377" s="33"/>
      <c r="U4377" s="34"/>
      <c r="V4377" s="8"/>
      <c r="W4377" s="6" t="s">
        <v>835</v>
      </c>
      <c r="X4377" s="6" t="s">
        <v>62</v>
      </c>
      <c r="Y4377" s="6" t="s">
        <v>63</v>
      </c>
      <c r="Z4377" s="32"/>
      <c r="AA4377" s="34"/>
      <c r="AB4377" s="6" t="s">
        <v>837</v>
      </c>
      <c r="AC4377" s="2"/>
    </row>
    <row r="4378" spans="1:29" ht="13.5" customHeight="1" x14ac:dyDescent="0.2">
      <c r="A4378" s="32"/>
      <c r="B4378" s="33"/>
      <c r="C4378" s="34"/>
      <c r="D4378" s="8"/>
      <c r="E4378" s="32"/>
      <c r="F4378" s="34"/>
      <c r="G4378" s="35"/>
      <c r="H4378" s="36"/>
      <c r="I4378" s="36"/>
      <c r="J4378" s="36"/>
      <c r="K4378" s="36"/>
      <c r="L4378" s="36"/>
      <c r="M4378" s="36"/>
      <c r="N4378" s="36"/>
      <c r="O4378" s="36"/>
      <c r="P4378" s="36"/>
      <c r="Q4378" s="36"/>
      <c r="R4378" s="36"/>
      <c r="S4378" s="36"/>
      <c r="T4378" s="36"/>
      <c r="U4378" s="37"/>
      <c r="V4378" s="11"/>
      <c r="W4378" s="11"/>
      <c r="X4378" s="11"/>
      <c r="Y4378" s="11"/>
      <c r="Z4378" s="35"/>
      <c r="AA4378" s="37"/>
      <c r="AB4378" s="12" t="s">
        <v>837</v>
      </c>
      <c r="AC4378" s="2"/>
    </row>
    <row r="4379" spans="1:29" ht="14.25" customHeight="1" x14ac:dyDescent="0.2">
      <c r="A4379" s="32"/>
      <c r="B4379" s="33"/>
      <c r="C4379" s="34"/>
      <c r="D4379" s="8"/>
      <c r="E4379" s="32"/>
      <c r="F4379" s="34"/>
      <c r="G4379" s="38">
        <v>50.27</v>
      </c>
      <c r="H4379" s="39"/>
      <c r="I4379" s="39"/>
      <c r="J4379" s="39"/>
      <c r="K4379" s="39"/>
      <c r="L4379" s="39"/>
      <c r="M4379" s="39"/>
      <c r="N4379" s="39"/>
      <c r="O4379" s="39"/>
      <c r="P4379" s="39"/>
      <c r="Q4379" s="39"/>
      <c r="R4379" s="39"/>
      <c r="S4379" s="39"/>
      <c r="T4379" s="39"/>
      <c r="U4379" s="40"/>
      <c r="V4379" s="13" t="s">
        <v>2244</v>
      </c>
      <c r="W4379" s="13" t="s">
        <v>41</v>
      </c>
      <c r="X4379" s="13" t="s">
        <v>183</v>
      </c>
      <c r="Y4379" s="13" t="s">
        <v>184</v>
      </c>
      <c r="Z4379" s="41" t="s">
        <v>2244</v>
      </c>
      <c r="AA4379" s="42"/>
      <c r="AB4379" s="13" t="s">
        <v>185</v>
      </c>
      <c r="AC4379" s="2"/>
    </row>
    <row r="4380" spans="1:29" ht="14.25" customHeight="1" x14ac:dyDescent="0.2">
      <c r="A4380" s="32"/>
      <c r="B4380" s="33"/>
      <c r="C4380" s="34"/>
      <c r="D4380" s="8"/>
      <c r="E4380" s="32"/>
      <c r="F4380" s="34"/>
      <c r="G4380" s="38">
        <v>762.11</v>
      </c>
      <c r="H4380" s="39"/>
      <c r="I4380" s="39"/>
      <c r="J4380" s="39"/>
      <c r="K4380" s="39"/>
      <c r="L4380" s="39"/>
      <c r="M4380" s="39"/>
      <c r="N4380" s="39"/>
      <c r="O4380" s="39"/>
      <c r="P4380" s="39"/>
      <c r="Q4380" s="39"/>
      <c r="R4380" s="39"/>
      <c r="S4380" s="39"/>
      <c r="T4380" s="39"/>
      <c r="U4380" s="40"/>
      <c r="V4380" s="13" t="s">
        <v>2245</v>
      </c>
      <c r="W4380" s="13" t="s">
        <v>70</v>
      </c>
      <c r="X4380" s="13" t="s">
        <v>94</v>
      </c>
      <c r="Y4380" s="13" t="s">
        <v>95</v>
      </c>
      <c r="Z4380" s="41" t="s">
        <v>2245</v>
      </c>
      <c r="AA4380" s="42"/>
      <c r="AB4380" s="13" t="s">
        <v>15</v>
      </c>
      <c r="AC4380" s="2"/>
    </row>
    <row r="4381" spans="1:29" ht="14.25" customHeight="1" x14ac:dyDescent="0.2">
      <c r="A4381" s="32"/>
      <c r="B4381" s="33"/>
      <c r="C4381" s="34"/>
      <c r="D4381" s="8"/>
      <c r="E4381" s="32"/>
      <c r="F4381" s="34"/>
      <c r="G4381" s="29">
        <v>24.76</v>
      </c>
      <c r="H4381" s="30"/>
      <c r="I4381" s="30"/>
      <c r="J4381" s="30"/>
      <c r="K4381" s="30"/>
      <c r="L4381" s="30"/>
      <c r="M4381" s="30"/>
      <c r="N4381" s="30"/>
      <c r="O4381" s="30"/>
      <c r="P4381" s="30"/>
      <c r="Q4381" s="30"/>
      <c r="R4381" s="30"/>
      <c r="S4381" s="30"/>
      <c r="T4381" s="30"/>
      <c r="U4381" s="31"/>
      <c r="V4381" s="6" t="s">
        <v>2246</v>
      </c>
      <c r="W4381" s="6" t="s">
        <v>1568</v>
      </c>
      <c r="X4381" s="6" t="s">
        <v>24</v>
      </c>
      <c r="Y4381" s="6" t="s">
        <v>228</v>
      </c>
      <c r="Z4381" s="27" t="s">
        <v>2246</v>
      </c>
      <c r="AA4381" s="28"/>
      <c r="AB4381" s="6" t="s">
        <v>15</v>
      </c>
      <c r="AC4381" s="2"/>
    </row>
    <row r="4382" spans="1:29" ht="13.5" customHeight="1" x14ac:dyDescent="0.2">
      <c r="A4382" s="32"/>
      <c r="B4382" s="33"/>
      <c r="C4382" s="34"/>
      <c r="D4382" s="8"/>
      <c r="E4382" s="32"/>
      <c r="F4382" s="34"/>
      <c r="G4382" s="32"/>
      <c r="H4382" s="33"/>
      <c r="I4382" s="33"/>
      <c r="J4382" s="33"/>
      <c r="K4382" s="33"/>
      <c r="L4382" s="33"/>
      <c r="M4382" s="33"/>
      <c r="N4382" s="33"/>
      <c r="O4382" s="33"/>
      <c r="P4382" s="33"/>
      <c r="Q4382" s="33"/>
      <c r="R4382" s="33"/>
      <c r="S4382" s="33"/>
      <c r="T4382" s="33"/>
      <c r="U4382" s="34"/>
      <c r="V4382" s="8"/>
      <c r="W4382" s="8"/>
      <c r="X4382" s="8"/>
      <c r="Y4382" s="8"/>
      <c r="Z4382" s="32"/>
      <c r="AA4382" s="34"/>
      <c r="AB4382" s="9" t="s">
        <v>15</v>
      </c>
      <c r="AC4382" s="2"/>
    </row>
    <row r="4383" spans="1:29" ht="13.5" customHeight="1" x14ac:dyDescent="0.2">
      <c r="A4383" s="32"/>
      <c r="B4383" s="33"/>
      <c r="C4383" s="34"/>
      <c r="D4383" s="8"/>
      <c r="E4383" s="32"/>
      <c r="F4383" s="34"/>
      <c r="G4383" s="35"/>
      <c r="H4383" s="36"/>
      <c r="I4383" s="36"/>
      <c r="J4383" s="36"/>
      <c r="K4383" s="36"/>
      <c r="L4383" s="36"/>
      <c r="M4383" s="36"/>
      <c r="N4383" s="36"/>
      <c r="O4383" s="36"/>
      <c r="P4383" s="36"/>
      <c r="Q4383" s="36"/>
      <c r="R4383" s="36"/>
      <c r="S4383" s="36"/>
      <c r="T4383" s="36"/>
      <c r="U4383" s="37"/>
      <c r="V4383" s="11"/>
      <c r="W4383" s="11"/>
      <c r="X4383" s="11"/>
      <c r="Y4383" s="11"/>
      <c r="Z4383" s="35"/>
      <c r="AA4383" s="37"/>
      <c r="AB4383" s="12" t="s">
        <v>15</v>
      </c>
      <c r="AC4383" s="2"/>
    </row>
    <row r="4384" spans="1:29" ht="14.25" customHeight="1" x14ac:dyDescent="0.2">
      <c r="A4384" s="32"/>
      <c r="B4384" s="33"/>
      <c r="C4384" s="34"/>
      <c r="D4384" s="8"/>
      <c r="E4384" s="32"/>
      <c r="F4384" s="34"/>
      <c r="G4384" s="38">
        <v>152.41999999999999</v>
      </c>
      <c r="H4384" s="39"/>
      <c r="I4384" s="39"/>
      <c r="J4384" s="39"/>
      <c r="K4384" s="39"/>
      <c r="L4384" s="39"/>
      <c r="M4384" s="39"/>
      <c r="N4384" s="39"/>
      <c r="O4384" s="39"/>
      <c r="P4384" s="39"/>
      <c r="Q4384" s="39"/>
      <c r="R4384" s="39"/>
      <c r="S4384" s="39"/>
      <c r="T4384" s="39"/>
      <c r="U4384" s="40"/>
      <c r="V4384" s="13" t="s">
        <v>2247</v>
      </c>
      <c r="W4384" s="13" t="s">
        <v>826</v>
      </c>
      <c r="X4384" s="13" t="s">
        <v>85</v>
      </c>
      <c r="Y4384" s="13" t="s">
        <v>261</v>
      </c>
      <c r="Z4384" s="41" t="s">
        <v>2247</v>
      </c>
      <c r="AA4384" s="42"/>
      <c r="AB4384" s="13" t="s">
        <v>15</v>
      </c>
      <c r="AC4384" s="2"/>
    </row>
    <row r="4385" spans="1:29" ht="14.25" customHeight="1" x14ac:dyDescent="0.2">
      <c r="A4385" s="32"/>
      <c r="B4385" s="33"/>
      <c r="C4385" s="34"/>
      <c r="D4385" s="8"/>
      <c r="E4385" s="32"/>
      <c r="F4385" s="34"/>
      <c r="G4385" s="38">
        <v>27.94</v>
      </c>
      <c r="H4385" s="39"/>
      <c r="I4385" s="39"/>
      <c r="J4385" s="39"/>
      <c r="K4385" s="39"/>
      <c r="L4385" s="39"/>
      <c r="M4385" s="39"/>
      <c r="N4385" s="39"/>
      <c r="O4385" s="39"/>
      <c r="P4385" s="39"/>
      <c r="Q4385" s="39"/>
      <c r="R4385" s="39"/>
      <c r="S4385" s="39"/>
      <c r="T4385" s="39"/>
      <c r="U4385" s="40"/>
      <c r="V4385" s="13" t="s">
        <v>2248</v>
      </c>
      <c r="W4385" s="13" t="s">
        <v>2201</v>
      </c>
      <c r="X4385" s="13" t="s">
        <v>24</v>
      </c>
      <c r="Y4385" s="13" t="s">
        <v>228</v>
      </c>
      <c r="Z4385" s="41" t="s">
        <v>2248</v>
      </c>
      <c r="AA4385" s="42"/>
      <c r="AB4385" s="13" t="s">
        <v>15</v>
      </c>
      <c r="AC4385" s="2"/>
    </row>
    <row r="4386" spans="1:29" ht="14.25" customHeight="1" x14ac:dyDescent="0.2">
      <c r="A4386" s="32"/>
      <c r="B4386" s="33"/>
      <c r="C4386" s="34"/>
      <c r="D4386" s="8"/>
      <c r="E4386" s="32"/>
      <c r="F4386" s="34"/>
      <c r="G4386" s="38">
        <v>26.12</v>
      </c>
      <c r="H4386" s="39"/>
      <c r="I4386" s="39"/>
      <c r="J4386" s="39"/>
      <c r="K4386" s="39"/>
      <c r="L4386" s="39"/>
      <c r="M4386" s="39"/>
      <c r="N4386" s="39"/>
      <c r="O4386" s="39"/>
      <c r="P4386" s="39"/>
      <c r="Q4386" s="39"/>
      <c r="R4386" s="39"/>
      <c r="S4386" s="39"/>
      <c r="T4386" s="39"/>
      <c r="U4386" s="40"/>
      <c r="V4386" s="13" t="s">
        <v>2249</v>
      </c>
      <c r="W4386" s="13" t="s">
        <v>67</v>
      </c>
      <c r="X4386" s="13" t="s">
        <v>62</v>
      </c>
      <c r="Y4386" s="13" t="s">
        <v>63</v>
      </c>
      <c r="Z4386" s="41" t="s">
        <v>2249</v>
      </c>
      <c r="AA4386" s="42"/>
      <c r="AB4386" s="13" t="s">
        <v>74</v>
      </c>
      <c r="AC4386" s="2"/>
    </row>
    <row r="4387" spans="1:29" ht="14.25" customHeight="1" x14ac:dyDescent="0.2">
      <c r="A4387" s="32"/>
      <c r="B4387" s="33"/>
      <c r="C4387" s="34"/>
      <c r="D4387" s="8"/>
      <c r="E4387" s="32"/>
      <c r="F4387" s="34"/>
      <c r="G4387" s="38">
        <v>345</v>
      </c>
      <c r="H4387" s="39"/>
      <c r="I4387" s="39"/>
      <c r="J4387" s="39"/>
      <c r="K4387" s="39"/>
      <c r="L4387" s="39"/>
      <c r="M4387" s="39"/>
      <c r="N4387" s="39"/>
      <c r="O4387" s="39"/>
      <c r="P4387" s="39"/>
      <c r="Q4387" s="39"/>
      <c r="R4387" s="39"/>
      <c r="S4387" s="39"/>
      <c r="T4387" s="39"/>
      <c r="U4387" s="40"/>
      <c r="V4387" s="13" t="s">
        <v>2250</v>
      </c>
      <c r="W4387" s="13" t="s">
        <v>80</v>
      </c>
      <c r="X4387" s="13" t="s">
        <v>83</v>
      </c>
      <c r="Y4387" s="13" t="s">
        <v>84</v>
      </c>
      <c r="Z4387" s="41" t="s">
        <v>2250</v>
      </c>
      <c r="AA4387" s="42"/>
      <c r="AB4387" s="13" t="s">
        <v>15</v>
      </c>
      <c r="AC4387" s="2"/>
    </row>
    <row r="4388" spans="1:29" ht="14.25" customHeight="1" x14ac:dyDescent="0.2">
      <c r="A4388" s="32"/>
      <c r="B4388" s="33"/>
      <c r="C4388" s="34"/>
      <c r="D4388" s="8"/>
      <c r="E4388" s="32"/>
      <c r="F4388" s="34"/>
      <c r="G4388" s="38">
        <v>380</v>
      </c>
      <c r="H4388" s="39"/>
      <c r="I4388" s="39"/>
      <c r="J4388" s="39"/>
      <c r="K4388" s="39"/>
      <c r="L4388" s="39"/>
      <c r="M4388" s="39"/>
      <c r="N4388" s="39"/>
      <c r="O4388" s="39"/>
      <c r="P4388" s="39"/>
      <c r="Q4388" s="39"/>
      <c r="R4388" s="39"/>
      <c r="S4388" s="39"/>
      <c r="T4388" s="39"/>
      <c r="U4388" s="40"/>
      <c r="V4388" s="13" t="s">
        <v>2251</v>
      </c>
      <c r="W4388" s="13" t="s">
        <v>76</v>
      </c>
      <c r="X4388" s="13" t="s">
        <v>85</v>
      </c>
      <c r="Y4388" s="13" t="s">
        <v>224</v>
      </c>
      <c r="Z4388" s="41" t="s">
        <v>2251</v>
      </c>
      <c r="AA4388" s="42"/>
      <c r="AB4388" s="13" t="s">
        <v>15</v>
      </c>
      <c r="AC4388" s="2"/>
    </row>
    <row r="4389" spans="1:29" ht="14.25" customHeight="1" x14ac:dyDescent="0.2">
      <c r="A4389" s="32"/>
      <c r="B4389" s="33"/>
      <c r="C4389" s="34"/>
      <c r="D4389" s="8"/>
      <c r="E4389" s="32"/>
      <c r="F4389" s="34"/>
      <c r="G4389" s="29">
        <v>375</v>
      </c>
      <c r="H4389" s="30"/>
      <c r="I4389" s="30"/>
      <c r="J4389" s="30"/>
      <c r="K4389" s="30"/>
      <c r="L4389" s="30"/>
      <c r="M4389" s="30"/>
      <c r="N4389" s="30"/>
      <c r="O4389" s="30"/>
      <c r="P4389" s="30"/>
      <c r="Q4389" s="30"/>
      <c r="R4389" s="30"/>
      <c r="S4389" s="30"/>
      <c r="T4389" s="30"/>
      <c r="U4389" s="31"/>
      <c r="V4389" s="6" t="s">
        <v>2252</v>
      </c>
      <c r="W4389" s="6" t="s">
        <v>76</v>
      </c>
      <c r="X4389" s="6" t="s">
        <v>83</v>
      </c>
      <c r="Y4389" s="6" t="s">
        <v>84</v>
      </c>
      <c r="Z4389" s="27" t="s">
        <v>2252</v>
      </c>
      <c r="AA4389" s="28"/>
      <c r="AB4389" s="6" t="s">
        <v>15</v>
      </c>
      <c r="AC4389" s="2"/>
    </row>
    <row r="4390" spans="1:29" ht="13.5" customHeight="1" x14ac:dyDescent="0.2">
      <c r="A4390" s="32"/>
      <c r="B4390" s="33"/>
      <c r="C4390" s="34"/>
      <c r="D4390" s="8"/>
      <c r="E4390" s="32"/>
      <c r="F4390" s="34"/>
      <c r="G4390" s="32"/>
      <c r="H4390" s="33"/>
      <c r="I4390" s="33"/>
      <c r="J4390" s="33"/>
      <c r="K4390" s="33"/>
      <c r="L4390" s="33"/>
      <c r="M4390" s="33"/>
      <c r="N4390" s="33"/>
      <c r="O4390" s="33"/>
      <c r="P4390" s="33"/>
      <c r="Q4390" s="33"/>
      <c r="R4390" s="33"/>
      <c r="S4390" s="33"/>
      <c r="T4390" s="33"/>
      <c r="U4390" s="34"/>
      <c r="V4390" s="8"/>
      <c r="W4390" s="8"/>
      <c r="X4390" s="8"/>
      <c r="Y4390" s="8"/>
      <c r="Z4390" s="32"/>
      <c r="AA4390" s="34"/>
      <c r="AB4390" s="9" t="s">
        <v>15</v>
      </c>
      <c r="AC4390" s="2"/>
    </row>
    <row r="4391" spans="1:29" ht="13.5" customHeight="1" x14ac:dyDescent="0.2">
      <c r="A4391" s="32"/>
      <c r="B4391" s="33"/>
      <c r="C4391" s="34"/>
      <c r="D4391" s="8"/>
      <c r="E4391" s="32"/>
      <c r="F4391" s="34"/>
      <c r="G4391" s="35"/>
      <c r="H4391" s="36"/>
      <c r="I4391" s="36"/>
      <c r="J4391" s="36"/>
      <c r="K4391" s="36"/>
      <c r="L4391" s="36"/>
      <c r="M4391" s="36"/>
      <c r="N4391" s="36"/>
      <c r="O4391" s="36"/>
      <c r="P4391" s="36"/>
      <c r="Q4391" s="36"/>
      <c r="R4391" s="36"/>
      <c r="S4391" s="36"/>
      <c r="T4391" s="36"/>
      <c r="U4391" s="37"/>
      <c r="V4391" s="11"/>
      <c r="W4391" s="11"/>
      <c r="X4391" s="11"/>
      <c r="Y4391" s="11"/>
      <c r="Z4391" s="35"/>
      <c r="AA4391" s="37"/>
      <c r="AB4391" s="12" t="s">
        <v>15</v>
      </c>
      <c r="AC4391" s="2"/>
    </row>
    <row r="4392" spans="1:29" ht="14.25" customHeight="1" x14ac:dyDescent="0.2">
      <c r="A4392" s="32"/>
      <c r="B4392" s="33"/>
      <c r="C4392" s="34"/>
      <c r="D4392" s="8"/>
      <c r="E4392" s="32"/>
      <c r="F4392" s="34"/>
      <c r="G4392" s="29">
        <v>77</v>
      </c>
      <c r="H4392" s="30"/>
      <c r="I4392" s="30"/>
      <c r="J4392" s="30"/>
      <c r="K4392" s="30"/>
      <c r="L4392" s="30"/>
      <c r="M4392" s="30"/>
      <c r="N4392" s="30"/>
      <c r="O4392" s="30"/>
      <c r="P4392" s="30"/>
      <c r="Q4392" s="30"/>
      <c r="R4392" s="30"/>
      <c r="S4392" s="30"/>
      <c r="T4392" s="30"/>
      <c r="U4392" s="31"/>
      <c r="V4392" s="6" t="s">
        <v>2253</v>
      </c>
      <c r="W4392" s="6" t="s">
        <v>122</v>
      </c>
      <c r="X4392" s="6" t="s">
        <v>21</v>
      </c>
      <c r="Y4392" s="6" t="s">
        <v>22</v>
      </c>
      <c r="Z4392" s="27" t="s">
        <v>2253</v>
      </c>
      <c r="AA4392" s="28"/>
      <c r="AB4392" s="6" t="s">
        <v>15</v>
      </c>
      <c r="AC4392" s="2"/>
    </row>
    <row r="4393" spans="1:29" ht="13.5" customHeight="1" x14ac:dyDescent="0.2">
      <c r="A4393" s="32"/>
      <c r="B4393" s="33"/>
      <c r="C4393" s="34"/>
      <c r="D4393" s="8"/>
      <c r="E4393" s="32"/>
      <c r="F4393" s="34"/>
      <c r="G4393" s="32"/>
      <c r="H4393" s="33"/>
      <c r="I4393" s="33"/>
      <c r="J4393" s="33"/>
      <c r="K4393" s="33"/>
      <c r="L4393" s="33"/>
      <c r="M4393" s="33"/>
      <c r="N4393" s="33"/>
      <c r="O4393" s="33"/>
      <c r="P4393" s="33"/>
      <c r="Q4393" s="33"/>
      <c r="R4393" s="33"/>
      <c r="S4393" s="33"/>
      <c r="T4393" s="33"/>
      <c r="U4393" s="34"/>
      <c r="V4393" s="8"/>
      <c r="W4393" s="8"/>
      <c r="X4393" s="8"/>
      <c r="Y4393" s="8"/>
      <c r="Z4393" s="32"/>
      <c r="AA4393" s="34"/>
      <c r="AB4393" s="9" t="s">
        <v>15</v>
      </c>
      <c r="AC4393" s="2"/>
    </row>
    <row r="4394" spans="1:29" ht="13.5" customHeight="1" x14ac:dyDescent="0.2">
      <c r="A4394" s="32"/>
      <c r="B4394" s="33"/>
      <c r="C4394" s="34"/>
      <c r="D4394" s="8"/>
      <c r="E4394" s="32"/>
      <c r="F4394" s="34"/>
      <c r="G4394" s="32"/>
      <c r="H4394" s="33"/>
      <c r="I4394" s="33"/>
      <c r="J4394" s="33"/>
      <c r="K4394" s="33"/>
      <c r="L4394" s="33"/>
      <c r="M4394" s="33"/>
      <c r="N4394" s="33"/>
      <c r="O4394" s="33"/>
      <c r="P4394" s="33"/>
      <c r="Q4394" s="33"/>
      <c r="R4394" s="33"/>
      <c r="S4394" s="33"/>
      <c r="T4394" s="33"/>
      <c r="U4394" s="34"/>
      <c r="V4394" s="8"/>
      <c r="W4394" s="8"/>
      <c r="X4394" s="8"/>
      <c r="Y4394" s="8"/>
      <c r="Z4394" s="32"/>
      <c r="AA4394" s="34"/>
      <c r="AB4394" s="9" t="s">
        <v>15</v>
      </c>
      <c r="AC4394" s="2"/>
    </row>
    <row r="4395" spans="1:29" ht="13.5" customHeight="1" x14ac:dyDescent="0.2">
      <c r="A4395" s="32"/>
      <c r="B4395" s="33"/>
      <c r="C4395" s="34"/>
      <c r="D4395" s="8"/>
      <c r="E4395" s="32"/>
      <c r="F4395" s="34"/>
      <c r="G4395" s="32"/>
      <c r="H4395" s="33"/>
      <c r="I4395" s="33"/>
      <c r="J4395" s="33"/>
      <c r="K4395" s="33"/>
      <c r="L4395" s="33"/>
      <c r="M4395" s="33"/>
      <c r="N4395" s="33"/>
      <c r="O4395" s="33"/>
      <c r="P4395" s="33"/>
      <c r="Q4395" s="33"/>
      <c r="R4395" s="33"/>
      <c r="S4395" s="33"/>
      <c r="T4395" s="33"/>
      <c r="U4395" s="34"/>
      <c r="V4395" s="8"/>
      <c r="W4395" s="8"/>
      <c r="X4395" s="8"/>
      <c r="Y4395" s="8"/>
      <c r="Z4395" s="32"/>
      <c r="AA4395" s="34"/>
      <c r="AB4395" s="9" t="s">
        <v>15</v>
      </c>
      <c r="AC4395" s="2"/>
    </row>
    <row r="4396" spans="1:29" ht="13.5" customHeight="1" x14ac:dyDescent="0.2">
      <c r="A4396" s="32"/>
      <c r="B4396" s="33"/>
      <c r="C4396" s="34"/>
      <c r="D4396" s="8"/>
      <c r="E4396" s="32"/>
      <c r="F4396" s="34"/>
      <c r="G4396" s="32"/>
      <c r="H4396" s="33"/>
      <c r="I4396" s="33"/>
      <c r="J4396" s="33"/>
      <c r="K4396" s="33"/>
      <c r="L4396" s="33"/>
      <c r="M4396" s="33"/>
      <c r="N4396" s="33"/>
      <c r="O4396" s="33"/>
      <c r="P4396" s="33"/>
      <c r="Q4396" s="33"/>
      <c r="R4396" s="33"/>
      <c r="S4396" s="33"/>
      <c r="T4396" s="33"/>
      <c r="U4396" s="34"/>
      <c r="V4396" s="8"/>
      <c r="W4396" s="8"/>
      <c r="X4396" s="8"/>
      <c r="Y4396" s="8"/>
      <c r="Z4396" s="32"/>
      <c r="AA4396" s="34"/>
      <c r="AB4396" s="9" t="s">
        <v>15</v>
      </c>
      <c r="AC4396" s="2"/>
    </row>
    <row r="4397" spans="1:29" ht="13.5" customHeight="1" x14ac:dyDescent="0.2">
      <c r="A4397" s="32"/>
      <c r="B4397" s="33"/>
      <c r="C4397" s="34"/>
      <c r="D4397" s="8"/>
      <c r="E4397" s="32"/>
      <c r="F4397" s="34"/>
      <c r="G4397" s="32"/>
      <c r="H4397" s="33"/>
      <c r="I4397" s="33"/>
      <c r="J4397" s="33"/>
      <c r="K4397" s="33"/>
      <c r="L4397" s="33"/>
      <c r="M4397" s="33"/>
      <c r="N4397" s="33"/>
      <c r="O4397" s="33"/>
      <c r="P4397" s="33"/>
      <c r="Q4397" s="33"/>
      <c r="R4397" s="33"/>
      <c r="S4397" s="33"/>
      <c r="T4397" s="33"/>
      <c r="U4397" s="34"/>
      <c r="V4397" s="8"/>
      <c r="W4397" s="8"/>
      <c r="X4397" s="8"/>
      <c r="Y4397" s="8"/>
      <c r="Z4397" s="32"/>
      <c r="AA4397" s="34"/>
      <c r="AB4397" s="9" t="s">
        <v>15</v>
      </c>
      <c r="AC4397" s="2"/>
    </row>
    <row r="4398" spans="1:29" ht="13.5" customHeight="1" x14ac:dyDescent="0.2">
      <c r="A4398" s="32"/>
      <c r="B4398" s="33"/>
      <c r="C4398" s="34"/>
      <c r="D4398" s="8"/>
      <c r="E4398" s="32"/>
      <c r="F4398" s="34"/>
      <c r="G4398" s="35"/>
      <c r="H4398" s="36"/>
      <c r="I4398" s="36"/>
      <c r="J4398" s="36"/>
      <c r="K4398" s="36"/>
      <c r="L4398" s="36"/>
      <c r="M4398" s="36"/>
      <c r="N4398" s="36"/>
      <c r="O4398" s="36"/>
      <c r="P4398" s="36"/>
      <c r="Q4398" s="36"/>
      <c r="R4398" s="36"/>
      <c r="S4398" s="36"/>
      <c r="T4398" s="36"/>
      <c r="U4398" s="37"/>
      <c r="V4398" s="11"/>
      <c r="W4398" s="11"/>
      <c r="X4398" s="11"/>
      <c r="Y4398" s="11"/>
      <c r="Z4398" s="35"/>
      <c r="AA4398" s="37"/>
      <c r="AB4398" s="12" t="s">
        <v>15</v>
      </c>
      <c r="AC4398" s="2"/>
    </row>
    <row r="4399" spans="1:29" ht="14.25" customHeight="1" x14ac:dyDescent="0.2">
      <c r="A4399" s="32"/>
      <c r="B4399" s="33"/>
      <c r="C4399" s="34"/>
      <c r="D4399" s="8"/>
      <c r="E4399" s="32"/>
      <c r="F4399" s="34"/>
      <c r="G4399" s="29">
        <v>80</v>
      </c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0"/>
      <c r="S4399" s="30"/>
      <c r="T4399" s="30"/>
      <c r="U4399" s="31"/>
      <c r="V4399" s="6" t="s">
        <v>2254</v>
      </c>
      <c r="W4399" s="6" t="s">
        <v>76</v>
      </c>
      <c r="X4399" s="6" t="s">
        <v>21</v>
      </c>
      <c r="Y4399" s="6" t="s">
        <v>182</v>
      </c>
      <c r="Z4399" s="27" t="s">
        <v>2254</v>
      </c>
      <c r="AA4399" s="28"/>
      <c r="AB4399" s="6" t="s">
        <v>15</v>
      </c>
      <c r="AC4399" s="2"/>
    </row>
    <row r="4400" spans="1:29" ht="13.5" customHeight="1" x14ac:dyDescent="0.2">
      <c r="A4400" s="32"/>
      <c r="B4400" s="33"/>
      <c r="C4400" s="34"/>
      <c r="D4400" s="8"/>
      <c r="E4400" s="32"/>
      <c r="F4400" s="34"/>
      <c r="G4400" s="35"/>
      <c r="H4400" s="36"/>
      <c r="I4400" s="36"/>
      <c r="J4400" s="36"/>
      <c r="K4400" s="36"/>
      <c r="L4400" s="36"/>
      <c r="M4400" s="36"/>
      <c r="N4400" s="36"/>
      <c r="O4400" s="36"/>
      <c r="P4400" s="36"/>
      <c r="Q4400" s="36"/>
      <c r="R4400" s="36"/>
      <c r="S4400" s="36"/>
      <c r="T4400" s="36"/>
      <c r="U4400" s="37"/>
      <c r="V4400" s="11"/>
      <c r="W4400" s="11"/>
      <c r="X4400" s="11"/>
      <c r="Y4400" s="11"/>
      <c r="Z4400" s="35"/>
      <c r="AA4400" s="37"/>
      <c r="AB4400" s="12" t="s">
        <v>15</v>
      </c>
      <c r="AC4400" s="2"/>
    </row>
    <row r="4401" spans="1:29" ht="14.25" customHeight="1" x14ac:dyDescent="0.2">
      <c r="A4401" s="32"/>
      <c r="B4401" s="33"/>
      <c r="C4401" s="34"/>
      <c r="D4401" s="8"/>
      <c r="E4401" s="32"/>
      <c r="F4401" s="34"/>
      <c r="G4401" s="29">
        <v>343.83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0"/>
      <c r="T4401" s="30"/>
      <c r="U4401" s="31"/>
      <c r="V4401" s="6" t="s">
        <v>2255</v>
      </c>
      <c r="W4401" s="6" t="s">
        <v>835</v>
      </c>
      <c r="X4401" s="6" t="s">
        <v>62</v>
      </c>
      <c r="Y4401" s="6" t="s">
        <v>63</v>
      </c>
      <c r="Z4401" s="27" t="s">
        <v>2255</v>
      </c>
      <c r="AA4401" s="28"/>
      <c r="AB4401" s="6" t="s">
        <v>74</v>
      </c>
      <c r="AC4401" s="2"/>
    </row>
    <row r="4402" spans="1:29" ht="13.5" customHeight="1" x14ac:dyDescent="0.2">
      <c r="A4402" s="32"/>
      <c r="B4402" s="33"/>
      <c r="C4402" s="34"/>
      <c r="D4402" s="8"/>
      <c r="E4402" s="32"/>
      <c r="F4402" s="34"/>
      <c r="G4402" s="32"/>
      <c r="H4402" s="33"/>
      <c r="I4402" s="33"/>
      <c r="J4402" s="33"/>
      <c r="K4402" s="33"/>
      <c r="L4402" s="33"/>
      <c r="M4402" s="33"/>
      <c r="N4402" s="33"/>
      <c r="O4402" s="33"/>
      <c r="P4402" s="33"/>
      <c r="Q4402" s="33"/>
      <c r="R4402" s="33"/>
      <c r="S4402" s="33"/>
      <c r="T4402" s="33"/>
      <c r="U4402" s="34"/>
      <c r="V4402" s="8"/>
      <c r="W4402" s="11"/>
      <c r="X4402" s="11"/>
      <c r="Y4402" s="11"/>
      <c r="Z4402" s="32"/>
      <c r="AA4402" s="34"/>
      <c r="AB4402" s="12" t="s">
        <v>74</v>
      </c>
      <c r="AC4402" s="2"/>
    </row>
    <row r="4403" spans="1:29" ht="14.25" customHeight="1" x14ac:dyDescent="0.2">
      <c r="A4403" s="32"/>
      <c r="B4403" s="33"/>
      <c r="C4403" s="34"/>
      <c r="D4403" s="8"/>
      <c r="E4403" s="32"/>
      <c r="F4403" s="34"/>
      <c r="G4403" s="35"/>
      <c r="H4403" s="36"/>
      <c r="I4403" s="36"/>
      <c r="J4403" s="36"/>
      <c r="K4403" s="36"/>
      <c r="L4403" s="36"/>
      <c r="M4403" s="36"/>
      <c r="N4403" s="36"/>
      <c r="O4403" s="36"/>
      <c r="P4403" s="36"/>
      <c r="Q4403" s="36"/>
      <c r="R4403" s="36"/>
      <c r="S4403" s="36"/>
      <c r="T4403" s="36"/>
      <c r="U4403" s="37"/>
      <c r="V4403" s="11"/>
      <c r="W4403" s="13" t="s">
        <v>93</v>
      </c>
      <c r="X4403" s="13" t="s">
        <v>62</v>
      </c>
      <c r="Y4403" s="13" t="s">
        <v>188</v>
      </c>
      <c r="Z4403" s="35"/>
      <c r="AA4403" s="37"/>
      <c r="AB4403" s="13" t="s">
        <v>15</v>
      </c>
      <c r="AC4403" s="2"/>
    </row>
    <row r="4404" spans="1:29" ht="14.25" customHeight="1" x14ac:dyDescent="0.2">
      <c r="A4404" s="32"/>
      <c r="B4404" s="33"/>
      <c r="C4404" s="34"/>
      <c r="D4404" s="8"/>
      <c r="E4404" s="32"/>
      <c r="F4404" s="34"/>
      <c r="G4404" s="38">
        <v>170</v>
      </c>
      <c r="H4404" s="39"/>
      <c r="I4404" s="39"/>
      <c r="J4404" s="39"/>
      <c r="K4404" s="39"/>
      <c r="L4404" s="39"/>
      <c r="M4404" s="39"/>
      <c r="N4404" s="39"/>
      <c r="O4404" s="39"/>
      <c r="P4404" s="39"/>
      <c r="Q4404" s="39"/>
      <c r="R4404" s="39"/>
      <c r="S4404" s="39"/>
      <c r="T4404" s="39"/>
      <c r="U4404" s="40"/>
      <c r="V4404" s="13" t="s">
        <v>2256</v>
      </c>
      <c r="W4404" s="13" t="s">
        <v>331</v>
      </c>
      <c r="X4404" s="13" t="s">
        <v>83</v>
      </c>
      <c r="Y4404" s="13" t="s">
        <v>84</v>
      </c>
      <c r="Z4404" s="41" t="s">
        <v>2256</v>
      </c>
      <c r="AA4404" s="42"/>
      <c r="AB4404" s="13" t="s">
        <v>15</v>
      </c>
      <c r="AC4404" s="2"/>
    </row>
    <row r="4405" spans="1:29" ht="14.25" customHeight="1" x14ac:dyDescent="0.2">
      <c r="A4405" s="32"/>
      <c r="B4405" s="33"/>
      <c r="C4405" s="34"/>
      <c r="D4405" s="8"/>
      <c r="E4405" s="32"/>
      <c r="F4405" s="34"/>
      <c r="G4405" s="38">
        <v>139.80000000000001</v>
      </c>
      <c r="H4405" s="39"/>
      <c r="I4405" s="39"/>
      <c r="J4405" s="39"/>
      <c r="K4405" s="39"/>
      <c r="L4405" s="39"/>
      <c r="M4405" s="39"/>
      <c r="N4405" s="39"/>
      <c r="O4405" s="39"/>
      <c r="P4405" s="39"/>
      <c r="Q4405" s="39"/>
      <c r="R4405" s="39"/>
      <c r="S4405" s="39"/>
      <c r="T4405" s="39"/>
      <c r="U4405" s="40"/>
      <c r="V4405" s="13" t="s">
        <v>2257</v>
      </c>
      <c r="W4405" s="13" t="s">
        <v>835</v>
      </c>
      <c r="X4405" s="13" t="s">
        <v>62</v>
      </c>
      <c r="Y4405" s="13" t="s">
        <v>63</v>
      </c>
      <c r="Z4405" s="41" t="s">
        <v>2257</v>
      </c>
      <c r="AA4405" s="42"/>
      <c r="AB4405" s="13" t="s">
        <v>381</v>
      </c>
      <c r="AC4405" s="2"/>
    </row>
    <row r="4406" spans="1:29" ht="14.25" customHeight="1" x14ac:dyDescent="0.2">
      <c r="A4406" s="32"/>
      <c r="B4406" s="33"/>
      <c r="C4406" s="34"/>
      <c r="D4406" s="8"/>
      <c r="E4406" s="32"/>
      <c r="F4406" s="34"/>
      <c r="G4406" s="29">
        <v>157.29</v>
      </c>
      <c r="H4406" s="30"/>
      <c r="I4406" s="30"/>
      <c r="J4406" s="30"/>
      <c r="K4406" s="30"/>
      <c r="L4406" s="30"/>
      <c r="M4406" s="30"/>
      <c r="N4406" s="30"/>
      <c r="O4406" s="30"/>
      <c r="P4406" s="30"/>
      <c r="Q4406" s="30"/>
      <c r="R4406" s="30"/>
      <c r="S4406" s="30"/>
      <c r="T4406" s="30"/>
      <c r="U4406" s="31"/>
      <c r="V4406" s="6" t="s">
        <v>2258</v>
      </c>
      <c r="W4406" s="6" t="s">
        <v>67</v>
      </c>
      <c r="X4406" s="6" t="s">
        <v>62</v>
      </c>
      <c r="Y4406" s="6" t="s">
        <v>63</v>
      </c>
      <c r="Z4406" s="27" t="s">
        <v>2258</v>
      </c>
      <c r="AA4406" s="28"/>
      <c r="AB4406" s="6" t="s">
        <v>126</v>
      </c>
      <c r="AC4406" s="2"/>
    </row>
    <row r="4407" spans="1:29" ht="13.5" customHeight="1" x14ac:dyDescent="0.2">
      <c r="A4407" s="32"/>
      <c r="B4407" s="33"/>
      <c r="C4407" s="34"/>
      <c r="D4407" s="8"/>
      <c r="E4407" s="32"/>
      <c r="F4407" s="34"/>
      <c r="G4407" s="32"/>
      <c r="H4407" s="33"/>
      <c r="I4407" s="33"/>
      <c r="J4407" s="33"/>
      <c r="K4407" s="33"/>
      <c r="L4407" s="33"/>
      <c r="M4407" s="33"/>
      <c r="N4407" s="33"/>
      <c r="O4407" s="33"/>
      <c r="P4407" s="33"/>
      <c r="Q4407" s="33"/>
      <c r="R4407" s="33"/>
      <c r="S4407" s="33"/>
      <c r="T4407" s="33"/>
      <c r="U4407" s="34"/>
      <c r="V4407" s="8"/>
      <c r="W4407" s="11"/>
      <c r="X4407" s="11"/>
      <c r="Y4407" s="11"/>
      <c r="Z4407" s="32"/>
      <c r="AA4407" s="34"/>
      <c r="AB4407" s="12" t="s">
        <v>381</v>
      </c>
      <c r="AC4407" s="2"/>
    </row>
    <row r="4408" spans="1:29" ht="14.25" customHeight="1" x14ac:dyDescent="0.2">
      <c r="A4408" s="32"/>
      <c r="B4408" s="33"/>
      <c r="C4408" s="34"/>
      <c r="D4408" s="8"/>
      <c r="E4408" s="32"/>
      <c r="F4408" s="34"/>
      <c r="G4408" s="32"/>
      <c r="H4408" s="33"/>
      <c r="I4408" s="33"/>
      <c r="J4408" s="33"/>
      <c r="K4408" s="33"/>
      <c r="L4408" s="33"/>
      <c r="M4408" s="33"/>
      <c r="N4408" s="33"/>
      <c r="O4408" s="33"/>
      <c r="P4408" s="33"/>
      <c r="Q4408" s="33"/>
      <c r="R4408" s="33"/>
      <c r="S4408" s="33"/>
      <c r="T4408" s="33"/>
      <c r="U4408" s="34"/>
      <c r="V4408" s="8"/>
      <c r="W4408" s="6" t="s">
        <v>835</v>
      </c>
      <c r="X4408" s="6" t="s">
        <v>62</v>
      </c>
      <c r="Y4408" s="6" t="s">
        <v>63</v>
      </c>
      <c r="Z4408" s="32"/>
      <c r="AA4408" s="34"/>
      <c r="AB4408" s="6" t="s">
        <v>2208</v>
      </c>
      <c r="AC4408" s="2"/>
    </row>
    <row r="4409" spans="1:29" ht="13.5" customHeight="1" x14ac:dyDescent="0.2">
      <c r="A4409" s="32"/>
      <c r="B4409" s="33"/>
      <c r="C4409" s="34"/>
      <c r="D4409" s="8"/>
      <c r="E4409" s="32"/>
      <c r="F4409" s="34"/>
      <c r="G4409" s="32"/>
      <c r="H4409" s="33"/>
      <c r="I4409" s="33"/>
      <c r="J4409" s="33"/>
      <c r="K4409" s="33"/>
      <c r="L4409" s="33"/>
      <c r="M4409" s="33"/>
      <c r="N4409" s="33"/>
      <c r="O4409" s="33"/>
      <c r="P4409" s="33"/>
      <c r="Q4409" s="33"/>
      <c r="R4409" s="33"/>
      <c r="S4409" s="33"/>
      <c r="T4409" s="33"/>
      <c r="U4409" s="34"/>
      <c r="V4409" s="8"/>
      <c r="W4409" s="8"/>
      <c r="X4409" s="8"/>
      <c r="Y4409" s="8"/>
      <c r="Z4409" s="32"/>
      <c r="AA4409" s="34"/>
      <c r="AB4409" s="9" t="s">
        <v>2208</v>
      </c>
      <c r="AC4409" s="2"/>
    </row>
    <row r="4410" spans="1:29" ht="13.5" customHeight="1" x14ac:dyDescent="0.2">
      <c r="A4410" s="32"/>
      <c r="B4410" s="33"/>
      <c r="C4410" s="34"/>
      <c r="D4410" s="8"/>
      <c r="E4410" s="32"/>
      <c r="F4410" s="34"/>
      <c r="G4410" s="35"/>
      <c r="H4410" s="36"/>
      <c r="I4410" s="36"/>
      <c r="J4410" s="36"/>
      <c r="K4410" s="36"/>
      <c r="L4410" s="36"/>
      <c r="M4410" s="36"/>
      <c r="N4410" s="36"/>
      <c r="O4410" s="36"/>
      <c r="P4410" s="36"/>
      <c r="Q4410" s="36"/>
      <c r="R4410" s="36"/>
      <c r="S4410" s="36"/>
      <c r="T4410" s="36"/>
      <c r="U4410" s="37"/>
      <c r="V4410" s="11"/>
      <c r="W4410" s="11"/>
      <c r="X4410" s="11"/>
      <c r="Y4410" s="11"/>
      <c r="Z4410" s="35"/>
      <c r="AA4410" s="37"/>
      <c r="AB4410" s="12" t="s">
        <v>837</v>
      </c>
      <c r="AC4410" s="2"/>
    </row>
    <row r="4411" spans="1:29" ht="14.25" customHeight="1" x14ac:dyDescent="0.2">
      <c r="A4411" s="32"/>
      <c r="B4411" s="33"/>
      <c r="C4411" s="34"/>
      <c r="D4411" s="8"/>
      <c r="E4411" s="32"/>
      <c r="F4411" s="34"/>
      <c r="G4411" s="29">
        <v>47.14</v>
      </c>
      <c r="H4411" s="30"/>
      <c r="I4411" s="30"/>
      <c r="J4411" s="30"/>
      <c r="K4411" s="30"/>
      <c r="L4411" s="30"/>
      <c r="M4411" s="30"/>
      <c r="N4411" s="30"/>
      <c r="O4411" s="30"/>
      <c r="P4411" s="30"/>
      <c r="Q4411" s="30"/>
      <c r="R4411" s="30"/>
      <c r="S4411" s="30"/>
      <c r="T4411" s="30"/>
      <c r="U4411" s="31"/>
      <c r="V4411" s="6" t="s">
        <v>2259</v>
      </c>
      <c r="W4411" s="13" t="s">
        <v>67</v>
      </c>
      <c r="X4411" s="13" t="s">
        <v>62</v>
      </c>
      <c r="Y4411" s="13" t="s">
        <v>63</v>
      </c>
      <c r="Z4411" s="27" t="s">
        <v>2259</v>
      </c>
      <c r="AA4411" s="28"/>
      <c r="AB4411" s="13" t="s">
        <v>74</v>
      </c>
      <c r="AC4411" s="2"/>
    </row>
    <row r="4412" spans="1:29" ht="14.25" customHeight="1" x14ac:dyDescent="0.2">
      <c r="A4412" s="32"/>
      <c r="B4412" s="33"/>
      <c r="C4412" s="34"/>
      <c r="D4412" s="8"/>
      <c r="E4412" s="32"/>
      <c r="F4412" s="34"/>
      <c r="G4412" s="35"/>
      <c r="H4412" s="36"/>
      <c r="I4412" s="36"/>
      <c r="J4412" s="36"/>
      <c r="K4412" s="36"/>
      <c r="L4412" s="36"/>
      <c r="M4412" s="36"/>
      <c r="N4412" s="36"/>
      <c r="O4412" s="36"/>
      <c r="P4412" s="36"/>
      <c r="Q4412" s="36"/>
      <c r="R4412" s="36"/>
      <c r="S4412" s="36"/>
      <c r="T4412" s="36"/>
      <c r="U4412" s="37"/>
      <c r="V4412" s="11"/>
      <c r="W4412" s="13" t="s">
        <v>835</v>
      </c>
      <c r="X4412" s="13" t="s">
        <v>62</v>
      </c>
      <c r="Y4412" s="13" t="s">
        <v>63</v>
      </c>
      <c r="Z4412" s="35"/>
      <c r="AA4412" s="37"/>
      <c r="AB4412" s="13" t="s">
        <v>64</v>
      </c>
      <c r="AC4412" s="2"/>
    </row>
    <row r="4413" spans="1:29" ht="14.25" customHeight="1" x14ac:dyDescent="0.2">
      <c r="A4413" s="32"/>
      <c r="B4413" s="33"/>
      <c r="C4413" s="34"/>
      <c r="D4413" s="8"/>
      <c r="E4413" s="32"/>
      <c r="F4413" s="34"/>
      <c r="G4413" s="38">
        <v>83.83</v>
      </c>
      <c r="H4413" s="39"/>
      <c r="I4413" s="39"/>
      <c r="J4413" s="39"/>
      <c r="K4413" s="39"/>
      <c r="L4413" s="39"/>
      <c r="M4413" s="39"/>
      <c r="N4413" s="39"/>
      <c r="O4413" s="39"/>
      <c r="P4413" s="39"/>
      <c r="Q4413" s="39"/>
      <c r="R4413" s="39"/>
      <c r="S4413" s="39"/>
      <c r="T4413" s="39"/>
      <c r="U4413" s="40"/>
      <c r="V4413" s="13" t="s">
        <v>2260</v>
      </c>
      <c r="W4413" s="13" t="s">
        <v>217</v>
      </c>
      <c r="X4413" s="13" t="s">
        <v>83</v>
      </c>
      <c r="Y4413" s="13" t="s">
        <v>2193</v>
      </c>
      <c r="Z4413" s="41" t="s">
        <v>2260</v>
      </c>
      <c r="AA4413" s="42"/>
      <c r="AB4413" s="13" t="s">
        <v>15</v>
      </c>
      <c r="AC4413" s="2"/>
    </row>
    <row r="4414" spans="1:29" ht="14.25" customHeight="1" x14ac:dyDescent="0.2">
      <c r="A4414" s="32"/>
      <c r="B4414" s="33"/>
      <c r="C4414" s="34"/>
      <c r="D4414" s="8"/>
      <c r="E4414" s="32"/>
      <c r="F4414" s="34"/>
      <c r="G4414" s="38">
        <v>76.94</v>
      </c>
      <c r="H4414" s="39"/>
      <c r="I4414" s="39"/>
      <c r="J4414" s="39"/>
      <c r="K4414" s="39"/>
      <c r="L4414" s="39"/>
      <c r="M4414" s="39"/>
      <c r="N4414" s="39"/>
      <c r="O4414" s="39"/>
      <c r="P4414" s="39"/>
      <c r="Q4414" s="39"/>
      <c r="R4414" s="39"/>
      <c r="S4414" s="39"/>
      <c r="T4414" s="39"/>
      <c r="U4414" s="40"/>
      <c r="V4414" s="13" t="s">
        <v>2261</v>
      </c>
      <c r="W4414" s="13" t="s">
        <v>76</v>
      </c>
      <c r="X4414" s="13" t="s">
        <v>168</v>
      </c>
      <c r="Y4414" s="13" t="s">
        <v>169</v>
      </c>
      <c r="Z4414" s="41" t="s">
        <v>2261</v>
      </c>
      <c r="AA4414" s="42"/>
      <c r="AB4414" s="13" t="s">
        <v>15</v>
      </c>
      <c r="AC4414" s="2"/>
    </row>
    <row r="4415" spans="1:29" ht="14.25" customHeight="1" x14ac:dyDescent="0.2">
      <c r="A4415" s="32"/>
      <c r="B4415" s="33"/>
      <c r="C4415" s="34"/>
      <c r="D4415" s="8"/>
      <c r="E4415" s="32"/>
      <c r="F4415" s="34"/>
      <c r="G4415" s="29">
        <v>231.54</v>
      </c>
      <c r="H4415" s="30"/>
      <c r="I4415" s="30"/>
      <c r="J4415" s="30"/>
      <c r="K4415" s="30"/>
      <c r="L4415" s="30"/>
      <c r="M4415" s="30"/>
      <c r="N4415" s="30"/>
      <c r="O4415" s="30"/>
      <c r="P4415" s="30"/>
      <c r="Q4415" s="30"/>
      <c r="R4415" s="30"/>
      <c r="S4415" s="30"/>
      <c r="T4415" s="30"/>
      <c r="U4415" s="31"/>
      <c r="V4415" s="6" t="s">
        <v>2262</v>
      </c>
      <c r="W4415" s="6" t="s">
        <v>76</v>
      </c>
      <c r="X4415" s="13" t="s">
        <v>144</v>
      </c>
      <c r="Y4415" s="13" t="s">
        <v>171</v>
      </c>
      <c r="Z4415" s="27" t="s">
        <v>2262</v>
      </c>
      <c r="AA4415" s="28"/>
      <c r="AB4415" s="13" t="s">
        <v>15</v>
      </c>
      <c r="AC4415" s="2"/>
    </row>
    <row r="4416" spans="1:29" ht="14.25" customHeight="1" x14ac:dyDescent="0.2">
      <c r="A4416" s="32"/>
      <c r="B4416" s="33"/>
      <c r="C4416" s="34"/>
      <c r="D4416" s="8"/>
      <c r="E4416" s="32"/>
      <c r="F4416" s="34"/>
      <c r="G4416" s="35"/>
      <c r="H4416" s="36"/>
      <c r="I4416" s="36"/>
      <c r="J4416" s="36"/>
      <c r="K4416" s="36"/>
      <c r="L4416" s="36"/>
      <c r="M4416" s="36"/>
      <c r="N4416" s="36"/>
      <c r="O4416" s="36"/>
      <c r="P4416" s="36"/>
      <c r="Q4416" s="36"/>
      <c r="R4416" s="36"/>
      <c r="S4416" s="36"/>
      <c r="T4416" s="36"/>
      <c r="U4416" s="37"/>
      <c r="V4416" s="11"/>
      <c r="W4416" s="11"/>
      <c r="X4416" s="13" t="s">
        <v>172</v>
      </c>
      <c r="Y4416" s="13" t="s">
        <v>173</v>
      </c>
      <c r="Z4416" s="35"/>
      <c r="AA4416" s="37"/>
      <c r="AB4416" s="13" t="s">
        <v>15</v>
      </c>
      <c r="AC4416" s="2"/>
    </row>
    <row r="4417" spans="1:29" ht="14.25" customHeight="1" x14ac:dyDescent="0.2">
      <c r="A4417" s="32"/>
      <c r="B4417" s="33"/>
      <c r="C4417" s="34"/>
      <c r="D4417" s="8"/>
      <c r="E4417" s="32"/>
      <c r="F4417" s="34"/>
      <c r="G4417" s="38">
        <v>500</v>
      </c>
      <c r="H4417" s="39"/>
      <c r="I4417" s="39"/>
      <c r="J4417" s="39"/>
      <c r="K4417" s="39"/>
      <c r="L4417" s="39"/>
      <c r="M4417" s="39"/>
      <c r="N4417" s="39"/>
      <c r="O4417" s="39"/>
      <c r="P4417" s="39"/>
      <c r="Q4417" s="39"/>
      <c r="R4417" s="39"/>
      <c r="S4417" s="39"/>
      <c r="T4417" s="39"/>
      <c r="U4417" s="40"/>
      <c r="V4417" s="13" t="s">
        <v>2263</v>
      </c>
      <c r="W4417" s="13" t="s">
        <v>120</v>
      </c>
      <c r="X4417" s="13" t="s">
        <v>21</v>
      </c>
      <c r="Y4417" s="13" t="s">
        <v>182</v>
      </c>
      <c r="Z4417" s="41" t="s">
        <v>2263</v>
      </c>
      <c r="AA4417" s="42"/>
      <c r="AB4417" s="13" t="s">
        <v>15</v>
      </c>
      <c r="AC4417" s="2"/>
    </row>
    <row r="4418" spans="1:29" ht="14.25" customHeight="1" x14ac:dyDescent="0.2">
      <c r="A4418" s="32"/>
      <c r="B4418" s="33"/>
      <c r="C4418" s="34"/>
      <c r="D4418" s="8"/>
      <c r="E4418" s="32"/>
      <c r="F4418" s="34"/>
      <c r="G4418" s="29">
        <v>84.73</v>
      </c>
      <c r="H4418" s="30"/>
      <c r="I4418" s="30"/>
      <c r="J4418" s="30"/>
      <c r="K4418" s="30"/>
      <c r="L4418" s="30"/>
      <c r="M4418" s="30"/>
      <c r="N4418" s="30"/>
      <c r="O4418" s="30"/>
      <c r="P4418" s="30"/>
      <c r="Q4418" s="30"/>
      <c r="R4418" s="30"/>
      <c r="S4418" s="30"/>
      <c r="T4418" s="30"/>
      <c r="U4418" s="31"/>
      <c r="V4418" s="6" t="s">
        <v>2264</v>
      </c>
      <c r="W4418" s="6" t="s">
        <v>2169</v>
      </c>
      <c r="X4418" s="6" t="s">
        <v>209</v>
      </c>
      <c r="Y4418" s="6" t="s">
        <v>1126</v>
      </c>
      <c r="Z4418" s="27" t="s">
        <v>2264</v>
      </c>
      <c r="AA4418" s="28"/>
      <c r="AB4418" s="6" t="s">
        <v>15</v>
      </c>
      <c r="AC4418" s="2"/>
    </row>
    <row r="4419" spans="1:29" ht="13.5" customHeight="1" x14ac:dyDescent="0.2">
      <c r="A4419" s="32"/>
      <c r="B4419" s="33"/>
      <c r="C4419" s="34"/>
      <c r="D4419" s="8"/>
      <c r="E4419" s="32"/>
      <c r="F4419" s="34"/>
      <c r="G4419" s="32"/>
      <c r="H4419" s="33"/>
      <c r="I4419" s="33"/>
      <c r="J4419" s="33"/>
      <c r="K4419" s="33"/>
      <c r="L4419" s="33"/>
      <c r="M4419" s="33"/>
      <c r="N4419" s="33"/>
      <c r="O4419" s="33"/>
      <c r="P4419" s="33"/>
      <c r="Q4419" s="33"/>
      <c r="R4419" s="33"/>
      <c r="S4419" s="33"/>
      <c r="T4419" s="33"/>
      <c r="U4419" s="34"/>
      <c r="V4419" s="8"/>
      <c r="W4419" s="8"/>
      <c r="X4419" s="8"/>
      <c r="Y4419" s="8"/>
      <c r="Z4419" s="32"/>
      <c r="AA4419" s="34"/>
      <c r="AB4419" s="9" t="s">
        <v>15</v>
      </c>
      <c r="AC4419" s="2"/>
    </row>
    <row r="4420" spans="1:29" ht="13.5" customHeight="1" x14ac:dyDescent="0.2">
      <c r="A4420" s="32"/>
      <c r="B4420" s="33"/>
      <c r="C4420" s="34"/>
      <c r="D4420" s="8"/>
      <c r="E4420" s="32"/>
      <c r="F4420" s="34"/>
      <c r="G4420" s="32"/>
      <c r="H4420" s="33"/>
      <c r="I4420" s="33"/>
      <c r="J4420" s="33"/>
      <c r="K4420" s="33"/>
      <c r="L4420" s="33"/>
      <c r="M4420" s="33"/>
      <c r="N4420" s="33"/>
      <c r="O4420" s="33"/>
      <c r="P4420" s="33"/>
      <c r="Q4420" s="33"/>
      <c r="R4420" s="33"/>
      <c r="S4420" s="33"/>
      <c r="T4420" s="33"/>
      <c r="U4420" s="34"/>
      <c r="V4420" s="8"/>
      <c r="W4420" s="11"/>
      <c r="X4420" s="11"/>
      <c r="Y4420" s="11"/>
      <c r="Z4420" s="32"/>
      <c r="AA4420" s="34"/>
      <c r="AB4420" s="12" t="s">
        <v>15</v>
      </c>
      <c r="AC4420" s="2"/>
    </row>
    <row r="4421" spans="1:29" ht="14.25" customHeight="1" x14ac:dyDescent="0.2">
      <c r="A4421" s="32"/>
      <c r="B4421" s="33"/>
      <c r="C4421" s="34"/>
      <c r="D4421" s="8"/>
      <c r="E4421" s="32"/>
      <c r="F4421" s="34"/>
      <c r="G4421" s="32"/>
      <c r="H4421" s="33"/>
      <c r="I4421" s="33"/>
      <c r="J4421" s="33"/>
      <c r="K4421" s="33"/>
      <c r="L4421" s="33"/>
      <c r="M4421" s="33"/>
      <c r="N4421" s="33"/>
      <c r="O4421" s="33"/>
      <c r="P4421" s="33"/>
      <c r="Q4421" s="33"/>
      <c r="R4421" s="33"/>
      <c r="S4421" s="33"/>
      <c r="T4421" s="33"/>
      <c r="U4421" s="34"/>
      <c r="V4421" s="8"/>
      <c r="W4421" s="6" t="s">
        <v>217</v>
      </c>
      <c r="X4421" s="6" t="s">
        <v>83</v>
      </c>
      <c r="Y4421" s="6" t="s">
        <v>2193</v>
      </c>
      <c r="Z4421" s="32"/>
      <c r="AA4421" s="34"/>
      <c r="AB4421" s="6" t="s">
        <v>15</v>
      </c>
      <c r="AC4421" s="2"/>
    </row>
    <row r="4422" spans="1:29" ht="13.5" customHeight="1" x14ac:dyDescent="0.2">
      <c r="A4422" s="32"/>
      <c r="B4422" s="33"/>
      <c r="C4422" s="34"/>
      <c r="D4422" s="8"/>
      <c r="E4422" s="32"/>
      <c r="F4422" s="34"/>
      <c r="G4422" s="35"/>
      <c r="H4422" s="36"/>
      <c r="I4422" s="36"/>
      <c r="J4422" s="36"/>
      <c r="K4422" s="36"/>
      <c r="L4422" s="36"/>
      <c r="M4422" s="36"/>
      <c r="N4422" s="36"/>
      <c r="O4422" s="36"/>
      <c r="P4422" s="36"/>
      <c r="Q4422" s="36"/>
      <c r="R4422" s="36"/>
      <c r="S4422" s="36"/>
      <c r="T4422" s="36"/>
      <c r="U4422" s="37"/>
      <c r="V4422" s="11"/>
      <c r="W4422" s="11"/>
      <c r="X4422" s="11"/>
      <c r="Y4422" s="11"/>
      <c r="Z4422" s="35"/>
      <c r="AA4422" s="37"/>
      <c r="AB4422" s="12" t="s">
        <v>15</v>
      </c>
      <c r="AC4422" s="2"/>
    </row>
    <row r="4423" spans="1:29" ht="14.25" customHeight="1" x14ac:dyDescent="0.2">
      <c r="A4423" s="32"/>
      <c r="B4423" s="33"/>
      <c r="C4423" s="34"/>
      <c r="D4423" s="8"/>
      <c r="E4423" s="32"/>
      <c r="F4423" s="34"/>
      <c r="G4423" s="38">
        <v>3.92</v>
      </c>
      <c r="H4423" s="39"/>
      <c r="I4423" s="39"/>
      <c r="J4423" s="39"/>
      <c r="K4423" s="39"/>
      <c r="L4423" s="39"/>
      <c r="M4423" s="39"/>
      <c r="N4423" s="39"/>
      <c r="O4423" s="39"/>
      <c r="P4423" s="39"/>
      <c r="Q4423" s="39"/>
      <c r="R4423" s="39"/>
      <c r="S4423" s="39"/>
      <c r="T4423" s="39"/>
      <c r="U4423" s="40"/>
      <c r="V4423" s="13" t="s">
        <v>2265</v>
      </c>
      <c r="W4423" s="13" t="s">
        <v>98</v>
      </c>
      <c r="X4423" s="13" t="s">
        <v>168</v>
      </c>
      <c r="Y4423" s="13" t="s">
        <v>169</v>
      </c>
      <c r="Z4423" s="41" t="s">
        <v>2265</v>
      </c>
      <c r="AA4423" s="42"/>
      <c r="AB4423" s="13" t="s">
        <v>15</v>
      </c>
      <c r="AC4423" s="2"/>
    </row>
    <row r="4424" spans="1:29" ht="14.25" customHeight="1" x14ac:dyDescent="0.2">
      <c r="A4424" s="32"/>
      <c r="B4424" s="33"/>
      <c r="C4424" s="34"/>
      <c r="D4424" s="8"/>
      <c r="E4424" s="32"/>
      <c r="F4424" s="34"/>
      <c r="G4424" s="38">
        <v>61.29</v>
      </c>
      <c r="H4424" s="39"/>
      <c r="I4424" s="39"/>
      <c r="J4424" s="39"/>
      <c r="K4424" s="39"/>
      <c r="L4424" s="39"/>
      <c r="M4424" s="39"/>
      <c r="N4424" s="39"/>
      <c r="O4424" s="39"/>
      <c r="P4424" s="39"/>
      <c r="Q4424" s="39"/>
      <c r="R4424" s="39"/>
      <c r="S4424" s="39"/>
      <c r="T4424" s="39"/>
      <c r="U4424" s="40"/>
      <c r="V4424" s="13" t="s">
        <v>2266</v>
      </c>
      <c r="W4424" s="13" t="s">
        <v>98</v>
      </c>
      <c r="X4424" s="13" t="s">
        <v>168</v>
      </c>
      <c r="Y4424" s="13" t="s">
        <v>169</v>
      </c>
      <c r="Z4424" s="41" t="s">
        <v>2266</v>
      </c>
      <c r="AA4424" s="42"/>
      <c r="AB4424" s="13" t="s">
        <v>15</v>
      </c>
      <c r="AC4424" s="2"/>
    </row>
    <row r="4425" spans="1:29" ht="14.25" customHeight="1" x14ac:dyDescent="0.2">
      <c r="A4425" s="32"/>
      <c r="B4425" s="33"/>
      <c r="C4425" s="34"/>
      <c r="D4425" s="8"/>
      <c r="E4425" s="32"/>
      <c r="F4425" s="34"/>
      <c r="G4425" s="38">
        <v>22.95</v>
      </c>
      <c r="H4425" s="39"/>
      <c r="I4425" s="39"/>
      <c r="J4425" s="39"/>
      <c r="K4425" s="39"/>
      <c r="L4425" s="39"/>
      <c r="M4425" s="39"/>
      <c r="N4425" s="39"/>
      <c r="O4425" s="39"/>
      <c r="P4425" s="39"/>
      <c r="Q4425" s="39"/>
      <c r="R4425" s="39"/>
      <c r="S4425" s="39"/>
      <c r="T4425" s="39"/>
      <c r="U4425" s="40"/>
      <c r="V4425" s="13" t="s">
        <v>2267</v>
      </c>
      <c r="W4425" s="13" t="s">
        <v>217</v>
      </c>
      <c r="X4425" s="13" t="s">
        <v>83</v>
      </c>
      <c r="Y4425" s="13" t="s">
        <v>2193</v>
      </c>
      <c r="Z4425" s="41" t="s">
        <v>2267</v>
      </c>
      <c r="AA4425" s="42"/>
      <c r="AB4425" s="13" t="s">
        <v>15</v>
      </c>
      <c r="AC4425" s="2"/>
    </row>
    <row r="4426" spans="1:29" ht="14.25" customHeight="1" x14ac:dyDescent="0.2">
      <c r="A4426" s="32"/>
      <c r="B4426" s="33"/>
      <c r="C4426" s="34"/>
      <c r="D4426" s="8"/>
      <c r="E4426" s="32"/>
      <c r="F4426" s="34"/>
      <c r="G4426" s="29">
        <v>15.29</v>
      </c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0"/>
      <c r="S4426" s="30"/>
      <c r="T4426" s="30"/>
      <c r="U4426" s="31"/>
      <c r="V4426" s="6" t="s">
        <v>2268</v>
      </c>
      <c r="W4426" s="6" t="s">
        <v>1568</v>
      </c>
      <c r="X4426" s="6" t="s">
        <v>24</v>
      </c>
      <c r="Y4426" s="6" t="s">
        <v>228</v>
      </c>
      <c r="Z4426" s="27" t="s">
        <v>2268</v>
      </c>
      <c r="AA4426" s="28"/>
      <c r="AB4426" s="6" t="s">
        <v>15</v>
      </c>
      <c r="AC4426" s="2"/>
    </row>
    <row r="4427" spans="1:29" ht="13.5" customHeight="1" x14ac:dyDescent="0.2">
      <c r="A4427" s="32"/>
      <c r="B4427" s="33"/>
      <c r="C4427" s="34"/>
      <c r="D4427" s="8"/>
      <c r="E4427" s="32"/>
      <c r="F4427" s="34"/>
      <c r="G4427" s="35"/>
      <c r="H4427" s="36"/>
      <c r="I4427" s="36"/>
      <c r="J4427" s="36"/>
      <c r="K4427" s="36"/>
      <c r="L4427" s="36"/>
      <c r="M4427" s="36"/>
      <c r="N4427" s="36"/>
      <c r="O4427" s="36"/>
      <c r="P4427" s="36"/>
      <c r="Q4427" s="36"/>
      <c r="R4427" s="36"/>
      <c r="S4427" s="36"/>
      <c r="T4427" s="36"/>
      <c r="U4427" s="37"/>
      <c r="V4427" s="11"/>
      <c r="W4427" s="11"/>
      <c r="X4427" s="11"/>
      <c r="Y4427" s="11"/>
      <c r="Z4427" s="35"/>
      <c r="AA4427" s="37"/>
      <c r="AB4427" s="12" t="s">
        <v>15</v>
      </c>
      <c r="AC4427" s="2"/>
    </row>
    <row r="4428" spans="1:29" ht="14.25" customHeight="1" x14ac:dyDescent="0.2">
      <c r="A4428" s="32"/>
      <c r="B4428" s="33"/>
      <c r="C4428" s="34"/>
      <c r="D4428" s="8"/>
      <c r="E4428" s="32"/>
      <c r="F4428" s="34"/>
      <c r="G4428" s="29">
        <v>26.66</v>
      </c>
      <c r="H4428" s="30"/>
      <c r="I4428" s="30"/>
      <c r="J4428" s="30"/>
      <c r="K4428" s="30"/>
      <c r="L4428" s="30"/>
      <c r="M4428" s="30"/>
      <c r="N4428" s="30"/>
      <c r="O4428" s="30"/>
      <c r="P4428" s="30"/>
      <c r="Q4428" s="30"/>
      <c r="R4428" s="30"/>
      <c r="S4428" s="30"/>
      <c r="T4428" s="30"/>
      <c r="U4428" s="31"/>
      <c r="V4428" s="6" t="s">
        <v>2269</v>
      </c>
      <c r="W4428" s="6" t="s">
        <v>1568</v>
      </c>
      <c r="X4428" s="6" t="s">
        <v>24</v>
      </c>
      <c r="Y4428" s="6" t="s">
        <v>228</v>
      </c>
      <c r="Z4428" s="27" t="s">
        <v>2269</v>
      </c>
      <c r="AA4428" s="28"/>
      <c r="AB4428" s="6" t="s">
        <v>15</v>
      </c>
      <c r="AC4428" s="2"/>
    </row>
    <row r="4429" spans="1:29" ht="13.5" customHeight="1" x14ac:dyDescent="0.2">
      <c r="A4429" s="32"/>
      <c r="B4429" s="33"/>
      <c r="C4429" s="34"/>
      <c r="D4429" s="8"/>
      <c r="E4429" s="32"/>
      <c r="F4429" s="34"/>
      <c r="G4429" s="32"/>
      <c r="H4429" s="33"/>
      <c r="I4429" s="33"/>
      <c r="J4429" s="33"/>
      <c r="K4429" s="33"/>
      <c r="L4429" s="33"/>
      <c r="M4429" s="33"/>
      <c r="N4429" s="33"/>
      <c r="O4429" s="33"/>
      <c r="P4429" s="33"/>
      <c r="Q4429" s="33"/>
      <c r="R4429" s="33"/>
      <c r="S4429" s="33"/>
      <c r="T4429" s="33"/>
      <c r="U4429" s="34"/>
      <c r="V4429" s="8"/>
      <c r="W4429" s="8"/>
      <c r="X4429" s="8"/>
      <c r="Y4429" s="8"/>
      <c r="Z4429" s="32"/>
      <c r="AA4429" s="34"/>
      <c r="AB4429" s="9" t="s">
        <v>15</v>
      </c>
      <c r="AC4429" s="2"/>
    </row>
    <row r="4430" spans="1:29" ht="13.5" customHeight="1" x14ac:dyDescent="0.2">
      <c r="A4430" s="32"/>
      <c r="B4430" s="33"/>
      <c r="C4430" s="34"/>
      <c r="D4430" s="8"/>
      <c r="E4430" s="32"/>
      <c r="F4430" s="34"/>
      <c r="G4430" s="35"/>
      <c r="H4430" s="36"/>
      <c r="I4430" s="36"/>
      <c r="J4430" s="36"/>
      <c r="K4430" s="36"/>
      <c r="L4430" s="36"/>
      <c r="M4430" s="36"/>
      <c r="N4430" s="36"/>
      <c r="O4430" s="36"/>
      <c r="P4430" s="36"/>
      <c r="Q4430" s="36"/>
      <c r="R4430" s="36"/>
      <c r="S4430" s="36"/>
      <c r="T4430" s="36"/>
      <c r="U4430" s="37"/>
      <c r="V4430" s="11"/>
      <c r="W4430" s="11"/>
      <c r="X4430" s="11"/>
      <c r="Y4430" s="11"/>
      <c r="Z4430" s="35"/>
      <c r="AA4430" s="37"/>
      <c r="AB4430" s="12" t="s">
        <v>15</v>
      </c>
      <c r="AC4430" s="2"/>
    </row>
    <row r="4431" spans="1:29" ht="14.25" customHeight="1" x14ac:dyDescent="0.2">
      <c r="A4431" s="32"/>
      <c r="B4431" s="33"/>
      <c r="C4431" s="34"/>
      <c r="D4431" s="8"/>
      <c r="E4431" s="32"/>
      <c r="F4431" s="34"/>
      <c r="G4431" s="29">
        <v>20.6</v>
      </c>
      <c r="H4431" s="30"/>
      <c r="I4431" s="30"/>
      <c r="J4431" s="30"/>
      <c r="K4431" s="30"/>
      <c r="L4431" s="30"/>
      <c r="M4431" s="30"/>
      <c r="N4431" s="30"/>
      <c r="O4431" s="30"/>
      <c r="P4431" s="30"/>
      <c r="Q4431" s="30"/>
      <c r="R4431" s="30"/>
      <c r="S4431" s="30"/>
      <c r="T4431" s="30"/>
      <c r="U4431" s="31"/>
      <c r="V4431" s="6" t="s">
        <v>2270</v>
      </c>
      <c r="W4431" s="6" t="s">
        <v>1568</v>
      </c>
      <c r="X4431" s="6" t="s">
        <v>24</v>
      </c>
      <c r="Y4431" s="6" t="s">
        <v>228</v>
      </c>
      <c r="Z4431" s="27" t="s">
        <v>2270</v>
      </c>
      <c r="AA4431" s="28"/>
      <c r="AB4431" s="6" t="s">
        <v>15</v>
      </c>
      <c r="AC4431" s="2"/>
    </row>
    <row r="4432" spans="1:29" ht="13.5" customHeight="1" x14ac:dyDescent="0.2">
      <c r="A4432" s="32"/>
      <c r="B4432" s="33"/>
      <c r="C4432" s="34"/>
      <c r="D4432" s="8"/>
      <c r="E4432" s="32"/>
      <c r="F4432" s="34"/>
      <c r="G4432" s="32"/>
      <c r="H4432" s="33"/>
      <c r="I4432" s="33"/>
      <c r="J4432" s="33"/>
      <c r="K4432" s="33"/>
      <c r="L4432" s="33"/>
      <c r="M4432" s="33"/>
      <c r="N4432" s="33"/>
      <c r="O4432" s="33"/>
      <c r="P4432" s="33"/>
      <c r="Q4432" s="33"/>
      <c r="R4432" s="33"/>
      <c r="S4432" s="33"/>
      <c r="T4432" s="33"/>
      <c r="U4432" s="34"/>
      <c r="V4432" s="8"/>
      <c r="W4432" s="8"/>
      <c r="X4432" s="8"/>
      <c r="Y4432" s="8"/>
      <c r="Z4432" s="32"/>
      <c r="AA4432" s="34"/>
      <c r="AB4432" s="9" t="s">
        <v>15</v>
      </c>
      <c r="AC4432" s="2"/>
    </row>
    <row r="4433" spans="1:29" ht="13.5" customHeight="1" x14ac:dyDescent="0.2">
      <c r="A4433" s="32"/>
      <c r="B4433" s="33"/>
      <c r="C4433" s="34"/>
      <c r="D4433" s="8"/>
      <c r="E4433" s="32"/>
      <c r="F4433" s="34"/>
      <c r="G4433" s="35"/>
      <c r="H4433" s="36"/>
      <c r="I4433" s="36"/>
      <c r="J4433" s="36"/>
      <c r="K4433" s="36"/>
      <c r="L4433" s="36"/>
      <c r="M4433" s="36"/>
      <c r="N4433" s="36"/>
      <c r="O4433" s="36"/>
      <c r="P4433" s="36"/>
      <c r="Q4433" s="36"/>
      <c r="R4433" s="36"/>
      <c r="S4433" s="36"/>
      <c r="T4433" s="36"/>
      <c r="U4433" s="37"/>
      <c r="V4433" s="11"/>
      <c r="W4433" s="11"/>
      <c r="X4433" s="11"/>
      <c r="Y4433" s="11"/>
      <c r="Z4433" s="35"/>
      <c r="AA4433" s="37"/>
      <c r="AB4433" s="12" t="s">
        <v>15</v>
      </c>
      <c r="AC4433" s="2"/>
    </row>
    <row r="4434" spans="1:29" ht="14.25" customHeight="1" x14ac:dyDescent="0.2">
      <c r="A4434" s="32"/>
      <c r="B4434" s="33"/>
      <c r="C4434" s="34"/>
      <c r="D4434" s="8"/>
      <c r="E4434" s="32"/>
      <c r="F4434" s="34"/>
      <c r="G4434" s="29">
        <v>128.97</v>
      </c>
      <c r="H4434" s="30"/>
      <c r="I4434" s="30"/>
      <c r="J4434" s="30"/>
      <c r="K4434" s="30"/>
      <c r="L4434" s="30"/>
      <c r="M4434" s="30"/>
      <c r="N4434" s="30"/>
      <c r="O4434" s="30"/>
      <c r="P4434" s="30"/>
      <c r="Q4434" s="30"/>
      <c r="R4434" s="30"/>
      <c r="S4434" s="30"/>
      <c r="T4434" s="30"/>
      <c r="U4434" s="31"/>
      <c r="V4434" s="6" t="s">
        <v>2271</v>
      </c>
      <c r="W4434" s="13" t="s">
        <v>2169</v>
      </c>
      <c r="X4434" s="13" t="s">
        <v>209</v>
      </c>
      <c r="Y4434" s="13" t="s">
        <v>1126</v>
      </c>
      <c r="Z4434" s="27" t="s">
        <v>2271</v>
      </c>
      <c r="AA4434" s="28"/>
      <c r="AB4434" s="13" t="s">
        <v>15</v>
      </c>
      <c r="AC4434" s="2"/>
    </row>
    <row r="4435" spans="1:29" ht="14.25" customHeight="1" x14ac:dyDescent="0.2">
      <c r="A4435" s="32"/>
      <c r="B4435" s="33"/>
      <c r="C4435" s="34"/>
      <c r="D4435" s="8"/>
      <c r="E4435" s="32"/>
      <c r="F4435" s="34"/>
      <c r="G4435" s="32"/>
      <c r="H4435" s="33"/>
      <c r="I4435" s="33"/>
      <c r="J4435" s="33"/>
      <c r="K4435" s="33"/>
      <c r="L4435" s="33"/>
      <c r="M4435" s="33"/>
      <c r="N4435" s="33"/>
      <c r="O4435" s="33"/>
      <c r="P4435" s="33"/>
      <c r="Q4435" s="33"/>
      <c r="R4435" s="33"/>
      <c r="S4435" s="33"/>
      <c r="T4435" s="33"/>
      <c r="U4435" s="34"/>
      <c r="V4435" s="8"/>
      <c r="W4435" s="6" t="s">
        <v>217</v>
      </c>
      <c r="X4435" s="6" t="s">
        <v>83</v>
      </c>
      <c r="Y4435" s="6" t="s">
        <v>2193</v>
      </c>
      <c r="Z4435" s="32"/>
      <c r="AA4435" s="34"/>
      <c r="AB4435" s="6" t="s">
        <v>15</v>
      </c>
      <c r="AC4435" s="2"/>
    </row>
    <row r="4436" spans="1:29" ht="13.5" customHeight="1" x14ac:dyDescent="0.2">
      <c r="A4436" s="32"/>
      <c r="B4436" s="33"/>
      <c r="C4436" s="34"/>
      <c r="D4436" s="8"/>
      <c r="E4436" s="32"/>
      <c r="F4436" s="34"/>
      <c r="G4436" s="32"/>
      <c r="H4436" s="33"/>
      <c r="I4436" s="33"/>
      <c r="J4436" s="33"/>
      <c r="K4436" s="33"/>
      <c r="L4436" s="33"/>
      <c r="M4436" s="33"/>
      <c r="N4436" s="33"/>
      <c r="O4436" s="33"/>
      <c r="P4436" s="33"/>
      <c r="Q4436" s="33"/>
      <c r="R4436" s="33"/>
      <c r="S4436" s="33"/>
      <c r="T4436" s="33"/>
      <c r="U4436" s="34"/>
      <c r="V4436" s="8"/>
      <c r="W4436" s="8"/>
      <c r="X4436" s="8"/>
      <c r="Y4436" s="8"/>
      <c r="Z4436" s="32"/>
      <c r="AA4436" s="34"/>
      <c r="AB4436" s="9" t="s">
        <v>15</v>
      </c>
      <c r="AC4436" s="2"/>
    </row>
    <row r="4437" spans="1:29" ht="13.5" customHeight="1" x14ac:dyDescent="0.2">
      <c r="A4437" s="32"/>
      <c r="B4437" s="33"/>
      <c r="C4437" s="34"/>
      <c r="D4437" s="8"/>
      <c r="E4437" s="32"/>
      <c r="F4437" s="34"/>
      <c r="G4437" s="35"/>
      <c r="H4437" s="36"/>
      <c r="I4437" s="36"/>
      <c r="J4437" s="36"/>
      <c r="K4437" s="36"/>
      <c r="L4437" s="36"/>
      <c r="M4437" s="36"/>
      <c r="N4437" s="36"/>
      <c r="O4437" s="36"/>
      <c r="P4437" s="36"/>
      <c r="Q4437" s="36"/>
      <c r="R4437" s="36"/>
      <c r="S4437" s="36"/>
      <c r="T4437" s="36"/>
      <c r="U4437" s="37"/>
      <c r="V4437" s="11"/>
      <c r="W4437" s="11"/>
      <c r="X4437" s="11"/>
      <c r="Y4437" s="11"/>
      <c r="Z4437" s="35"/>
      <c r="AA4437" s="37"/>
      <c r="AB4437" s="12" t="s">
        <v>15</v>
      </c>
      <c r="AC4437" s="2"/>
    </row>
    <row r="4438" spans="1:29" ht="14.25" customHeight="1" x14ac:dyDescent="0.2">
      <c r="A4438" s="32"/>
      <c r="B4438" s="33"/>
      <c r="C4438" s="34"/>
      <c r="D4438" s="8"/>
      <c r="E4438" s="32"/>
      <c r="F4438" s="34"/>
      <c r="G4438" s="38">
        <v>5.39</v>
      </c>
      <c r="H4438" s="39"/>
      <c r="I4438" s="39"/>
      <c r="J4438" s="39"/>
      <c r="K4438" s="39"/>
      <c r="L4438" s="39"/>
      <c r="M4438" s="39"/>
      <c r="N4438" s="39"/>
      <c r="O4438" s="39"/>
      <c r="P4438" s="39"/>
      <c r="Q4438" s="39"/>
      <c r="R4438" s="39"/>
      <c r="S4438" s="39"/>
      <c r="T4438" s="39"/>
      <c r="U4438" s="40"/>
      <c r="V4438" s="13" t="s">
        <v>2272</v>
      </c>
      <c r="W4438" s="13" t="s">
        <v>2184</v>
      </c>
      <c r="X4438" s="13" t="s">
        <v>168</v>
      </c>
      <c r="Y4438" s="13" t="s">
        <v>169</v>
      </c>
      <c r="Z4438" s="41" t="s">
        <v>2272</v>
      </c>
      <c r="AA4438" s="42"/>
      <c r="AB4438" s="13" t="s">
        <v>15</v>
      </c>
      <c r="AC4438" s="2"/>
    </row>
    <row r="4439" spans="1:29" ht="14.25" customHeight="1" x14ac:dyDescent="0.2">
      <c r="A4439" s="32"/>
      <c r="B4439" s="33"/>
      <c r="C4439" s="34"/>
      <c r="D4439" s="8"/>
      <c r="E4439" s="32"/>
      <c r="F4439" s="34"/>
      <c r="G4439" s="29">
        <v>22.9</v>
      </c>
      <c r="H4439" s="30"/>
      <c r="I4439" s="30"/>
      <c r="J4439" s="30"/>
      <c r="K4439" s="30"/>
      <c r="L4439" s="30"/>
      <c r="M4439" s="30"/>
      <c r="N4439" s="30"/>
      <c r="O4439" s="30"/>
      <c r="P4439" s="30"/>
      <c r="Q4439" s="30"/>
      <c r="R4439" s="30"/>
      <c r="S4439" s="30"/>
      <c r="T4439" s="30"/>
      <c r="U4439" s="31"/>
      <c r="V4439" s="6" t="s">
        <v>2273</v>
      </c>
      <c r="W4439" s="13" t="s">
        <v>98</v>
      </c>
      <c r="X4439" s="13" t="s">
        <v>168</v>
      </c>
      <c r="Y4439" s="13" t="s">
        <v>169</v>
      </c>
      <c r="Z4439" s="27" t="s">
        <v>2273</v>
      </c>
      <c r="AA4439" s="28"/>
      <c r="AB4439" s="13" t="s">
        <v>15</v>
      </c>
      <c r="AC4439" s="2"/>
    </row>
    <row r="4440" spans="1:29" ht="14.25" customHeight="1" x14ac:dyDescent="0.2">
      <c r="A4440" s="32"/>
      <c r="B4440" s="33"/>
      <c r="C4440" s="34"/>
      <c r="D4440" s="8"/>
      <c r="E4440" s="32"/>
      <c r="F4440" s="34"/>
      <c r="G4440" s="35"/>
      <c r="H4440" s="36"/>
      <c r="I4440" s="36"/>
      <c r="J4440" s="36"/>
      <c r="K4440" s="36"/>
      <c r="L4440" s="36"/>
      <c r="M4440" s="36"/>
      <c r="N4440" s="36"/>
      <c r="O4440" s="36"/>
      <c r="P4440" s="36"/>
      <c r="Q4440" s="36"/>
      <c r="R4440" s="36"/>
      <c r="S4440" s="36"/>
      <c r="T4440" s="36"/>
      <c r="U4440" s="37"/>
      <c r="V4440" s="11"/>
      <c r="W4440" s="13" t="s">
        <v>2184</v>
      </c>
      <c r="X4440" s="13" t="s">
        <v>168</v>
      </c>
      <c r="Y4440" s="13" t="s">
        <v>169</v>
      </c>
      <c r="Z4440" s="35"/>
      <c r="AA4440" s="37"/>
      <c r="AB4440" s="13" t="s">
        <v>15</v>
      </c>
      <c r="AC4440" s="2"/>
    </row>
    <row r="4441" spans="1:29" ht="14.25" customHeight="1" x14ac:dyDescent="0.2">
      <c r="A4441" s="32"/>
      <c r="B4441" s="33"/>
      <c r="C4441" s="34"/>
      <c r="D4441" s="8"/>
      <c r="E4441" s="32"/>
      <c r="F4441" s="34"/>
      <c r="G4441" s="29">
        <v>308.77</v>
      </c>
      <c r="H4441" s="30"/>
      <c r="I4441" s="30"/>
      <c r="J4441" s="30"/>
      <c r="K4441" s="30"/>
      <c r="L4441" s="30"/>
      <c r="M4441" s="30"/>
      <c r="N4441" s="30"/>
      <c r="O4441" s="30"/>
      <c r="P4441" s="30"/>
      <c r="Q4441" s="30"/>
      <c r="R4441" s="30"/>
      <c r="S4441" s="30"/>
      <c r="T4441" s="30"/>
      <c r="U4441" s="31"/>
      <c r="V4441" s="6" t="s">
        <v>2274</v>
      </c>
      <c r="W4441" s="13" t="s">
        <v>835</v>
      </c>
      <c r="X4441" s="13" t="s">
        <v>62</v>
      </c>
      <c r="Y4441" s="13" t="s">
        <v>63</v>
      </c>
      <c r="Z4441" s="27" t="s">
        <v>2274</v>
      </c>
      <c r="AA4441" s="28"/>
      <c r="AB4441" s="13" t="s">
        <v>74</v>
      </c>
      <c r="AC4441" s="2"/>
    </row>
    <row r="4442" spans="1:29" ht="14.25" customHeight="1" x14ac:dyDescent="0.2">
      <c r="A4442" s="32"/>
      <c r="B4442" s="33"/>
      <c r="C4442" s="34"/>
      <c r="D4442" s="8"/>
      <c r="E4442" s="32"/>
      <c r="F4442" s="34"/>
      <c r="G4442" s="35"/>
      <c r="H4442" s="36"/>
      <c r="I4442" s="36"/>
      <c r="J4442" s="36"/>
      <c r="K4442" s="36"/>
      <c r="L4442" s="36"/>
      <c r="M4442" s="36"/>
      <c r="N4442" s="36"/>
      <c r="O4442" s="36"/>
      <c r="P4442" s="36"/>
      <c r="Q4442" s="36"/>
      <c r="R4442" s="36"/>
      <c r="S4442" s="36"/>
      <c r="T4442" s="36"/>
      <c r="U4442" s="37"/>
      <c r="V4442" s="11"/>
      <c r="W4442" s="13" t="s">
        <v>93</v>
      </c>
      <c r="X4442" s="13" t="s">
        <v>62</v>
      </c>
      <c r="Y4442" s="13" t="s">
        <v>188</v>
      </c>
      <c r="Z4442" s="35"/>
      <c r="AA4442" s="37"/>
      <c r="AB4442" s="13" t="s">
        <v>15</v>
      </c>
      <c r="AC4442" s="2"/>
    </row>
    <row r="4443" spans="1:29" ht="14.25" customHeight="1" x14ac:dyDescent="0.2">
      <c r="A4443" s="32"/>
      <c r="B4443" s="33"/>
      <c r="C4443" s="34"/>
      <c r="D4443" s="8"/>
      <c r="E4443" s="32"/>
      <c r="F4443" s="34"/>
      <c r="G4443" s="38">
        <v>300</v>
      </c>
      <c r="H4443" s="39"/>
      <c r="I4443" s="39"/>
      <c r="J4443" s="39"/>
      <c r="K4443" s="39"/>
      <c r="L4443" s="39"/>
      <c r="M4443" s="39"/>
      <c r="N4443" s="39"/>
      <c r="O4443" s="39"/>
      <c r="P4443" s="39"/>
      <c r="Q4443" s="39"/>
      <c r="R4443" s="39"/>
      <c r="S4443" s="39"/>
      <c r="T4443" s="39"/>
      <c r="U4443" s="40"/>
      <c r="V4443" s="13" t="s">
        <v>2275</v>
      </c>
      <c r="W4443" s="13" t="s">
        <v>120</v>
      </c>
      <c r="X4443" s="13" t="s">
        <v>21</v>
      </c>
      <c r="Y4443" s="13" t="s">
        <v>182</v>
      </c>
      <c r="Z4443" s="41" t="s">
        <v>2275</v>
      </c>
      <c r="AA4443" s="42"/>
      <c r="AB4443" s="13" t="s">
        <v>15</v>
      </c>
      <c r="AC4443" s="2"/>
    </row>
    <row r="4444" spans="1:29" ht="14.25" customHeight="1" x14ac:dyDescent="0.2">
      <c r="A4444" s="32"/>
      <c r="B4444" s="33"/>
      <c r="C4444" s="34"/>
      <c r="D4444" s="8"/>
      <c r="E4444" s="32"/>
      <c r="F4444" s="34"/>
      <c r="G4444" s="29">
        <v>45.32</v>
      </c>
      <c r="H4444" s="30"/>
      <c r="I4444" s="30"/>
      <c r="J4444" s="30"/>
      <c r="K4444" s="30"/>
      <c r="L4444" s="30"/>
      <c r="M4444" s="30"/>
      <c r="N4444" s="30"/>
      <c r="O4444" s="30"/>
      <c r="P4444" s="30"/>
      <c r="Q4444" s="30"/>
      <c r="R4444" s="30"/>
      <c r="S4444" s="30"/>
      <c r="T4444" s="30"/>
      <c r="U4444" s="31"/>
      <c r="V4444" s="6" t="s">
        <v>2276</v>
      </c>
      <c r="W4444" s="6" t="s">
        <v>120</v>
      </c>
      <c r="X4444" s="6" t="s">
        <v>83</v>
      </c>
      <c r="Y4444" s="6" t="s">
        <v>84</v>
      </c>
      <c r="Z4444" s="27" t="s">
        <v>2276</v>
      </c>
      <c r="AA4444" s="28"/>
      <c r="AB4444" s="6" t="s">
        <v>15</v>
      </c>
      <c r="AC4444" s="2"/>
    </row>
    <row r="4445" spans="1:29" ht="13.5" customHeight="1" x14ac:dyDescent="0.2">
      <c r="A4445" s="32"/>
      <c r="B4445" s="33"/>
      <c r="C4445" s="34"/>
      <c r="D4445" s="8"/>
      <c r="E4445" s="32"/>
      <c r="F4445" s="34"/>
      <c r="G4445" s="32"/>
      <c r="H4445" s="33"/>
      <c r="I4445" s="33"/>
      <c r="J4445" s="33"/>
      <c r="K4445" s="33"/>
      <c r="L4445" s="33"/>
      <c r="M4445" s="33"/>
      <c r="N4445" s="33"/>
      <c r="O4445" s="33"/>
      <c r="P4445" s="33"/>
      <c r="Q4445" s="33"/>
      <c r="R4445" s="33"/>
      <c r="S4445" s="33"/>
      <c r="T4445" s="33"/>
      <c r="U4445" s="34"/>
      <c r="V4445" s="8"/>
      <c r="W4445" s="8"/>
      <c r="X4445" s="8"/>
      <c r="Y4445" s="8"/>
      <c r="Z4445" s="32"/>
      <c r="AA4445" s="34"/>
      <c r="AB4445" s="9" t="s">
        <v>15</v>
      </c>
      <c r="AC4445" s="2"/>
    </row>
    <row r="4446" spans="1:29" ht="13.5" customHeight="1" x14ac:dyDescent="0.2">
      <c r="A4446" s="32"/>
      <c r="B4446" s="33"/>
      <c r="C4446" s="34"/>
      <c r="D4446" s="8"/>
      <c r="E4446" s="32"/>
      <c r="F4446" s="34"/>
      <c r="G4446" s="32"/>
      <c r="H4446" s="33"/>
      <c r="I4446" s="33"/>
      <c r="J4446" s="33"/>
      <c r="K4446" s="33"/>
      <c r="L4446" s="33"/>
      <c r="M4446" s="33"/>
      <c r="N4446" s="33"/>
      <c r="O4446" s="33"/>
      <c r="P4446" s="33"/>
      <c r="Q4446" s="33"/>
      <c r="R4446" s="33"/>
      <c r="S4446" s="33"/>
      <c r="T4446" s="33"/>
      <c r="U4446" s="34"/>
      <c r="V4446" s="8"/>
      <c r="W4446" s="8"/>
      <c r="X4446" s="8"/>
      <c r="Y4446" s="8"/>
      <c r="Z4446" s="32"/>
      <c r="AA4446" s="34"/>
      <c r="AB4446" s="9" t="s">
        <v>15</v>
      </c>
      <c r="AC4446" s="2"/>
    </row>
    <row r="4447" spans="1:29" ht="13.5" customHeight="1" x14ac:dyDescent="0.2">
      <c r="A4447" s="32"/>
      <c r="B4447" s="33"/>
      <c r="C4447" s="34"/>
      <c r="D4447" s="8"/>
      <c r="E4447" s="32"/>
      <c r="F4447" s="34"/>
      <c r="G4447" s="35"/>
      <c r="H4447" s="36"/>
      <c r="I4447" s="36"/>
      <c r="J4447" s="36"/>
      <c r="K4447" s="36"/>
      <c r="L4447" s="36"/>
      <c r="M4447" s="36"/>
      <c r="N4447" s="36"/>
      <c r="O4447" s="36"/>
      <c r="P4447" s="36"/>
      <c r="Q4447" s="36"/>
      <c r="R4447" s="36"/>
      <c r="S4447" s="36"/>
      <c r="T4447" s="36"/>
      <c r="U4447" s="37"/>
      <c r="V4447" s="11"/>
      <c r="W4447" s="11"/>
      <c r="X4447" s="11"/>
      <c r="Y4447" s="11"/>
      <c r="Z4447" s="35"/>
      <c r="AA4447" s="37"/>
      <c r="AB4447" s="12" t="s">
        <v>15</v>
      </c>
      <c r="AC4447" s="2"/>
    </row>
    <row r="4448" spans="1:29" ht="14.25" customHeight="1" x14ac:dyDescent="0.2">
      <c r="A4448" s="32"/>
      <c r="B4448" s="33"/>
      <c r="C4448" s="34"/>
      <c r="D4448" s="8"/>
      <c r="E4448" s="32"/>
      <c r="F4448" s="34"/>
      <c r="G4448" s="38">
        <v>147.15</v>
      </c>
      <c r="H4448" s="39"/>
      <c r="I4448" s="39"/>
      <c r="J4448" s="39"/>
      <c r="K4448" s="39"/>
      <c r="L4448" s="39"/>
      <c r="M4448" s="39"/>
      <c r="N4448" s="39"/>
      <c r="O4448" s="39"/>
      <c r="P4448" s="39"/>
      <c r="Q4448" s="39"/>
      <c r="R4448" s="39"/>
      <c r="S4448" s="39"/>
      <c r="T4448" s="39"/>
      <c r="U4448" s="40"/>
      <c r="V4448" s="13" t="s">
        <v>2277</v>
      </c>
      <c r="W4448" s="13" t="s">
        <v>120</v>
      </c>
      <c r="X4448" s="13" t="s">
        <v>85</v>
      </c>
      <c r="Y4448" s="13" t="s">
        <v>224</v>
      </c>
      <c r="Z4448" s="41" t="s">
        <v>2277</v>
      </c>
      <c r="AA4448" s="42"/>
      <c r="AB4448" s="13" t="s">
        <v>15</v>
      </c>
      <c r="AC4448" s="2"/>
    </row>
    <row r="4449" spans="1:29" ht="14.25" customHeight="1" x14ac:dyDescent="0.2">
      <c r="A4449" s="32"/>
      <c r="B4449" s="33"/>
      <c r="C4449" s="34"/>
      <c r="D4449" s="8"/>
      <c r="E4449" s="32"/>
      <c r="F4449" s="34"/>
      <c r="G4449" s="38">
        <v>-12.15</v>
      </c>
      <c r="H4449" s="39"/>
      <c r="I4449" s="39"/>
      <c r="J4449" s="39"/>
      <c r="K4449" s="39"/>
      <c r="L4449" s="39"/>
      <c r="M4449" s="39"/>
      <c r="N4449" s="39"/>
      <c r="O4449" s="39"/>
      <c r="P4449" s="39"/>
      <c r="Q4449" s="39"/>
      <c r="R4449" s="39"/>
      <c r="S4449" s="39"/>
      <c r="T4449" s="39"/>
      <c r="U4449" s="40"/>
      <c r="V4449" s="13" t="s">
        <v>2278</v>
      </c>
      <c r="W4449" s="13" t="s">
        <v>120</v>
      </c>
      <c r="X4449" s="13" t="s">
        <v>85</v>
      </c>
      <c r="Y4449" s="13" t="s">
        <v>224</v>
      </c>
      <c r="Z4449" s="41" t="s">
        <v>2278</v>
      </c>
      <c r="AA4449" s="42"/>
      <c r="AB4449" s="13" t="s">
        <v>15</v>
      </c>
      <c r="AC4449" s="2"/>
    </row>
    <row r="4450" spans="1:29" ht="14.25" customHeight="1" x14ac:dyDescent="0.2">
      <c r="A4450" s="32"/>
      <c r="B4450" s="33"/>
      <c r="C4450" s="34"/>
      <c r="D4450" s="8"/>
      <c r="E4450" s="32"/>
      <c r="F4450" s="34"/>
      <c r="G4450" s="38">
        <v>325</v>
      </c>
      <c r="H4450" s="39"/>
      <c r="I4450" s="39"/>
      <c r="J4450" s="39"/>
      <c r="K4450" s="39"/>
      <c r="L4450" s="39"/>
      <c r="M4450" s="39"/>
      <c r="N4450" s="39"/>
      <c r="O4450" s="39"/>
      <c r="P4450" s="39"/>
      <c r="Q4450" s="39"/>
      <c r="R4450" s="39"/>
      <c r="S4450" s="39"/>
      <c r="T4450" s="39"/>
      <c r="U4450" s="40"/>
      <c r="V4450" s="13" t="s">
        <v>2279</v>
      </c>
      <c r="W4450" s="13" t="s">
        <v>120</v>
      </c>
      <c r="X4450" s="13" t="s">
        <v>85</v>
      </c>
      <c r="Y4450" s="13" t="s">
        <v>2280</v>
      </c>
      <c r="Z4450" s="41" t="s">
        <v>2279</v>
      </c>
      <c r="AA4450" s="42"/>
      <c r="AB4450" s="13" t="s">
        <v>15</v>
      </c>
      <c r="AC4450" s="2"/>
    </row>
    <row r="4451" spans="1:29" ht="14.25" customHeight="1" x14ac:dyDescent="0.2">
      <c r="A4451" s="32"/>
      <c r="B4451" s="33"/>
      <c r="C4451" s="34"/>
      <c r="D4451" s="8"/>
      <c r="E4451" s="32"/>
      <c r="F4451" s="34"/>
      <c r="G4451" s="38">
        <v>230</v>
      </c>
      <c r="H4451" s="39"/>
      <c r="I4451" s="39"/>
      <c r="J4451" s="39"/>
      <c r="K4451" s="39"/>
      <c r="L4451" s="39"/>
      <c r="M4451" s="39"/>
      <c r="N4451" s="39"/>
      <c r="O4451" s="39"/>
      <c r="P4451" s="39"/>
      <c r="Q4451" s="39"/>
      <c r="R4451" s="39"/>
      <c r="S4451" s="39"/>
      <c r="T4451" s="39"/>
      <c r="U4451" s="40"/>
      <c r="V4451" s="13" t="s">
        <v>2281</v>
      </c>
      <c r="W4451" s="13" t="s">
        <v>120</v>
      </c>
      <c r="X4451" s="13" t="s">
        <v>24</v>
      </c>
      <c r="Y4451" s="13" t="s">
        <v>2282</v>
      </c>
      <c r="Z4451" s="41" t="s">
        <v>2281</v>
      </c>
      <c r="AA4451" s="42"/>
      <c r="AB4451" s="13" t="s">
        <v>15</v>
      </c>
      <c r="AC4451" s="2"/>
    </row>
    <row r="4452" spans="1:29" ht="14.25" customHeight="1" x14ac:dyDescent="0.2">
      <c r="A4452" s="32"/>
      <c r="B4452" s="33"/>
      <c r="C4452" s="34"/>
      <c r="D4452" s="8"/>
      <c r="E4452" s="32"/>
      <c r="F4452" s="34"/>
      <c r="G4452" s="38">
        <v>445.05</v>
      </c>
      <c r="H4452" s="39"/>
      <c r="I4452" s="39"/>
      <c r="J4452" s="39"/>
      <c r="K4452" s="39"/>
      <c r="L4452" s="39"/>
      <c r="M4452" s="39"/>
      <c r="N4452" s="39"/>
      <c r="O4452" s="39"/>
      <c r="P4452" s="39"/>
      <c r="Q4452" s="39"/>
      <c r="R4452" s="39"/>
      <c r="S4452" s="39"/>
      <c r="T4452" s="39"/>
      <c r="U4452" s="40"/>
      <c r="V4452" s="13" t="s">
        <v>856</v>
      </c>
      <c r="W4452" s="13" t="s">
        <v>120</v>
      </c>
      <c r="X4452" s="13" t="s">
        <v>179</v>
      </c>
      <c r="Y4452" s="13" t="s">
        <v>180</v>
      </c>
      <c r="Z4452" s="41" t="s">
        <v>856</v>
      </c>
      <c r="AA4452" s="42"/>
      <c r="AB4452" s="13" t="s">
        <v>15</v>
      </c>
      <c r="AC4452" s="2"/>
    </row>
    <row r="4453" spans="1:29" ht="14.25" customHeight="1" x14ac:dyDescent="0.2">
      <c r="A4453" s="32"/>
      <c r="B4453" s="33"/>
      <c r="C4453" s="34"/>
      <c r="D4453" s="8"/>
      <c r="E4453" s="32"/>
      <c r="F4453" s="34"/>
      <c r="G4453" s="38">
        <v>590.54999999999995</v>
      </c>
      <c r="H4453" s="39"/>
      <c r="I4453" s="39"/>
      <c r="J4453" s="39"/>
      <c r="K4453" s="39"/>
      <c r="L4453" s="39"/>
      <c r="M4453" s="39"/>
      <c r="N4453" s="39"/>
      <c r="O4453" s="39"/>
      <c r="P4453" s="39"/>
      <c r="Q4453" s="39"/>
      <c r="R4453" s="39"/>
      <c r="S4453" s="39"/>
      <c r="T4453" s="39"/>
      <c r="U4453" s="40"/>
      <c r="V4453" s="13" t="s">
        <v>1043</v>
      </c>
      <c r="W4453" s="13" t="s">
        <v>120</v>
      </c>
      <c r="X4453" s="13" t="s">
        <v>81</v>
      </c>
      <c r="Y4453" s="13" t="s">
        <v>227</v>
      </c>
      <c r="Z4453" s="41" t="s">
        <v>1043</v>
      </c>
      <c r="AA4453" s="42"/>
      <c r="AB4453" s="13" t="s">
        <v>15</v>
      </c>
      <c r="AC4453" s="2"/>
    </row>
    <row r="4454" spans="1:29" ht="14.25" customHeight="1" x14ac:dyDescent="0.2">
      <c r="A4454" s="32"/>
      <c r="B4454" s="33"/>
      <c r="C4454" s="34"/>
      <c r="D4454" s="8"/>
      <c r="E4454" s="32"/>
      <c r="F4454" s="34"/>
      <c r="G4454" s="29">
        <v>410.03</v>
      </c>
      <c r="H4454" s="30"/>
      <c r="I4454" s="30"/>
      <c r="J4454" s="30"/>
      <c r="K4454" s="30"/>
      <c r="L4454" s="30"/>
      <c r="M4454" s="30"/>
      <c r="N4454" s="30"/>
      <c r="O4454" s="30"/>
      <c r="P4454" s="30"/>
      <c r="Q4454" s="30"/>
      <c r="R4454" s="30"/>
      <c r="S4454" s="30"/>
      <c r="T4454" s="30"/>
      <c r="U4454" s="31"/>
      <c r="V4454" s="6" t="s">
        <v>1018</v>
      </c>
      <c r="W4454" s="6" t="s">
        <v>120</v>
      </c>
      <c r="X4454" s="6" t="s">
        <v>110</v>
      </c>
      <c r="Y4454" s="6" t="s">
        <v>206</v>
      </c>
      <c r="Z4454" s="27" t="s">
        <v>1018</v>
      </c>
      <c r="AA4454" s="28"/>
      <c r="AB4454" s="6" t="s">
        <v>15</v>
      </c>
      <c r="AC4454" s="2"/>
    </row>
    <row r="4455" spans="1:29" ht="13.5" customHeight="1" x14ac:dyDescent="0.2">
      <c r="A4455" s="32"/>
      <c r="B4455" s="33"/>
      <c r="C4455" s="34"/>
      <c r="D4455" s="8"/>
      <c r="E4455" s="32"/>
      <c r="F4455" s="34"/>
      <c r="G4455" s="35"/>
      <c r="H4455" s="36"/>
      <c r="I4455" s="36"/>
      <c r="J4455" s="36"/>
      <c r="K4455" s="36"/>
      <c r="L4455" s="36"/>
      <c r="M4455" s="36"/>
      <c r="N4455" s="36"/>
      <c r="O4455" s="36"/>
      <c r="P4455" s="36"/>
      <c r="Q4455" s="36"/>
      <c r="R4455" s="36"/>
      <c r="S4455" s="36"/>
      <c r="T4455" s="36"/>
      <c r="U4455" s="37"/>
      <c r="V4455" s="11"/>
      <c r="W4455" s="11"/>
      <c r="X4455" s="11"/>
      <c r="Y4455" s="11"/>
      <c r="Z4455" s="35"/>
      <c r="AA4455" s="37"/>
      <c r="AB4455" s="12" t="s">
        <v>15</v>
      </c>
      <c r="AC4455" s="2"/>
    </row>
    <row r="4456" spans="1:29" ht="14.25" customHeight="1" x14ac:dyDescent="0.2">
      <c r="A4456" s="32"/>
      <c r="B4456" s="33"/>
      <c r="C4456" s="34"/>
      <c r="D4456" s="8"/>
      <c r="E4456" s="32"/>
      <c r="F4456" s="34"/>
      <c r="G4456" s="38">
        <v>147.19999999999999</v>
      </c>
      <c r="H4456" s="39"/>
      <c r="I4456" s="39"/>
      <c r="J4456" s="39"/>
      <c r="K4456" s="39"/>
      <c r="L4456" s="39"/>
      <c r="M4456" s="39"/>
      <c r="N4456" s="39"/>
      <c r="O4456" s="39"/>
      <c r="P4456" s="39"/>
      <c r="Q4456" s="39"/>
      <c r="R4456" s="39"/>
      <c r="S4456" s="39"/>
      <c r="T4456" s="39"/>
      <c r="U4456" s="40"/>
      <c r="V4456" s="13" t="s">
        <v>426</v>
      </c>
      <c r="W4456" s="13" t="s">
        <v>120</v>
      </c>
      <c r="X4456" s="13" t="s">
        <v>168</v>
      </c>
      <c r="Y4456" s="13" t="s">
        <v>169</v>
      </c>
      <c r="Z4456" s="41" t="s">
        <v>426</v>
      </c>
      <c r="AA4456" s="42"/>
      <c r="AB4456" s="13" t="s">
        <v>15</v>
      </c>
      <c r="AC4456" s="2"/>
    </row>
    <row r="4457" spans="1:29" ht="14.25" customHeight="1" x14ac:dyDescent="0.2">
      <c r="A4457" s="32"/>
      <c r="B4457" s="33"/>
      <c r="C4457" s="34"/>
      <c r="D4457" s="8"/>
      <c r="E4457" s="32"/>
      <c r="F4457" s="34"/>
      <c r="G4457" s="38">
        <v>6.15</v>
      </c>
      <c r="H4457" s="39"/>
      <c r="I4457" s="39"/>
      <c r="J4457" s="39"/>
      <c r="K4457" s="39"/>
      <c r="L4457" s="39"/>
      <c r="M4457" s="39"/>
      <c r="N4457" s="39"/>
      <c r="O4457" s="39"/>
      <c r="P4457" s="39"/>
      <c r="Q4457" s="39"/>
      <c r="R4457" s="39"/>
      <c r="S4457" s="39"/>
      <c r="T4457" s="39"/>
      <c r="U4457" s="40"/>
      <c r="V4457" s="13" t="s">
        <v>2283</v>
      </c>
      <c r="W4457" s="13" t="s">
        <v>120</v>
      </c>
      <c r="X4457" s="13" t="s">
        <v>168</v>
      </c>
      <c r="Y4457" s="13" t="s">
        <v>169</v>
      </c>
      <c r="Z4457" s="41" t="s">
        <v>2283</v>
      </c>
      <c r="AA4457" s="42"/>
      <c r="AB4457" s="13" t="s">
        <v>15</v>
      </c>
      <c r="AC4457" s="2"/>
    </row>
    <row r="4458" spans="1:29" ht="14.25" customHeight="1" x14ac:dyDescent="0.2">
      <c r="A4458" s="32"/>
      <c r="B4458" s="33"/>
      <c r="C4458" s="34"/>
      <c r="D4458" s="8"/>
      <c r="E4458" s="32"/>
      <c r="F4458" s="34"/>
      <c r="G4458" s="38">
        <v>20</v>
      </c>
      <c r="H4458" s="39"/>
      <c r="I4458" s="39"/>
      <c r="J4458" s="39"/>
      <c r="K4458" s="39"/>
      <c r="L4458" s="39"/>
      <c r="M4458" s="39"/>
      <c r="N4458" s="39"/>
      <c r="O4458" s="39"/>
      <c r="P4458" s="39"/>
      <c r="Q4458" s="39"/>
      <c r="R4458" s="39"/>
      <c r="S4458" s="39"/>
      <c r="T4458" s="39"/>
      <c r="U4458" s="40"/>
      <c r="V4458" s="13" t="s">
        <v>2284</v>
      </c>
      <c r="W4458" s="13" t="s">
        <v>120</v>
      </c>
      <c r="X4458" s="13" t="s">
        <v>209</v>
      </c>
      <c r="Y4458" s="13" t="s">
        <v>210</v>
      </c>
      <c r="Z4458" s="41" t="s">
        <v>2284</v>
      </c>
      <c r="AA4458" s="42"/>
      <c r="AB4458" s="13" t="s">
        <v>15</v>
      </c>
      <c r="AC4458" s="2"/>
    </row>
    <row r="4459" spans="1:29" ht="14.25" customHeight="1" x14ac:dyDescent="0.2">
      <c r="A4459" s="32"/>
      <c r="B4459" s="33"/>
      <c r="C4459" s="34"/>
      <c r="D4459" s="8"/>
      <c r="E4459" s="32"/>
      <c r="F4459" s="34"/>
      <c r="G4459" s="29">
        <v>490.84</v>
      </c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0"/>
      <c r="S4459" s="30"/>
      <c r="T4459" s="30"/>
      <c r="U4459" s="31"/>
      <c r="V4459" s="6" t="s">
        <v>2285</v>
      </c>
      <c r="W4459" s="6" t="s">
        <v>120</v>
      </c>
      <c r="X4459" s="6" t="s">
        <v>1246</v>
      </c>
      <c r="Y4459" s="6" t="s">
        <v>2215</v>
      </c>
      <c r="Z4459" s="27" t="s">
        <v>2285</v>
      </c>
      <c r="AA4459" s="28"/>
      <c r="AB4459" s="6" t="s">
        <v>15</v>
      </c>
      <c r="AC4459" s="2"/>
    </row>
    <row r="4460" spans="1:29" ht="13.5" customHeight="1" x14ac:dyDescent="0.2">
      <c r="A4460" s="32"/>
      <c r="B4460" s="33"/>
      <c r="C4460" s="34"/>
      <c r="D4460" s="8"/>
      <c r="E4460" s="32"/>
      <c r="F4460" s="34"/>
      <c r="G4460" s="32"/>
      <c r="H4460" s="33"/>
      <c r="I4460" s="33"/>
      <c r="J4460" s="33"/>
      <c r="K4460" s="33"/>
      <c r="L4460" s="33"/>
      <c r="M4460" s="33"/>
      <c r="N4460" s="33"/>
      <c r="O4460" s="33"/>
      <c r="P4460" s="33"/>
      <c r="Q4460" s="33"/>
      <c r="R4460" s="33"/>
      <c r="S4460" s="33"/>
      <c r="T4460" s="33"/>
      <c r="U4460" s="34"/>
      <c r="V4460" s="8"/>
      <c r="W4460" s="8"/>
      <c r="X4460" s="8"/>
      <c r="Y4460" s="8"/>
      <c r="Z4460" s="32"/>
      <c r="AA4460" s="34"/>
      <c r="AB4460" s="9" t="s">
        <v>15</v>
      </c>
      <c r="AC4460" s="2"/>
    </row>
    <row r="4461" spans="1:29" ht="13.5" customHeight="1" x14ac:dyDescent="0.2">
      <c r="A4461" s="32"/>
      <c r="B4461" s="33"/>
      <c r="C4461" s="34"/>
      <c r="D4461" s="8"/>
      <c r="E4461" s="32"/>
      <c r="F4461" s="34"/>
      <c r="G4461" s="32"/>
      <c r="H4461" s="33"/>
      <c r="I4461" s="33"/>
      <c r="J4461" s="33"/>
      <c r="K4461" s="33"/>
      <c r="L4461" s="33"/>
      <c r="M4461" s="33"/>
      <c r="N4461" s="33"/>
      <c r="O4461" s="33"/>
      <c r="P4461" s="33"/>
      <c r="Q4461" s="33"/>
      <c r="R4461" s="33"/>
      <c r="S4461" s="33"/>
      <c r="T4461" s="33"/>
      <c r="U4461" s="34"/>
      <c r="V4461" s="8"/>
      <c r="W4461" s="8"/>
      <c r="X4461" s="8"/>
      <c r="Y4461" s="8"/>
      <c r="Z4461" s="32"/>
      <c r="AA4461" s="34"/>
      <c r="AB4461" s="9" t="s">
        <v>15</v>
      </c>
      <c r="AC4461" s="2"/>
    </row>
    <row r="4462" spans="1:29" ht="13.5" customHeight="1" x14ac:dyDescent="0.2">
      <c r="A4462" s="32"/>
      <c r="B4462" s="33"/>
      <c r="C4462" s="34"/>
      <c r="D4462" s="8"/>
      <c r="E4462" s="32"/>
      <c r="F4462" s="34"/>
      <c r="G4462" s="35"/>
      <c r="H4462" s="36"/>
      <c r="I4462" s="36"/>
      <c r="J4462" s="36"/>
      <c r="K4462" s="36"/>
      <c r="L4462" s="36"/>
      <c r="M4462" s="36"/>
      <c r="N4462" s="36"/>
      <c r="O4462" s="36"/>
      <c r="P4462" s="36"/>
      <c r="Q4462" s="36"/>
      <c r="R4462" s="36"/>
      <c r="S4462" s="36"/>
      <c r="T4462" s="36"/>
      <c r="U4462" s="37"/>
      <c r="V4462" s="11"/>
      <c r="W4462" s="11"/>
      <c r="X4462" s="11"/>
      <c r="Y4462" s="11"/>
      <c r="Z4462" s="35"/>
      <c r="AA4462" s="37"/>
      <c r="AB4462" s="12" t="s">
        <v>15</v>
      </c>
      <c r="AC4462" s="2"/>
    </row>
    <row r="4463" spans="1:29" ht="14.25" customHeight="1" x14ac:dyDescent="0.2">
      <c r="A4463" s="32"/>
      <c r="B4463" s="33"/>
      <c r="C4463" s="34"/>
      <c r="D4463" s="8"/>
      <c r="E4463" s="32"/>
      <c r="F4463" s="34"/>
      <c r="G4463" s="38">
        <v>125</v>
      </c>
      <c r="H4463" s="39"/>
      <c r="I4463" s="39"/>
      <c r="J4463" s="39"/>
      <c r="K4463" s="39"/>
      <c r="L4463" s="39"/>
      <c r="M4463" s="39"/>
      <c r="N4463" s="39"/>
      <c r="O4463" s="39"/>
      <c r="P4463" s="39"/>
      <c r="Q4463" s="39"/>
      <c r="R4463" s="39"/>
      <c r="S4463" s="39"/>
      <c r="T4463" s="39"/>
      <c r="U4463" s="40"/>
      <c r="V4463" s="13" t="s">
        <v>2286</v>
      </c>
      <c r="W4463" s="13" t="s">
        <v>120</v>
      </c>
      <c r="X4463" s="13" t="s">
        <v>135</v>
      </c>
      <c r="Y4463" s="13" t="s">
        <v>136</v>
      </c>
      <c r="Z4463" s="41" t="s">
        <v>2286</v>
      </c>
      <c r="AA4463" s="42"/>
      <c r="AB4463" s="13" t="s">
        <v>15</v>
      </c>
      <c r="AC4463" s="2"/>
    </row>
    <row r="4464" spans="1:29" ht="14.25" customHeight="1" x14ac:dyDescent="0.2">
      <c r="A4464" s="32"/>
      <c r="B4464" s="33"/>
      <c r="C4464" s="34"/>
      <c r="D4464" s="8"/>
      <c r="E4464" s="32"/>
      <c r="F4464" s="34"/>
      <c r="G4464" s="38">
        <v>300</v>
      </c>
      <c r="H4464" s="39"/>
      <c r="I4464" s="39"/>
      <c r="J4464" s="39"/>
      <c r="K4464" s="39"/>
      <c r="L4464" s="39"/>
      <c r="M4464" s="39"/>
      <c r="N4464" s="39"/>
      <c r="O4464" s="39"/>
      <c r="P4464" s="39"/>
      <c r="Q4464" s="39"/>
      <c r="R4464" s="39"/>
      <c r="S4464" s="39"/>
      <c r="T4464" s="39"/>
      <c r="U4464" s="40"/>
      <c r="V4464" s="13" t="s">
        <v>2287</v>
      </c>
      <c r="W4464" s="13" t="s">
        <v>120</v>
      </c>
      <c r="X4464" s="13" t="s">
        <v>21</v>
      </c>
      <c r="Y4464" s="13" t="s">
        <v>182</v>
      </c>
      <c r="Z4464" s="41" t="s">
        <v>2287</v>
      </c>
      <c r="AA4464" s="42"/>
      <c r="AB4464" s="13" t="s">
        <v>15</v>
      </c>
      <c r="AC4464" s="2"/>
    </row>
    <row r="4465" spans="1:29" ht="14.25" customHeight="1" x14ac:dyDescent="0.2">
      <c r="A4465" s="32"/>
      <c r="B4465" s="33"/>
      <c r="C4465" s="34"/>
      <c r="D4465" s="8"/>
      <c r="E4465" s="32"/>
      <c r="F4465" s="34"/>
      <c r="G4465" s="38">
        <v>514.04999999999995</v>
      </c>
      <c r="H4465" s="39"/>
      <c r="I4465" s="39"/>
      <c r="J4465" s="39"/>
      <c r="K4465" s="39"/>
      <c r="L4465" s="39"/>
      <c r="M4465" s="39"/>
      <c r="N4465" s="39"/>
      <c r="O4465" s="39"/>
      <c r="P4465" s="39"/>
      <c r="Q4465" s="39"/>
      <c r="R4465" s="39"/>
      <c r="S4465" s="39"/>
      <c r="T4465" s="39"/>
      <c r="U4465" s="40"/>
      <c r="V4465" s="13" t="s">
        <v>2288</v>
      </c>
      <c r="W4465" s="13" t="s">
        <v>120</v>
      </c>
      <c r="X4465" s="13" t="s">
        <v>91</v>
      </c>
      <c r="Y4465" s="13" t="s">
        <v>1366</v>
      </c>
      <c r="Z4465" s="41" t="s">
        <v>2288</v>
      </c>
      <c r="AA4465" s="42"/>
      <c r="AB4465" s="13" t="s">
        <v>15</v>
      </c>
      <c r="AC4465" s="2"/>
    </row>
    <row r="4466" spans="1:29" ht="14.25" customHeight="1" x14ac:dyDescent="0.2">
      <c r="A4466" s="32"/>
      <c r="B4466" s="33"/>
      <c r="C4466" s="34"/>
      <c r="D4466" s="8"/>
      <c r="E4466" s="32"/>
      <c r="F4466" s="34"/>
      <c r="G4466" s="29">
        <v>389.2</v>
      </c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0"/>
      <c r="S4466" s="30"/>
      <c r="T4466" s="30"/>
      <c r="U4466" s="31"/>
      <c r="V4466" s="6" t="s">
        <v>2289</v>
      </c>
      <c r="W4466" s="6" t="s">
        <v>120</v>
      </c>
      <c r="X4466" s="6" t="s">
        <v>85</v>
      </c>
      <c r="Y4466" s="6" t="s">
        <v>1953</v>
      </c>
      <c r="Z4466" s="27" t="s">
        <v>2289</v>
      </c>
      <c r="AA4466" s="28"/>
      <c r="AB4466" s="6" t="s">
        <v>15</v>
      </c>
      <c r="AC4466" s="2"/>
    </row>
    <row r="4467" spans="1:29" ht="13.5" customHeight="1" x14ac:dyDescent="0.2">
      <c r="A4467" s="32"/>
      <c r="B4467" s="33"/>
      <c r="C4467" s="34"/>
      <c r="D4467" s="8"/>
      <c r="E4467" s="32"/>
      <c r="F4467" s="34"/>
      <c r="G4467" s="32"/>
      <c r="H4467" s="33"/>
      <c r="I4467" s="33"/>
      <c r="J4467" s="33"/>
      <c r="K4467" s="33"/>
      <c r="L4467" s="33"/>
      <c r="M4467" s="33"/>
      <c r="N4467" s="33"/>
      <c r="O4467" s="33"/>
      <c r="P4467" s="33"/>
      <c r="Q4467" s="33"/>
      <c r="R4467" s="33"/>
      <c r="S4467" s="33"/>
      <c r="T4467" s="33"/>
      <c r="U4467" s="34"/>
      <c r="V4467" s="8"/>
      <c r="W4467" s="8"/>
      <c r="X4467" s="8"/>
      <c r="Y4467" s="11"/>
      <c r="Z4467" s="32"/>
      <c r="AA4467" s="34"/>
      <c r="AB4467" s="12" t="s">
        <v>15</v>
      </c>
      <c r="AC4467" s="2"/>
    </row>
    <row r="4468" spans="1:29" ht="14.25" customHeight="1" x14ac:dyDescent="0.2">
      <c r="A4468" s="32"/>
      <c r="B4468" s="33"/>
      <c r="C4468" s="34"/>
      <c r="D4468" s="8"/>
      <c r="E4468" s="32"/>
      <c r="F4468" s="34"/>
      <c r="G4468" s="35"/>
      <c r="H4468" s="36"/>
      <c r="I4468" s="36"/>
      <c r="J4468" s="36"/>
      <c r="K4468" s="36"/>
      <c r="L4468" s="36"/>
      <c r="M4468" s="36"/>
      <c r="N4468" s="36"/>
      <c r="O4468" s="36"/>
      <c r="P4468" s="36"/>
      <c r="Q4468" s="36"/>
      <c r="R4468" s="36"/>
      <c r="S4468" s="36"/>
      <c r="T4468" s="36"/>
      <c r="U4468" s="37"/>
      <c r="V4468" s="11"/>
      <c r="W4468" s="11"/>
      <c r="X4468" s="11"/>
      <c r="Y4468" s="13" t="s">
        <v>174</v>
      </c>
      <c r="Z4468" s="35"/>
      <c r="AA4468" s="37"/>
      <c r="AB4468" s="13" t="s">
        <v>15</v>
      </c>
      <c r="AC4468" s="2"/>
    </row>
    <row r="4469" spans="1:29" ht="14.25" customHeight="1" x14ac:dyDescent="0.2">
      <c r="A4469" s="32"/>
      <c r="B4469" s="33"/>
      <c r="C4469" s="34"/>
      <c r="D4469" s="8"/>
      <c r="E4469" s="32"/>
      <c r="F4469" s="34"/>
      <c r="G4469" s="38">
        <v>124.92</v>
      </c>
      <c r="H4469" s="39"/>
      <c r="I4469" s="39"/>
      <c r="J4469" s="39"/>
      <c r="K4469" s="39"/>
      <c r="L4469" s="39"/>
      <c r="M4469" s="39"/>
      <c r="N4469" s="39"/>
      <c r="O4469" s="39"/>
      <c r="P4469" s="39"/>
      <c r="Q4469" s="39"/>
      <c r="R4469" s="39"/>
      <c r="S4469" s="39"/>
      <c r="T4469" s="39"/>
      <c r="U4469" s="40"/>
      <c r="V4469" s="13" t="s">
        <v>2290</v>
      </c>
      <c r="W4469" s="13" t="s">
        <v>120</v>
      </c>
      <c r="X4469" s="13" t="s">
        <v>85</v>
      </c>
      <c r="Y4469" s="13" t="s">
        <v>1953</v>
      </c>
      <c r="Z4469" s="41" t="s">
        <v>2290</v>
      </c>
      <c r="AA4469" s="42"/>
      <c r="AB4469" s="13" t="s">
        <v>15</v>
      </c>
      <c r="AC4469" s="2"/>
    </row>
    <row r="4470" spans="1:29" ht="14.25" customHeight="1" x14ac:dyDescent="0.2">
      <c r="A4470" s="32"/>
      <c r="B4470" s="33"/>
      <c r="C4470" s="34"/>
      <c r="D4470" s="8"/>
      <c r="E4470" s="32"/>
      <c r="F4470" s="34"/>
      <c r="G4470" s="29">
        <v>1682.61</v>
      </c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0"/>
      <c r="T4470" s="30"/>
      <c r="U4470" s="31"/>
      <c r="V4470" s="6" t="s">
        <v>1842</v>
      </c>
      <c r="W4470" s="6" t="s">
        <v>120</v>
      </c>
      <c r="X4470" s="6" t="s">
        <v>85</v>
      </c>
      <c r="Y4470" s="6" t="s">
        <v>174</v>
      </c>
      <c r="Z4470" s="27" t="s">
        <v>1842</v>
      </c>
      <c r="AA4470" s="28"/>
      <c r="AB4470" s="6" t="s">
        <v>15</v>
      </c>
      <c r="AC4470" s="2"/>
    </row>
    <row r="4471" spans="1:29" ht="13.5" customHeight="1" x14ac:dyDescent="0.2">
      <c r="A4471" s="32"/>
      <c r="B4471" s="33"/>
      <c r="C4471" s="34"/>
      <c r="D4471" s="8"/>
      <c r="E4471" s="32"/>
      <c r="F4471" s="34"/>
      <c r="G4471" s="32"/>
      <c r="H4471" s="33"/>
      <c r="I4471" s="33"/>
      <c r="J4471" s="33"/>
      <c r="K4471" s="33"/>
      <c r="L4471" s="33"/>
      <c r="M4471" s="33"/>
      <c r="N4471" s="33"/>
      <c r="O4471" s="33"/>
      <c r="P4471" s="33"/>
      <c r="Q4471" s="33"/>
      <c r="R4471" s="33"/>
      <c r="S4471" s="33"/>
      <c r="T4471" s="33"/>
      <c r="U4471" s="34"/>
      <c r="V4471" s="8"/>
      <c r="W4471" s="8"/>
      <c r="X4471" s="8"/>
      <c r="Y4471" s="8"/>
      <c r="Z4471" s="32"/>
      <c r="AA4471" s="34"/>
      <c r="AB4471" s="9" t="s">
        <v>15</v>
      </c>
      <c r="AC4471" s="2"/>
    </row>
    <row r="4472" spans="1:29" ht="13.5" customHeight="1" x14ac:dyDescent="0.2">
      <c r="A4472" s="32"/>
      <c r="B4472" s="33"/>
      <c r="C4472" s="34"/>
      <c r="D4472" s="8"/>
      <c r="E4472" s="32"/>
      <c r="F4472" s="34"/>
      <c r="G4472" s="35"/>
      <c r="H4472" s="36"/>
      <c r="I4472" s="36"/>
      <c r="J4472" s="36"/>
      <c r="K4472" s="36"/>
      <c r="L4472" s="36"/>
      <c r="M4472" s="36"/>
      <c r="N4472" s="36"/>
      <c r="O4472" s="36"/>
      <c r="P4472" s="36"/>
      <c r="Q4472" s="36"/>
      <c r="R4472" s="36"/>
      <c r="S4472" s="36"/>
      <c r="T4472" s="36"/>
      <c r="U4472" s="37"/>
      <c r="V4472" s="11"/>
      <c r="W4472" s="11"/>
      <c r="X4472" s="11"/>
      <c r="Y4472" s="11"/>
      <c r="Z4472" s="35"/>
      <c r="AA4472" s="37"/>
      <c r="AB4472" s="12" t="s">
        <v>15</v>
      </c>
      <c r="AC4472" s="2"/>
    </row>
    <row r="4473" spans="1:29" ht="14.25" customHeight="1" x14ac:dyDescent="0.2">
      <c r="A4473" s="32"/>
      <c r="B4473" s="33"/>
      <c r="C4473" s="34"/>
      <c r="D4473" s="8"/>
      <c r="E4473" s="32"/>
      <c r="F4473" s="34"/>
      <c r="G4473" s="29">
        <v>40.82</v>
      </c>
      <c r="H4473" s="30"/>
      <c r="I4473" s="30"/>
      <c r="J4473" s="30"/>
      <c r="K4473" s="30"/>
      <c r="L4473" s="30"/>
      <c r="M4473" s="30"/>
      <c r="N4473" s="30"/>
      <c r="O4473" s="30"/>
      <c r="P4473" s="30"/>
      <c r="Q4473" s="30"/>
      <c r="R4473" s="30"/>
      <c r="S4473" s="30"/>
      <c r="T4473" s="30"/>
      <c r="U4473" s="31"/>
      <c r="V4473" s="6" t="s">
        <v>2291</v>
      </c>
      <c r="W4473" s="6" t="s">
        <v>120</v>
      </c>
      <c r="X4473" s="6" t="s">
        <v>85</v>
      </c>
      <c r="Y4473" s="6" t="s">
        <v>174</v>
      </c>
      <c r="Z4473" s="27" t="s">
        <v>2291</v>
      </c>
      <c r="AA4473" s="28"/>
      <c r="AB4473" s="6" t="s">
        <v>15</v>
      </c>
      <c r="AC4473" s="2"/>
    </row>
    <row r="4474" spans="1:29" ht="13.5" customHeight="1" x14ac:dyDescent="0.2">
      <c r="A4474" s="32"/>
      <c r="B4474" s="33"/>
      <c r="C4474" s="34"/>
      <c r="D4474" s="8"/>
      <c r="E4474" s="32"/>
      <c r="F4474" s="34"/>
      <c r="G4474" s="32"/>
      <c r="H4474" s="33"/>
      <c r="I4474" s="33"/>
      <c r="J4474" s="33"/>
      <c r="K4474" s="33"/>
      <c r="L4474" s="33"/>
      <c r="M4474" s="33"/>
      <c r="N4474" s="33"/>
      <c r="O4474" s="33"/>
      <c r="P4474" s="33"/>
      <c r="Q4474" s="33"/>
      <c r="R4474" s="33"/>
      <c r="S4474" s="33"/>
      <c r="T4474" s="33"/>
      <c r="U4474" s="34"/>
      <c r="V4474" s="8"/>
      <c r="W4474" s="8"/>
      <c r="X4474" s="8"/>
      <c r="Y4474" s="8"/>
      <c r="Z4474" s="32"/>
      <c r="AA4474" s="34"/>
      <c r="AB4474" s="9" t="s">
        <v>15</v>
      </c>
      <c r="AC4474" s="2"/>
    </row>
    <row r="4475" spans="1:29" ht="13.5" customHeight="1" x14ac:dyDescent="0.2">
      <c r="A4475" s="32"/>
      <c r="B4475" s="33"/>
      <c r="C4475" s="34"/>
      <c r="D4475" s="8"/>
      <c r="E4475" s="32"/>
      <c r="F4475" s="34"/>
      <c r="G4475" s="35"/>
      <c r="H4475" s="36"/>
      <c r="I4475" s="36"/>
      <c r="J4475" s="36"/>
      <c r="K4475" s="36"/>
      <c r="L4475" s="36"/>
      <c r="M4475" s="36"/>
      <c r="N4475" s="36"/>
      <c r="O4475" s="36"/>
      <c r="P4475" s="36"/>
      <c r="Q4475" s="36"/>
      <c r="R4475" s="36"/>
      <c r="S4475" s="36"/>
      <c r="T4475" s="36"/>
      <c r="U4475" s="37"/>
      <c r="V4475" s="11"/>
      <c r="W4475" s="11"/>
      <c r="X4475" s="11"/>
      <c r="Y4475" s="11"/>
      <c r="Z4475" s="35"/>
      <c r="AA4475" s="37"/>
      <c r="AB4475" s="12" t="s">
        <v>15</v>
      </c>
      <c r="AC4475" s="2"/>
    </row>
    <row r="4476" spans="1:29" ht="14.25" customHeight="1" x14ac:dyDescent="0.2">
      <c r="A4476" s="32"/>
      <c r="B4476" s="33"/>
      <c r="C4476" s="34"/>
      <c r="D4476" s="8"/>
      <c r="E4476" s="32"/>
      <c r="F4476" s="34"/>
      <c r="G4476" s="29">
        <v>50.87</v>
      </c>
      <c r="H4476" s="30"/>
      <c r="I4476" s="30"/>
      <c r="J4476" s="30"/>
      <c r="K4476" s="30"/>
      <c r="L4476" s="30"/>
      <c r="M4476" s="30"/>
      <c r="N4476" s="30"/>
      <c r="O4476" s="30"/>
      <c r="P4476" s="30"/>
      <c r="Q4476" s="30"/>
      <c r="R4476" s="30"/>
      <c r="S4476" s="30"/>
      <c r="T4476" s="30"/>
      <c r="U4476" s="31"/>
      <c r="V4476" s="6" t="s">
        <v>2292</v>
      </c>
      <c r="W4476" s="6" t="s">
        <v>120</v>
      </c>
      <c r="X4476" s="6" t="s">
        <v>83</v>
      </c>
      <c r="Y4476" s="6" t="s">
        <v>84</v>
      </c>
      <c r="Z4476" s="27" t="s">
        <v>2292</v>
      </c>
      <c r="AA4476" s="28"/>
      <c r="AB4476" s="6" t="s">
        <v>15</v>
      </c>
      <c r="AC4476" s="2"/>
    </row>
    <row r="4477" spans="1:29" ht="13.5" customHeight="1" x14ac:dyDescent="0.2">
      <c r="A4477" s="32"/>
      <c r="B4477" s="33"/>
      <c r="C4477" s="34"/>
      <c r="D4477" s="8"/>
      <c r="E4477" s="32"/>
      <c r="F4477" s="34"/>
      <c r="G4477" s="32"/>
      <c r="H4477" s="33"/>
      <c r="I4477" s="33"/>
      <c r="J4477" s="33"/>
      <c r="K4477" s="33"/>
      <c r="L4477" s="33"/>
      <c r="M4477" s="33"/>
      <c r="N4477" s="33"/>
      <c r="O4477" s="33"/>
      <c r="P4477" s="33"/>
      <c r="Q4477" s="33"/>
      <c r="R4477" s="33"/>
      <c r="S4477" s="33"/>
      <c r="T4477" s="33"/>
      <c r="U4477" s="34"/>
      <c r="V4477" s="8"/>
      <c r="W4477" s="8"/>
      <c r="X4477" s="8"/>
      <c r="Y4477" s="8"/>
      <c r="Z4477" s="32"/>
      <c r="AA4477" s="34"/>
      <c r="AB4477" s="9" t="s">
        <v>15</v>
      </c>
      <c r="AC4477" s="2"/>
    </row>
    <row r="4478" spans="1:29" ht="13.5" customHeight="1" x14ac:dyDescent="0.2">
      <c r="A4478" s="32"/>
      <c r="B4478" s="33"/>
      <c r="C4478" s="34"/>
      <c r="D4478" s="8"/>
      <c r="E4478" s="32"/>
      <c r="F4478" s="34"/>
      <c r="G4478" s="32"/>
      <c r="H4478" s="33"/>
      <c r="I4478" s="33"/>
      <c r="J4478" s="33"/>
      <c r="K4478" s="33"/>
      <c r="L4478" s="33"/>
      <c r="M4478" s="33"/>
      <c r="N4478" s="33"/>
      <c r="O4478" s="33"/>
      <c r="P4478" s="33"/>
      <c r="Q4478" s="33"/>
      <c r="R4478" s="33"/>
      <c r="S4478" s="33"/>
      <c r="T4478" s="33"/>
      <c r="U4478" s="34"/>
      <c r="V4478" s="8"/>
      <c r="W4478" s="8"/>
      <c r="X4478" s="8"/>
      <c r="Y4478" s="8"/>
      <c r="Z4478" s="32"/>
      <c r="AA4478" s="34"/>
      <c r="AB4478" s="9" t="s">
        <v>15</v>
      </c>
      <c r="AC4478" s="2"/>
    </row>
    <row r="4479" spans="1:29" ht="13.5" customHeight="1" x14ac:dyDescent="0.2">
      <c r="A4479" s="32"/>
      <c r="B4479" s="33"/>
      <c r="C4479" s="34"/>
      <c r="D4479" s="8"/>
      <c r="E4479" s="32"/>
      <c r="F4479" s="34"/>
      <c r="G4479" s="35"/>
      <c r="H4479" s="36"/>
      <c r="I4479" s="36"/>
      <c r="J4479" s="36"/>
      <c r="K4479" s="36"/>
      <c r="L4479" s="36"/>
      <c r="M4479" s="36"/>
      <c r="N4479" s="36"/>
      <c r="O4479" s="36"/>
      <c r="P4479" s="36"/>
      <c r="Q4479" s="36"/>
      <c r="R4479" s="36"/>
      <c r="S4479" s="36"/>
      <c r="T4479" s="36"/>
      <c r="U4479" s="37"/>
      <c r="V4479" s="11"/>
      <c r="W4479" s="11"/>
      <c r="X4479" s="11"/>
      <c r="Y4479" s="11"/>
      <c r="Z4479" s="35"/>
      <c r="AA4479" s="37"/>
      <c r="AB4479" s="12" t="s">
        <v>15</v>
      </c>
      <c r="AC4479" s="2"/>
    </row>
    <row r="4480" spans="1:29" ht="14.25" customHeight="1" x14ac:dyDescent="0.2">
      <c r="A4480" s="32"/>
      <c r="B4480" s="33"/>
      <c r="C4480" s="34"/>
      <c r="D4480" s="8"/>
      <c r="E4480" s="32"/>
      <c r="F4480" s="34"/>
      <c r="G4480" s="38">
        <v>69</v>
      </c>
      <c r="H4480" s="39"/>
      <c r="I4480" s="39"/>
      <c r="J4480" s="39"/>
      <c r="K4480" s="39"/>
      <c r="L4480" s="39"/>
      <c r="M4480" s="39"/>
      <c r="N4480" s="39"/>
      <c r="O4480" s="39"/>
      <c r="P4480" s="39"/>
      <c r="Q4480" s="39"/>
      <c r="R4480" s="39"/>
      <c r="S4480" s="39"/>
      <c r="T4480" s="39"/>
      <c r="U4480" s="40"/>
      <c r="V4480" s="13" t="s">
        <v>2293</v>
      </c>
      <c r="W4480" s="13" t="s">
        <v>120</v>
      </c>
      <c r="X4480" s="13" t="s">
        <v>42</v>
      </c>
      <c r="Y4480" s="13" t="s">
        <v>200</v>
      </c>
      <c r="Z4480" s="41" t="s">
        <v>2293</v>
      </c>
      <c r="AA4480" s="42"/>
      <c r="AB4480" s="13" t="s">
        <v>15</v>
      </c>
      <c r="AC4480" s="2"/>
    </row>
    <row r="4481" spans="1:29" ht="14.25" customHeight="1" x14ac:dyDescent="0.2">
      <c r="A4481" s="32"/>
      <c r="B4481" s="33"/>
      <c r="C4481" s="34"/>
      <c r="D4481" s="8"/>
      <c r="E4481" s="32"/>
      <c r="F4481" s="34"/>
      <c r="G4481" s="38">
        <v>369.94</v>
      </c>
      <c r="H4481" s="39"/>
      <c r="I4481" s="39"/>
      <c r="J4481" s="39"/>
      <c r="K4481" s="39"/>
      <c r="L4481" s="39"/>
      <c r="M4481" s="39"/>
      <c r="N4481" s="39"/>
      <c r="O4481" s="39"/>
      <c r="P4481" s="39"/>
      <c r="Q4481" s="39"/>
      <c r="R4481" s="39"/>
      <c r="S4481" s="39"/>
      <c r="T4481" s="39"/>
      <c r="U4481" s="40"/>
      <c r="V4481" s="13" t="s">
        <v>2294</v>
      </c>
      <c r="W4481" s="13" t="s">
        <v>120</v>
      </c>
      <c r="X4481" s="13" t="s">
        <v>135</v>
      </c>
      <c r="Y4481" s="13" t="s">
        <v>221</v>
      </c>
      <c r="Z4481" s="41" t="s">
        <v>2294</v>
      </c>
      <c r="AA4481" s="42"/>
      <c r="AB4481" s="13" t="s">
        <v>15</v>
      </c>
      <c r="AC4481" s="2"/>
    </row>
    <row r="4482" spans="1:29" ht="14.25" customHeight="1" x14ac:dyDescent="0.2">
      <c r="A4482" s="32"/>
      <c r="B4482" s="33"/>
      <c r="C4482" s="34"/>
      <c r="D4482" s="8"/>
      <c r="E4482" s="32"/>
      <c r="F4482" s="34"/>
      <c r="G4482" s="29">
        <v>45.73</v>
      </c>
      <c r="H4482" s="30"/>
      <c r="I4482" s="30"/>
      <c r="J4482" s="30"/>
      <c r="K4482" s="30"/>
      <c r="L4482" s="30"/>
      <c r="M4482" s="30"/>
      <c r="N4482" s="30"/>
      <c r="O4482" s="30"/>
      <c r="P4482" s="30"/>
      <c r="Q4482" s="30"/>
      <c r="R4482" s="30"/>
      <c r="S4482" s="30"/>
      <c r="T4482" s="30"/>
      <c r="U4482" s="31"/>
      <c r="V4482" s="6" t="s">
        <v>2295</v>
      </c>
      <c r="W4482" s="6" t="s">
        <v>120</v>
      </c>
      <c r="X4482" s="6" t="s">
        <v>13</v>
      </c>
      <c r="Y4482" s="6" t="s">
        <v>176</v>
      </c>
      <c r="Z4482" s="27" t="s">
        <v>2295</v>
      </c>
      <c r="AA4482" s="28"/>
      <c r="AB4482" s="6" t="s">
        <v>15</v>
      </c>
      <c r="AC4482" s="2"/>
    </row>
    <row r="4483" spans="1:29" ht="13.5" customHeight="1" x14ac:dyDescent="0.2">
      <c r="A4483" s="32"/>
      <c r="B4483" s="33"/>
      <c r="C4483" s="34"/>
      <c r="D4483" s="8"/>
      <c r="E4483" s="32"/>
      <c r="F4483" s="34"/>
      <c r="G4483" s="35"/>
      <c r="H4483" s="36"/>
      <c r="I4483" s="36"/>
      <c r="J4483" s="36"/>
      <c r="K4483" s="36"/>
      <c r="L4483" s="36"/>
      <c r="M4483" s="36"/>
      <c r="N4483" s="36"/>
      <c r="O4483" s="36"/>
      <c r="P4483" s="36"/>
      <c r="Q4483" s="36"/>
      <c r="R4483" s="36"/>
      <c r="S4483" s="36"/>
      <c r="T4483" s="36"/>
      <c r="U4483" s="37"/>
      <c r="V4483" s="11"/>
      <c r="W4483" s="11"/>
      <c r="X4483" s="11"/>
      <c r="Y4483" s="11"/>
      <c r="Z4483" s="35"/>
      <c r="AA4483" s="37"/>
      <c r="AB4483" s="12" t="s">
        <v>15</v>
      </c>
      <c r="AC4483" s="2"/>
    </row>
    <row r="4484" spans="1:29" ht="14.25" customHeight="1" x14ac:dyDescent="0.2">
      <c r="A4484" s="32"/>
      <c r="B4484" s="33"/>
      <c r="C4484" s="34"/>
      <c r="D4484" s="8"/>
      <c r="E4484" s="32"/>
      <c r="F4484" s="34"/>
      <c r="G4484" s="38">
        <v>23.82</v>
      </c>
      <c r="H4484" s="39"/>
      <c r="I4484" s="39"/>
      <c r="J4484" s="39"/>
      <c r="K4484" s="39"/>
      <c r="L4484" s="39"/>
      <c r="M4484" s="39"/>
      <c r="N4484" s="39"/>
      <c r="O4484" s="39"/>
      <c r="P4484" s="39"/>
      <c r="Q4484" s="39"/>
      <c r="R4484" s="39"/>
      <c r="S4484" s="39"/>
      <c r="T4484" s="39"/>
      <c r="U4484" s="40"/>
      <c r="V4484" s="13" t="s">
        <v>2296</v>
      </c>
      <c r="W4484" s="13" t="s">
        <v>120</v>
      </c>
      <c r="X4484" s="13" t="s">
        <v>1246</v>
      </c>
      <c r="Y4484" s="13" t="s">
        <v>1247</v>
      </c>
      <c r="Z4484" s="41" t="s">
        <v>2296</v>
      </c>
      <c r="AA4484" s="42"/>
      <c r="AB4484" s="13" t="s">
        <v>15</v>
      </c>
      <c r="AC4484" s="2"/>
    </row>
    <row r="4485" spans="1:29" ht="14.25" customHeight="1" x14ac:dyDescent="0.2">
      <c r="A4485" s="32"/>
      <c r="B4485" s="33"/>
      <c r="C4485" s="34"/>
      <c r="D4485" s="8"/>
      <c r="E4485" s="32"/>
      <c r="F4485" s="34"/>
      <c r="G4485" s="38">
        <v>175.96</v>
      </c>
      <c r="H4485" s="39"/>
      <c r="I4485" s="39"/>
      <c r="J4485" s="39"/>
      <c r="K4485" s="39"/>
      <c r="L4485" s="39"/>
      <c r="M4485" s="39"/>
      <c r="N4485" s="39"/>
      <c r="O4485" s="39"/>
      <c r="P4485" s="39"/>
      <c r="Q4485" s="39"/>
      <c r="R4485" s="39"/>
      <c r="S4485" s="39"/>
      <c r="T4485" s="39"/>
      <c r="U4485" s="40"/>
      <c r="V4485" s="13" t="s">
        <v>2297</v>
      </c>
      <c r="W4485" s="13" t="s">
        <v>120</v>
      </c>
      <c r="X4485" s="13" t="s">
        <v>168</v>
      </c>
      <c r="Y4485" s="13" t="s">
        <v>169</v>
      </c>
      <c r="Z4485" s="41" t="s">
        <v>2297</v>
      </c>
      <c r="AA4485" s="42"/>
      <c r="AB4485" s="13" t="s">
        <v>15</v>
      </c>
      <c r="AC4485" s="2"/>
    </row>
    <row r="4486" spans="1:29" ht="14.25" customHeight="1" x14ac:dyDescent="0.2">
      <c r="A4486" s="32"/>
      <c r="B4486" s="33"/>
      <c r="C4486" s="34"/>
      <c r="D4486" s="8"/>
      <c r="E4486" s="32"/>
      <c r="F4486" s="34"/>
      <c r="G4486" s="38">
        <v>155.25</v>
      </c>
      <c r="H4486" s="39"/>
      <c r="I4486" s="39"/>
      <c r="J4486" s="39"/>
      <c r="K4486" s="39"/>
      <c r="L4486" s="39"/>
      <c r="M4486" s="39"/>
      <c r="N4486" s="39"/>
      <c r="O4486" s="39"/>
      <c r="P4486" s="39"/>
      <c r="Q4486" s="39"/>
      <c r="R4486" s="39"/>
      <c r="S4486" s="39"/>
      <c r="T4486" s="39"/>
      <c r="U4486" s="40"/>
      <c r="V4486" s="13" t="s">
        <v>2298</v>
      </c>
      <c r="W4486" s="13" t="s">
        <v>120</v>
      </c>
      <c r="X4486" s="13" t="s">
        <v>191</v>
      </c>
      <c r="Y4486" s="13" t="s">
        <v>1609</v>
      </c>
      <c r="Z4486" s="41" t="s">
        <v>2298</v>
      </c>
      <c r="AA4486" s="42"/>
      <c r="AB4486" s="13" t="s">
        <v>2299</v>
      </c>
      <c r="AC4486" s="2"/>
    </row>
    <row r="4487" spans="1:29" ht="14.25" customHeight="1" x14ac:dyDescent="0.2">
      <c r="A4487" s="32"/>
      <c r="B4487" s="33"/>
      <c r="C4487" s="34"/>
      <c r="D4487" s="8"/>
      <c r="E4487" s="32"/>
      <c r="F4487" s="34"/>
      <c r="G4487" s="29">
        <v>41.13</v>
      </c>
      <c r="H4487" s="30"/>
      <c r="I4487" s="30"/>
      <c r="J4487" s="30"/>
      <c r="K4487" s="30"/>
      <c r="L4487" s="30"/>
      <c r="M4487" s="30"/>
      <c r="N4487" s="30"/>
      <c r="O4487" s="30"/>
      <c r="P4487" s="30"/>
      <c r="Q4487" s="30"/>
      <c r="R4487" s="30"/>
      <c r="S4487" s="30"/>
      <c r="T4487" s="30"/>
      <c r="U4487" s="31"/>
      <c r="V4487" s="6" t="s">
        <v>2300</v>
      </c>
      <c r="W4487" s="6" t="s">
        <v>120</v>
      </c>
      <c r="X4487" s="6" t="s">
        <v>191</v>
      </c>
      <c r="Y4487" s="6" t="s">
        <v>1609</v>
      </c>
      <c r="Z4487" s="27" t="s">
        <v>2300</v>
      </c>
      <c r="AA4487" s="28"/>
      <c r="AB4487" s="6" t="s">
        <v>2299</v>
      </c>
      <c r="AC4487" s="2"/>
    </row>
    <row r="4488" spans="1:29" ht="13.5" customHeight="1" x14ac:dyDescent="0.2">
      <c r="A4488" s="32"/>
      <c r="B4488" s="33"/>
      <c r="C4488" s="34"/>
      <c r="D4488" s="8"/>
      <c r="E4488" s="32"/>
      <c r="F4488" s="34"/>
      <c r="G4488" s="35"/>
      <c r="H4488" s="36"/>
      <c r="I4488" s="36"/>
      <c r="J4488" s="36"/>
      <c r="K4488" s="36"/>
      <c r="L4488" s="36"/>
      <c r="M4488" s="36"/>
      <c r="N4488" s="36"/>
      <c r="O4488" s="36"/>
      <c r="P4488" s="36"/>
      <c r="Q4488" s="36"/>
      <c r="R4488" s="36"/>
      <c r="S4488" s="36"/>
      <c r="T4488" s="36"/>
      <c r="U4488" s="37"/>
      <c r="V4488" s="11"/>
      <c r="W4488" s="11"/>
      <c r="X4488" s="11"/>
      <c r="Y4488" s="11"/>
      <c r="Z4488" s="35"/>
      <c r="AA4488" s="37"/>
      <c r="AB4488" s="12" t="s">
        <v>2299</v>
      </c>
      <c r="AC4488" s="2"/>
    </row>
    <row r="4489" spans="1:29" ht="14.25" customHeight="1" x14ac:dyDescent="0.2">
      <c r="A4489" s="32"/>
      <c r="B4489" s="33"/>
      <c r="C4489" s="34"/>
      <c r="D4489" s="8"/>
      <c r="E4489" s="32"/>
      <c r="F4489" s="34"/>
      <c r="G4489" s="29">
        <v>36.64</v>
      </c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0"/>
      <c r="S4489" s="30"/>
      <c r="T4489" s="30"/>
      <c r="U4489" s="31"/>
      <c r="V4489" s="6" t="s">
        <v>2301</v>
      </c>
      <c r="W4489" s="6" t="s">
        <v>120</v>
      </c>
      <c r="X4489" s="6" t="s">
        <v>83</v>
      </c>
      <c r="Y4489" s="6" t="s">
        <v>84</v>
      </c>
      <c r="Z4489" s="27" t="s">
        <v>2301</v>
      </c>
      <c r="AA4489" s="28"/>
      <c r="AB4489" s="6" t="s">
        <v>15</v>
      </c>
      <c r="AC4489" s="2"/>
    </row>
    <row r="4490" spans="1:29" ht="13.5" customHeight="1" x14ac:dyDescent="0.2">
      <c r="A4490" s="32"/>
      <c r="B4490" s="33"/>
      <c r="C4490" s="34"/>
      <c r="D4490" s="8"/>
      <c r="E4490" s="32"/>
      <c r="F4490" s="34"/>
      <c r="G4490" s="35"/>
      <c r="H4490" s="36"/>
      <c r="I4490" s="36"/>
      <c r="J4490" s="36"/>
      <c r="K4490" s="36"/>
      <c r="L4490" s="36"/>
      <c r="M4490" s="36"/>
      <c r="N4490" s="36"/>
      <c r="O4490" s="36"/>
      <c r="P4490" s="36"/>
      <c r="Q4490" s="36"/>
      <c r="R4490" s="36"/>
      <c r="S4490" s="36"/>
      <c r="T4490" s="36"/>
      <c r="U4490" s="37"/>
      <c r="V4490" s="11"/>
      <c r="W4490" s="11"/>
      <c r="X4490" s="11"/>
      <c r="Y4490" s="11"/>
      <c r="Z4490" s="35"/>
      <c r="AA4490" s="37"/>
      <c r="AB4490" s="12" t="s">
        <v>15</v>
      </c>
      <c r="AC4490" s="2"/>
    </row>
    <row r="4491" spans="1:29" ht="14.25" customHeight="1" x14ac:dyDescent="0.2">
      <c r="A4491" s="32"/>
      <c r="B4491" s="33"/>
      <c r="C4491" s="34"/>
      <c r="D4491" s="8"/>
      <c r="E4491" s="32"/>
      <c r="F4491" s="34"/>
      <c r="G4491" s="29">
        <v>74.819999999999993</v>
      </c>
      <c r="H4491" s="30"/>
      <c r="I4491" s="30"/>
      <c r="J4491" s="30"/>
      <c r="K4491" s="30"/>
      <c r="L4491" s="30"/>
      <c r="M4491" s="30"/>
      <c r="N4491" s="30"/>
      <c r="O4491" s="30"/>
      <c r="P4491" s="30"/>
      <c r="Q4491" s="30"/>
      <c r="R4491" s="30"/>
      <c r="S4491" s="30"/>
      <c r="T4491" s="30"/>
      <c r="U4491" s="31"/>
      <c r="V4491" s="6" t="s">
        <v>2302</v>
      </c>
      <c r="W4491" s="6" t="s">
        <v>120</v>
      </c>
      <c r="X4491" s="6" t="s">
        <v>83</v>
      </c>
      <c r="Y4491" s="6" t="s">
        <v>84</v>
      </c>
      <c r="Z4491" s="27" t="s">
        <v>2302</v>
      </c>
      <c r="AA4491" s="28"/>
      <c r="AB4491" s="6" t="s">
        <v>15</v>
      </c>
      <c r="AC4491" s="2"/>
    </row>
    <row r="4492" spans="1:29" ht="13.5" customHeight="1" x14ac:dyDescent="0.2">
      <c r="A4492" s="32"/>
      <c r="B4492" s="33"/>
      <c r="C4492" s="34"/>
      <c r="D4492" s="8"/>
      <c r="E4492" s="32"/>
      <c r="F4492" s="34"/>
      <c r="G4492" s="32"/>
      <c r="H4492" s="33"/>
      <c r="I4492" s="33"/>
      <c r="J4492" s="33"/>
      <c r="K4492" s="33"/>
      <c r="L4492" s="33"/>
      <c r="M4492" s="33"/>
      <c r="N4492" s="33"/>
      <c r="O4492" s="33"/>
      <c r="P4492" s="33"/>
      <c r="Q4492" s="33"/>
      <c r="R4492" s="33"/>
      <c r="S4492" s="33"/>
      <c r="T4492" s="33"/>
      <c r="U4492" s="34"/>
      <c r="V4492" s="8"/>
      <c r="W4492" s="8"/>
      <c r="X4492" s="8"/>
      <c r="Y4492" s="8"/>
      <c r="Z4492" s="32"/>
      <c r="AA4492" s="34"/>
      <c r="AB4492" s="9" t="s">
        <v>15</v>
      </c>
      <c r="AC4492" s="2"/>
    </row>
    <row r="4493" spans="1:29" ht="13.5" customHeight="1" x14ac:dyDescent="0.2">
      <c r="A4493" s="32"/>
      <c r="B4493" s="33"/>
      <c r="C4493" s="34"/>
      <c r="D4493" s="8"/>
      <c r="E4493" s="32"/>
      <c r="F4493" s="34"/>
      <c r="G4493" s="32"/>
      <c r="H4493" s="33"/>
      <c r="I4493" s="33"/>
      <c r="J4493" s="33"/>
      <c r="K4493" s="33"/>
      <c r="L4493" s="33"/>
      <c r="M4493" s="33"/>
      <c r="N4493" s="33"/>
      <c r="O4493" s="33"/>
      <c r="P4493" s="33"/>
      <c r="Q4493" s="33"/>
      <c r="R4493" s="33"/>
      <c r="S4493" s="33"/>
      <c r="T4493" s="33"/>
      <c r="U4493" s="34"/>
      <c r="V4493" s="8"/>
      <c r="W4493" s="8"/>
      <c r="X4493" s="8"/>
      <c r="Y4493" s="8"/>
      <c r="Z4493" s="32"/>
      <c r="AA4493" s="34"/>
      <c r="AB4493" s="9" t="s">
        <v>15</v>
      </c>
      <c r="AC4493" s="2"/>
    </row>
    <row r="4494" spans="1:29" ht="13.5" customHeight="1" x14ac:dyDescent="0.2">
      <c r="A4494" s="32"/>
      <c r="B4494" s="33"/>
      <c r="C4494" s="34"/>
      <c r="D4494" s="8"/>
      <c r="E4494" s="32"/>
      <c r="F4494" s="34"/>
      <c r="G4494" s="35"/>
      <c r="H4494" s="36"/>
      <c r="I4494" s="36"/>
      <c r="J4494" s="36"/>
      <c r="K4494" s="36"/>
      <c r="L4494" s="36"/>
      <c r="M4494" s="36"/>
      <c r="N4494" s="36"/>
      <c r="O4494" s="36"/>
      <c r="P4494" s="36"/>
      <c r="Q4494" s="36"/>
      <c r="R4494" s="36"/>
      <c r="S4494" s="36"/>
      <c r="T4494" s="36"/>
      <c r="U4494" s="37"/>
      <c r="V4494" s="11"/>
      <c r="W4494" s="11"/>
      <c r="X4494" s="11"/>
      <c r="Y4494" s="11"/>
      <c r="Z4494" s="35"/>
      <c r="AA4494" s="37"/>
      <c r="AB4494" s="12" t="s">
        <v>15</v>
      </c>
      <c r="AC4494" s="2"/>
    </row>
    <row r="4495" spans="1:29" ht="14.25" customHeight="1" x14ac:dyDescent="0.2">
      <c r="A4495" s="32"/>
      <c r="B4495" s="33"/>
      <c r="C4495" s="34"/>
      <c r="D4495" s="8"/>
      <c r="E4495" s="32"/>
      <c r="F4495" s="34"/>
      <c r="G4495" s="29">
        <v>1212.2</v>
      </c>
      <c r="H4495" s="30"/>
      <c r="I4495" s="30"/>
      <c r="J4495" s="30"/>
      <c r="K4495" s="30"/>
      <c r="L4495" s="30"/>
      <c r="M4495" s="30"/>
      <c r="N4495" s="30"/>
      <c r="O4495" s="30"/>
      <c r="P4495" s="30"/>
      <c r="Q4495" s="30"/>
      <c r="R4495" s="30"/>
      <c r="S4495" s="30"/>
      <c r="T4495" s="30"/>
      <c r="U4495" s="31"/>
      <c r="V4495" s="6" t="s">
        <v>2303</v>
      </c>
      <c r="W4495" s="6" t="s">
        <v>120</v>
      </c>
      <c r="X4495" s="6" t="s">
        <v>194</v>
      </c>
      <c r="Y4495" s="6" t="s">
        <v>195</v>
      </c>
      <c r="Z4495" s="27" t="s">
        <v>2303</v>
      </c>
      <c r="AA4495" s="28"/>
      <c r="AB4495" s="6" t="s">
        <v>15</v>
      </c>
      <c r="AC4495" s="2"/>
    </row>
    <row r="4496" spans="1:29" ht="13.5" customHeight="1" x14ac:dyDescent="0.2">
      <c r="A4496" s="32"/>
      <c r="B4496" s="33"/>
      <c r="C4496" s="34"/>
      <c r="D4496" s="8"/>
      <c r="E4496" s="32"/>
      <c r="F4496" s="34"/>
      <c r="G4496" s="32"/>
      <c r="H4496" s="33"/>
      <c r="I4496" s="33"/>
      <c r="J4496" s="33"/>
      <c r="K4496" s="33"/>
      <c r="L4496" s="33"/>
      <c r="M4496" s="33"/>
      <c r="N4496" s="33"/>
      <c r="O4496" s="33"/>
      <c r="P4496" s="33"/>
      <c r="Q4496" s="33"/>
      <c r="R4496" s="33"/>
      <c r="S4496" s="33"/>
      <c r="T4496" s="33"/>
      <c r="U4496" s="34"/>
      <c r="V4496" s="8"/>
      <c r="W4496" s="8"/>
      <c r="X4496" s="8"/>
      <c r="Y4496" s="8"/>
      <c r="Z4496" s="32"/>
      <c r="AA4496" s="34"/>
      <c r="AB4496" s="9" t="s">
        <v>15</v>
      </c>
      <c r="AC4496" s="2"/>
    </row>
    <row r="4497" spans="1:29" ht="13.5" customHeight="1" x14ac:dyDescent="0.2">
      <c r="A4497" s="32"/>
      <c r="B4497" s="33"/>
      <c r="C4497" s="34"/>
      <c r="D4497" s="8"/>
      <c r="E4497" s="32"/>
      <c r="F4497" s="34"/>
      <c r="G4497" s="35"/>
      <c r="H4497" s="36"/>
      <c r="I4497" s="36"/>
      <c r="J4497" s="36"/>
      <c r="K4497" s="36"/>
      <c r="L4497" s="36"/>
      <c r="M4497" s="36"/>
      <c r="N4497" s="36"/>
      <c r="O4497" s="36"/>
      <c r="P4497" s="36"/>
      <c r="Q4497" s="36"/>
      <c r="R4497" s="36"/>
      <c r="S4497" s="36"/>
      <c r="T4497" s="36"/>
      <c r="U4497" s="37"/>
      <c r="V4497" s="11"/>
      <c r="W4497" s="11"/>
      <c r="X4497" s="11"/>
      <c r="Y4497" s="11"/>
      <c r="Z4497" s="35"/>
      <c r="AA4497" s="37"/>
      <c r="AB4497" s="12" t="s">
        <v>15</v>
      </c>
      <c r="AC4497" s="2"/>
    </row>
    <row r="4498" spans="1:29" ht="14.25" customHeight="1" x14ac:dyDescent="0.2">
      <c r="A4498" s="32"/>
      <c r="B4498" s="33"/>
      <c r="C4498" s="34"/>
      <c r="D4498" s="8"/>
      <c r="E4498" s="32"/>
      <c r="F4498" s="34"/>
      <c r="G4498" s="38">
        <v>368.28</v>
      </c>
      <c r="H4498" s="39"/>
      <c r="I4498" s="39"/>
      <c r="J4498" s="39"/>
      <c r="K4498" s="39"/>
      <c r="L4498" s="39"/>
      <c r="M4498" s="39"/>
      <c r="N4498" s="39"/>
      <c r="O4498" s="39"/>
      <c r="P4498" s="39"/>
      <c r="Q4498" s="39"/>
      <c r="R4498" s="39"/>
      <c r="S4498" s="39"/>
      <c r="T4498" s="39"/>
      <c r="U4498" s="40"/>
      <c r="V4498" s="13" t="s">
        <v>2304</v>
      </c>
      <c r="W4498" s="13" t="s">
        <v>120</v>
      </c>
      <c r="X4498" s="13" t="s">
        <v>194</v>
      </c>
      <c r="Y4498" s="13" t="s">
        <v>195</v>
      </c>
      <c r="Z4498" s="41" t="s">
        <v>2304</v>
      </c>
      <c r="AA4498" s="42"/>
      <c r="AB4498" s="13" t="s">
        <v>15</v>
      </c>
      <c r="AC4498" s="2"/>
    </row>
    <row r="4499" spans="1:29" ht="14.25" customHeight="1" x14ac:dyDescent="0.2">
      <c r="A4499" s="32"/>
      <c r="B4499" s="33"/>
      <c r="C4499" s="34"/>
      <c r="D4499" s="8"/>
      <c r="E4499" s="32"/>
      <c r="F4499" s="34"/>
      <c r="G4499" s="38">
        <v>230</v>
      </c>
      <c r="H4499" s="39"/>
      <c r="I4499" s="39"/>
      <c r="J4499" s="39"/>
      <c r="K4499" s="39"/>
      <c r="L4499" s="39"/>
      <c r="M4499" s="39"/>
      <c r="N4499" s="39"/>
      <c r="O4499" s="39"/>
      <c r="P4499" s="39"/>
      <c r="Q4499" s="39"/>
      <c r="R4499" s="39"/>
      <c r="S4499" s="39"/>
      <c r="T4499" s="39"/>
      <c r="U4499" s="40"/>
      <c r="V4499" s="13" t="s">
        <v>2305</v>
      </c>
      <c r="W4499" s="13" t="s">
        <v>120</v>
      </c>
      <c r="X4499" s="13" t="s">
        <v>24</v>
      </c>
      <c r="Y4499" s="13" t="s">
        <v>2282</v>
      </c>
      <c r="Z4499" s="41" t="s">
        <v>2305</v>
      </c>
      <c r="AA4499" s="42"/>
      <c r="AB4499" s="13" t="s">
        <v>15</v>
      </c>
      <c r="AC4499" s="2"/>
    </row>
    <row r="4500" spans="1:29" ht="14.25" customHeight="1" x14ac:dyDescent="0.2">
      <c r="A4500" s="32"/>
      <c r="B4500" s="33"/>
      <c r="C4500" s="34"/>
      <c r="D4500" s="8"/>
      <c r="E4500" s="32"/>
      <c r="F4500" s="34"/>
      <c r="G4500" s="38">
        <v>434.7</v>
      </c>
      <c r="H4500" s="39"/>
      <c r="I4500" s="39"/>
      <c r="J4500" s="39"/>
      <c r="K4500" s="39"/>
      <c r="L4500" s="39"/>
      <c r="M4500" s="39"/>
      <c r="N4500" s="39"/>
      <c r="O4500" s="39"/>
      <c r="P4500" s="39"/>
      <c r="Q4500" s="39"/>
      <c r="R4500" s="39"/>
      <c r="S4500" s="39"/>
      <c r="T4500" s="39"/>
      <c r="U4500" s="40"/>
      <c r="V4500" s="13" t="s">
        <v>130</v>
      </c>
      <c r="W4500" s="13" t="s">
        <v>120</v>
      </c>
      <c r="X4500" s="13" t="s">
        <v>131</v>
      </c>
      <c r="Y4500" s="13" t="s">
        <v>132</v>
      </c>
      <c r="Z4500" s="41" t="s">
        <v>130</v>
      </c>
      <c r="AA4500" s="42"/>
      <c r="AB4500" s="13" t="s">
        <v>15</v>
      </c>
      <c r="AC4500" s="2"/>
    </row>
    <row r="4501" spans="1:29" ht="14.25" customHeight="1" x14ac:dyDescent="0.2">
      <c r="A4501" s="32"/>
      <c r="B4501" s="33"/>
      <c r="C4501" s="34"/>
      <c r="D4501" s="8"/>
      <c r="E4501" s="32"/>
      <c r="F4501" s="34"/>
      <c r="G4501" s="38">
        <v>479.92</v>
      </c>
      <c r="H4501" s="39"/>
      <c r="I4501" s="39"/>
      <c r="J4501" s="39"/>
      <c r="K4501" s="39"/>
      <c r="L4501" s="39"/>
      <c r="M4501" s="39"/>
      <c r="N4501" s="39"/>
      <c r="O4501" s="39"/>
      <c r="P4501" s="39"/>
      <c r="Q4501" s="39"/>
      <c r="R4501" s="39"/>
      <c r="S4501" s="39"/>
      <c r="T4501" s="39"/>
      <c r="U4501" s="40"/>
      <c r="V4501" s="13" t="s">
        <v>2306</v>
      </c>
      <c r="W4501" s="13" t="s">
        <v>120</v>
      </c>
      <c r="X4501" s="13" t="s">
        <v>177</v>
      </c>
      <c r="Y4501" s="13" t="s">
        <v>178</v>
      </c>
      <c r="Z4501" s="41" t="s">
        <v>2306</v>
      </c>
      <c r="AA4501" s="42"/>
      <c r="AB4501" s="13" t="s">
        <v>15</v>
      </c>
      <c r="AC4501" s="2"/>
    </row>
    <row r="4502" spans="1:29" ht="14.25" customHeight="1" x14ac:dyDescent="0.2">
      <c r="A4502" s="32"/>
      <c r="B4502" s="33"/>
      <c r="C4502" s="34"/>
      <c r="D4502" s="8"/>
      <c r="E4502" s="32"/>
      <c r="F4502" s="34"/>
      <c r="G4502" s="38">
        <v>230</v>
      </c>
      <c r="H4502" s="39"/>
      <c r="I4502" s="39"/>
      <c r="J4502" s="39"/>
      <c r="K4502" s="39"/>
      <c r="L4502" s="39"/>
      <c r="M4502" s="39"/>
      <c r="N4502" s="39"/>
      <c r="O4502" s="39"/>
      <c r="P4502" s="39"/>
      <c r="Q4502" s="39"/>
      <c r="R4502" s="39"/>
      <c r="S4502" s="39"/>
      <c r="T4502" s="39"/>
      <c r="U4502" s="40"/>
      <c r="V4502" s="13" t="s">
        <v>2307</v>
      </c>
      <c r="W4502" s="13" t="s">
        <v>120</v>
      </c>
      <c r="X4502" s="13" t="s">
        <v>24</v>
      </c>
      <c r="Y4502" s="13" t="s">
        <v>2282</v>
      </c>
      <c r="Z4502" s="41" t="s">
        <v>2307</v>
      </c>
      <c r="AA4502" s="42"/>
      <c r="AB4502" s="13" t="s">
        <v>15</v>
      </c>
      <c r="AC4502" s="2"/>
    </row>
    <row r="4503" spans="1:29" ht="14.25" customHeight="1" x14ac:dyDescent="0.2">
      <c r="A4503" s="32"/>
      <c r="B4503" s="33"/>
      <c r="C4503" s="34"/>
      <c r="D4503" s="8"/>
      <c r="E4503" s="32"/>
      <c r="F4503" s="34"/>
      <c r="G4503" s="38">
        <v>175</v>
      </c>
      <c r="H4503" s="39"/>
      <c r="I4503" s="39"/>
      <c r="J4503" s="39"/>
      <c r="K4503" s="39"/>
      <c r="L4503" s="39"/>
      <c r="M4503" s="39"/>
      <c r="N4503" s="39"/>
      <c r="O4503" s="39"/>
      <c r="P4503" s="39"/>
      <c r="Q4503" s="39"/>
      <c r="R4503" s="39"/>
      <c r="S4503" s="39"/>
      <c r="T4503" s="39"/>
      <c r="U4503" s="40"/>
      <c r="V4503" s="13" t="s">
        <v>2308</v>
      </c>
      <c r="W4503" s="13" t="s">
        <v>120</v>
      </c>
      <c r="X4503" s="13" t="s">
        <v>83</v>
      </c>
      <c r="Y4503" s="13" t="s">
        <v>2235</v>
      </c>
      <c r="Z4503" s="41" t="s">
        <v>2308</v>
      </c>
      <c r="AA4503" s="42"/>
      <c r="AB4503" s="13" t="s">
        <v>2236</v>
      </c>
      <c r="AC4503" s="2"/>
    </row>
    <row r="4504" spans="1:29" ht="14.25" customHeight="1" x14ac:dyDescent="0.2">
      <c r="A4504" s="32"/>
      <c r="B4504" s="33"/>
      <c r="C4504" s="34"/>
      <c r="D4504" s="8"/>
      <c r="E4504" s="32"/>
      <c r="F4504" s="34"/>
      <c r="G4504" s="38">
        <v>551.62</v>
      </c>
      <c r="H4504" s="39"/>
      <c r="I4504" s="39"/>
      <c r="J4504" s="39"/>
      <c r="K4504" s="39"/>
      <c r="L4504" s="39"/>
      <c r="M4504" s="39"/>
      <c r="N4504" s="39"/>
      <c r="O4504" s="39"/>
      <c r="P4504" s="39"/>
      <c r="Q4504" s="39"/>
      <c r="R4504" s="39"/>
      <c r="S4504" s="39"/>
      <c r="T4504" s="39"/>
      <c r="U4504" s="40"/>
      <c r="V4504" s="13" t="s">
        <v>2309</v>
      </c>
      <c r="W4504" s="13" t="s">
        <v>120</v>
      </c>
      <c r="X4504" s="13" t="s">
        <v>179</v>
      </c>
      <c r="Y4504" s="13" t="s">
        <v>180</v>
      </c>
      <c r="Z4504" s="41" t="s">
        <v>2309</v>
      </c>
      <c r="AA4504" s="42"/>
      <c r="AB4504" s="13" t="s">
        <v>15</v>
      </c>
      <c r="AC4504" s="2"/>
    </row>
    <row r="4505" spans="1:29" ht="14.25" customHeight="1" x14ac:dyDescent="0.2">
      <c r="A4505" s="32"/>
      <c r="B4505" s="33"/>
      <c r="C4505" s="34"/>
      <c r="D4505" s="8"/>
      <c r="E4505" s="32"/>
      <c r="F4505" s="34"/>
      <c r="G4505" s="38">
        <v>200</v>
      </c>
      <c r="H4505" s="39"/>
      <c r="I4505" s="39"/>
      <c r="J4505" s="39"/>
      <c r="K4505" s="39"/>
      <c r="L4505" s="39"/>
      <c r="M4505" s="39"/>
      <c r="N4505" s="39"/>
      <c r="O4505" s="39"/>
      <c r="P4505" s="39"/>
      <c r="Q4505" s="39"/>
      <c r="R4505" s="39"/>
      <c r="S4505" s="39"/>
      <c r="T4505" s="39"/>
      <c r="U4505" s="40"/>
      <c r="V4505" s="13" t="s">
        <v>2310</v>
      </c>
      <c r="W4505" s="13" t="s">
        <v>120</v>
      </c>
      <c r="X4505" s="13" t="s">
        <v>131</v>
      </c>
      <c r="Y4505" s="13" t="s">
        <v>132</v>
      </c>
      <c r="Z4505" s="41" t="s">
        <v>2310</v>
      </c>
      <c r="AA4505" s="42"/>
      <c r="AB4505" s="13" t="s">
        <v>15</v>
      </c>
      <c r="AC4505" s="2"/>
    </row>
    <row r="4506" spans="1:29" ht="14.25" customHeight="1" x14ac:dyDescent="0.2">
      <c r="A4506" s="32"/>
      <c r="B4506" s="33"/>
      <c r="C4506" s="34"/>
      <c r="D4506" s="8"/>
      <c r="E4506" s="32"/>
      <c r="F4506" s="34"/>
      <c r="G4506" s="38">
        <v>340.82</v>
      </c>
      <c r="H4506" s="39"/>
      <c r="I4506" s="39"/>
      <c r="J4506" s="39"/>
      <c r="K4506" s="39"/>
      <c r="L4506" s="39"/>
      <c r="M4506" s="39"/>
      <c r="N4506" s="39"/>
      <c r="O4506" s="39"/>
      <c r="P4506" s="39"/>
      <c r="Q4506" s="39"/>
      <c r="R4506" s="39"/>
      <c r="S4506" s="39"/>
      <c r="T4506" s="39"/>
      <c r="U4506" s="40"/>
      <c r="V4506" s="13" t="s">
        <v>2311</v>
      </c>
      <c r="W4506" s="13" t="s">
        <v>120</v>
      </c>
      <c r="X4506" s="13" t="s">
        <v>85</v>
      </c>
      <c r="Y4506" s="13" t="s">
        <v>636</v>
      </c>
      <c r="Z4506" s="41" t="s">
        <v>2311</v>
      </c>
      <c r="AA4506" s="42"/>
      <c r="AB4506" s="13" t="s">
        <v>15</v>
      </c>
      <c r="AC4506" s="2"/>
    </row>
    <row r="4507" spans="1:29" ht="14.25" customHeight="1" x14ac:dyDescent="0.2">
      <c r="A4507" s="32"/>
      <c r="B4507" s="33"/>
      <c r="C4507" s="34"/>
      <c r="D4507" s="8"/>
      <c r="E4507" s="32"/>
      <c r="F4507" s="34"/>
      <c r="G4507" s="38">
        <v>21.65</v>
      </c>
      <c r="H4507" s="39"/>
      <c r="I4507" s="39"/>
      <c r="J4507" s="39"/>
      <c r="K4507" s="39"/>
      <c r="L4507" s="39"/>
      <c r="M4507" s="39"/>
      <c r="N4507" s="39"/>
      <c r="O4507" s="39"/>
      <c r="P4507" s="39"/>
      <c r="Q4507" s="39"/>
      <c r="R4507" s="39"/>
      <c r="S4507" s="39"/>
      <c r="T4507" s="39"/>
      <c r="U4507" s="40"/>
      <c r="V4507" s="13" t="s">
        <v>2312</v>
      </c>
      <c r="W4507" s="13" t="s">
        <v>120</v>
      </c>
      <c r="X4507" s="13" t="s">
        <v>191</v>
      </c>
      <c r="Y4507" s="13" t="s">
        <v>333</v>
      </c>
      <c r="Z4507" s="41" t="s">
        <v>2312</v>
      </c>
      <c r="AA4507" s="42"/>
      <c r="AB4507" s="13" t="s">
        <v>2313</v>
      </c>
      <c r="AC4507" s="2"/>
    </row>
    <row r="4508" spans="1:29" ht="14.25" customHeight="1" x14ac:dyDescent="0.2">
      <c r="A4508" s="32"/>
      <c r="B4508" s="33"/>
      <c r="C4508" s="34"/>
      <c r="D4508" s="8"/>
      <c r="E4508" s="32"/>
      <c r="F4508" s="34"/>
      <c r="G4508" s="38">
        <v>21.65</v>
      </c>
      <c r="H4508" s="39"/>
      <c r="I4508" s="39"/>
      <c r="J4508" s="39"/>
      <c r="K4508" s="39"/>
      <c r="L4508" s="39"/>
      <c r="M4508" s="39"/>
      <c r="N4508" s="39"/>
      <c r="O4508" s="39"/>
      <c r="P4508" s="39"/>
      <c r="Q4508" s="39"/>
      <c r="R4508" s="39"/>
      <c r="S4508" s="39"/>
      <c r="T4508" s="39"/>
      <c r="U4508" s="40"/>
      <c r="V4508" s="13" t="s">
        <v>2314</v>
      </c>
      <c r="W4508" s="13" t="s">
        <v>120</v>
      </c>
      <c r="X4508" s="13" t="s">
        <v>191</v>
      </c>
      <c r="Y4508" s="13" t="s">
        <v>333</v>
      </c>
      <c r="Z4508" s="41" t="s">
        <v>2314</v>
      </c>
      <c r="AA4508" s="42"/>
      <c r="AB4508" s="13" t="s">
        <v>2313</v>
      </c>
      <c r="AC4508" s="2"/>
    </row>
    <row r="4509" spans="1:29" ht="14.25" customHeight="1" x14ac:dyDescent="0.2">
      <c r="A4509" s="32"/>
      <c r="B4509" s="33"/>
      <c r="C4509" s="34"/>
      <c r="D4509" s="8"/>
      <c r="E4509" s="32"/>
      <c r="F4509" s="34"/>
      <c r="G4509" s="38">
        <v>299</v>
      </c>
      <c r="H4509" s="39"/>
      <c r="I4509" s="39"/>
      <c r="J4509" s="39"/>
      <c r="K4509" s="39"/>
      <c r="L4509" s="39"/>
      <c r="M4509" s="39"/>
      <c r="N4509" s="39"/>
      <c r="O4509" s="39"/>
      <c r="P4509" s="39"/>
      <c r="Q4509" s="39"/>
      <c r="R4509" s="39"/>
      <c r="S4509" s="39"/>
      <c r="T4509" s="39"/>
      <c r="U4509" s="40"/>
      <c r="V4509" s="13" t="s">
        <v>2315</v>
      </c>
      <c r="W4509" s="13" t="s">
        <v>120</v>
      </c>
      <c r="X4509" s="13" t="s">
        <v>177</v>
      </c>
      <c r="Y4509" s="13" t="s">
        <v>178</v>
      </c>
      <c r="Z4509" s="41" t="s">
        <v>2315</v>
      </c>
      <c r="AA4509" s="42"/>
      <c r="AB4509" s="13" t="s">
        <v>15</v>
      </c>
      <c r="AC4509" s="2"/>
    </row>
    <row r="4510" spans="1:29" ht="14.25" customHeight="1" x14ac:dyDescent="0.2">
      <c r="A4510" s="32"/>
      <c r="B4510" s="33"/>
      <c r="C4510" s="34"/>
      <c r="D4510" s="8"/>
      <c r="E4510" s="32"/>
      <c r="F4510" s="34"/>
      <c r="G4510" s="38">
        <v>310.02</v>
      </c>
      <c r="H4510" s="39"/>
      <c r="I4510" s="39"/>
      <c r="J4510" s="39"/>
      <c r="K4510" s="39"/>
      <c r="L4510" s="39"/>
      <c r="M4510" s="39"/>
      <c r="N4510" s="39"/>
      <c r="O4510" s="39"/>
      <c r="P4510" s="39"/>
      <c r="Q4510" s="39"/>
      <c r="R4510" s="39"/>
      <c r="S4510" s="39"/>
      <c r="T4510" s="39"/>
      <c r="U4510" s="40"/>
      <c r="V4510" s="13" t="s">
        <v>2316</v>
      </c>
      <c r="W4510" s="13" t="s">
        <v>120</v>
      </c>
      <c r="X4510" s="13" t="s">
        <v>85</v>
      </c>
      <c r="Y4510" s="13" t="s">
        <v>2317</v>
      </c>
      <c r="Z4510" s="41" t="s">
        <v>2316</v>
      </c>
      <c r="AA4510" s="42"/>
      <c r="AB4510" s="13" t="s">
        <v>15</v>
      </c>
      <c r="AC4510" s="2"/>
    </row>
    <row r="4511" spans="1:29" ht="14.25" customHeight="1" x14ac:dyDescent="0.2">
      <c r="A4511" s="32"/>
      <c r="B4511" s="33"/>
      <c r="C4511" s="34"/>
      <c r="D4511" s="8"/>
      <c r="E4511" s="32"/>
      <c r="F4511" s="34"/>
      <c r="G4511" s="38">
        <v>434.7</v>
      </c>
      <c r="H4511" s="39"/>
      <c r="I4511" s="39"/>
      <c r="J4511" s="39"/>
      <c r="K4511" s="39"/>
      <c r="L4511" s="39"/>
      <c r="M4511" s="39"/>
      <c r="N4511" s="39"/>
      <c r="O4511" s="39"/>
      <c r="P4511" s="39"/>
      <c r="Q4511" s="39"/>
      <c r="R4511" s="39"/>
      <c r="S4511" s="39"/>
      <c r="T4511" s="39"/>
      <c r="U4511" s="40"/>
      <c r="V4511" s="13" t="s">
        <v>2318</v>
      </c>
      <c r="W4511" s="13" t="s">
        <v>120</v>
      </c>
      <c r="X4511" s="13" t="s">
        <v>131</v>
      </c>
      <c r="Y4511" s="13" t="s">
        <v>132</v>
      </c>
      <c r="Z4511" s="41" t="s">
        <v>2318</v>
      </c>
      <c r="AA4511" s="42"/>
      <c r="AB4511" s="13" t="s">
        <v>15</v>
      </c>
      <c r="AC4511" s="2"/>
    </row>
    <row r="4512" spans="1:29" ht="14.25" customHeight="1" x14ac:dyDescent="0.2">
      <c r="A4512" s="32"/>
      <c r="B4512" s="33"/>
      <c r="C4512" s="34"/>
      <c r="D4512" s="8"/>
      <c r="E4512" s="32"/>
      <c r="F4512" s="34"/>
      <c r="G4512" s="38">
        <v>21.87</v>
      </c>
      <c r="H4512" s="39"/>
      <c r="I4512" s="39"/>
      <c r="J4512" s="39"/>
      <c r="K4512" s="39"/>
      <c r="L4512" s="39"/>
      <c r="M4512" s="39"/>
      <c r="N4512" s="39"/>
      <c r="O4512" s="39"/>
      <c r="P4512" s="39"/>
      <c r="Q4512" s="39"/>
      <c r="R4512" s="39"/>
      <c r="S4512" s="39"/>
      <c r="T4512" s="39"/>
      <c r="U4512" s="40"/>
      <c r="V4512" s="13" t="s">
        <v>2319</v>
      </c>
      <c r="W4512" s="13" t="s">
        <v>120</v>
      </c>
      <c r="X4512" s="13" t="s">
        <v>131</v>
      </c>
      <c r="Y4512" s="13" t="s">
        <v>132</v>
      </c>
      <c r="Z4512" s="41" t="s">
        <v>2319</v>
      </c>
      <c r="AA4512" s="42"/>
      <c r="AB4512" s="13" t="s">
        <v>15</v>
      </c>
      <c r="AC4512" s="2"/>
    </row>
    <row r="4513" spans="1:29" ht="14.25" customHeight="1" x14ac:dyDescent="0.2">
      <c r="A4513" s="32"/>
      <c r="B4513" s="33"/>
      <c r="C4513" s="34"/>
      <c r="D4513" s="8"/>
      <c r="E4513" s="32"/>
      <c r="F4513" s="34"/>
      <c r="G4513" s="29">
        <v>738.89</v>
      </c>
      <c r="H4513" s="30"/>
      <c r="I4513" s="30"/>
      <c r="J4513" s="30"/>
      <c r="K4513" s="30"/>
      <c r="L4513" s="30"/>
      <c r="M4513" s="30"/>
      <c r="N4513" s="30"/>
      <c r="O4513" s="30"/>
      <c r="P4513" s="30"/>
      <c r="Q4513" s="30"/>
      <c r="R4513" s="30"/>
      <c r="S4513" s="30"/>
      <c r="T4513" s="30"/>
      <c r="U4513" s="31"/>
      <c r="V4513" s="6" t="s">
        <v>2320</v>
      </c>
      <c r="W4513" s="6" t="s">
        <v>120</v>
      </c>
      <c r="X4513" s="6" t="s">
        <v>38</v>
      </c>
      <c r="Y4513" s="6" t="s">
        <v>166</v>
      </c>
      <c r="Z4513" s="27" t="s">
        <v>2320</v>
      </c>
      <c r="AA4513" s="28"/>
      <c r="AB4513" s="6" t="s">
        <v>15</v>
      </c>
      <c r="AC4513" s="2"/>
    </row>
    <row r="4514" spans="1:29" ht="13.5" customHeight="1" x14ac:dyDescent="0.2">
      <c r="A4514" s="32"/>
      <c r="B4514" s="33"/>
      <c r="C4514" s="34"/>
      <c r="D4514" s="8"/>
      <c r="E4514" s="32"/>
      <c r="F4514" s="34"/>
      <c r="G4514" s="32"/>
      <c r="H4514" s="33"/>
      <c r="I4514" s="33"/>
      <c r="J4514" s="33"/>
      <c r="K4514" s="33"/>
      <c r="L4514" s="33"/>
      <c r="M4514" s="33"/>
      <c r="N4514" s="33"/>
      <c r="O4514" s="33"/>
      <c r="P4514" s="33"/>
      <c r="Q4514" s="33"/>
      <c r="R4514" s="33"/>
      <c r="S4514" s="33"/>
      <c r="T4514" s="33"/>
      <c r="U4514" s="34"/>
      <c r="V4514" s="8"/>
      <c r="W4514" s="8"/>
      <c r="X4514" s="8"/>
      <c r="Y4514" s="8"/>
      <c r="Z4514" s="32"/>
      <c r="AA4514" s="34"/>
      <c r="AB4514" s="9" t="s">
        <v>15</v>
      </c>
      <c r="AC4514" s="2"/>
    </row>
    <row r="4515" spans="1:29" ht="13.5" customHeight="1" x14ac:dyDescent="0.2">
      <c r="A4515" s="32"/>
      <c r="B4515" s="33"/>
      <c r="C4515" s="34"/>
      <c r="D4515" s="8"/>
      <c r="E4515" s="32"/>
      <c r="F4515" s="34"/>
      <c r="G4515" s="32"/>
      <c r="H4515" s="33"/>
      <c r="I4515" s="33"/>
      <c r="J4515" s="33"/>
      <c r="K4515" s="33"/>
      <c r="L4515" s="33"/>
      <c r="M4515" s="33"/>
      <c r="N4515" s="33"/>
      <c r="O4515" s="33"/>
      <c r="P4515" s="33"/>
      <c r="Q4515" s="33"/>
      <c r="R4515" s="33"/>
      <c r="S4515" s="33"/>
      <c r="T4515" s="33"/>
      <c r="U4515" s="34"/>
      <c r="V4515" s="8"/>
      <c r="W4515" s="8"/>
      <c r="X4515" s="8"/>
      <c r="Y4515" s="8"/>
      <c r="Z4515" s="32"/>
      <c r="AA4515" s="34"/>
      <c r="AB4515" s="9" t="s">
        <v>15</v>
      </c>
      <c r="AC4515" s="2"/>
    </row>
    <row r="4516" spans="1:29" ht="13.5" customHeight="1" x14ac:dyDescent="0.2">
      <c r="A4516" s="32"/>
      <c r="B4516" s="33"/>
      <c r="C4516" s="34"/>
      <c r="D4516" s="8"/>
      <c r="E4516" s="32"/>
      <c r="F4516" s="34"/>
      <c r="G4516" s="32"/>
      <c r="H4516" s="33"/>
      <c r="I4516" s="33"/>
      <c r="J4516" s="33"/>
      <c r="K4516" s="33"/>
      <c r="L4516" s="33"/>
      <c r="M4516" s="33"/>
      <c r="N4516" s="33"/>
      <c r="O4516" s="33"/>
      <c r="P4516" s="33"/>
      <c r="Q4516" s="33"/>
      <c r="R4516" s="33"/>
      <c r="S4516" s="33"/>
      <c r="T4516" s="33"/>
      <c r="U4516" s="34"/>
      <c r="V4516" s="8"/>
      <c r="W4516" s="8"/>
      <c r="X4516" s="8"/>
      <c r="Y4516" s="8"/>
      <c r="Z4516" s="32"/>
      <c r="AA4516" s="34"/>
      <c r="AB4516" s="9" t="s">
        <v>15</v>
      </c>
      <c r="AC4516" s="2"/>
    </row>
    <row r="4517" spans="1:29" ht="13.5" customHeight="1" x14ac:dyDescent="0.2">
      <c r="A4517" s="32"/>
      <c r="B4517" s="33"/>
      <c r="C4517" s="34"/>
      <c r="D4517" s="8"/>
      <c r="E4517" s="32"/>
      <c r="F4517" s="34"/>
      <c r="G4517" s="35"/>
      <c r="H4517" s="36"/>
      <c r="I4517" s="36"/>
      <c r="J4517" s="36"/>
      <c r="K4517" s="36"/>
      <c r="L4517" s="36"/>
      <c r="M4517" s="36"/>
      <c r="N4517" s="36"/>
      <c r="O4517" s="36"/>
      <c r="P4517" s="36"/>
      <c r="Q4517" s="36"/>
      <c r="R4517" s="36"/>
      <c r="S4517" s="36"/>
      <c r="T4517" s="36"/>
      <c r="U4517" s="37"/>
      <c r="V4517" s="11"/>
      <c r="W4517" s="11"/>
      <c r="X4517" s="11"/>
      <c r="Y4517" s="11"/>
      <c r="Z4517" s="35"/>
      <c r="AA4517" s="37"/>
      <c r="AB4517" s="12" t="s">
        <v>15</v>
      </c>
      <c r="AC4517" s="2"/>
    </row>
    <row r="4518" spans="1:29" ht="14.25" customHeight="1" x14ac:dyDescent="0.2">
      <c r="A4518" s="32"/>
      <c r="B4518" s="33"/>
      <c r="C4518" s="34"/>
      <c r="D4518" s="8"/>
      <c r="E4518" s="32"/>
      <c r="F4518" s="34"/>
      <c r="G4518" s="38">
        <v>26.55</v>
      </c>
      <c r="H4518" s="39"/>
      <c r="I4518" s="39"/>
      <c r="J4518" s="39"/>
      <c r="K4518" s="39"/>
      <c r="L4518" s="39"/>
      <c r="M4518" s="39"/>
      <c r="N4518" s="39"/>
      <c r="O4518" s="39"/>
      <c r="P4518" s="39"/>
      <c r="Q4518" s="39"/>
      <c r="R4518" s="39"/>
      <c r="S4518" s="39"/>
      <c r="T4518" s="39"/>
      <c r="U4518" s="40"/>
      <c r="V4518" s="13" t="s">
        <v>2321</v>
      </c>
      <c r="W4518" s="13" t="s">
        <v>120</v>
      </c>
      <c r="X4518" s="13" t="s">
        <v>38</v>
      </c>
      <c r="Y4518" s="13" t="s">
        <v>166</v>
      </c>
      <c r="Z4518" s="41" t="s">
        <v>2321</v>
      </c>
      <c r="AA4518" s="42"/>
      <c r="AB4518" s="13" t="s">
        <v>15</v>
      </c>
      <c r="AC4518" s="2"/>
    </row>
    <row r="4519" spans="1:29" ht="14.25" customHeight="1" x14ac:dyDescent="0.2">
      <c r="A4519" s="32"/>
      <c r="B4519" s="33"/>
      <c r="C4519" s="34"/>
      <c r="D4519" s="8"/>
      <c r="E4519" s="32"/>
      <c r="F4519" s="34"/>
      <c r="G4519" s="29">
        <v>78.3</v>
      </c>
      <c r="H4519" s="30"/>
      <c r="I4519" s="30"/>
      <c r="J4519" s="30"/>
      <c r="K4519" s="30"/>
      <c r="L4519" s="30"/>
      <c r="M4519" s="30"/>
      <c r="N4519" s="30"/>
      <c r="O4519" s="30"/>
      <c r="P4519" s="30"/>
      <c r="Q4519" s="30"/>
      <c r="R4519" s="30"/>
      <c r="S4519" s="30"/>
      <c r="T4519" s="30"/>
      <c r="U4519" s="31"/>
      <c r="V4519" s="6" t="s">
        <v>2322</v>
      </c>
      <c r="W4519" s="6" t="s">
        <v>120</v>
      </c>
      <c r="X4519" s="6" t="s">
        <v>83</v>
      </c>
      <c r="Y4519" s="6" t="s">
        <v>84</v>
      </c>
      <c r="Z4519" s="27" t="s">
        <v>2322</v>
      </c>
      <c r="AA4519" s="28"/>
      <c r="AB4519" s="6" t="s">
        <v>15</v>
      </c>
      <c r="AC4519" s="2"/>
    </row>
    <row r="4520" spans="1:29" ht="13.5" customHeight="1" x14ac:dyDescent="0.2">
      <c r="A4520" s="32"/>
      <c r="B4520" s="33"/>
      <c r="C4520" s="34"/>
      <c r="D4520" s="8"/>
      <c r="E4520" s="32"/>
      <c r="F4520" s="34"/>
      <c r="G4520" s="35"/>
      <c r="H4520" s="36"/>
      <c r="I4520" s="36"/>
      <c r="J4520" s="36"/>
      <c r="K4520" s="36"/>
      <c r="L4520" s="36"/>
      <c r="M4520" s="36"/>
      <c r="N4520" s="36"/>
      <c r="O4520" s="36"/>
      <c r="P4520" s="36"/>
      <c r="Q4520" s="36"/>
      <c r="R4520" s="36"/>
      <c r="S4520" s="36"/>
      <c r="T4520" s="36"/>
      <c r="U4520" s="37"/>
      <c r="V4520" s="11"/>
      <c r="W4520" s="11"/>
      <c r="X4520" s="11"/>
      <c r="Y4520" s="11"/>
      <c r="Z4520" s="35"/>
      <c r="AA4520" s="37"/>
      <c r="AB4520" s="12" t="s">
        <v>15</v>
      </c>
      <c r="AC4520" s="2"/>
    </row>
    <row r="4521" spans="1:29" ht="14.25" customHeight="1" x14ac:dyDescent="0.2">
      <c r="A4521" s="32"/>
      <c r="B4521" s="33"/>
      <c r="C4521" s="34"/>
      <c r="D4521" s="8"/>
      <c r="E4521" s="32"/>
      <c r="F4521" s="34"/>
      <c r="G4521" s="38">
        <v>125</v>
      </c>
      <c r="H4521" s="39"/>
      <c r="I4521" s="39"/>
      <c r="J4521" s="39"/>
      <c r="K4521" s="39"/>
      <c r="L4521" s="39"/>
      <c r="M4521" s="39"/>
      <c r="N4521" s="39"/>
      <c r="O4521" s="39"/>
      <c r="P4521" s="39"/>
      <c r="Q4521" s="39"/>
      <c r="R4521" s="39"/>
      <c r="S4521" s="39"/>
      <c r="T4521" s="39"/>
      <c r="U4521" s="40"/>
      <c r="V4521" s="13" t="s">
        <v>2323</v>
      </c>
      <c r="W4521" s="13" t="s">
        <v>120</v>
      </c>
      <c r="X4521" s="13" t="s">
        <v>135</v>
      </c>
      <c r="Y4521" s="13" t="s">
        <v>136</v>
      </c>
      <c r="Z4521" s="41" t="s">
        <v>2323</v>
      </c>
      <c r="AA4521" s="42"/>
      <c r="AB4521" s="13" t="s">
        <v>15</v>
      </c>
      <c r="AC4521" s="2"/>
    </row>
    <row r="4522" spans="1:29" ht="14.25" customHeight="1" x14ac:dyDescent="0.2">
      <c r="A4522" s="32"/>
      <c r="B4522" s="33"/>
      <c r="C4522" s="34"/>
      <c r="D4522" s="8"/>
      <c r="E4522" s="32"/>
      <c r="F4522" s="34"/>
      <c r="G4522" s="38">
        <v>26</v>
      </c>
      <c r="H4522" s="39"/>
      <c r="I4522" s="39"/>
      <c r="J4522" s="39"/>
      <c r="K4522" s="39"/>
      <c r="L4522" s="39"/>
      <c r="M4522" s="39"/>
      <c r="N4522" s="39"/>
      <c r="O4522" s="39"/>
      <c r="P4522" s="39"/>
      <c r="Q4522" s="39"/>
      <c r="R4522" s="39"/>
      <c r="S4522" s="39"/>
      <c r="T4522" s="39"/>
      <c r="U4522" s="40"/>
      <c r="V4522" s="13" t="s">
        <v>2324</v>
      </c>
      <c r="W4522" s="13" t="s">
        <v>120</v>
      </c>
      <c r="X4522" s="13" t="s">
        <v>194</v>
      </c>
      <c r="Y4522" s="13" t="s">
        <v>195</v>
      </c>
      <c r="Z4522" s="41" t="s">
        <v>2324</v>
      </c>
      <c r="AA4522" s="42"/>
      <c r="AB4522" s="13" t="s">
        <v>15</v>
      </c>
      <c r="AC4522" s="2"/>
    </row>
    <row r="4523" spans="1:29" ht="14.25" customHeight="1" x14ac:dyDescent="0.2">
      <c r="A4523" s="32"/>
      <c r="B4523" s="33"/>
      <c r="C4523" s="34"/>
      <c r="D4523" s="8"/>
      <c r="E4523" s="32"/>
      <c r="F4523" s="34"/>
      <c r="G4523" s="38">
        <v>43.3</v>
      </c>
      <c r="H4523" s="39"/>
      <c r="I4523" s="39"/>
      <c r="J4523" s="39"/>
      <c r="K4523" s="39"/>
      <c r="L4523" s="39"/>
      <c r="M4523" s="39"/>
      <c r="N4523" s="39"/>
      <c r="O4523" s="39"/>
      <c r="P4523" s="39"/>
      <c r="Q4523" s="39"/>
      <c r="R4523" s="39"/>
      <c r="S4523" s="39"/>
      <c r="T4523" s="39"/>
      <c r="U4523" s="40"/>
      <c r="V4523" s="13" t="s">
        <v>2325</v>
      </c>
      <c r="W4523" s="13" t="s">
        <v>120</v>
      </c>
      <c r="X4523" s="13" t="s">
        <v>83</v>
      </c>
      <c r="Y4523" s="13" t="s">
        <v>84</v>
      </c>
      <c r="Z4523" s="41" t="s">
        <v>2325</v>
      </c>
      <c r="AA4523" s="42"/>
      <c r="AB4523" s="13" t="s">
        <v>15</v>
      </c>
      <c r="AC4523" s="2"/>
    </row>
    <row r="4524" spans="1:29" ht="14.25" customHeight="1" x14ac:dyDescent="0.2">
      <c r="A4524" s="32"/>
      <c r="B4524" s="33"/>
      <c r="C4524" s="34"/>
      <c r="D4524" s="8"/>
      <c r="E4524" s="32"/>
      <c r="F4524" s="34"/>
      <c r="G4524" s="38">
        <v>40</v>
      </c>
      <c r="H4524" s="39"/>
      <c r="I4524" s="39"/>
      <c r="J4524" s="39"/>
      <c r="K4524" s="39"/>
      <c r="L4524" s="39"/>
      <c r="M4524" s="39"/>
      <c r="N4524" s="39"/>
      <c r="O4524" s="39"/>
      <c r="P4524" s="39"/>
      <c r="Q4524" s="39"/>
      <c r="R4524" s="39"/>
      <c r="S4524" s="39"/>
      <c r="T4524" s="39"/>
      <c r="U4524" s="40"/>
      <c r="V4524" s="13" t="s">
        <v>2326</v>
      </c>
      <c r="W4524" s="13" t="s">
        <v>120</v>
      </c>
      <c r="X4524" s="13" t="s">
        <v>94</v>
      </c>
      <c r="Y4524" s="13" t="s">
        <v>95</v>
      </c>
      <c r="Z4524" s="41" t="s">
        <v>2326</v>
      </c>
      <c r="AA4524" s="42"/>
      <c r="AB4524" s="13" t="s">
        <v>15</v>
      </c>
      <c r="AC4524" s="2"/>
    </row>
    <row r="4525" spans="1:29" ht="14.25" customHeight="1" x14ac:dyDescent="0.2">
      <c r="A4525" s="32"/>
      <c r="B4525" s="33"/>
      <c r="C4525" s="34"/>
      <c r="D4525" s="8"/>
      <c r="E4525" s="32"/>
      <c r="F4525" s="34"/>
      <c r="G4525" s="38">
        <v>310.5</v>
      </c>
      <c r="H4525" s="39"/>
      <c r="I4525" s="39"/>
      <c r="J4525" s="39"/>
      <c r="K4525" s="39"/>
      <c r="L4525" s="39"/>
      <c r="M4525" s="39"/>
      <c r="N4525" s="39"/>
      <c r="O4525" s="39"/>
      <c r="P4525" s="39"/>
      <c r="Q4525" s="39"/>
      <c r="R4525" s="39"/>
      <c r="S4525" s="39"/>
      <c r="T4525" s="39"/>
      <c r="U4525" s="40"/>
      <c r="V4525" s="13" t="s">
        <v>2327</v>
      </c>
      <c r="W4525" s="13" t="s">
        <v>120</v>
      </c>
      <c r="X4525" s="13" t="s">
        <v>110</v>
      </c>
      <c r="Y4525" s="13" t="s">
        <v>206</v>
      </c>
      <c r="Z4525" s="41" t="s">
        <v>2327</v>
      </c>
      <c r="AA4525" s="42"/>
      <c r="AB4525" s="13" t="s">
        <v>15</v>
      </c>
      <c r="AC4525" s="2"/>
    </row>
    <row r="4526" spans="1:29" ht="14.25" customHeight="1" x14ac:dyDescent="0.2">
      <c r="A4526" s="32"/>
      <c r="B4526" s="33"/>
      <c r="C4526" s="34"/>
      <c r="D4526" s="8"/>
      <c r="E4526" s="32"/>
      <c r="F4526" s="34"/>
      <c r="G4526" s="38">
        <v>25</v>
      </c>
      <c r="H4526" s="39"/>
      <c r="I4526" s="39"/>
      <c r="J4526" s="39"/>
      <c r="K4526" s="39"/>
      <c r="L4526" s="39"/>
      <c r="M4526" s="39"/>
      <c r="N4526" s="39"/>
      <c r="O4526" s="39"/>
      <c r="P4526" s="39"/>
      <c r="Q4526" s="39"/>
      <c r="R4526" s="39"/>
      <c r="S4526" s="39"/>
      <c r="T4526" s="39"/>
      <c r="U4526" s="40"/>
      <c r="V4526" s="13" t="s">
        <v>2328</v>
      </c>
      <c r="W4526" s="13" t="s">
        <v>120</v>
      </c>
      <c r="X4526" s="13" t="s">
        <v>21</v>
      </c>
      <c r="Y4526" s="13" t="s">
        <v>182</v>
      </c>
      <c r="Z4526" s="41" t="s">
        <v>2328</v>
      </c>
      <c r="AA4526" s="42"/>
      <c r="AB4526" s="13" t="s">
        <v>15</v>
      </c>
      <c r="AC4526" s="2"/>
    </row>
    <row r="4527" spans="1:29" ht="14.25" customHeight="1" x14ac:dyDescent="0.2">
      <c r="A4527" s="32"/>
      <c r="B4527" s="33"/>
      <c r="C4527" s="34"/>
      <c r="D4527" s="8"/>
      <c r="E4527" s="32"/>
      <c r="F4527" s="34"/>
      <c r="G4527" s="38">
        <v>30</v>
      </c>
      <c r="H4527" s="39"/>
      <c r="I4527" s="39"/>
      <c r="J4527" s="39"/>
      <c r="K4527" s="39"/>
      <c r="L4527" s="39"/>
      <c r="M4527" s="39"/>
      <c r="N4527" s="39"/>
      <c r="O4527" s="39"/>
      <c r="P4527" s="39"/>
      <c r="Q4527" s="39"/>
      <c r="R4527" s="39"/>
      <c r="S4527" s="39"/>
      <c r="T4527" s="39"/>
      <c r="U4527" s="40"/>
      <c r="V4527" s="13" t="s">
        <v>2329</v>
      </c>
      <c r="W4527" s="13" t="s">
        <v>120</v>
      </c>
      <c r="X4527" s="13" t="s">
        <v>83</v>
      </c>
      <c r="Y4527" s="13" t="s">
        <v>84</v>
      </c>
      <c r="Z4527" s="41" t="s">
        <v>2329</v>
      </c>
      <c r="AA4527" s="42"/>
      <c r="AB4527" s="13" t="s">
        <v>15</v>
      </c>
      <c r="AC4527" s="2"/>
    </row>
    <row r="4528" spans="1:29" ht="14.25" customHeight="1" x14ac:dyDescent="0.2">
      <c r="A4528" s="32"/>
      <c r="B4528" s="33"/>
      <c r="C4528" s="34"/>
      <c r="D4528" s="8"/>
      <c r="E4528" s="32"/>
      <c r="F4528" s="34"/>
      <c r="G4528" s="29">
        <v>209.96</v>
      </c>
      <c r="H4528" s="30"/>
      <c r="I4528" s="30"/>
      <c r="J4528" s="30"/>
      <c r="K4528" s="30"/>
      <c r="L4528" s="30"/>
      <c r="M4528" s="30"/>
      <c r="N4528" s="30"/>
      <c r="O4528" s="30"/>
      <c r="P4528" s="30"/>
      <c r="Q4528" s="30"/>
      <c r="R4528" s="30"/>
      <c r="S4528" s="30"/>
      <c r="T4528" s="30"/>
      <c r="U4528" s="31"/>
      <c r="V4528" s="6" t="s">
        <v>2330</v>
      </c>
      <c r="W4528" s="6" t="s">
        <v>120</v>
      </c>
      <c r="X4528" s="6" t="s">
        <v>110</v>
      </c>
      <c r="Y4528" s="6" t="s">
        <v>206</v>
      </c>
      <c r="Z4528" s="27" t="s">
        <v>2330</v>
      </c>
      <c r="AA4528" s="28"/>
      <c r="AB4528" s="6" t="s">
        <v>15</v>
      </c>
      <c r="AC4528" s="2"/>
    </row>
    <row r="4529" spans="1:29" ht="13.5" customHeight="1" x14ac:dyDescent="0.2">
      <c r="A4529" s="32"/>
      <c r="B4529" s="33"/>
      <c r="C4529" s="34"/>
      <c r="D4529" s="8"/>
      <c r="E4529" s="32"/>
      <c r="F4529" s="34"/>
      <c r="G4529" s="35"/>
      <c r="H4529" s="36"/>
      <c r="I4529" s="36"/>
      <c r="J4529" s="36"/>
      <c r="K4529" s="36"/>
      <c r="L4529" s="36"/>
      <c r="M4529" s="36"/>
      <c r="N4529" s="36"/>
      <c r="O4529" s="36"/>
      <c r="P4529" s="36"/>
      <c r="Q4529" s="36"/>
      <c r="R4529" s="36"/>
      <c r="S4529" s="36"/>
      <c r="T4529" s="36"/>
      <c r="U4529" s="37"/>
      <c r="V4529" s="11"/>
      <c r="W4529" s="11"/>
      <c r="X4529" s="11"/>
      <c r="Y4529" s="11"/>
      <c r="Z4529" s="35"/>
      <c r="AA4529" s="37"/>
      <c r="AB4529" s="12" t="s">
        <v>15</v>
      </c>
      <c r="AC4529" s="2"/>
    </row>
    <row r="4530" spans="1:29" ht="14.25" customHeight="1" x14ac:dyDescent="0.2">
      <c r="A4530" s="32"/>
      <c r="B4530" s="33"/>
      <c r="C4530" s="34"/>
      <c r="D4530" s="8"/>
      <c r="E4530" s="32"/>
      <c r="F4530" s="34"/>
      <c r="G4530" s="38">
        <v>327.75</v>
      </c>
      <c r="H4530" s="39"/>
      <c r="I4530" s="39"/>
      <c r="J4530" s="39"/>
      <c r="K4530" s="39"/>
      <c r="L4530" s="39"/>
      <c r="M4530" s="39"/>
      <c r="N4530" s="39"/>
      <c r="O4530" s="39"/>
      <c r="P4530" s="39"/>
      <c r="Q4530" s="39"/>
      <c r="R4530" s="39"/>
      <c r="S4530" s="39"/>
      <c r="T4530" s="39"/>
      <c r="U4530" s="40"/>
      <c r="V4530" s="13" t="s">
        <v>1021</v>
      </c>
      <c r="W4530" s="13" t="s">
        <v>120</v>
      </c>
      <c r="X4530" s="13" t="s">
        <v>110</v>
      </c>
      <c r="Y4530" s="13" t="s">
        <v>206</v>
      </c>
      <c r="Z4530" s="41" t="s">
        <v>1021</v>
      </c>
      <c r="AA4530" s="42"/>
      <c r="AB4530" s="13" t="s">
        <v>15</v>
      </c>
      <c r="AC4530" s="2"/>
    </row>
    <row r="4531" spans="1:29" ht="14.25" customHeight="1" x14ac:dyDescent="0.2">
      <c r="A4531" s="32"/>
      <c r="B4531" s="33"/>
      <c r="C4531" s="34"/>
      <c r="D4531" s="8"/>
      <c r="E4531" s="32"/>
      <c r="F4531" s="34"/>
      <c r="G4531" s="38">
        <v>475</v>
      </c>
      <c r="H4531" s="39"/>
      <c r="I4531" s="39"/>
      <c r="J4531" s="39"/>
      <c r="K4531" s="39"/>
      <c r="L4531" s="39"/>
      <c r="M4531" s="39"/>
      <c r="N4531" s="39"/>
      <c r="O4531" s="39"/>
      <c r="P4531" s="39"/>
      <c r="Q4531" s="39"/>
      <c r="R4531" s="39"/>
      <c r="S4531" s="39"/>
      <c r="T4531" s="39"/>
      <c r="U4531" s="40"/>
      <c r="V4531" s="13" t="s">
        <v>2331</v>
      </c>
      <c r="W4531" s="13" t="s">
        <v>120</v>
      </c>
      <c r="X4531" s="13" t="s">
        <v>162</v>
      </c>
      <c r="Y4531" s="13" t="s">
        <v>163</v>
      </c>
      <c r="Z4531" s="41" t="s">
        <v>2331</v>
      </c>
      <c r="AA4531" s="42"/>
      <c r="AB4531" s="13" t="s">
        <v>15</v>
      </c>
      <c r="AC4531" s="2"/>
    </row>
    <row r="4532" spans="1:29" ht="14.25" customHeight="1" x14ac:dyDescent="0.2">
      <c r="A4532" s="32"/>
      <c r="B4532" s="33"/>
      <c r="C4532" s="34"/>
      <c r="D4532" s="8"/>
      <c r="E4532" s="32"/>
      <c r="F4532" s="34"/>
      <c r="G4532" s="29">
        <v>1141.3499999999999</v>
      </c>
      <c r="H4532" s="30"/>
      <c r="I4532" s="30"/>
      <c r="J4532" s="30"/>
      <c r="K4532" s="30"/>
      <c r="L4532" s="30"/>
      <c r="M4532" s="30"/>
      <c r="N4532" s="30"/>
      <c r="O4532" s="30"/>
      <c r="P4532" s="30"/>
      <c r="Q4532" s="30"/>
      <c r="R4532" s="30"/>
      <c r="S4532" s="30"/>
      <c r="T4532" s="30"/>
      <c r="U4532" s="31"/>
      <c r="V4532" s="6" t="s">
        <v>1708</v>
      </c>
      <c r="W4532" s="6" t="s">
        <v>120</v>
      </c>
      <c r="X4532" s="6" t="s">
        <v>83</v>
      </c>
      <c r="Y4532" s="13" t="s">
        <v>2235</v>
      </c>
      <c r="Z4532" s="27" t="s">
        <v>1708</v>
      </c>
      <c r="AA4532" s="28"/>
      <c r="AB4532" s="13" t="s">
        <v>2236</v>
      </c>
      <c r="AC4532" s="2"/>
    </row>
    <row r="4533" spans="1:29" ht="14.25" customHeight="1" x14ac:dyDescent="0.2">
      <c r="A4533" s="32"/>
      <c r="B4533" s="33"/>
      <c r="C4533" s="34"/>
      <c r="D4533" s="8"/>
      <c r="E4533" s="32"/>
      <c r="F4533" s="34"/>
      <c r="G4533" s="35"/>
      <c r="H4533" s="36"/>
      <c r="I4533" s="36"/>
      <c r="J4533" s="36"/>
      <c r="K4533" s="36"/>
      <c r="L4533" s="36"/>
      <c r="M4533" s="36"/>
      <c r="N4533" s="36"/>
      <c r="O4533" s="36"/>
      <c r="P4533" s="36"/>
      <c r="Q4533" s="36"/>
      <c r="R4533" s="36"/>
      <c r="S4533" s="36"/>
      <c r="T4533" s="36"/>
      <c r="U4533" s="37"/>
      <c r="V4533" s="11"/>
      <c r="W4533" s="11"/>
      <c r="X4533" s="11"/>
      <c r="Y4533" s="13" t="s">
        <v>84</v>
      </c>
      <c r="Z4533" s="35"/>
      <c r="AA4533" s="37"/>
      <c r="AB4533" s="13" t="s">
        <v>15</v>
      </c>
      <c r="AC4533" s="2"/>
    </row>
    <row r="4534" spans="1:29" ht="14.25" customHeight="1" x14ac:dyDescent="0.2">
      <c r="A4534" s="32"/>
      <c r="B4534" s="33"/>
      <c r="C4534" s="34"/>
      <c r="D4534" s="8"/>
      <c r="E4534" s="32"/>
      <c r="F4534" s="34"/>
      <c r="G4534" s="38">
        <v>13</v>
      </c>
      <c r="H4534" s="39"/>
      <c r="I4534" s="39"/>
      <c r="J4534" s="39"/>
      <c r="K4534" s="39"/>
      <c r="L4534" s="39"/>
      <c r="M4534" s="39"/>
      <c r="N4534" s="39"/>
      <c r="O4534" s="39"/>
      <c r="P4534" s="39"/>
      <c r="Q4534" s="39"/>
      <c r="R4534" s="39"/>
      <c r="S4534" s="39"/>
      <c r="T4534" s="39"/>
      <c r="U4534" s="40"/>
      <c r="V4534" s="13" t="s">
        <v>2332</v>
      </c>
      <c r="W4534" s="13" t="s">
        <v>120</v>
      </c>
      <c r="X4534" s="13" t="s">
        <v>194</v>
      </c>
      <c r="Y4534" s="13" t="s">
        <v>195</v>
      </c>
      <c r="Z4534" s="41" t="s">
        <v>2332</v>
      </c>
      <c r="AA4534" s="42"/>
      <c r="AB4534" s="13" t="s">
        <v>15</v>
      </c>
      <c r="AC4534" s="2"/>
    </row>
    <row r="4535" spans="1:29" ht="14.25" customHeight="1" x14ac:dyDescent="0.2">
      <c r="A4535" s="32"/>
      <c r="B4535" s="33"/>
      <c r="C4535" s="34"/>
      <c r="D4535" s="8"/>
      <c r="E4535" s="32"/>
      <c r="F4535" s="34"/>
      <c r="G4535" s="38">
        <v>575</v>
      </c>
      <c r="H4535" s="39"/>
      <c r="I4535" s="39"/>
      <c r="J4535" s="39"/>
      <c r="K4535" s="39"/>
      <c r="L4535" s="39"/>
      <c r="M4535" s="39"/>
      <c r="N4535" s="39"/>
      <c r="O4535" s="39"/>
      <c r="P4535" s="39"/>
      <c r="Q4535" s="39"/>
      <c r="R4535" s="39"/>
      <c r="S4535" s="39"/>
      <c r="T4535" s="39"/>
      <c r="U4535" s="40"/>
      <c r="V4535" s="13" t="s">
        <v>2333</v>
      </c>
      <c r="W4535" s="13" t="s">
        <v>120</v>
      </c>
      <c r="X4535" s="13" t="s">
        <v>85</v>
      </c>
      <c r="Y4535" s="13" t="s">
        <v>261</v>
      </c>
      <c r="Z4535" s="41" t="s">
        <v>2333</v>
      </c>
      <c r="AA4535" s="42"/>
      <c r="AB4535" s="13" t="s">
        <v>15</v>
      </c>
      <c r="AC4535" s="2"/>
    </row>
    <row r="4536" spans="1:29" ht="14.25" customHeight="1" x14ac:dyDescent="0.2">
      <c r="A4536" s="32"/>
      <c r="B4536" s="33"/>
      <c r="C4536" s="34"/>
      <c r="D4536" s="8"/>
      <c r="E4536" s="32"/>
      <c r="F4536" s="34"/>
      <c r="G4536" s="38">
        <v>230</v>
      </c>
      <c r="H4536" s="39"/>
      <c r="I4536" s="39"/>
      <c r="J4536" s="39"/>
      <c r="K4536" s="39"/>
      <c r="L4536" s="39"/>
      <c r="M4536" s="39"/>
      <c r="N4536" s="39"/>
      <c r="O4536" s="39"/>
      <c r="P4536" s="39"/>
      <c r="Q4536" s="39"/>
      <c r="R4536" s="39"/>
      <c r="S4536" s="39"/>
      <c r="T4536" s="39"/>
      <c r="U4536" s="40"/>
      <c r="V4536" s="13" t="s">
        <v>2334</v>
      </c>
      <c r="W4536" s="13" t="s">
        <v>120</v>
      </c>
      <c r="X4536" s="13" t="s">
        <v>24</v>
      </c>
      <c r="Y4536" s="13" t="s">
        <v>2282</v>
      </c>
      <c r="Z4536" s="41" t="s">
        <v>2334</v>
      </c>
      <c r="AA4536" s="42"/>
      <c r="AB4536" s="13" t="s">
        <v>15</v>
      </c>
      <c r="AC4536" s="2"/>
    </row>
    <row r="4537" spans="1:29" ht="14.25" customHeight="1" x14ac:dyDescent="0.2">
      <c r="A4537" s="32"/>
      <c r="B4537" s="33"/>
      <c r="C4537" s="34"/>
      <c r="D4537" s="8"/>
      <c r="E4537" s="32"/>
      <c r="F4537" s="34"/>
      <c r="G4537" s="38">
        <v>69</v>
      </c>
      <c r="H4537" s="39"/>
      <c r="I4537" s="39"/>
      <c r="J4537" s="39"/>
      <c r="K4537" s="39"/>
      <c r="L4537" s="39"/>
      <c r="M4537" s="39"/>
      <c r="N4537" s="39"/>
      <c r="O4537" s="39"/>
      <c r="P4537" s="39"/>
      <c r="Q4537" s="39"/>
      <c r="R4537" s="39"/>
      <c r="S4537" s="39"/>
      <c r="T4537" s="39"/>
      <c r="U4537" s="40"/>
      <c r="V4537" s="13" t="s">
        <v>2335</v>
      </c>
      <c r="W4537" s="13" t="s">
        <v>120</v>
      </c>
      <c r="X4537" s="13" t="s">
        <v>42</v>
      </c>
      <c r="Y4537" s="13" t="s">
        <v>200</v>
      </c>
      <c r="Z4537" s="41" t="s">
        <v>2335</v>
      </c>
      <c r="AA4537" s="42"/>
      <c r="AB4537" s="13" t="s">
        <v>15</v>
      </c>
      <c r="AC4537" s="2"/>
    </row>
    <row r="4538" spans="1:29" ht="14.25" customHeight="1" x14ac:dyDescent="0.2">
      <c r="A4538" s="32"/>
      <c r="B4538" s="33"/>
      <c r="C4538" s="34"/>
      <c r="D4538" s="8"/>
      <c r="E4538" s="32"/>
      <c r="F4538" s="34"/>
      <c r="G4538" s="38">
        <v>40</v>
      </c>
      <c r="H4538" s="39"/>
      <c r="I4538" s="39"/>
      <c r="J4538" s="39"/>
      <c r="K4538" s="39"/>
      <c r="L4538" s="39"/>
      <c r="M4538" s="39"/>
      <c r="N4538" s="39"/>
      <c r="O4538" s="39"/>
      <c r="P4538" s="39"/>
      <c r="Q4538" s="39"/>
      <c r="R4538" s="39"/>
      <c r="S4538" s="39"/>
      <c r="T4538" s="39"/>
      <c r="U4538" s="40"/>
      <c r="V4538" s="13" t="s">
        <v>2336</v>
      </c>
      <c r="W4538" s="13" t="s">
        <v>120</v>
      </c>
      <c r="X4538" s="13" t="s">
        <v>94</v>
      </c>
      <c r="Y4538" s="13" t="s">
        <v>95</v>
      </c>
      <c r="Z4538" s="41" t="s">
        <v>2336</v>
      </c>
      <c r="AA4538" s="42"/>
      <c r="AB4538" s="13" t="s">
        <v>15</v>
      </c>
      <c r="AC4538" s="2"/>
    </row>
    <row r="4539" spans="1:29" ht="14.25" customHeight="1" x14ac:dyDescent="0.2">
      <c r="A4539" s="32"/>
      <c r="B4539" s="33"/>
      <c r="C4539" s="34"/>
      <c r="D4539" s="8"/>
      <c r="E4539" s="32"/>
      <c r="F4539" s="34"/>
      <c r="G4539" s="38">
        <v>590.54999999999995</v>
      </c>
      <c r="H4539" s="39"/>
      <c r="I4539" s="39"/>
      <c r="J4539" s="39"/>
      <c r="K4539" s="39"/>
      <c r="L4539" s="39"/>
      <c r="M4539" s="39"/>
      <c r="N4539" s="39"/>
      <c r="O4539" s="39"/>
      <c r="P4539" s="39"/>
      <c r="Q4539" s="39"/>
      <c r="R4539" s="39"/>
      <c r="S4539" s="39"/>
      <c r="T4539" s="39"/>
      <c r="U4539" s="40"/>
      <c r="V4539" s="13" t="s">
        <v>2337</v>
      </c>
      <c r="W4539" s="13" t="s">
        <v>120</v>
      </c>
      <c r="X4539" s="13" t="s">
        <v>81</v>
      </c>
      <c r="Y4539" s="13" t="s">
        <v>227</v>
      </c>
      <c r="Z4539" s="41" t="s">
        <v>2337</v>
      </c>
      <c r="AA4539" s="42"/>
      <c r="AB4539" s="13" t="s">
        <v>15</v>
      </c>
      <c r="AC4539" s="2"/>
    </row>
    <row r="4540" spans="1:29" ht="14.25" customHeight="1" x14ac:dyDescent="0.2">
      <c r="A4540" s="32"/>
      <c r="B4540" s="33"/>
      <c r="C4540" s="34"/>
      <c r="D4540" s="8"/>
      <c r="E4540" s="32"/>
      <c r="F4540" s="34"/>
      <c r="G4540" s="29">
        <v>139.55000000000001</v>
      </c>
      <c r="H4540" s="30"/>
      <c r="I4540" s="30"/>
      <c r="J4540" s="30"/>
      <c r="K4540" s="30"/>
      <c r="L4540" s="30"/>
      <c r="M4540" s="30"/>
      <c r="N4540" s="30"/>
      <c r="O4540" s="30"/>
      <c r="P4540" s="30"/>
      <c r="Q4540" s="30"/>
      <c r="R4540" s="30"/>
      <c r="S4540" s="30"/>
      <c r="T4540" s="30"/>
      <c r="U4540" s="31"/>
      <c r="V4540" s="6" t="s">
        <v>2338</v>
      </c>
      <c r="W4540" s="6" t="s">
        <v>120</v>
      </c>
      <c r="X4540" s="6" t="s">
        <v>83</v>
      </c>
      <c r="Y4540" s="6" t="s">
        <v>84</v>
      </c>
      <c r="Z4540" s="27" t="s">
        <v>2338</v>
      </c>
      <c r="AA4540" s="28"/>
      <c r="AB4540" s="6" t="s">
        <v>15</v>
      </c>
      <c r="AC4540" s="2"/>
    </row>
    <row r="4541" spans="1:29" ht="13.5" customHeight="1" x14ac:dyDescent="0.2">
      <c r="A4541" s="32"/>
      <c r="B4541" s="33"/>
      <c r="C4541" s="34"/>
      <c r="D4541" s="8"/>
      <c r="E4541" s="32"/>
      <c r="F4541" s="34"/>
      <c r="G4541" s="35"/>
      <c r="H4541" s="36"/>
      <c r="I4541" s="36"/>
      <c r="J4541" s="36"/>
      <c r="K4541" s="36"/>
      <c r="L4541" s="36"/>
      <c r="M4541" s="36"/>
      <c r="N4541" s="36"/>
      <c r="O4541" s="36"/>
      <c r="P4541" s="36"/>
      <c r="Q4541" s="36"/>
      <c r="R4541" s="36"/>
      <c r="S4541" s="36"/>
      <c r="T4541" s="36"/>
      <c r="U4541" s="37"/>
      <c r="V4541" s="11"/>
      <c r="W4541" s="11"/>
      <c r="X4541" s="11"/>
      <c r="Y4541" s="11"/>
      <c r="Z4541" s="35"/>
      <c r="AA4541" s="37"/>
      <c r="AB4541" s="12" t="s">
        <v>15</v>
      </c>
      <c r="AC4541" s="2"/>
    </row>
    <row r="4542" spans="1:29" ht="14.25" customHeight="1" x14ac:dyDescent="0.2">
      <c r="A4542" s="32"/>
      <c r="B4542" s="33"/>
      <c r="C4542" s="34"/>
      <c r="D4542" s="8"/>
      <c r="E4542" s="32"/>
      <c r="F4542" s="34"/>
      <c r="G4542" s="38">
        <v>29.12</v>
      </c>
      <c r="H4542" s="39"/>
      <c r="I4542" s="39"/>
      <c r="J4542" s="39"/>
      <c r="K4542" s="39"/>
      <c r="L4542" s="39"/>
      <c r="M4542" s="39"/>
      <c r="N4542" s="39"/>
      <c r="O4542" s="39"/>
      <c r="P4542" s="39"/>
      <c r="Q4542" s="39"/>
      <c r="R4542" s="39"/>
      <c r="S4542" s="39"/>
      <c r="T4542" s="39"/>
      <c r="U4542" s="40"/>
      <c r="V4542" s="13" t="s">
        <v>2339</v>
      </c>
      <c r="W4542" s="13" t="s">
        <v>120</v>
      </c>
      <c r="X4542" s="13" t="s">
        <v>83</v>
      </c>
      <c r="Y4542" s="13" t="s">
        <v>84</v>
      </c>
      <c r="Z4542" s="41" t="s">
        <v>2339</v>
      </c>
      <c r="AA4542" s="42"/>
      <c r="AB4542" s="13" t="s">
        <v>15</v>
      </c>
      <c r="AC4542" s="2"/>
    </row>
    <row r="4543" spans="1:29" ht="14.25" customHeight="1" x14ac:dyDescent="0.2">
      <c r="A4543" s="32"/>
      <c r="B4543" s="33"/>
      <c r="C4543" s="34"/>
      <c r="D4543" s="8"/>
      <c r="E4543" s="32"/>
      <c r="F4543" s="34"/>
      <c r="G4543" s="29">
        <v>208.1</v>
      </c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0"/>
      <c r="S4543" s="30"/>
      <c r="T4543" s="30"/>
      <c r="U4543" s="31"/>
      <c r="V4543" s="6" t="s">
        <v>2340</v>
      </c>
      <c r="W4543" s="6" t="s">
        <v>120</v>
      </c>
      <c r="X4543" s="6" t="s">
        <v>85</v>
      </c>
      <c r="Y4543" s="6" t="s">
        <v>2280</v>
      </c>
      <c r="Z4543" s="27" t="s">
        <v>2340</v>
      </c>
      <c r="AA4543" s="28"/>
      <c r="AB4543" s="6" t="s">
        <v>15</v>
      </c>
      <c r="AC4543" s="2"/>
    </row>
    <row r="4544" spans="1:29" ht="13.5" customHeight="1" x14ac:dyDescent="0.2">
      <c r="A4544" s="32"/>
      <c r="B4544" s="33"/>
      <c r="C4544" s="34"/>
      <c r="D4544" s="8"/>
      <c r="E4544" s="32"/>
      <c r="F4544" s="34"/>
      <c r="G4544" s="35"/>
      <c r="H4544" s="36"/>
      <c r="I4544" s="36"/>
      <c r="J4544" s="36"/>
      <c r="K4544" s="36"/>
      <c r="L4544" s="36"/>
      <c r="M4544" s="36"/>
      <c r="N4544" s="36"/>
      <c r="O4544" s="36"/>
      <c r="P4544" s="36"/>
      <c r="Q4544" s="36"/>
      <c r="R4544" s="36"/>
      <c r="S4544" s="36"/>
      <c r="T4544" s="36"/>
      <c r="U4544" s="37"/>
      <c r="V4544" s="11"/>
      <c r="W4544" s="11"/>
      <c r="X4544" s="11"/>
      <c r="Y4544" s="11"/>
      <c r="Z4544" s="35"/>
      <c r="AA4544" s="37"/>
      <c r="AB4544" s="12" t="s">
        <v>15</v>
      </c>
      <c r="AC4544" s="2"/>
    </row>
    <row r="4545" spans="1:29" ht="14.25" customHeight="1" x14ac:dyDescent="0.2">
      <c r="A4545" s="32"/>
      <c r="B4545" s="33"/>
      <c r="C4545" s="34"/>
      <c r="D4545" s="8"/>
      <c r="E4545" s="32"/>
      <c r="F4545" s="34"/>
      <c r="G4545" s="29">
        <v>371.93</v>
      </c>
      <c r="H4545" s="30"/>
      <c r="I4545" s="30"/>
      <c r="J4545" s="30"/>
      <c r="K4545" s="30"/>
      <c r="L4545" s="30"/>
      <c r="M4545" s="30"/>
      <c r="N4545" s="30"/>
      <c r="O4545" s="30"/>
      <c r="P4545" s="30"/>
      <c r="Q4545" s="30"/>
      <c r="R4545" s="30"/>
      <c r="S4545" s="30"/>
      <c r="T4545" s="30"/>
      <c r="U4545" s="31"/>
      <c r="V4545" s="6" t="s">
        <v>687</v>
      </c>
      <c r="W4545" s="6" t="s">
        <v>120</v>
      </c>
      <c r="X4545" s="6" t="s">
        <v>85</v>
      </c>
      <c r="Y4545" s="6" t="s">
        <v>636</v>
      </c>
      <c r="Z4545" s="27" t="s">
        <v>687</v>
      </c>
      <c r="AA4545" s="28"/>
      <c r="AB4545" s="6" t="s">
        <v>15</v>
      </c>
      <c r="AC4545" s="2"/>
    </row>
    <row r="4546" spans="1:29" ht="13.5" customHeight="1" x14ac:dyDescent="0.2">
      <c r="A4546" s="32"/>
      <c r="B4546" s="33"/>
      <c r="C4546" s="34"/>
      <c r="D4546" s="8"/>
      <c r="E4546" s="32"/>
      <c r="F4546" s="34"/>
      <c r="G4546" s="35"/>
      <c r="H4546" s="36"/>
      <c r="I4546" s="36"/>
      <c r="J4546" s="36"/>
      <c r="K4546" s="36"/>
      <c r="L4546" s="36"/>
      <c r="M4546" s="36"/>
      <c r="N4546" s="36"/>
      <c r="O4546" s="36"/>
      <c r="P4546" s="36"/>
      <c r="Q4546" s="36"/>
      <c r="R4546" s="36"/>
      <c r="S4546" s="36"/>
      <c r="T4546" s="36"/>
      <c r="U4546" s="37"/>
      <c r="V4546" s="11"/>
      <c r="W4546" s="11"/>
      <c r="X4546" s="11"/>
      <c r="Y4546" s="11"/>
      <c r="Z4546" s="35"/>
      <c r="AA4546" s="37"/>
      <c r="AB4546" s="12" t="s">
        <v>15</v>
      </c>
      <c r="AC4546" s="2"/>
    </row>
    <row r="4547" spans="1:29" ht="14.25" customHeight="1" x14ac:dyDescent="0.2">
      <c r="A4547" s="32"/>
      <c r="B4547" s="33"/>
      <c r="C4547" s="34"/>
      <c r="D4547" s="8"/>
      <c r="E4547" s="32"/>
      <c r="F4547" s="34"/>
      <c r="G4547" s="38">
        <v>-241.83</v>
      </c>
      <c r="H4547" s="39"/>
      <c r="I4547" s="39"/>
      <c r="J4547" s="39"/>
      <c r="K4547" s="39"/>
      <c r="L4547" s="39"/>
      <c r="M4547" s="39"/>
      <c r="N4547" s="39"/>
      <c r="O4547" s="39"/>
      <c r="P4547" s="39"/>
      <c r="Q4547" s="39"/>
      <c r="R4547" s="39"/>
      <c r="S4547" s="39"/>
      <c r="T4547" s="39"/>
      <c r="U4547" s="40"/>
      <c r="V4547" s="13" t="s">
        <v>2341</v>
      </c>
      <c r="W4547" s="13" t="s">
        <v>120</v>
      </c>
      <c r="X4547" s="13" t="s">
        <v>179</v>
      </c>
      <c r="Y4547" s="13" t="s">
        <v>180</v>
      </c>
      <c r="Z4547" s="41" t="s">
        <v>2341</v>
      </c>
      <c r="AA4547" s="42"/>
      <c r="AB4547" s="13" t="s">
        <v>15</v>
      </c>
      <c r="AC4547" s="2"/>
    </row>
    <row r="4548" spans="1:29" ht="14.25" customHeight="1" x14ac:dyDescent="0.2">
      <c r="A4548" s="32"/>
      <c r="B4548" s="33"/>
      <c r="C4548" s="34"/>
      <c r="D4548" s="8"/>
      <c r="E4548" s="32"/>
      <c r="F4548" s="34"/>
      <c r="G4548" s="38">
        <v>200</v>
      </c>
      <c r="H4548" s="39"/>
      <c r="I4548" s="39"/>
      <c r="J4548" s="39"/>
      <c r="K4548" s="39"/>
      <c r="L4548" s="39"/>
      <c r="M4548" s="39"/>
      <c r="N4548" s="39"/>
      <c r="O4548" s="39"/>
      <c r="P4548" s="39"/>
      <c r="Q4548" s="39"/>
      <c r="R4548" s="39"/>
      <c r="S4548" s="39"/>
      <c r="T4548" s="39"/>
      <c r="U4548" s="40"/>
      <c r="V4548" s="13" t="s">
        <v>2342</v>
      </c>
      <c r="W4548" s="13" t="s">
        <v>120</v>
      </c>
      <c r="X4548" s="13" t="s">
        <v>131</v>
      </c>
      <c r="Y4548" s="13" t="s">
        <v>132</v>
      </c>
      <c r="Z4548" s="41" t="s">
        <v>2342</v>
      </c>
      <c r="AA4548" s="42"/>
      <c r="AB4548" s="13" t="s">
        <v>15</v>
      </c>
      <c r="AC4548" s="2"/>
    </row>
    <row r="4549" spans="1:29" ht="14.25" customHeight="1" x14ac:dyDescent="0.2">
      <c r="A4549" s="32"/>
      <c r="B4549" s="33"/>
      <c r="C4549" s="34"/>
      <c r="D4549" s="8"/>
      <c r="E4549" s="32"/>
      <c r="F4549" s="34"/>
      <c r="G4549" s="38">
        <v>25</v>
      </c>
      <c r="H4549" s="39"/>
      <c r="I4549" s="39"/>
      <c r="J4549" s="39"/>
      <c r="K4549" s="39"/>
      <c r="L4549" s="39"/>
      <c r="M4549" s="39"/>
      <c r="N4549" s="39"/>
      <c r="O4549" s="39"/>
      <c r="P4549" s="39"/>
      <c r="Q4549" s="39"/>
      <c r="R4549" s="39"/>
      <c r="S4549" s="39"/>
      <c r="T4549" s="39"/>
      <c r="U4549" s="40"/>
      <c r="V4549" s="13" t="s">
        <v>2343</v>
      </c>
      <c r="W4549" s="13" t="s">
        <v>120</v>
      </c>
      <c r="X4549" s="13" t="s">
        <v>194</v>
      </c>
      <c r="Y4549" s="13" t="s">
        <v>195</v>
      </c>
      <c r="Z4549" s="41" t="s">
        <v>2343</v>
      </c>
      <c r="AA4549" s="42"/>
      <c r="AB4549" s="13" t="s">
        <v>15</v>
      </c>
      <c r="AC4549" s="2"/>
    </row>
    <row r="4550" spans="1:29" ht="14.25" customHeight="1" x14ac:dyDescent="0.2">
      <c r="A4550" s="32"/>
      <c r="B4550" s="33"/>
      <c r="C4550" s="34"/>
      <c r="D4550" s="8"/>
      <c r="E4550" s="32"/>
      <c r="F4550" s="34"/>
      <c r="G4550" s="38">
        <v>128.82</v>
      </c>
      <c r="H4550" s="39"/>
      <c r="I4550" s="39"/>
      <c r="J4550" s="39"/>
      <c r="K4550" s="39"/>
      <c r="L4550" s="39"/>
      <c r="M4550" s="39"/>
      <c r="N4550" s="39"/>
      <c r="O4550" s="39"/>
      <c r="P4550" s="39"/>
      <c r="Q4550" s="39"/>
      <c r="R4550" s="39"/>
      <c r="S4550" s="39"/>
      <c r="T4550" s="39"/>
      <c r="U4550" s="40"/>
      <c r="V4550" s="13" t="s">
        <v>134</v>
      </c>
      <c r="W4550" s="13" t="s">
        <v>120</v>
      </c>
      <c r="X4550" s="13" t="s">
        <v>135</v>
      </c>
      <c r="Y4550" s="13" t="s">
        <v>136</v>
      </c>
      <c r="Z4550" s="41" t="s">
        <v>134</v>
      </c>
      <c r="AA4550" s="42"/>
      <c r="AB4550" s="13" t="s">
        <v>15</v>
      </c>
      <c r="AC4550" s="2"/>
    </row>
    <row r="4551" spans="1:29" ht="14.25" customHeight="1" x14ac:dyDescent="0.2">
      <c r="A4551" s="32"/>
      <c r="B4551" s="33"/>
      <c r="C4551" s="34"/>
      <c r="D4551" s="8"/>
      <c r="E4551" s="32"/>
      <c r="F4551" s="34"/>
      <c r="G4551" s="38">
        <v>266.7</v>
      </c>
      <c r="H4551" s="39"/>
      <c r="I4551" s="39"/>
      <c r="J4551" s="39"/>
      <c r="K4551" s="39"/>
      <c r="L4551" s="39"/>
      <c r="M4551" s="39"/>
      <c r="N4551" s="39"/>
      <c r="O4551" s="39"/>
      <c r="P4551" s="39"/>
      <c r="Q4551" s="39"/>
      <c r="R4551" s="39"/>
      <c r="S4551" s="39"/>
      <c r="T4551" s="39"/>
      <c r="U4551" s="40"/>
      <c r="V4551" s="13" t="s">
        <v>137</v>
      </c>
      <c r="W4551" s="13" t="s">
        <v>120</v>
      </c>
      <c r="X4551" s="13" t="s">
        <v>135</v>
      </c>
      <c r="Y4551" s="13" t="s">
        <v>136</v>
      </c>
      <c r="Z4551" s="41" t="s">
        <v>137</v>
      </c>
      <c r="AA4551" s="42"/>
      <c r="AB4551" s="13" t="s">
        <v>15</v>
      </c>
      <c r="AC4551" s="2"/>
    </row>
    <row r="4552" spans="1:29" ht="14.25" customHeight="1" x14ac:dyDescent="0.2">
      <c r="A4552" s="32"/>
      <c r="B4552" s="33"/>
      <c r="C4552" s="34"/>
      <c r="D4552" s="8"/>
      <c r="E4552" s="32"/>
      <c r="F4552" s="34"/>
      <c r="G4552" s="38">
        <v>511.23</v>
      </c>
      <c r="H4552" s="39"/>
      <c r="I4552" s="39"/>
      <c r="J4552" s="39"/>
      <c r="K4552" s="39"/>
      <c r="L4552" s="39"/>
      <c r="M4552" s="39"/>
      <c r="N4552" s="39"/>
      <c r="O4552" s="39"/>
      <c r="P4552" s="39"/>
      <c r="Q4552" s="39"/>
      <c r="R4552" s="39"/>
      <c r="S4552" s="39"/>
      <c r="T4552" s="39"/>
      <c r="U4552" s="40"/>
      <c r="V4552" s="13" t="s">
        <v>2344</v>
      </c>
      <c r="W4552" s="13" t="s">
        <v>120</v>
      </c>
      <c r="X4552" s="13" t="s">
        <v>85</v>
      </c>
      <c r="Y4552" s="13" t="s">
        <v>174</v>
      </c>
      <c r="Z4552" s="41" t="s">
        <v>2344</v>
      </c>
      <c r="AA4552" s="42"/>
      <c r="AB4552" s="13" t="s">
        <v>15</v>
      </c>
      <c r="AC4552" s="2"/>
    </row>
    <row r="4553" spans="1:29" ht="14.25" customHeight="1" x14ac:dyDescent="0.2">
      <c r="A4553" s="32"/>
      <c r="B4553" s="33"/>
      <c r="C4553" s="34"/>
      <c r="D4553" s="8"/>
      <c r="E4553" s="32"/>
      <c r="F4553" s="34"/>
      <c r="G4553" s="38">
        <v>514.04999999999995</v>
      </c>
      <c r="H4553" s="39"/>
      <c r="I4553" s="39"/>
      <c r="J4553" s="39"/>
      <c r="K4553" s="39"/>
      <c r="L4553" s="39"/>
      <c r="M4553" s="39"/>
      <c r="N4553" s="39"/>
      <c r="O4553" s="39"/>
      <c r="P4553" s="39"/>
      <c r="Q4553" s="39"/>
      <c r="R4553" s="39"/>
      <c r="S4553" s="39"/>
      <c r="T4553" s="39"/>
      <c r="U4553" s="40"/>
      <c r="V4553" s="13" t="s">
        <v>2345</v>
      </c>
      <c r="W4553" s="13" t="s">
        <v>120</v>
      </c>
      <c r="X4553" s="13" t="s">
        <v>91</v>
      </c>
      <c r="Y4553" s="13" t="s">
        <v>1366</v>
      </c>
      <c r="Z4553" s="41" t="s">
        <v>2345</v>
      </c>
      <c r="AA4553" s="42"/>
      <c r="AB4553" s="13" t="s">
        <v>15</v>
      </c>
      <c r="AC4553" s="2"/>
    </row>
    <row r="4554" spans="1:29" ht="14.25" customHeight="1" x14ac:dyDescent="0.2">
      <c r="A4554" s="32"/>
      <c r="B4554" s="33"/>
      <c r="C4554" s="34"/>
      <c r="D4554" s="8"/>
      <c r="E4554" s="32"/>
      <c r="F4554" s="34"/>
      <c r="G4554" s="38">
        <v>310.5</v>
      </c>
      <c r="H4554" s="39"/>
      <c r="I4554" s="39"/>
      <c r="J4554" s="39"/>
      <c r="K4554" s="39"/>
      <c r="L4554" s="39"/>
      <c r="M4554" s="39"/>
      <c r="N4554" s="39"/>
      <c r="O4554" s="39"/>
      <c r="P4554" s="39"/>
      <c r="Q4554" s="39"/>
      <c r="R4554" s="39"/>
      <c r="S4554" s="39"/>
      <c r="T4554" s="39"/>
      <c r="U4554" s="40"/>
      <c r="V4554" s="13" t="s">
        <v>2346</v>
      </c>
      <c r="W4554" s="13" t="s">
        <v>120</v>
      </c>
      <c r="X4554" s="13" t="s">
        <v>110</v>
      </c>
      <c r="Y4554" s="13" t="s">
        <v>206</v>
      </c>
      <c r="Z4554" s="41" t="s">
        <v>2346</v>
      </c>
      <c r="AA4554" s="42"/>
      <c r="AB4554" s="13" t="s">
        <v>15</v>
      </c>
      <c r="AC4554" s="2"/>
    </row>
    <row r="4555" spans="1:29" ht="14.25" customHeight="1" x14ac:dyDescent="0.2">
      <c r="A4555" s="32"/>
      <c r="B4555" s="33"/>
      <c r="C4555" s="34"/>
      <c r="D4555" s="8"/>
      <c r="E4555" s="32"/>
      <c r="F4555" s="34"/>
      <c r="G4555" s="38">
        <v>69</v>
      </c>
      <c r="H4555" s="39"/>
      <c r="I4555" s="39"/>
      <c r="J4555" s="39"/>
      <c r="K4555" s="39"/>
      <c r="L4555" s="39"/>
      <c r="M4555" s="39"/>
      <c r="N4555" s="39"/>
      <c r="O4555" s="39"/>
      <c r="P4555" s="39"/>
      <c r="Q4555" s="39"/>
      <c r="R4555" s="39"/>
      <c r="S4555" s="39"/>
      <c r="T4555" s="39"/>
      <c r="U4555" s="40"/>
      <c r="V4555" s="13" t="s">
        <v>2347</v>
      </c>
      <c r="W4555" s="13" t="s">
        <v>120</v>
      </c>
      <c r="X4555" s="13" t="s">
        <v>42</v>
      </c>
      <c r="Y4555" s="13" t="s">
        <v>200</v>
      </c>
      <c r="Z4555" s="41" t="s">
        <v>2347</v>
      </c>
      <c r="AA4555" s="42"/>
      <c r="AB4555" s="13" t="s">
        <v>15</v>
      </c>
      <c r="AC4555" s="2"/>
    </row>
    <row r="4556" spans="1:29" ht="14.25" customHeight="1" x14ac:dyDescent="0.2">
      <c r="A4556" s="32"/>
      <c r="B4556" s="33"/>
      <c r="C4556" s="34"/>
      <c r="D4556" s="8"/>
      <c r="E4556" s="32"/>
      <c r="F4556" s="34"/>
      <c r="G4556" s="38">
        <v>545</v>
      </c>
      <c r="H4556" s="39"/>
      <c r="I4556" s="39"/>
      <c r="J4556" s="39"/>
      <c r="K4556" s="39"/>
      <c r="L4556" s="39"/>
      <c r="M4556" s="39"/>
      <c r="N4556" s="39"/>
      <c r="O4556" s="39"/>
      <c r="P4556" s="39"/>
      <c r="Q4556" s="39"/>
      <c r="R4556" s="39"/>
      <c r="S4556" s="39"/>
      <c r="T4556" s="39"/>
      <c r="U4556" s="40"/>
      <c r="V4556" s="13" t="s">
        <v>2348</v>
      </c>
      <c r="W4556" s="13" t="s">
        <v>120</v>
      </c>
      <c r="X4556" s="13" t="s">
        <v>94</v>
      </c>
      <c r="Y4556" s="13" t="s">
        <v>1443</v>
      </c>
      <c r="Z4556" s="41" t="s">
        <v>2348</v>
      </c>
      <c r="AA4556" s="42"/>
      <c r="AB4556" s="13" t="s">
        <v>15</v>
      </c>
      <c r="AC4556" s="2"/>
    </row>
    <row r="4557" spans="1:29" ht="14.25" customHeight="1" x14ac:dyDescent="0.2">
      <c r="A4557" s="32"/>
      <c r="B4557" s="33"/>
      <c r="C4557" s="34"/>
      <c r="D4557" s="8"/>
      <c r="E4557" s="32"/>
      <c r="F4557" s="34"/>
      <c r="G4557" s="38">
        <v>128.82</v>
      </c>
      <c r="H4557" s="39"/>
      <c r="I4557" s="39"/>
      <c r="J4557" s="39"/>
      <c r="K4557" s="39"/>
      <c r="L4557" s="39"/>
      <c r="M4557" s="39"/>
      <c r="N4557" s="39"/>
      <c r="O4557" s="39"/>
      <c r="P4557" s="39"/>
      <c r="Q4557" s="39"/>
      <c r="R4557" s="39"/>
      <c r="S4557" s="39"/>
      <c r="T4557" s="39"/>
      <c r="U4557" s="40"/>
      <c r="V4557" s="13" t="s">
        <v>2349</v>
      </c>
      <c r="W4557" s="13" t="s">
        <v>120</v>
      </c>
      <c r="X4557" s="13" t="s">
        <v>135</v>
      </c>
      <c r="Y4557" s="13" t="s">
        <v>136</v>
      </c>
      <c r="Z4557" s="41" t="s">
        <v>2349</v>
      </c>
      <c r="AA4557" s="42"/>
      <c r="AB4557" s="13" t="s">
        <v>15</v>
      </c>
      <c r="AC4557" s="2"/>
    </row>
    <row r="4558" spans="1:29" ht="14.25" customHeight="1" x14ac:dyDescent="0.2">
      <c r="A4558" s="32"/>
      <c r="B4558" s="33"/>
      <c r="C4558" s="34"/>
      <c r="D4558" s="8"/>
      <c r="E4558" s="32"/>
      <c r="F4558" s="34"/>
      <c r="G4558" s="38">
        <v>266.7</v>
      </c>
      <c r="H4558" s="39"/>
      <c r="I4558" s="39"/>
      <c r="J4558" s="39"/>
      <c r="K4558" s="39"/>
      <c r="L4558" s="39"/>
      <c r="M4558" s="39"/>
      <c r="N4558" s="39"/>
      <c r="O4558" s="39"/>
      <c r="P4558" s="39"/>
      <c r="Q4558" s="39"/>
      <c r="R4558" s="39"/>
      <c r="S4558" s="39"/>
      <c r="T4558" s="39"/>
      <c r="U4558" s="40"/>
      <c r="V4558" s="13" t="s">
        <v>2350</v>
      </c>
      <c r="W4558" s="13" t="s">
        <v>120</v>
      </c>
      <c r="X4558" s="13" t="s">
        <v>135</v>
      </c>
      <c r="Y4558" s="13" t="s">
        <v>136</v>
      </c>
      <c r="Z4558" s="41" t="s">
        <v>2350</v>
      </c>
      <c r="AA4558" s="42"/>
      <c r="AB4558" s="13" t="s">
        <v>15</v>
      </c>
      <c r="AC4558" s="2"/>
    </row>
    <row r="4559" spans="1:29" ht="14.25" customHeight="1" x14ac:dyDescent="0.2">
      <c r="A4559" s="32"/>
      <c r="B4559" s="33"/>
      <c r="C4559" s="34"/>
      <c r="D4559" s="8"/>
      <c r="E4559" s="32"/>
      <c r="F4559" s="34"/>
      <c r="G4559" s="38">
        <v>21.6</v>
      </c>
      <c r="H4559" s="39"/>
      <c r="I4559" s="39"/>
      <c r="J4559" s="39"/>
      <c r="K4559" s="39"/>
      <c r="L4559" s="39"/>
      <c r="M4559" s="39"/>
      <c r="N4559" s="39"/>
      <c r="O4559" s="39"/>
      <c r="P4559" s="39"/>
      <c r="Q4559" s="39"/>
      <c r="R4559" s="39"/>
      <c r="S4559" s="39"/>
      <c r="T4559" s="39"/>
      <c r="U4559" s="40"/>
      <c r="V4559" s="13" t="s">
        <v>2351</v>
      </c>
      <c r="W4559" s="13" t="s">
        <v>120</v>
      </c>
      <c r="X4559" s="13" t="s">
        <v>38</v>
      </c>
      <c r="Y4559" s="13" t="s">
        <v>166</v>
      </c>
      <c r="Z4559" s="41" t="s">
        <v>2351</v>
      </c>
      <c r="AA4559" s="42"/>
      <c r="AB4559" s="13" t="s">
        <v>15</v>
      </c>
      <c r="AC4559" s="2"/>
    </row>
    <row r="4560" spans="1:29" ht="14.25" customHeight="1" x14ac:dyDescent="0.2">
      <c r="A4560" s="32"/>
      <c r="B4560" s="33"/>
      <c r="C4560" s="34"/>
      <c r="D4560" s="8"/>
      <c r="E4560" s="32"/>
      <c r="F4560" s="34"/>
      <c r="G4560" s="38">
        <v>8.76</v>
      </c>
      <c r="H4560" s="39"/>
      <c r="I4560" s="39"/>
      <c r="J4560" s="39"/>
      <c r="K4560" s="39"/>
      <c r="L4560" s="39"/>
      <c r="M4560" s="39"/>
      <c r="N4560" s="39"/>
      <c r="O4560" s="39"/>
      <c r="P4560" s="39"/>
      <c r="Q4560" s="39"/>
      <c r="R4560" s="39"/>
      <c r="S4560" s="39"/>
      <c r="T4560" s="39"/>
      <c r="U4560" s="40"/>
      <c r="V4560" s="13" t="s">
        <v>2352</v>
      </c>
      <c r="W4560" s="13" t="s">
        <v>120</v>
      </c>
      <c r="X4560" s="13" t="s">
        <v>179</v>
      </c>
      <c r="Y4560" s="13" t="s">
        <v>180</v>
      </c>
      <c r="Z4560" s="41" t="s">
        <v>2352</v>
      </c>
      <c r="AA4560" s="42"/>
      <c r="AB4560" s="13" t="s">
        <v>15</v>
      </c>
      <c r="AC4560" s="2"/>
    </row>
    <row r="4561" spans="1:29" ht="14.25" customHeight="1" x14ac:dyDescent="0.2">
      <c r="A4561" s="32"/>
      <c r="B4561" s="33"/>
      <c r="C4561" s="34"/>
      <c r="D4561" s="8"/>
      <c r="E4561" s="32"/>
      <c r="F4561" s="34"/>
      <c r="G4561" s="29">
        <v>38.700000000000003</v>
      </c>
      <c r="H4561" s="30"/>
      <c r="I4561" s="30"/>
      <c r="J4561" s="30"/>
      <c r="K4561" s="30"/>
      <c r="L4561" s="30"/>
      <c r="M4561" s="30"/>
      <c r="N4561" s="30"/>
      <c r="O4561" s="30"/>
      <c r="P4561" s="30"/>
      <c r="Q4561" s="30"/>
      <c r="R4561" s="30"/>
      <c r="S4561" s="30"/>
      <c r="T4561" s="30"/>
      <c r="U4561" s="31"/>
      <c r="V4561" s="6" t="s">
        <v>2353</v>
      </c>
      <c r="W4561" s="6" t="s">
        <v>120</v>
      </c>
      <c r="X4561" s="6" t="s">
        <v>179</v>
      </c>
      <c r="Y4561" s="6" t="s">
        <v>180</v>
      </c>
      <c r="Z4561" s="27" t="s">
        <v>2353</v>
      </c>
      <c r="AA4561" s="28"/>
      <c r="AB4561" s="6" t="s">
        <v>15</v>
      </c>
      <c r="AC4561" s="2"/>
    </row>
    <row r="4562" spans="1:29" ht="13.5" customHeight="1" x14ac:dyDescent="0.2">
      <c r="A4562" s="32"/>
      <c r="B4562" s="33"/>
      <c r="C4562" s="34"/>
      <c r="D4562" s="8"/>
      <c r="E4562" s="32"/>
      <c r="F4562" s="34"/>
      <c r="G4562" s="32"/>
      <c r="H4562" s="33"/>
      <c r="I4562" s="33"/>
      <c r="J4562" s="33"/>
      <c r="K4562" s="33"/>
      <c r="L4562" s="33"/>
      <c r="M4562" s="33"/>
      <c r="N4562" s="33"/>
      <c r="O4562" s="33"/>
      <c r="P4562" s="33"/>
      <c r="Q4562" s="33"/>
      <c r="R4562" s="33"/>
      <c r="S4562" s="33"/>
      <c r="T4562" s="33"/>
      <c r="U4562" s="34"/>
      <c r="V4562" s="8"/>
      <c r="W4562" s="8"/>
      <c r="X4562" s="8"/>
      <c r="Y4562" s="8"/>
      <c r="Z4562" s="32"/>
      <c r="AA4562" s="34"/>
      <c r="AB4562" s="9" t="s">
        <v>15</v>
      </c>
      <c r="AC4562" s="2"/>
    </row>
    <row r="4563" spans="1:29" ht="13.5" customHeight="1" x14ac:dyDescent="0.2">
      <c r="A4563" s="32"/>
      <c r="B4563" s="33"/>
      <c r="C4563" s="34"/>
      <c r="D4563" s="8"/>
      <c r="E4563" s="32"/>
      <c r="F4563" s="34"/>
      <c r="G4563" s="35"/>
      <c r="H4563" s="36"/>
      <c r="I4563" s="36"/>
      <c r="J4563" s="36"/>
      <c r="K4563" s="36"/>
      <c r="L4563" s="36"/>
      <c r="M4563" s="36"/>
      <c r="N4563" s="36"/>
      <c r="O4563" s="36"/>
      <c r="P4563" s="36"/>
      <c r="Q4563" s="36"/>
      <c r="R4563" s="36"/>
      <c r="S4563" s="36"/>
      <c r="T4563" s="36"/>
      <c r="U4563" s="37"/>
      <c r="V4563" s="11"/>
      <c r="W4563" s="11"/>
      <c r="X4563" s="11"/>
      <c r="Y4563" s="11"/>
      <c r="Z4563" s="35"/>
      <c r="AA4563" s="37"/>
      <c r="AB4563" s="12" t="s">
        <v>15</v>
      </c>
      <c r="AC4563" s="2"/>
    </row>
    <row r="4564" spans="1:29" ht="14.25" customHeight="1" x14ac:dyDescent="0.2">
      <c r="A4564" s="35"/>
      <c r="B4564" s="36"/>
      <c r="C4564" s="37"/>
      <c r="D4564" s="11"/>
      <c r="E4564" s="35"/>
      <c r="F4564" s="37"/>
      <c r="G4564" s="38">
        <v>199</v>
      </c>
      <c r="H4564" s="39"/>
      <c r="I4564" s="39"/>
      <c r="J4564" s="39"/>
      <c r="K4564" s="39"/>
      <c r="L4564" s="39"/>
      <c r="M4564" s="39"/>
      <c r="N4564" s="39"/>
      <c r="O4564" s="39"/>
      <c r="P4564" s="39"/>
      <c r="Q4564" s="39"/>
      <c r="R4564" s="39"/>
      <c r="S4564" s="39"/>
      <c r="T4564" s="39"/>
      <c r="U4564" s="40"/>
      <c r="V4564" s="13" t="s">
        <v>2354</v>
      </c>
      <c r="W4564" s="13" t="s">
        <v>120</v>
      </c>
      <c r="X4564" s="13" t="s">
        <v>24</v>
      </c>
      <c r="Y4564" s="13" t="s">
        <v>228</v>
      </c>
      <c r="Z4564" s="41" t="s">
        <v>2354</v>
      </c>
      <c r="AA4564" s="42"/>
      <c r="AB4564" s="13" t="s">
        <v>15</v>
      </c>
      <c r="AC4564" s="2"/>
    </row>
    <row r="4565" spans="1:29" ht="2.25" customHeight="1" x14ac:dyDescent="0.2">
      <c r="A4565" s="14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5"/>
      <c r="Y4565" s="15"/>
      <c r="Z4565" s="15"/>
      <c r="AA4565" s="15"/>
      <c r="AB4565" s="16"/>
      <c r="AC4565" s="2"/>
    </row>
    <row r="4566" spans="1:29" ht="13.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43">
        <f>SUM(hList_Frame_1!B2617:B2930)</f>
        <v>43810.39</v>
      </c>
      <c r="L4566" s="43"/>
      <c r="M4566" s="43"/>
      <c r="N4566" s="43"/>
      <c r="O4566" s="43"/>
      <c r="P4566" s="43"/>
      <c r="Q4566" s="43"/>
      <c r="R4566" s="43"/>
      <c r="S4566" s="43"/>
      <c r="T4566" s="43"/>
      <c r="U4566" s="43"/>
      <c r="V4566" s="2"/>
      <c r="W4566" s="2"/>
      <c r="X4566" s="2"/>
      <c r="Y4566" s="2"/>
      <c r="Z4566" s="2"/>
      <c r="AA4566" s="2"/>
      <c r="AB4566" s="17"/>
      <c r="AC4566" s="2"/>
    </row>
    <row r="4567" spans="1:29" ht="13.5" customHeight="1" x14ac:dyDescent="0.2">
      <c r="A4567" s="10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/>
      <c r="W4567" s="18"/>
      <c r="X4567" s="18"/>
      <c r="Y4567" s="18"/>
      <c r="Z4567" s="18"/>
      <c r="AA4567" s="18"/>
      <c r="AB4567" s="19"/>
      <c r="AC4567" s="2"/>
    </row>
    <row r="4568" spans="1:29" ht="14.25" customHeight="1" x14ac:dyDescent="0.2">
      <c r="A4568" s="44">
        <v>436735</v>
      </c>
      <c r="B4568" s="45"/>
      <c r="C4568" s="46"/>
      <c r="D4568" s="20">
        <v>42493</v>
      </c>
      <c r="E4568" s="41" t="s">
        <v>2355</v>
      </c>
      <c r="F4568" s="42"/>
      <c r="G4568" s="38">
        <v>16640.080000000002</v>
      </c>
      <c r="H4568" s="39"/>
      <c r="I4568" s="39"/>
      <c r="J4568" s="39"/>
      <c r="K4568" s="39"/>
      <c r="L4568" s="39"/>
      <c r="M4568" s="39"/>
      <c r="N4568" s="39"/>
      <c r="O4568" s="39"/>
      <c r="P4568" s="39"/>
      <c r="Q4568" s="39"/>
      <c r="R4568" s="39"/>
      <c r="S4568" s="39"/>
      <c r="T4568" s="39"/>
      <c r="U4568" s="40"/>
      <c r="V4568" s="13" t="s">
        <v>253</v>
      </c>
      <c r="W4568" s="13" t="s">
        <v>15</v>
      </c>
      <c r="X4568" s="13" t="s">
        <v>15</v>
      </c>
      <c r="Y4568" s="13" t="s">
        <v>15</v>
      </c>
      <c r="Z4568" s="41" t="s">
        <v>253</v>
      </c>
      <c r="AA4568" s="42"/>
      <c r="AB4568" s="13" t="s">
        <v>15</v>
      </c>
      <c r="AC4568" s="2"/>
    </row>
    <row r="4569" spans="1:29" ht="3" customHeight="1" x14ac:dyDescent="0.2">
      <c r="A4569" s="14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5"/>
      <c r="Y4569" s="15"/>
      <c r="Z4569" s="15"/>
      <c r="AA4569" s="15"/>
      <c r="AB4569" s="16"/>
      <c r="AC4569" s="2"/>
    </row>
    <row r="4570" spans="1:29" ht="13.5" customHeight="1" x14ac:dyDescent="0.2">
      <c r="A4570" s="7"/>
      <c r="B4570" s="2"/>
      <c r="C4570" s="2"/>
      <c r="D4570" s="2"/>
      <c r="E4570" s="2"/>
      <c r="F4570" s="2"/>
      <c r="G4570" s="2"/>
      <c r="H4570" s="2"/>
      <c r="I4570" s="2"/>
      <c r="J4570" s="2"/>
      <c r="K4570" s="43">
        <f>SUM(hList_Frame_1!B2931:B2931)</f>
        <v>16640.080000000002</v>
      </c>
      <c r="L4570" s="43"/>
      <c r="M4570" s="43"/>
      <c r="N4570" s="43"/>
      <c r="O4570" s="43"/>
      <c r="P4570" s="43"/>
      <c r="Q4570" s="43"/>
      <c r="R4570" s="43"/>
      <c r="S4570" s="43"/>
      <c r="T4570" s="43"/>
      <c r="U4570" s="43"/>
      <c r="V4570" s="2"/>
      <c r="W4570" s="2"/>
      <c r="X4570" s="2"/>
      <c r="Y4570" s="2"/>
      <c r="Z4570" s="2"/>
      <c r="AA4570" s="2"/>
      <c r="AB4570" s="17"/>
      <c r="AC4570" s="2"/>
    </row>
    <row r="4571" spans="1:29" ht="13.5" customHeight="1" x14ac:dyDescent="0.2">
      <c r="A4571" s="10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/>
      <c r="W4571" s="18"/>
      <c r="X4571" s="18"/>
      <c r="Y4571" s="18"/>
      <c r="Z4571" s="18"/>
      <c r="AA4571" s="18"/>
      <c r="AB4571" s="19"/>
      <c r="AC4571" s="2"/>
    </row>
    <row r="4572" spans="1:29" ht="14.25" customHeight="1" x14ac:dyDescent="0.2">
      <c r="A4572" s="24">
        <v>436911</v>
      </c>
      <c r="B4572" s="25"/>
      <c r="C4572" s="26"/>
      <c r="D4572" s="4">
        <v>42493</v>
      </c>
      <c r="E4572" s="27" t="s">
        <v>2356</v>
      </c>
      <c r="F4572" s="28"/>
      <c r="G4572" s="38">
        <v>250</v>
      </c>
      <c r="H4572" s="39"/>
      <c r="I4572" s="39"/>
      <c r="J4572" s="39"/>
      <c r="K4572" s="39"/>
      <c r="L4572" s="39"/>
      <c r="M4572" s="39"/>
      <c r="N4572" s="39"/>
      <c r="O4572" s="39"/>
      <c r="P4572" s="39"/>
      <c r="Q4572" s="39"/>
      <c r="R4572" s="39"/>
      <c r="S4572" s="39"/>
      <c r="T4572" s="39"/>
      <c r="U4572" s="40"/>
      <c r="V4572" s="13" t="s">
        <v>2357</v>
      </c>
      <c r="W4572" s="13" t="s">
        <v>46</v>
      </c>
      <c r="X4572" s="13" t="s">
        <v>47</v>
      </c>
      <c r="Y4572" s="13" t="s">
        <v>47</v>
      </c>
      <c r="Z4572" s="41" t="s">
        <v>2357</v>
      </c>
      <c r="AA4572" s="42"/>
      <c r="AB4572" s="13" t="s">
        <v>362</v>
      </c>
      <c r="AC4572" s="2"/>
    </row>
    <row r="4573" spans="1:29" ht="14.25" customHeight="1" x14ac:dyDescent="0.2">
      <c r="A4573" s="35"/>
      <c r="B4573" s="36"/>
      <c r="C4573" s="37"/>
      <c r="D4573" s="11"/>
      <c r="E4573" s="32"/>
      <c r="F4573" s="34"/>
      <c r="G4573" s="38">
        <v>500</v>
      </c>
      <c r="H4573" s="39"/>
      <c r="I4573" s="39"/>
      <c r="J4573" s="39"/>
      <c r="K4573" s="39"/>
      <c r="L4573" s="39"/>
      <c r="M4573" s="39"/>
      <c r="N4573" s="39"/>
      <c r="O4573" s="39"/>
      <c r="P4573" s="39"/>
      <c r="Q4573" s="39"/>
      <c r="R4573" s="39"/>
      <c r="S4573" s="39"/>
      <c r="T4573" s="39"/>
      <c r="U4573" s="40"/>
      <c r="V4573" s="13" t="s">
        <v>2358</v>
      </c>
      <c r="W4573" s="13" t="s">
        <v>46</v>
      </c>
      <c r="X4573" s="13" t="s">
        <v>47</v>
      </c>
      <c r="Y4573" s="13" t="s">
        <v>47</v>
      </c>
      <c r="Z4573" s="41" t="s">
        <v>2358</v>
      </c>
      <c r="AA4573" s="42"/>
      <c r="AB4573" s="13" t="s">
        <v>362</v>
      </c>
      <c r="AC4573" s="2"/>
    </row>
    <row r="4574" spans="1:29" ht="14.25" customHeight="1" x14ac:dyDescent="0.2">
      <c r="A4574" s="24">
        <v>437225</v>
      </c>
      <c r="B4574" s="25"/>
      <c r="C4574" s="26"/>
      <c r="D4574" s="4">
        <v>42500</v>
      </c>
      <c r="E4574" s="32"/>
      <c r="F4574" s="34"/>
      <c r="G4574" s="38">
        <v>100</v>
      </c>
      <c r="H4574" s="39"/>
      <c r="I4574" s="39"/>
      <c r="J4574" s="39"/>
      <c r="K4574" s="39"/>
      <c r="L4574" s="39"/>
      <c r="M4574" s="39"/>
      <c r="N4574" s="39"/>
      <c r="O4574" s="39"/>
      <c r="P4574" s="39"/>
      <c r="Q4574" s="39"/>
      <c r="R4574" s="39"/>
      <c r="S4574" s="39"/>
      <c r="T4574" s="39"/>
      <c r="U4574" s="40"/>
      <c r="V4574" s="13" t="s">
        <v>1332</v>
      </c>
      <c r="W4574" s="13" t="s">
        <v>46</v>
      </c>
      <c r="X4574" s="13" t="s">
        <v>47</v>
      </c>
      <c r="Y4574" s="13" t="s">
        <v>562</v>
      </c>
      <c r="Z4574" s="41" t="s">
        <v>1332</v>
      </c>
      <c r="AA4574" s="42"/>
      <c r="AB4574" s="13" t="s">
        <v>563</v>
      </c>
      <c r="AC4574" s="2"/>
    </row>
    <row r="4575" spans="1:29" ht="14.25" customHeight="1" x14ac:dyDescent="0.2">
      <c r="A4575" s="32"/>
      <c r="B4575" s="33"/>
      <c r="C4575" s="34"/>
      <c r="D4575" s="8"/>
      <c r="E4575" s="32"/>
      <c r="F4575" s="34"/>
      <c r="G4575" s="38">
        <v>100</v>
      </c>
      <c r="H4575" s="39"/>
      <c r="I4575" s="39"/>
      <c r="J4575" s="39"/>
      <c r="K4575" s="39"/>
      <c r="L4575" s="39"/>
      <c r="M4575" s="39"/>
      <c r="N4575" s="39"/>
      <c r="O4575" s="39"/>
      <c r="P4575" s="39"/>
      <c r="Q4575" s="39"/>
      <c r="R4575" s="39"/>
      <c r="S4575" s="39"/>
      <c r="T4575" s="39"/>
      <c r="U4575" s="40"/>
      <c r="V4575" s="13" t="s">
        <v>2359</v>
      </c>
      <c r="W4575" s="13" t="s">
        <v>46</v>
      </c>
      <c r="X4575" s="13" t="s">
        <v>47</v>
      </c>
      <c r="Y4575" s="13" t="s">
        <v>562</v>
      </c>
      <c r="Z4575" s="41" t="s">
        <v>2359</v>
      </c>
      <c r="AA4575" s="42"/>
      <c r="AB4575" s="13" t="s">
        <v>563</v>
      </c>
      <c r="AC4575" s="2"/>
    </row>
    <row r="4576" spans="1:29" ht="14.25" customHeight="1" x14ac:dyDescent="0.2">
      <c r="A4576" s="32"/>
      <c r="B4576" s="33"/>
      <c r="C4576" s="34"/>
      <c r="D4576" s="8"/>
      <c r="E4576" s="32"/>
      <c r="F4576" s="34"/>
      <c r="G4576" s="38">
        <v>100</v>
      </c>
      <c r="H4576" s="39"/>
      <c r="I4576" s="39"/>
      <c r="J4576" s="39"/>
      <c r="K4576" s="39"/>
      <c r="L4576" s="39"/>
      <c r="M4576" s="39"/>
      <c r="N4576" s="39"/>
      <c r="O4576" s="39"/>
      <c r="P4576" s="39"/>
      <c r="Q4576" s="39"/>
      <c r="R4576" s="39"/>
      <c r="S4576" s="39"/>
      <c r="T4576" s="39"/>
      <c r="U4576" s="40"/>
      <c r="V4576" s="13" t="s">
        <v>2360</v>
      </c>
      <c r="W4576" s="13" t="s">
        <v>46</v>
      </c>
      <c r="X4576" s="13" t="s">
        <v>47</v>
      </c>
      <c r="Y4576" s="13" t="s">
        <v>562</v>
      </c>
      <c r="Z4576" s="41" t="s">
        <v>2360</v>
      </c>
      <c r="AA4576" s="42"/>
      <c r="AB4576" s="13" t="s">
        <v>563</v>
      </c>
      <c r="AC4576" s="2"/>
    </row>
    <row r="4577" spans="1:29" ht="14.25" customHeight="1" x14ac:dyDescent="0.2">
      <c r="A4577" s="32"/>
      <c r="B4577" s="33"/>
      <c r="C4577" s="34"/>
      <c r="D4577" s="8"/>
      <c r="E4577" s="32"/>
      <c r="F4577" s="34"/>
      <c r="G4577" s="38">
        <v>100</v>
      </c>
      <c r="H4577" s="39"/>
      <c r="I4577" s="39"/>
      <c r="J4577" s="39"/>
      <c r="K4577" s="39"/>
      <c r="L4577" s="39"/>
      <c r="M4577" s="39"/>
      <c r="N4577" s="39"/>
      <c r="O4577" s="39"/>
      <c r="P4577" s="39"/>
      <c r="Q4577" s="39"/>
      <c r="R4577" s="39"/>
      <c r="S4577" s="39"/>
      <c r="T4577" s="39"/>
      <c r="U4577" s="40"/>
      <c r="V4577" s="13" t="s">
        <v>421</v>
      </c>
      <c r="W4577" s="13" t="s">
        <v>46</v>
      </c>
      <c r="X4577" s="13" t="s">
        <v>47</v>
      </c>
      <c r="Y4577" s="13" t="s">
        <v>562</v>
      </c>
      <c r="Z4577" s="41" t="s">
        <v>421</v>
      </c>
      <c r="AA4577" s="42"/>
      <c r="AB4577" s="13" t="s">
        <v>563</v>
      </c>
      <c r="AC4577" s="2"/>
    </row>
    <row r="4578" spans="1:29" ht="14.25" customHeight="1" x14ac:dyDescent="0.2">
      <c r="A4578" s="32"/>
      <c r="B4578" s="33"/>
      <c r="C4578" s="34"/>
      <c r="D4578" s="8"/>
      <c r="E4578" s="32"/>
      <c r="F4578" s="34"/>
      <c r="G4578" s="38">
        <v>100</v>
      </c>
      <c r="H4578" s="39"/>
      <c r="I4578" s="39"/>
      <c r="J4578" s="39"/>
      <c r="K4578" s="39"/>
      <c r="L4578" s="39"/>
      <c r="M4578" s="39"/>
      <c r="N4578" s="39"/>
      <c r="O4578" s="39"/>
      <c r="P4578" s="39"/>
      <c r="Q4578" s="39"/>
      <c r="R4578" s="39"/>
      <c r="S4578" s="39"/>
      <c r="T4578" s="39"/>
      <c r="U4578" s="40"/>
      <c r="V4578" s="13" t="s">
        <v>2361</v>
      </c>
      <c r="W4578" s="13" t="s">
        <v>46</v>
      </c>
      <c r="X4578" s="13" t="s">
        <v>47</v>
      </c>
      <c r="Y4578" s="13" t="s">
        <v>562</v>
      </c>
      <c r="Z4578" s="41" t="s">
        <v>2361</v>
      </c>
      <c r="AA4578" s="42"/>
      <c r="AB4578" s="13" t="s">
        <v>563</v>
      </c>
      <c r="AC4578" s="2"/>
    </row>
    <row r="4579" spans="1:29" ht="14.25" customHeight="1" x14ac:dyDescent="0.2">
      <c r="A4579" s="32"/>
      <c r="B4579" s="33"/>
      <c r="C4579" s="34"/>
      <c r="D4579" s="8"/>
      <c r="E4579" s="32"/>
      <c r="F4579" s="34"/>
      <c r="G4579" s="38">
        <v>100</v>
      </c>
      <c r="H4579" s="39"/>
      <c r="I4579" s="39"/>
      <c r="J4579" s="39"/>
      <c r="K4579" s="39"/>
      <c r="L4579" s="39"/>
      <c r="M4579" s="39"/>
      <c r="N4579" s="39"/>
      <c r="O4579" s="39"/>
      <c r="P4579" s="39"/>
      <c r="Q4579" s="39"/>
      <c r="R4579" s="39"/>
      <c r="S4579" s="39"/>
      <c r="T4579" s="39"/>
      <c r="U4579" s="40"/>
      <c r="V4579" s="13" t="s">
        <v>2013</v>
      </c>
      <c r="W4579" s="13" t="s">
        <v>46</v>
      </c>
      <c r="X4579" s="13" t="s">
        <v>47</v>
      </c>
      <c r="Y4579" s="13" t="s">
        <v>562</v>
      </c>
      <c r="Z4579" s="41" t="s">
        <v>2013</v>
      </c>
      <c r="AA4579" s="42"/>
      <c r="AB4579" s="13" t="s">
        <v>563</v>
      </c>
      <c r="AC4579" s="2"/>
    </row>
    <row r="4580" spans="1:29" ht="14.25" customHeight="1" x14ac:dyDescent="0.2">
      <c r="A4580" s="35"/>
      <c r="B4580" s="36"/>
      <c r="C4580" s="37"/>
      <c r="D4580" s="11"/>
      <c r="E4580" s="32"/>
      <c r="F4580" s="34"/>
      <c r="G4580" s="38">
        <v>100</v>
      </c>
      <c r="H4580" s="39"/>
      <c r="I4580" s="39"/>
      <c r="J4580" s="39"/>
      <c r="K4580" s="39"/>
      <c r="L4580" s="39"/>
      <c r="M4580" s="39"/>
      <c r="N4580" s="39"/>
      <c r="O4580" s="39"/>
      <c r="P4580" s="39"/>
      <c r="Q4580" s="39"/>
      <c r="R4580" s="39"/>
      <c r="S4580" s="39"/>
      <c r="T4580" s="39"/>
      <c r="U4580" s="40"/>
      <c r="V4580" s="13" t="s">
        <v>2362</v>
      </c>
      <c r="W4580" s="13" t="s">
        <v>46</v>
      </c>
      <c r="X4580" s="13" t="s">
        <v>47</v>
      </c>
      <c r="Y4580" s="13" t="s">
        <v>562</v>
      </c>
      <c r="Z4580" s="41" t="s">
        <v>2362</v>
      </c>
      <c r="AA4580" s="42"/>
      <c r="AB4580" s="13" t="s">
        <v>563</v>
      </c>
      <c r="AC4580" s="2"/>
    </row>
    <row r="4581" spans="1:29" ht="14.25" customHeight="1" x14ac:dyDescent="0.2">
      <c r="A4581" s="24">
        <v>438192</v>
      </c>
      <c r="B4581" s="25"/>
      <c r="C4581" s="26"/>
      <c r="D4581" s="4">
        <v>42521</v>
      </c>
      <c r="E4581" s="32"/>
      <c r="F4581" s="34"/>
      <c r="G4581" s="38">
        <v>550</v>
      </c>
      <c r="H4581" s="39"/>
      <c r="I4581" s="39"/>
      <c r="J4581" s="39"/>
      <c r="K4581" s="39"/>
      <c r="L4581" s="39"/>
      <c r="M4581" s="39"/>
      <c r="N4581" s="39"/>
      <c r="O4581" s="39"/>
      <c r="P4581" s="39"/>
      <c r="Q4581" s="39"/>
      <c r="R4581" s="39"/>
      <c r="S4581" s="39"/>
      <c r="T4581" s="39"/>
      <c r="U4581" s="40"/>
      <c r="V4581" s="13" t="s">
        <v>2363</v>
      </c>
      <c r="W4581" s="13" t="s">
        <v>46</v>
      </c>
      <c r="X4581" s="13" t="s">
        <v>47</v>
      </c>
      <c r="Y4581" s="13" t="s">
        <v>47</v>
      </c>
      <c r="Z4581" s="41" t="s">
        <v>2363</v>
      </c>
      <c r="AA4581" s="42"/>
      <c r="AB4581" s="13" t="s">
        <v>244</v>
      </c>
      <c r="AC4581" s="2"/>
    </row>
    <row r="4582" spans="1:29" ht="14.25" customHeight="1" x14ac:dyDescent="0.2">
      <c r="A4582" s="32"/>
      <c r="B4582" s="33"/>
      <c r="C4582" s="34"/>
      <c r="D4582" s="8"/>
      <c r="E4582" s="32"/>
      <c r="F4582" s="34"/>
      <c r="G4582" s="38">
        <v>450</v>
      </c>
      <c r="H4582" s="39"/>
      <c r="I4582" s="39"/>
      <c r="J4582" s="39"/>
      <c r="K4582" s="39"/>
      <c r="L4582" s="39"/>
      <c r="M4582" s="39"/>
      <c r="N4582" s="39"/>
      <c r="O4582" s="39"/>
      <c r="P4582" s="39"/>
      <c r="Q4582" s="39"/>
      <c r="R4582" s="39"/>
      <c r="S4582" s="39"/>
      <c r="T4582" s="39"/>
      <c r="U4582" s="40"/>
      <c r="V4582" s="13" t="s">
        <v>2364</v>
      </c>
      <c r="W4582" s="13" t="s">
        <v>46</v>
      </c>
      <c r="X4582" s="13" t="s">
        <v>47</v>
      </c>
      <c r="Y4582" s="13" t="s">
        <v>47</v>
      </c>
      <c r="Z4582" s="41" t="s">
        <v>2364</v>
      </c>
      <c r="AA4582" s="42"/>
      <c r="AB4582" s="13" t="s">
        <v>926</v>
      </c>
      <c r="AC4582" s="2"/>
    </row>
    <row r="4583" spans="1:29" ht="14.25" customHeight="1" x14ac:dyDescent="0.2">
      <c r="A4583" s="32"/>
      <c r="B4583" s="33"/>
      <c r="C4583" s="34"/>
      <c r="D4583" s="8"/>
      <c r="E4583" s="32"/>
      <c r="F4583" s="34"/>
      <c r="G4583" s="38">
        <v>450</v>
      </c>
      <c r="H4583" s="39"/>
      <c r="I4583" s="39"/>
      <c r="J4583" s="39"/>
      <c r="K4583" s="39"/>
      <c r="L4583" s="39"/>
      <c r="M4583" s="39"/>
      <c r="N4583" s="39"/>
      <c r="O4583" s="39"/>
      <c r="P4583" s="39"/>
      <c r="Q4583" s="39"/>
      <c r="R4583" s="39"/>
      <c r="S4583" s="39"/>
      <c r="T4583" s="39"/>
      <c r="U4583" s="40"/>
      <c r="V4583" s="13" t="s">
        <v>2365</v>
      </c>
      <c r="W4583" s="13" t="s">
        <v>46</v>
      </c>
      <c r="X4583" s="13" t="s">
        <v>47</v>
      </c>
      <c r="Y4583" s="13" t="s">
        <v>47</v>
      </c>
      <c r="Z4583" s="41" t="s">
        <v>2365</v>
      </c>
      <c r="AA4583" s="42"/>
      <c r="AB4583" s="13" t="s">
        <v>2366</v>
      </c>
      <c r="AC4583" s="2"/>
    </row>
    <row r="4584" spans="1:29" ht="14.25" customHeight="1" x14ac:dyDescent="0.2">
      <c r="A4584" s="32"/>
      <c r="B4584" s="33"/>
      <c r="C4584" s="34"/>
      <c r="D4584" s="8"/>
      <c r="E4584" s="32"/>
      <c r="F4584" s="34"/>
      <c r="G4584" s="38">
        <v>100</v>
      </c>
      <c r="H4584" s="39"/>
      <c r="I4584" s="39"/>
      <c r="J4584" s="39"/>
      <c r="K4584" s="39"/>
      <c r="L4584" s="39"/>
      <c r="M4584" s="39"/>
      <c r="N4584" s="39"/>
      <c r="O4584" s="39"/>
      <c r="P4584" s="39"/>
      <c r="Q4584" s="39"/>
      <c r="R4584" s="39"/>
      <c r="S4584" s="39"/>
      <c r="T4584" s="39"/>
      <c r="U4584" s="40"/>
      <c r="V4584" s="13" t="s">
        <v>2367</v>
      </c>
      <c r="W4584" s="13" t="s">
        <v>46</v>
      </c>
      <c r="X4584" s="13" t="s">
        <v>47</v>
      </c>
      <c r="Y4584" s="13" t="s">
        <v>562</v>
      </c>
      <c r="Z4584" s="41" t="s">
        <v>2367</v>
      </c>
      <c r="AA4584" s="42"/>
      <c r="AB4584" s="13" t="s">
        <v>563</v>
      </c>
      <c r="AC4584" s="2"/>
    </row>
    <row r="4585" spans="1:29" ht="14.25" customHeight="1" x14ac:dyDescent="0.2">
      <c r="A4585" s="32"/>
      <c r="B4585" s="33"/>
      <c r="C4585" s="34"/>
      <c r="D4585" s="8"/>
      <c r="E4585" s="32"/>
      <c r="F4585" s="34"/>
      <c r="G4585" s="38">
        <v>100</v>
      </c>
      <c r="H4585" s="39"/>
      <c r="I4585" s="39"/>
      <c r="J4585" s="39"/>
      <c r="K4585" s="39"/>
      <c r="L4585" s="39"/>
      <c r="M4585" s="39"/>
      <c r="N4585" s="39"/>
      <c r="O4585" s="39"/>
      <c r="P4585" s="39"/>
      <c r="Q4585" s="39"/>
      <c r="R4585" s="39"/>
      <c r="S4585" s="39"/>
      <c r="T4585" s="39"/>
      <c r="U4585" s="40"/>
      <c r="V4585" s="13" t="s">
        <v>2368</v>
      </c>
      <c r="W4585" s="13" t="s">
        <v>46</v>
      </c>
      <c r="X4585" s="13" t="s">
        <v>47</v>
      </c>
      <c r="Y4585" s="13" t="s">
        <v>562</v>
      </c>
      <c r="Z4585" s="41" t="s">
        <v>2368</v>
      </c>
      <c r="AA4585" s="42"/>
      <c r="AB4585" s="13" t="s">
        <v>563</v>
      </c>
      <c r="AC4585" s="2"/>
    </row>
    <row r="4586" spans="1:29" ht="14.25" customHeight="1" x14ac:dyDescent="0.2">
      <c r="A4586" s="32"/>
      <c r="B4586" s="33"/>
      <c r="C4586" s="34"/>
      <c r="D4586" s="8"/>
      <c r="E4586" s="32"/>
      <c r="F4586" s="34"/>
      <c r="G4586" s="38">
        <v>100</v>
      </c>
      <c r="H4586" s="39"/>
      <c r="I4586" s="39"/>
      <c r="J4586" s="39"/>
      <c r="K4586" s="39"/>
      <c r="L4586" s="39"/>
      <c r="M4586" s="39"/>
      <c r="N4586" s="39"/>
      <c r="O4586" s="39"/>
      <c r="P4586" s="39"/>
      <c r="Q4586" s="39"/>
      <c r="R4586" s="39"/>
      <c r="S4586" s="39"/>
      <c r="T4586" s="39"/>
      <c r="U4586" s="40"/>
      <c r="V4586" s="13" t="s">
        <v>2369</v>
      </c>
      <c r="W4586" s="13" t="s">
        <v>46</v>
      </c>
      <c r="X4586" s="13" t="s">
        <v>47</v>
      </c>
      <c r="Y4586" s="13" t="s">
        <v>562</v>
      </c>
      <c r="Z4586" s="41" t="s">
        <v>2369</v>
      </c>
      <c r="AA4586" s="42"/>
      <c r="AB4586" s="13" t="s">
        <v>563</v>
      </c>
      <c r="AC4586" s="2"/>
    </row>
    <row r="4587" spans="1:29" ht="14.25" customHeight="1" x14ac:dyDescent="0.2">
      <c r="A4587" s="32"/>
      <c r="B4587" s="33"/>
      <c r="C4587" s="34"/>
      <c r="D4587" s="8"/>
      <c r="E4587" s="32"/>
      <c r="F4587" s="34"/>
      <c r="G4587" s="38">
        <v>100</v>
      </c>
      <c r="H4587" s="39"/>
      <c r="I4587" s="39"/>
      <c r="J4587" s="39"/>
      <c r="K4587" s="39"/>
      <c r="L4587" s="39"/>
      <c r="M4587" s="39"/>
      <c r="N4587" s="39"/>
      <c r="O4587" s="39"/>
      <c r="P4587" s="39"/>
      <c r="Q4587" s="39"/>
      <c r="R4587" s="39"/>
      <c r="S4587" s="39"/>
      <c r="T4587" s="39"/>
      <c r="U4587" s="40"/>
      <c r="V4587" s="13" t="s">
        <v>2370</v>
      </c>
      <c r="W4587" s="13" t="s">
        <v>46</v>
      </c>
      <c r="X4587" s="13" t="s">
        <v>47</v>
      </c>
      <c r="Y4587" s="13" t="s">
        <v>562</v>
      </c>
      <c r="Z4587" s="41" t="s">
        <v>2370</v>
      </c>
      <c r="AA4587" s="42"/>
      <c r="AB4587" s="13" t="s">
        <v>563</v>
      </c>
      <c r="AC4587" s="2"/>
    </row>
    <row r="4588" spans="1:29" ht="14.25" customHeight="1" x14ac:dyDescent="0.2">
      <c r="A4588" s="32"/>
      <c r="B4588" s="33"/>
      <c r="C4588" s="34"/>
      <c r="D4588" s="8"/>
      <c r="E4588" s="32"/>
      <c r="F4588" s="34"/>
      <c r="G4588" s="38">
        <v>100</v>
      </c>
      <c r="H4588" s="39"/>
      <c r="I4588" s="39"/>
      <c r="J4588" s="39"/>
      <c r="K4588" s="39"/>
      <c r="L4588" s="39"/>
      <c r="M4588" s="39"/>
      <c r="N4588" s="39"/>
      <c r="O4588" s="39"/>
      <c r="P4588" s="39"/>
      <c r="Q4588" s="39"/>
      <c r="R4588" s="39"/>
      <c r="S4588" s="39"/>
      <c r="T4588" s="39"/>
      <c r="U4588" s="40"/>
      <c r="V4588" s="13" t="s">
        <v>2371</v>
      </c>
      <c r="W4588" s="13" t="s">
        <v>46</v>
      </c>
      <c r="X4588" s="13" t="s">
        <v>47</v>
      </c>
      <c r="Y4588" s="13" t="s">
        <v>562</v>
      </c>
      <c r="Z4588" s="41" t="s">
        <v>2371</v>
      </c>
      <c r="AA4588" s="42"/>
      <c r="AB4588" s="13" t="s">
        <v>563</v>
      </c>
      <c r="AC4588" s="2"/>
    </row>
    <row r="4589" spans="1:29" ht="14.25" customHeight="1" x14ac:dyDescent="0.2">
      <c r="A4589" s="32"/>
      <c r="B4589" s="33"/>
      <c r="C4589" s="34"/>
      <c r="D4589" s="8"/>
      <c r="E4589" s="32"/>
      <c r="F4589" s="34"/>
      <c r="G4589" s="38">
        <v>100</v>
      </c>
      <c r="H4589" s="39"/>
      <c r="I4589" s="39"/>
      <c r="J4589" s="39"/>
      <c r="K4589" s="39"/>
      <c r="L4589" s="39"/>
      <c r="M4589" s="39"/>
      <c r="N4589" s="39"/>
      <c r="O4589" s="39"/>
      <c r="P4589" s="39"/>
      <c r="Q4589" s="39"/>
      <c r="R4589" s="39"/>
      <c r="S4589" s="39"/>
      <c r="T4589" s="39"/>
      <c r="U4589" s="40"/>
      <c r="V4589" s="13" t="s">
        <v>2372</v>
      </c>
      <c r="W4589" s="13" t="s">
        <v>46</v>
      </c>
      <c r="X4589" s="13" t="s">
        <v>47</v>
      </c>
      <c r="Y4589" s="13" t="s">
        <v>562</v>
      </c>
      <c r="Z4589" s="41" t="s">
        <v>2372</v>
      </c>
      <c r="AA4589" s="42"/>
      <c r="AB4589" s="13" t="s">
        <v>563</v>
      </c>
      <c r="AC4589" s="2"/>
    </row>
    <row r="4590" spans="1:29" ht="14.25" customHeight="1" x14ac:dyDescent="0.2">
      <c r="A4590" s="32"/>
      <c r="B4590" s="33"/>
      <c r="C4590" s="34"/>
      <c r="D4590" s="8"/>
      <c r="E4590" s="32"/>
      <c r="F4590" s="34"/>
      <c r="G4590" s="38">
        <v>100</v>
      </c>
      <c r="H4590" s="39"/>
      <c r="I4590" s="39"/>
      <c r="J4590" s="39"/>
      <c r="K4590" s="39"/>
      <c r="L4590" s="39"/>
      <c r="M4590" s="39"/>
      <c r="N4590" s="39"/>
      <c r="O4590" s="39"/>
      <c r="P4590" s="39"/>
      <c r="Q4590" s="39"/>
      <c r="R4590" s="39"/>
      <c r="S4590" s="39"/>
      <c r="T4590" s="39"/>
      <c r="U4590" s="40"/>
      <c r="V4590" s="13" t="s">
        <v>2373</v>
      </c>
      <c r="W4590" s="13" t="s">
        <v>46</v>
      </c>
      <c r="X4590" s="13" t="s">
        <v>47</v>
      </c>
      <c r="Y4590" s="13" t="s">
        <v>562</v>
      </c>
      <c r="Z4590" s="41" t="s">
        <v>2373</v>
      </c>
      <c r="AA4590" s="42"/>
      <c r="AB4590" s="13" t="s">
        <v>563</v>
      </c>
      <c r="AC4590" s="2"/>
    </row>
    <row r="4591" spans="1:29" ht="14.25" customHeight="1" x14ac:dyDescent="0.2">
      <c r="A4591" s="32"/>
      <c r="B4591" s="33"/>
      <c r="C4591" s="34"/>
      <c r="D4591" s="8"/>
      <c r="E4591" s="32"/>
      <c r="F4591" s="34"/>
      <c r="G4591" s="38">
        <v>100</v>
      </c>
      <c r="H4591" s="39"/>
      <c r="I4591" s="39"/>
      <c r="J4591" s="39"/>
      <c r="K4591" s="39"/>
      <c r="L4591" s="39"/>
      <c r="M4591" s="39"/>
      <c r="N4591" s="39"/>
      <c r="O4591" s="39"/>
      <c r="P4591" s="39"/>
      <c r="Q4591" s="39"/>
      <c r="R4591" s="39"/>
      <c r="S4591" s="39"/>
      <c r="T4591" s="39"/>
      <c r="U4591" s="40"/>
      <c r="V4591" s="13" t="s">
        <v>2374</v>
      </c>
      <c r="W4591" s="13" t="s">
        <v>46</v>
      </c>
      <c r="X4591" s="13" t="s">
        <v>47</v>
      </c>
      <c r="Y4591" s="13" t="s">
        <v>562</v>
      </c>
      <c r="Z4591" s="41" t="s">
        <v>2374</v>
      </c>
      <c r="AA4591" s="42"/>
      <c r="AB4591" s="13" t="s">
        <v>563</v>
      </c>
      <c r="AC4591" s="2"/>
    </row>
    <row r="4592" spans="1:29" ht="14.25" customHeight="1" x14ac:dyDescent="0.2">
      <c r="A4592" s="32"/>
      <c r="B4592" s="33"/>
      <c r="C4592" s="34"/>
      <c r="D4592" s="8"/>
      <c r="E4592" s="32"/>
      <c r="F4592" s="34"/>
      <c r="G4592" s="38">
        <v>100</v>
      </c>
      <c r="H4592" s="39"/>
      <c r="I4592" s="39"/>
      <c r="J4592" s="39"/>
      <c r="K4592" s="39"/>
      <c r="L4592" s="39"/>
      <c r="M4592" s="39"/>
      <c r="N4592" s="39"/>
      <c r="O4592" s="39"/>
      <c r="P4592" s="39"/>
      <c r="Q4592" s="39"/>
      <c r="R4592" s="39"/>
      <c r="S4592" s="39"/>
      <c r="T4592" s="39"/>
      <c r="U4592" s="40"/>
      <c r="V4592" s="13" t="s">
        <v>2375</v>
      </c>
      <c r="W4592" s="13" t="s">
        <v>46</v>
      </c>
      <c r="X4592" s="13" t="s">
        <v>47</v>
      </c>
      <c r="Y4592" s="13" t="s">
        <v>562</v>
      </c>
      <c r="Z4592" s="41" t="s">
        <v>2375</v>
      </c>
      <c r="AA4592" s="42"/>
      <c r="AB4592" s="13" t="s">
        <v>563</v>
      </c>
      <c r="AC4592" s="2"/>
    </row>
    <row r="4593" spans="1:29" ht="14.25" customHeight="1" x14ac:dyDescent="0.2">
      <c r="A4593" s="32"/>
      <c r="B4593" s="33"/>
      <c r="C4593" s="34"/>
      <c r="D4593" s="8"/>
      <c r="E4593" s="32"/>
      <c r="F4593" s="34"/>
      <c r="G4593" s="38">
        <v>100</v>
      </c>
      <c r="H4593" s="39"/>
      <c r="I4593" s="39"/>
      <c r="J4593" s="39"/>
      <c r="K4593" s="39"/>
      <c r="L4593" s="39"/>
      <c r="M4593" s="39"/>
      <c r="N4593" s="39"/>
      <c r="O4593" s="39"/>
      <c r="P4593" s="39"/>
      <c r="Q4593" s="39"/>
      <c r="R4593" s="39"/>
      <c r="S4593" s="39"/>
      <c r="T4593" s="39"/>
      <c r="U4593" s="40"/>
      <c r="V4593" s="13" t="s">
        <v>2376</v>
      </c>
      <c r="W4593" s="13" t="s">
        <v>46</v>
      </c>
      <c r="X4593" s="13" t="s">
        <v>47</v>
      </c>
      <c r="Y4593" s="13" t="s">
        <v>562</v>
      </c>
      <c r="Z4593" s="41" t="s">
        <v>2376</v>
      </c>
      <c r="AA4593" s="42"/>
      <c r="AB4593" s="13" t="s">
        <v>563</v>
      </c>
      <c r="AC4593" s="2"/>
    </row>
    <row r="4594" spans="1:29" ht="14.25" customHeight="1" x14ac:dyDescent="0.2">
      <c r="A4594" s="32"/>
      <c r="B4594" s="33"/>
      <c r="C4594" s="34"/>
      <c r="D4594" s="8"/>
      <c r="E4594" s="32"/>
      <c r="F4594" s="34"/>
      <c r="G4594" s="38">
        <v>100</v>
      </c>
      <c r="H4594" s="39"/>
      <c r="I4594" s="39"/>
      <c r="J4594" s="39"/>
      <c r="K4594" s="39"/>
      <c r="L4594" s="39"/>
      <c r="M4594" s="39"/>
      <c r="N4594" s="39"/>
      <c r="O4594" s="39"/>
      <c r="P4594" s="39"/>
      <c r="Q4594" s="39"/>
      <c r="R4594" s="39"/>
      <c r="S4594" s="39"/>
      <c r="T4594" s="39"/>
      <c r="U4594" s="40"/>
      <c r="V4594" s="13" t="s">
        <v>2377</v>
      </c>
      <c r="W4594" s="13" t="s">
        <v>46</v>
      </c>
      <c r="X4594" s="13" t="s">
        <v>47</v>
      </c>
      <c r="Y4594" s="13" t="s">
        <v>562</v>
      </c>
      <c r="Z4594" s="41" t="s">
        <v>2377</v>
      </c>
      <c r="AA4594" s="42"/>
      <c r="AB4594" s="13" t="s">
        <v>563</v>
      </c>
      <c r="AC4594" s="2"/>
    </row>
    <row r="4595" spans="1:29" ht="14.25" customHeight="1" x14ac:dyDescent="0.2">
      <c r="A4595" s="35"/>
      <c r="B4595" s="36"/>
      <c r="C4595" s="37"/>
      <c r="D4595" s="11"/>
      <c r="E4595" s="35"/>
      <c r="F4595" s="37"/>
      <c r="G4595" s="38">
        <v>100</v>
      </c>
      <c r="H4595" s="39"/>
      <c r="I4595" s="39"/>
      <c r="J4595" s="39"/>
      <c r="K4595" s="39"/>
      <c r="L4595" s="39"/>
      <c r="M4595" s="39"/>
      <c r="N4595" s="39"/>
      <c r="O4595" s="39"/>
      <c r="P4595" s="39"/>
      <c r="Q4595" s="39"/>
      <c r="R4595" s="39"/>
      <c r="S4595" s="39"/>
      <c r="T4595" s="39"/>
      <c r="U4595" s="40"/>
      <c r="V4595" s="13" t="s">
        <v>605</v>
      </c>
      <c r="W4595" s="13" t="s">
        <v>46</v>
      </c>
      <c r="X4595" s="13" t="s">
        <v>47</v>
      </c>
      <c r="Y4595" s="13" t="s">
        <v>47</v>
      </c>
      <c r="Z4595" s="41" t="s">
        <v>605</v>
      </c>
      <c r="AA4595" s="42"/>
      <c r="AB4595" s="13" t="s">
        <v>926</v>
      </c>
      <c r="AC4595" s="2"/>
    </row>
    <row r="4596" spans="1:29" ht="2.25" customHeight="1" x14ac:dyDescent="0.2">
      <c r="A4596" s="14"/>
      <c r="B4596" s="15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5"/>
      <c r="Z4596" s="15"/>
      <c r="AA4596" s="15"/>
      <c r="AB4596" s="16"/>
      <c r="AC4596" s="2"/>
    </row>
    <row r="4597" spans="1:29" ht="13.5" customHeight="1" x14ac:dyDescent="0.2">
      <c r="A4597" s="7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43">
        <f>SUM(hList_Frame_1!B2932:B2955)</f>
        <v>4100</v>
      </c>
      <c r="O4597" s="43"/>
      <c r="P4597" s="43"/>
      <c r="Q4597" s="43"/>
      <c r="R4597" s="43"/>
      <c r="S4597" s="43"/>
      <c r="T4597" s="43"/>
      <c r="U4597" s="43"/>
      <c r="V4597" s="2"/>
      <c r="W4597" s="2"/>
      <c r="X4597" s="2"/>
      <c r="Y4597" s="2"/>
      <c r="Z4597" s="2"/>
      <c r="AA4597" s="2"/>
      <c r="AB4597" s="17"/>
      <c r="AC4597" s="2"/>
    </row>
    <row r="4598" spans="1:29" ht="13.5" customHeight="1" x14ac:dyDescent="0.2">
      <c r="A4598" s="10"/>
      <c r="B4598" s="18"/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8"/>
      <c r="W4598" s="18"/>
      <c r="X4598" s="18"/>
      <c r="Y4598" s="18"/>
      <c r="Z4598" s="18"/>
      <c r="AA4598" s="18"/>
      <c r="AB4598" s="19"/>
      <c r="AC4598" s="2"/>
    </row>
    <row r="4599" spans="1:29" ht="14.25" customHeight="1" x14ac:dyDescent="0.2">
      <c r="A4599" s="44">
        <v>437626</v>
      </c>
      <c r="B4599" s="45"/>
      <c r="C4599" s="46"/>
      <c r="D4599" s="20">
        <v>42507</v>
      </c>
      <c r="E4599" s="41" t="s">
        <v>2378</v>
      </c>
      <c r="F4599" s="42"/>
      <c r="G4599" s="38">
        <v>1831.59</v>
      </c>
      <c r="H4599" s="39"/>
      <c r="I4599" s="39"/>
      <c r="J4599" s="39"/>
      <c r="K4599" s="39"/>
      <c r="L4599" s="39"/>
      <c r="M4599" s="39"/>
      <c r="N4599" s="39"/>
      <c r="O4599" s="39"/>
      <c r="P4599" s="39"/>
      <c r="Q4599" s="39"/>
      <c r="R4599" s="39"/>
      <c r="S4599" s="39"/>
      <c r="T4599" s="39"/>
      <c r="U4599" s="40"/>
      <c r="V4599" s="13" t="s">
        <v>15</v>
      </c>
      <c r="W4599" s="13" t="s">
        <v>1320</v>
      </c>
      <c r="X4599" s="13" t="s">
        <v>164</v>
      </c>
      <c r="Y4599" s="13" t="s">
        <v>165</v>
      </c>
      <c r="Z4599" s="41" t="s">
        <v>15</v>
      </c>
      <c r="AA4599" s="42"/>
      <c r="AB4599" s="13" t="s">
        <v>15</v>
      </c>
      <c r="AC4599" s="2"/>
    </row>
    <row r="4600" spans="1:29" ht="2.25" customHeight="1" x14ac:dyDescent="0.2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5"/>
      <c r="Z4600" s="15"/>
      <c r="AA4600" s="15"/>
      <c r="AB4600" s="16"/>
      <c r="AC4600" s="2"/>
    </row>
    <row r="4601" spans="1:29" ht="13.5" customHeight="1" x14ac:dyDescent="0.2">
      <c r="A4601" s="7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43">
        <f>SUM(hList_Frame_1!B2956:B2956)</f>
        <v>1831.59</v>
      </c>
      <c r="O4601" s="43"/>
      <c r="P4601" s="43"/>
      <c r="Q4601" s="43"/>
      <c r="R4601" s="43"/>
      <c r="S4601" s="43"/>
      <c r="T4601" s="43"/>
      <c r="U4601" s="43"/>
      <c r="V4601" s="2"/>
      <c r="W4601" s="2"/>
      <c r="X4601" s="2"/>
      <c r="Y4601" s="2"/>
      <c r="Z4601" s="2"/>
      <c r="AA4601" s="2"/>
      <c r="AB4601" s="17"/>
      <c r="AC4601" s="2"/>
    </row>
    <row r="4602" spans="1:29" ht="13.5" customHeight="1" x14ac:dyDescent="0.2">
      <c r="A4602" s="10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/>
      <c r="W4602" s="18"/>
      <c r="X4602" s="18"/>
      <c r="Y4602" s="18"/>
      <c r="Z4602" s="18"/>
      <c r="AA4602" s="18"/>
      <c r="AB4602" s="19"/>
      <c r="AC4602" s="2"/>
    </row>
    <row r="4603" spans="1:29" ht="14.25" customHeight="1" x14ac:dyDescent="0.2">
      <c r="A4603" s="44">
        <v>437371</v>
      </c>
      <c r="B4603" s="45"/>
      <c r="C4603" s="46"/>
      <c r="D4603" s="20">
        <v>42503</v>
      </c>
      <c r="E4603" s="41" t="s">
        <v>1508</v>
      </c>
      <c r="F4603" s="42"/>
      <c r="G4603" s="38">
        <v>584.5</v>
      </c>
      <c r="H4603" s="39"/>
      <c r="I4603" s="39"/>
      <c r="J4603" s="39"/>
      <c r="K4603" s="39"/>
      <c r="L4603" s="39"/>
      <c r="M4603" s="39"/>
      <c r="N4603" s="39"/>
      <c r="O4603" s="39"/>
      <c r="P4603" s="39"/>
      <c r="Q4603" s="39"/>
      <c r="R4603" s="39"/>
      <c r="S4603" s="39"/>
      <c r="T4603" s="39"/>
      <c r="U4603" s="40"/>
      <c r="V4603" s="13" t="s">
        <v>643</v>
      </c>
      <c r="W4603" s="13" t="s">
        <v>1509</v>
      </c>
      <c r="X4603" s="13" t="s">
        <v>15</v>
      </c>
      <c r="Y4603" s="13" t="s">
        <v>15</v>
      </c>
      <c r="Z4603" s="41" t="s">
        <v>643</v>
      </c>
      <c r="AA4603" s="42"/>
      <c r="AB4603" s="13" t="s">
        <v>15</v>
      </c>
      <c r="AC4603" s="2"/>
    </row>
    <row r="4604" spans="1:29" ht="2.25" customHeight="1" x14ac:dyDescent="0.2">
      <c r="A4604" s="14"/>
      <c r="B4604" s="15"/>
      <c r="C4604" s="15"/>
      <c r="D4604" s="15"/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5"/>
      <c r="Z4604" s="15"/>
      <c r="AA4604" s="15"/>
      <c r="AB4604" s="16"/>
      <c r="AC4604" s="2"/>
    </row>
    <row r="4605" spans="1:29" ht="13.5" customHeight="1" x14ac:dyDescent="0.2">
      <c r="A4605" s="7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2"/>
      <c r="O4605" s="2"/>
      <c r="P4605" s="2"/>
      <c r="Q4605" s="43">
        <f>SUM(hList_Frame_1!B2957:B2957)</f>
        <v>584.5</v>
      </c>
      <c r="R4605" s="43"/>
      <c r="S4605" s="43"/>
      <c r="T4605" s="43"/>
      <c r="U4605" s="43"/>
      <c r="V4605" s="2"/>
      <c r="W4605" s="2"/>
      <c r="X4605" s="2"/>
      <c r="Y4605" s="2"/>
      <c r="Z4605" s="2"/>
      <c r="AA4605" s="2"/>
      <c r="AB4605" s="17"/>
      <c r="AC4605" s="2"/>
    </row>
    <row r="4606" spans="1:29" ht="13.5" customHeight="1" x14ac:dyDescent="0.2">
      <c r="A4606" s="10"/>
      <c r="B4606" s="18"/>
      <c r="C4606" s="18"/>
      <c r="D4606" s="18"/>
      <c r="E4606" s="18"/>
      <c r="F4606" s="18"/>
      <c r="G4606" s="18"/>
      <c r="H4606" s="18"/>
      <c r="I4606" s="18"/>
      <c r="J4606" s="18"/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18"/>
      <c r="V4606" s="18"/>
      <c r="W4606" s="18"/>
      <c r="X4606" s="18"/>
      <c r="Y4606" s="18"/>
      <c r="Z4606" s="18"/>
      <c r="AA4606" s="18"/>
      <c r="AB4606" s="19"/>
      <c r="AC4606" s="2"/>
    </row>
    <row r="4607" spans="1:29" ht="14.25" customHeight="1" x14ac:dyDescent="0.2">
      <c r="A4607" s="44">
        <v>437627</v>
      </c>
      <c r="B4607" s="45"/>
      <c r="C4607" s="46"/>
      <c r="D4607" s="20">
        <v>42507</v>
      </c>
      <c r="E4607" s="41" t="s">
        <v>2379</v>
      </c>
      <c r="F4607" s="42"/>
      <c r="G4607" s="38">
        <v>3024</v>
      </c>
      <c r="H4607" s="39"/>
      <c r="I4607" s="39"/>
      <c r="J4607" s="39"/>
      <c r="K4607" s="39"/>
      <c r="L4607" s="39"/>
      <c r="M4607" s="39"/>
      <c r="N4607" s="39"/>
      <c r="O4607" s="39"/>
      <c r="P4607" s="39"/>
      <c r="Q4607" s="39"/>
      <c r="R4607" s="39"/>
      <c r="S4607" s="39"/>
      <c r="T4607" s="39"/>
      <c r="U4607" s="40"/>
      <c r="V4607" s="13" t="s">
        <v>102</v>
      </c>
      <c r="W4607" s="13" t="s">
        <v>99</v>
      </c>
      <c r="X4607" s="13" t="s">
        <v>15</v>
      </c>
      <c r="Y4607" s="13" t="s">
        <v>15</v>
      </c>
      <c r="Z4607" s="41" t="s">
        <v>102</v>
      </c>
      <c r="AA4607" s="42"/>
      <c r="AB4607" s="13" t="s">
        <v>15</v>
      </c>
      <c r="AC4607" s="2"/>
    </row>
    <row r="4608" spans="1:29" ht="2.25" customHeight="1" x14ac:dyDescent="0.2">
      <c r="A4608" s="14"/>
      <c r="B4608" s="15"/>
      <c r="C4608" s="15"/>
      <c r="D4608" s="15"/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5"/>
      <c r="Z4608" s="15"/>
      <c r="AA4608" s="15"/>
      <c r="AB4608" s="16"/>
      <c r="AC4608" s="2"/>
    </row>
    <row r="4609" spans="1:29" ht="13.5" customHeight="1" x14ac:dyDescent="0.2">
      <c r="A4609" s="7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43">
        <f>SUM(hList_Frame_1!B2958:B2958)</f>
        <v>3024</v>
      </c>
      <c r="O4609" s="43"/>
      <c r="P4609" s="43"/>
      <c r="Q4609" s="43"/>
      <c r="R4609" s="43"/>
      <c r="S4609" s="43"/>
      <c r="T4609" s="43"/>
      <c r="U4609" s="43"/>
      <c r="V4609" s="2"/>
      <c r="W4609" s="2"/>
      <c r="X4609" s="2"/>
      <c r="Y4609" s="2"/>
      <c r="Z4609" s="2"/>
      <c r="AA4609" s="2"/>
      <c r="AB4609" s="17"/>
      <c r="AC4609" s="2"/>
    </row>
    <row r="4610" spans="1:29" ht="13.5" customHeight="1" x14ac:dyDescent="0.2">
      <c r="A4610" s="10"/>
      <c r="B4610" s="18"/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18"/>
      <c r="V4610" s="18"/>
      <c r="W4610" s="18"/>
      <c r="X4610" s="18"/>
      <c r="Y4610" s="18"/>
      <c r="Z4610" s="18"/>
      <c r="AA4610" s="18"/>
      <c r="AB4610" s="19"/>
      <c r="AC4610" s="2"/>
    </row>
    <row r="4611" spans="1:29" ht="14.25" customHeight="1" x14ac:dyDescent="0.2">
      <c r="A4611" s="44">
        <v>436736</v>
      </c>
      <c r="B4611" s="45"/>
      <c r="C4611" s="46"/>
      <c r="D4611" s="20">
        <v>42493</v>
      </c>
      <c r="E4611" s="41" t="s">
        <v>2380</v>
      </c>
      <c r="F4611" s="42"/>
      <c r="G4611" s="38">
        <v>367.45</v>
      </c>
      <c r="H4611" s="39"/>
      <c r="I4611" s="39"/>
      <c r="J4611" s="39"/>
      <c r="K4611" s="39"/>
      <c r="L4611" s="39"/>
      <c r="M4611" s="39"/>
      <c r="N4611" s="39"/>
      <c r="O4611" s="39"/>
      <c r="P4611" s="39"/>
      <c r="Q4611" s="39"/>
      <c r="R4611" s="39"/>
      <c r="S4611" s="39"/>
      <c r="T4611" s="39"/>
      <c r="U4611" s="40"/>
      <c r="V4611" s="13" t="s">
        <v>253</v>
      </c>
      <c r="W4611" s="13" t="s">
        <v>15</v>
      </c>
      <c r="X4611" s="13" t="s">
        <v>15</v>
      </c>
      <c r="Y4611" s="13" t="s">
        <v>15</v>
      </c>
      <c r="Z4611" s="41" t="s">
        <v>253</v>
      </c>
      <c r="AA4611" s="42"/>
      <c r="AB4611" s="13" t="s">
        <v>15</v>
      </c>
      <c r="AC4611" s="2"/>
    </row>
    <row r="4612" spans="1:29" ht="3" customHeight="1" x14ac:dyDescent="0.2">
      <c r="A4612" s="14"/>
      <c r="B4612" s="15"/>
      <c r="C4612" s="15"/>
      <c r="D4612" s="15"/>
      <c r="E4612" s="15"/>
      <c r="F4612" s="15"/>
      <c r="G4612" s="15"/>
      <c r="H4612" s="15"/>
      <c r="I4612" s="15"/>
      <c r="J4612" s="15"/>
      <c r="K4612" s="15"/>
      <c r="L4612" s="15"/>
      <c r="M4612" s="15"/>
      <c r="N4612" s="15"/>
      <c r="O4612" s="15"/>
      <c r="P4612" s="15"/>
      <c r="Q4612" s="15"/>
      <c r="R4612" s="15"/>
      <c r="S4612" s="15"/>
      <c r="T4612" s="15"/>
      <c r="U4612" s="15"/>
      <c r="V4612" s="15"/>
      <c r="W4612" s="15"/>
      <c r="X4612" s="15"/>
      <c r="Y4612" s="15"/>
      <c r="Z4612" s="15"/>
      <c r="AA4612" s="15"/>
      <c r="AB4612" s="16"/>
      <c r="AC4612" s="2"/>
    </row>
    <row r="4613" spans="1:29" ht="13.5" customHeight="1" x14ac:dyDescent="0.2">
      <c r="A4613" s="7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"/>
      <c r="N4613" s="2"/>
      <c r="O4613" s="2"/>
      <c r="P4613" s="2"/>
      <c r="Q4613" s="43">
        <f>SUM(hList_Frame_1!B2959:B2959)</f>
        <v>367.45</v>
      </c>
      <c r="R4613" s="43"/>
      <c r="S4613" s="43"/>
      <c r="T4613" s="43"/>
      <c r="U4613" s="43"/>
      <c r="V4613" s="2"/>
      <c r="W4613" s="2"/>
      <c r="X4613" s="2"/>
      <c r="Y4613" s="2"/>
      <c r="Z4613" s="2"/>
      <c r="AA4613" s="2"/>
      <c r="AB4613" s="17"/>
      <c r="AC4613" s="2"/>
    </row>
    <row r="4614" spans="1:29" ht="13.5" customHeight="1" x14ac:dyDescent="0.2">
      <c r="A4614" s="10"/>
      <c r="B4614" s="18"/>
      <c r="C4614" s="18"/>
      <c r="D4614" s="18"/>
      <c r="E4614" s="18"/>
      <c r="F4614" s="18"/>
      <c r="G4614" s="18"/>
      <c r="H4614" s="18"/>
      <c r="I4614" s="18"/>
      <c r="J4614" s="18"/>
      <c r="K4614" s="18"/>
      <c r="L4614" s="18"/>
      <c r="M4614" s="18"/>
      <c r="N4614" s="18"/>
      <c r="O4614" s="18"/>
      <c r="P4614" s="18"/>
      <c r="Q4614" s="18"/>
      <c r="R4614" s="18"/>
      <c r="S4614" s="18"/>
      <c r="T4614" s="18"/>
      <c r="U4614" s="18"/>
      <c r="V4614" s="18"/>
      <c r="W4614" s="18"/>
      <c r="X4614" s="18"/>
      <c r="Y4614" s="18"/>
      <c r="Z4614" s="18"/>
      <c r="AA4614" s="18"/>
      <c r="AB4614" s="19"/>
      <c r="AC4614" s="2"/>
    </row>
    <row r="4615" spans="1:29" ht="14.25" customHeight="1" x14ac:dyDescent="0.2">
      <c r="A4615" s="44">
        <v>437628</v>
      </c>
      <c r="B4615" s="45"/>
      <c r="C4615" s="46"/>
      <c r="D4615" s="20">
        <v>42507</v>
      </c>
      <c r="E4615" s="41" t="s">
        <v>2381</v>
      </c>
      <c r="F4615" s="42"/>
      <c r="G4615" s="38">
        <v>175</v>
      </c>
      <c r="H4615" s="39"/>
      <c r="I4615" s="39"/>
      <c r="J4615" s="39"/>
      <c r="K4615" s="39"/>
      <c r="L4615" s="39"/>
      <c r="M4615" s="39"/>
      <c r="N4615" s="39"/>
      <c r="O4615" s="39"/>
      <c r="P4615" s="39"/>
      <c r="Q4615" s="39"/>
      <c r="R4615" s="39"/>
      <c r="S4615" s="39"/>
      <c r="T4615" s="39"/>
      <c r="U4615" s="40"/>
      <c r="V4615" s="13" t="s">
        <v>36</v>
      </c>
      <c r="W4615" s="13" t="s">
        <v>849</v>
      </c>
      <c r="X4615" s="13" t="s">
        <v>144</v>
      </c>
      <c r="Y4615" s="13" t="s">
        <v>1576</v>
      </c>
      <c r="Z4615" s="41" t="s">
        <v>36</v>
      </c>
      <c r="AA4615" s="42"/>
      <c r="AB4615" s="13" t="s">
        <v>15</v>
      </c>
      <c r="AC4615" s="2"/>
    </row>
    <row r="4616" spans="1:29" ht="2.25" customHeight="1" x14ac:dyDescent="0.2">
      <c r="A4616" s="14"/>
      <c r="B4616" s="15"/>
      <c r="C4616" s="15"/>
      <c r="D4616" s="15"/>
      <c r="E4616" s="15"/>
      <c r="F4616" s="15"/>
      <c r="G4616" s="15"/>
      <c r="H4616" s="15"/>
      <c r="I4616" s="15"/>
      <c r="J4616" s="15"/>
      <c r="K4616" s="15"/>
      <c r="L4616" s="15"/>
      <c r="M4616" s="15"/>
      <c r="N4616" s="15"/>
      <c r="O4616" s="15"/>
      <c r="P4616" s="15"/>
      <c r="Q4616" s="15"/>
      <c r="R4616" s="15"/>
      <c r="S4616" s="15"/>
      <c r="T4616" s="15"/>
      <c r="U4616" s="15"/>
      <c r="V4616" s="15"/>
      <c r="W4616" s="15"/>
      <c r="X4616" s="15"/>
      <c r="Y4616" s="15"/>
      <c r="Z4616" s="15"/>
      <c r="AA4616" s="15"/>
      <c r="AB4616" s="16"/>
      <c r="AC4616" s="2"/>
    </row>
    <row r="4617" spans="1:29" ht="13.5" customHeight="1" x14ac:dyDescent="0.2">
      <c r="A4617" s="7"/>
      <c r="B4617" s="2"/>
      <c r="C4617" s="2"/>
      <c r="D4617" s="2"/>
      <c r="E4617" s="2"/>
      <c r="F4617" s="2"/>
      <c r="G4617" s="2"/>
      <c r="H4617" s="2"/>
      <c r="I4617" s="2"/>
      <c r="J4617" s="2"/>
      <c r="K4617" s="2"/>
      <c r="L4617" s="2"/>
      <c r="M4617" s="2"/>
      <c r="N4617" s="2"/>
      <c r="O4617" s="2"/>
      <c r="P4617" s="2"/>
      <c r="Q4617" s="43">
        <f>SUM(hList_Frame_1!B2960:B2960)</f>
        <v>175</v>
      </c>
      <c r="R4617" s="43"/>
      <c r="S4617" s="43"/>
      <c r="T4617" s="43"/>
      <c r="U4617" s="43"/>
      <c r="V4617" s="2"/>
      <c r="W4617" s="2"/>
      <c r="X4617" s="2"/>
      <c r="Y4617" s="2"/>
      <c r="Z4617" s="2"/>
      <c r="AA4617" s="2"/>
      <c r="AB4617" s="17"/>
      <c r="AC4617" s="2"/>
    </row>
    <row r="4618" spans="1:29" ht="13.5" customHeight="1" x14ac:dyDescent="0.2">
      <c r="A4618" s="10"/>
      <c r="B4618" s="18"/>
      <c r="C4618" s="18"/>
      <c r="D4618" s="18"/>
      <c r="E4618" s="18"/>
      <c r="F4618" s="18"/>
      <c r="G4618" s="18"/>
      <c r="H4618" s="18"/>
      <c r="I4618" s="18"/>
      <c r="J4618" s="18"/>
      <c r="K4618" s="18"/>
      <c r="L4618" s="18"/>
      <c r="M4618" s="18"/>
      <c r="N4618" s="18"/>
      <c r="O4618" s="18"/>
      <c r="P4618" s="18"/>
      <c r="Q4618" s="18"/>
      <c r="R4618" s="18"/>
      <c r="S4618" s="18"/>
      <c r="T4618" s="18"/>
      <c r="U4618" s="18"/>
      <c r="V4618" s="18"/>
      <c r="W4618" s="18"/>
      <c r="X4618" s="18"/>
      <c r="Y4618" s="18"/>
      <c r="Z4618" s="18"/>
      <c r="AA4618" s="18"/>
      <c r="AB4618" s="19"/>
      <c r="AC4618" s="2"/>
    </row>
    <row r="4619" spans="1:29" ht="14.25" customHeight="1" x14ac:dyDescent="0.2">
      <c r="A4619" s="44">
        <v>437226</v>
      </c>
      <c r="B4619" s="45"/>
      <c r="C4619" s="46"/>
      <c r="D4619" s="20">
        <v>42500</v>
      </c>
      <c r="E4619" s="41" t="s">
        <v>2382</v>
      </c>
      <c r="F4619" s="42"/>
      <c r="G4619" s="38">
        <v>92221.36</v>
      </c>
      <c r="H4619" s="39"/>
      <c r="I4619" s="39"/>
      <c r="J4619" s="39"/>
      <c r="K4619" s="39"/>
      <c r="L4619" s="39"/>
      <c r="M4619" s="39"/>
      <c r="N4619" s="39"/>
      <c r="O4619" s="39"/>
      <c r="P4619" s="39"/>
      <c r="Q4619" s="39"/>
      <c r="R4619" s="39"/>
      <c r="S4619" s="39"/>
      <c r="T4619" s="39"/>
      <c r="U4619" s="40"/>
      <c r="V4619" s="13" t="s">
        <v>2383</v>
      </c>
      <c r="W4619" s="13" t="s">
        <v>2384</v>
      </c>
      <c r="X4619" s="13" t="s">
        <v>81</v>
      </c>
      <c r="Y4619" s="13" t="s">
        <v>1073</v>
      </c>
      <c r="Z4619" s="41" t="s">
        <v>2383</v>
      </c>
      <c r="AA4619" s="42"/>
      <c r="AB4619" s="13" t="s">
        <v>2385</v>
      </c>
      <c r="AC4619" s="2"/>
    </row>
    <row r="4620" spans="1:29" ht="2.25" customHeight="1" x14ac:dyDescent="0.2">
      <c r="A4620" s="14"/>
      <c r="B4620" s="15"/>
      <c r="C4620" s="15"/>
      <c r="D4620" s="15"/>
      <c r="E4620" s="15"/>
      <c r="F4620" s="15"/>
      <c r="G4620" s="15"/>
      <c r="H4620" s="15"/>
      <c r="I4620" s="15"/>
      <c r="J4620" s="15"/>
      <c r="K4620" s="15"/>
      <c r="L4620" s="15"/>
      <c r="M4620" s="15"/>
      <c r="N4620" s="15"/>
      <c r="O4620" s="15"/>
      <c r="P4620" s="15"/>
      <c r="Q4620" s="15"/>
      <c r="R4620" s="15"/>
      <c r="S4620" s="15"/>
      <c r="T4620" s="15"/>
      <c r="U4620" s="15"/>
      <c r="V4620" s="15"/>
      <c r="W4620" s="15"/>
      <c r="X4620" s="15"/>
      <c r="Y4620" s="15"/>
      <c r="Z4620" s="15"/>
      <c r="AA4620" s="15"/>
      <c r="AB4620" s="16"/>
      <c r="AC4620" s="2"/>
    </row>
    <row r="4621" spans="1:29" ht="13.5" customHeight="1" x14ac:dyDescent="0.2">
      <c r="A4621" s="7"/>
      <c r="B4621" s="2"/>
      <c r="C4621" s="2"/>
      <c r="D4621" s="2"/>
      <c r="E4621" s="2"/>
      <c r="F4621" s="2"/>
      <c r="G4621" s="2"/>
      <c r="H4621" s="2"/>
      <c r="I4621" s="2"/>
      <c r="J4621" s="2"/>
      <c r="K4621" s="43">
        <f>SUM(hList_Frame_1!B2961:B2961)</f>
        <v>92221.36</v>
      </c>
      <c r="L4621" s="43"/>
      <c r="M4621" s="43"/>
      <c r="N4621" s="43"/>
      <c r="O4621" s="43"/>
      <c r="P4621" s="43"/>
      <c r="Q4621" s="43"/>
      <c r="R4621" s="43"/>
      <c r="S4621" s="43"/>
      <c r="T4621" s="43"/>
      <c r="U4621" s="43"/>
      <c r="V4621" s="2"/>
      <c r="W4621" s="2"/>
      <c r="X4621" s="2"/>
      <c r="Y4621" s="2"/>
      <c r="Z4621" s="2"/>
      <c r="AA4621" s="2"/>
      <c r="AB4621" s="17"/>
      <c r="AC4621" s="2"/>
    </row>
    <row r="4622" spans="1:29" ht="13.5" customHeight="1" x14ac:dyDescent="0.2">
      <c r="A4622" s="10"/>
      <c r="B4622" s="18"/>
      <c r="C4622" s="18"/>
      <c r="D4622" s="18"/>
      <c r="E4622" s="18"/>
      <c r="F4622" s="18"/>
      <c r="G4622" s="18"/>
      <c r="H4622" s="18"/>
      <c r="I4622" s="18"/>
      <c r="J4622" s="18"/>
      <c r="K4622" s="18"/>
      <c r="L4622" s="18"/>
      <c r="M4622" s="18"/>
      <c r="N4622" s="18"/>
      <c r="O4622" s="18"/>
      <c r="P4622" s="18"/>
      <c r="Q4622" s="18"/>
      <c r="R4622" s="18"/>
      <c r="S4622" s="18"/>
      <c r="T4622" s="18"/>
      <c r="U4622" s="18"/>
      <c r="V4622" s="18"/>
      <c r="W4622" s="18"/>
      <c r="X4622" s="18"/>
      <c r="Y4622" s="18"/>
      <c r="Z4622" s="18"/>
      <c r="AA4622" s="18"/>
      <c r="AB4622" s="19"/>
      <c r="AC4622" s="2"/>
    </row>
    <row r="4623" spans="1:29" ht="14.25" customHeight="1" x14ac:dyDescent="0.2">
      <c r="A4623" s="44">
        <v>437629</v>
      </c>
      <c r="B4623" s="45"/>
      <c r="C4623" s="46"/>
      <c r="D4623" s="20">
        <v>42507</v>
      </c>
      <c r="E4623" s="41" t="s">
        <v>2386</v>
      </c>
      <c r="F4623" s="42"/>
      <c r="G4623" s="38">
        <v>140</v>
      </c>
      <c r="H4623" s="39"/>
      <c r="I4623" s="39"/>
      <c r="J4623" s="39"/>
      <c r="K4623" s="39"/>
      <c r="L4623" s="39"/>
      <c r="M4623" s="39"/>
      <c r="N4623" s="39"/>
      <c r="O4623" s="39"/>
      <c r="P4623" s="39"/>
      <c r="Q4623" s="39"/>
      <c r="R4623" s="39"/>
      <c r="S4623" s="39"/>
      <c r="T4623" s="39"/>
      <c r="U4623" s="40"/>
      <c r="V4623" s="13" t="s">
        <v>2387</v>
      </c>
      <c r="W4623" s="13" t="s">
        <v>935</v>
      </c>
      <c r="X4623" s="13" t="s">
        <v>83</v>
      </c>
      <c r="Y4623" s="13" t="s">
        <v>84</v>
      </c>
      <c r="Z4623" s="41" t="s">
        <v>2387</v>
      </c>
      <c r="AA4623" s="42"/>
      <c r="AB4623" s="13" t="s">
        <v>15</v>
      </c>
      <c r="AC4623" s="2"/>
    </row>
    <row r="4624" spans="1:29" ht="2.25" customHeight="1" x14ac:dyDescent="0.2">
      <c r="A4624" s="14"/>
      <c r="B4624" s="15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5"/>
      <c r="Y4624" s="15"/>
      <c r="Z4624" s="15"/>
      <c r="AA4624" s="15"/>
      <c r="AB4624" s="16"/>
      <c r="AC4624" s="2"/>
    </row>
    <row r="4625" spans="1:29" ht="13.5" customHeight="1" x14ac:dyDescent="0.2">
      <c r="A4625" s="7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  <c r="N4625" s="2"/>
      <c r="O4625" s="2"/>
      <c r="P4625" s="2"/>
      <c r="Q4625" s="43">
        <f>SUM(hList_Frame_1!B2962:B2962)</f>
        <v>140</v>
      </c>
      <c r="R4625" s="43"/>
      <c r="S4625" s="43"/>
      <c r="T4625" s="43"/>
      <c r="U4625" s="43"/>
      <c r="V4625" s="2"/>
      <c r="W4625" s="2"/>
      <c r="X4625" s="2"/>
      <c r="Y4625" s="2"/>
      <c r="Z4625" s="2"/>
      <c r="AA4625" s="2"/>
      <c r="AB4625" s="17"/>
      <c r="AC4625" s="2"/>
    </row>
    <row r="4626" spans="1:29" ht="13.5" customHeight="1" x14ac:dyDescent="0.2">
      <c r="A4626" s="10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/>
      <c r="W4626" s="18"/>
      <c r="X4626" s="18"/>
      <c r="Y4626" s="18"/>
      <c r="Z4626" s="18"/>
      <c r="AA4626" s="18"/>
      <c r="AB4626" s="19"/>
      <c r="AC4626" s="2"/>
    </row>
    <row r="4627" spans="1:29" ht="14.25" customHeight="1" x14ac:dyDescent="0.2">
      <c r="A4627" s="44">
        <v>437227</v>
      </c>
      <c r="B4627" s="45"/>
      <c r="C4627" s="46"/>
      <c r="D4627" s="20">
        <v>42500</v>
      </c>
      <c r="E4627" s="41" t="s">
        <v>2388</v>
      </c>
      <c r="F4627" s="42"/>
      <c r="G4627" s="38">
        <v>45.9</v>
      </c>
      <c r="H4627" s="39"/>
      <c r="I4627" s="39"/>
      <c r="J4627" s="39"/>
      <c r="K4627" s="39"/>
      <c r="L4627" s="39"/>
      <c r="M4627" s="39"/>
      <c r="N4627" s="39"/>
      <c r="O4627" s="39"/>
      <c r="P4627" s="39"/>
      <c r="Q4627" s="39"/>
      <c r="R4627" s="39"/>
      <c r="S4627" s="39"/>
      <c r="T4627" s="39"/>
      <c r="U4627" s="40"/>
      <c r="V4627" s="13" t="s">
        <v>15</v>
      </c>
      <c r="W4627" s="13" t="s">
        <v>233</v>
      </c>
      <c r="X4627" s="13" t="s">
        <v>179</v>
      </c>
      <c r="Y4627" s="13" t="s">
        <v>225</v>
      </c>
      <c r="Z4627" s="41" t="s">
        <v>15</v>
      </c>
      <c r="AA4627" s="42"/>
      <c r="AB4627" s="13" t="s">
        <v>15</v>
      </c>
      <c r="AC4627" s="2"/>
    </row>
    <row r="4628" spans="1:29" ht="3" customHeight="1" x14ac:dyDescent="0.2">
      <c r="A4628" s="14"/>
      <c r="B4628" s="15"/>
      <c r="C4628" s="15"/>
      <c r="D4628" s="15"/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5"/>
      <c r="Y4628" s="15"/>
      <c r="Z4628" s="15"/>
      <c r="AA4628" s="15"/>
      <c r="AB4628" s="16"/>
      <c r="AC4628" s="2"/>
    </row>
    <row r="4629" spans="1:29" ht="13.5" customHeight="1" x14ac:dyDescent="0.2">
      <c r="A4629" s="7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  <c r="N4629" s="2"/>
      <c r="O4629" s="2"/>
      <c r="P4629" s="2"/>
      <c r="Q4629" s="2"/>
      <c r="R4629" s="2"/>
      <c r="S4629" s="43">
        <f>SUM(hList_Frame_1!B2963:B2963)</f>
        <v>45.9</v>
      </c>
      <c r="T4629" s="43"/>
      <c r="U4629" s="43"/>
      <c r="V4629" s="2"/>
      <c r="W4629" s="2"/>
      <c r="X4629" s="2"/>
      <c r="Y4629" s="2"/>
      <c r="Z4629" s="2"/>
      <c r="AA4629" s="2"/>
      <c r="AB4629" s="17"/>
      <c r="AC4629" s="2"/>
    </row>
    <row r="4630" spans="1:29" ht="12.75" customHeight="1" x14ac:dyDescent="0.2">
      <c r="A4630" s="10"/>
      <c r="B4630" s="18"/>
      <c r="C4630" s="18"/>
      <c r="D4630" s="18"/>
      <c r="E4630" s="18"/>
      <c r="F4630" s="18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18"/>
      <c r="V4630" s="18"/>
      <c r="W4630" s="18"/>
      <c r="X4630" s="18"/>
      <c r="Y4630" s="18"/>
      <c r="Z4630" s="18"/>
      <c r="AA4630" s="18"/>
      <c r="AB4630" s="19"/>
      <c r="AC4630" s="2"/>
    </row>
    <row r="4631" spans="1:29" ht="14.25" customHeight="1" x14ac:dyDescent="0.2">
      <c r="A4631" s="44">
        <v>437630</v>
      </c>
      <c r="B4631" s="45"/>
      <c r="C4631" s="46"/>
      <c r="D4631" s="20">
        <v>42507</v>
      </c>
      <c r="E4631" s="41" t="s">
        <v>2389</v>
      </c>
      <c r="F4631" s="42"/>
      <c r="G4631" s="38">
        <v>201.21</v>
      </c>
      <c r="H4631" s="39"/>
      <c r="I4631" s="39"/>
      <c r="J4631" s="39"/>
      <c r="K4631" s="39"/>
      <c r="L4631" s="39"/>
      <c r="M4631" s="39"/>
      <c r="N4631" s="39"/>
      <c r="O4631" s="39"/>
      <c r="P4631" s="39"/>
      <c r="Q4631" s="39"/>
      <c r="R4631" s="39"/>
      <c r="S4631" s="39"/>
      <c r="T4631" s="39"/>
      <c r="U4631" s="40"/>
      <c r="V4631" s="13" t="s">
        <v>2390</v>
      </c>
      <c r="W4631" s="13" t="s">
        <v>2391</v>
      </c>
      <c r="X4631" s="13" t="s">
        <v>183</v>
      </c>
      <c r="Y4631" s="13" t="s">
        <v>196</v>
      </c>
      <c r="Z4631" s="41" t="s">
        <v>2390</v>
      </c>
      <c r="AA4631" s="42"/>
      <c r="AB4631" s="13" t="s">
        <v>2392</v>
      </c>
      <c r="AC4631" s="2"/>
    </row>
    <row r="4632" spans="1:29" ht="2.25" customHeight="1" x14ac:dyDescent="0.2">
      <c r="A4632" s="14"/>
      <c r="B4632" s="15"/>
      <c r="C4632" s="15"/>
      <c r="D4632" s="15"/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5"/>
      <c r="Y4632" s="15"/>
      <c r="Z4632" s="15"/>
      <c r="AA4632" s="15"/>
      <c r="AB4632" s="16"/>
      <c r="AC4632" s="2"/>
    </row>
    <row r="4633" spans="1:29" ht="13.5" customHeight="1" x14ac:dyDescent="0.2">
      <c r="A4633" s="7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  <c r="N4633" s="2"/>
      <c r="O4633" s="2"/>
      <c r="P4633" s="2"/>
      <c r="Q4633" s="43">
        <f>SUM(hList_Frame_1!B2964:B2964)</f>
        <v>201.21</v>
      </c>
      <c r="R4633" s="43"/>
      <c r="S4633" s="43"/>
      <c r="T4633" s="43"/>
      <c r="U4633" s="43"/>
      <c r="V4633" s="2"/>
      <c r="W4633" s="2"/>
      <c r="X4633" s="2"/>
      <c r="Y4633" s="2"/>
      <c r="Z4633" s="2"/>
      <c r="AA4633" s="2"/>
      <c r="AB4633" s="17"/>
      <c r="AC4633" s="2"/>
    </row>
    <row r="4634" spans="1:29" ht="13.5" customHeight="1" x14ac:dyDescent="0.2">
      <c r="A4634" s="10"/>
      <c r="B4634" s="18"/>
      <c r="C4634" s="18"/>
      <c r="D4634" s="18"/>
      <c r="E4634" s="18"/>
      <c r="F4634" s="18"/>
      <c r="G4634" s="18"/>
      <c r="H4634" s="18"/>
      <c r="I4634" s="18"/>
      <c r="J4634" s="18"/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18"/>
      <c r="V4634" s="18"/>
      <c r="W4634" s="18"/>
      <c r="X4634" s="18"/>
      <c r="Y4634" s="18"/>
      <c r="Z4634" s="18"/>
      <c r="AA4634" s="18"/>
      <c r="AB4634" s="19"/>
      <c r="AC4634" s="2"/>
    </row>
    <row r="4635" spans="1:29" ht="14.25" customHeight="1" x14ac:dyDescent="0.2">
      <c r="A4635" s="24">
        <v>436912</v>
      </c>
      <c r="B4635" s="25"/>
      <c r="C4635" s="26"/>
      <c r="D4635" s="4">
        <v>42493</v>
      </c>
      <c r="E4635" s="27" t="s">
        <v>2393</v>
      </c>
      <c r="F4635" s="28"/>
      <c r="G4635" s="38">
        <v>450</v>
      </c>
      <c r="H4635" s="39"/>
      <c r="I4635" s="39"/>
      <c r="J4635" s="39"/>
      <c r="K4635" s="39"/>
      <c r="L4635" s="39"/>
      <c r="M4635" s="39"/>
      <c r="N4635" s="39"/>
      <c r="O4635" s="39"/>
      <c r="P4635" s="39"/>
      <c r="Q4635" s="39"/>
      <c r="R4635" s="39"/>
      <c r="S4635" s="39"/>
      <c r="T4635" s="39"/>
      <c r="U4635" s="40"/>
      <c r="V4635" s="13" t="s">
        <v>2394</v>
      </c>
      <c r="W4635" s="13" t="s">
        <v>46</v>
      </c>
      <c r="X4635" s="13" t="s">
        <v>47</v>
      </c>
      <c r="Y4635" s="13" t="s">
        <v>47</v>
      </c>
      <c r="Z4635" s="41" t="s">
        <v>2394</v>
      </c>
      <c r="AA4635" s="42"/>
      <c r="AB4635" s="13" t="s">
        <v>55</v>
      </c>
      <c r="AC4635" s="2"/>
    </row>
    <row r="4636" spans="1:29" ht="14.25" customHeight="1" x14ac:dyDescent="0.2">
      <c r="A4636" s="32"/>
      <c r="B4636" s="33"/>
      <c r="C4636" s="34"/>
      <c r="D4636" s="8"/>
      <c r="E4636" s="32"/>
      <c r="F4636" s="34"/>
      <c r="G4636" s="38">
        <v>235</v>
      </c>
      <c r="H4636" s="39"/>
      <c r="I4636" s="39"/>
      <c r="J4636" s="39"/>
      <c r="K4636" s="39"/>
      <c r="L4636" s="39"/>
      <c r="M4636" s="39"/>
      <c r="N4636" s="39"/>
      <c r="O4636" s="39"/>
      <c r="P4636" s="39"/>
      <c r="Q4636" s="39"/>
      <c r="R4636" s="39"/>
      <c r="S4636" s="39"/>
      <c r="T4636" s="39"/>
      <c r="U4636" s="40"/>
      <c r="V4636" s="13" t="s">
        <v>2395</v>
      </c>
      <c r="W4636" s="13" t="s">
        <v>46</v>
      </c>
      <c r="X4636" s="13" t="s">
        <v>47</v>
      </c>
      <c r="Y4636" s="13" t="s">
        <v>47</v>
      </c>
      <c r="Z4636" s="41" t="s">
        <v>2395</v>
      </c>
      <c r="AA4636" s="42"/>
      <c r="AB4636" s="13" t="s">
        <v>57</v>
      </c>
      <c r="AC4636" s="2"/>
    </row>
    <row r="4637" spans="1:29" ht="14.25" customHeight="1" x14ac:dyDescent="0.2">
      <c r="A4637" s="35"/>
      <c r="B4637" s="36"/>
      <c r="C4637" s="37"/>
      <c r="D4637" s="11"/>
      <c r="E4637" s="32"/>
      <c r="F4637" s="34"/>
      <c r="G4637" s="38">
        <v>200</v>
      </c>
      <c r="H4637" s="39"/>
      <c r="I4637" s="39"/>
      <c r="J4637" s="39"/>
      <c r="K4637" s="39"/>
      <c r="L4637" s="39"/>
      <c r="M4637" s="39"/>
      <c r="N4637" s="39"/>
      <c r="O4637" s="39"/>
      <c r="P4637" s="39"/>
      <c r="Q4637" s="39"/>
      <c r="R4637" s="39"/>
      <c r="S4637" s="39"/>
      <c r="T4637" s="39"/>
      <c r="U4637" s="40"/>
      <c r="V4637" s="13" t="s">
        <v>2396</v>
      </c>
      <c r="W4637" s="13" t="s">
        <v>46</v>
      </c>
      <c r="X4637" s="13" t="s">
        <v>47</v>
      </c>
      <c r="Y4637" s="13" t="s">
        <v>47</v>
      </c>
      <c r="Z4637" s="41" t="s">
        <v>2396</v>
      </c>
      <c r="AA4637" s="42"/>
      <c r="AB4637" s="13" t="s">
        <v>57</v>
      </c>
      <c r="AC4637" s="2"/>
    </row>
    <row r="4638" spans="1:29" ht="14.25" customHeight="1" x14ac:dyDescent="0.2">
      <c r="A4638" s="44">
        <v>437631</v>
      </c>
      <c r="B4638" s="45"/>
      <c r="C4638" s="46"/>
      <c r="D4638" s="20">
        <v>42507</v>
      </c>
      <c r="E4638" s="35"/>
      <c r="F4638" s="37"/>
      <c r="G4638" s="38">
        <v>2125</v>
      </c>
      <c r="H4638" s="39"/>
      <c r="I4638" s="39"/>
      <c r="J4638" s="39"/>
      <c r="K4638" s="39"/>
      <c r="L4638" s="39"/>
      <c r="M4638" s="39"/>
      <c r="N4638" s="39"/>
      <c r="O4638" s="39"/>
      <c r="P4638" s="39"/>
      <c r="Q4638" s="39"/>
      <c r="R4638" s="39"/>
      <c r="S4638" s="39"/>
      <c r="T4638" s="39"/>
      <c r="U4638" s="40"/>
      <c r="V4638" s="13" t="s">
        <v>2397</v>
      </c>
      <c r="W4638" s="13" t="s">
        <v>46</v>
      </c>
      <c r="X4638" s="13" t="s">
        <v>47</v>
      </c>
      <c r="Y4638" s="13" t="s">
        <v>562</v>
      </c>
      <c r="Z4638" s="41" t="s">
        <v>2397</v>
      </c>
      <c r="AA4638" s="42"/>
      <c r="AB4638" s="13" t="s">
        <v>563</v>
      </c>
      <c r="AC4638" s="2"/>
    </row>
    <row r="4639" spans="1:29" ht="3" customHeight="1" x14ac:dyDescent="0.2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5"/>
      <c r="Y4639" s="15"/>
      <c r="Z4639" s="15"/>
      <c r="AA4639" s="15"/>
      <c r="AB4639" s="16"/>
      <c r="AC4639" s="2"/>
    </row>
    <row r="4640" spans="1:29" ht="13.5" customHeight="1" x14ac:dyDescent="0.2">
      <c r="A4640" s="7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  <c r="N4640" s="43">
        <f>SUM(hList_Frame_1!B2965:B2968)</f>
        <v>3010</v>
      </c>
      <c r="O4640" s="43"/>
      <c r="P4640" s="43"/>
      <c r="Q4640" s="43"/>
      <c r="R4640" s="43"/>
      <c r="S4640" s="43"/>
      <c r="T4640" s="43"/>
      <c r="U4640" s="43"/>
      <c r="V4640" s="2"/>
      <c r="W4640" s="2"/>
      <c r="X4640" s="2"/>
      <c r="Y4640" s="2"/>
      <c r="Z4640" s="2"/>
      <c r="AA4640" s="2"/>
      <c r="AB4640" s="17"/>
      <c r="AC4640" s="2"/>
    </row>
    <row r="4641" spans="1:29" ht="12.75" customHeight="1" x14ac:dyDescent="0.2">
      <c r="A4641" s="10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/>
      <c r="W4641" s="18"/>
      <c r="X4641" s="18"/>
      <c r="Y4641" s="18"/>
      <c r="Z4641" s="18"/>
      <c r="AA4641" s="18"/>
      <c r="AB4641" s="19"/>
      <c r="AC4641" s="2"/>
    </row>
    <row r="4642" spans="1:29" ht="14.25" customHeight="1" x14ac:dyDescent="0.2">
      <c r="A4642" s="44">
        <v>437228</v>
      </c>
      <c r="B4642" s="45"/>
      <c r="C4642" s="46"/>
      <c r="D4642" s="20">
        <v>42500</v>
      </c>
      <c r="E4642" s="41" t="s">
        <v>2398</v>
      </c>
      <c r="F4642" s="42"/>
      <c r="G4642" s="38">
        <v>36.72</v>
      </c>
      <c r="H4642" s="39"/>
      <c r="I4642" s="39"/>
      <c r="J4642" s="39"/>
      <c r="K4642" s="39"/>
      <c r="L4642" s="39"/>
      <c r="M4642" s="39"/>
      <c r="N4642" s="39"/>
      <c r="O4642" s="39"/>
      <c r="P4642" s="39"/>
      <c r="Q4642" s="39"/>
      <c r="R4642" s="39"/>
      <c r="S4642" s="39"/>
      <c r="T4642" s="39"/>
      <c r="U4642" s="40"/>
      <c r="V4642" s="13" t="s">
        <v>15</v>
      </c>
      <c r="W4642" s="13" t="s">
        <v>233</v>
      </c>
      <c r="X4642" s="13" t="s">
        <v>144</v>
      </c>
      <c r="Y4642" s="13" t="s">
        <v>973</v>
      </c>
      <c r="Z4642" s="41" t="s">
        <v>15</v>
      </c>
      <c r="AA4642" s="42"/>
      <c r="AB4642" s="13" t="s">
        <v>2399</v>
      </c>
      <c r="AC4642" s="2"/>
    </row>
    <row r="4643" spans="1:29" ht="2.25" customHeight="1" x14ac:dyDescent="0.2">
      <c r="A4643" s="14"/>
      <c r="B4643" s="15"/>
      <c r="C4643" s="15"/>
      <c r="D4643" s="15"/>
      <c r="E4643" s="15"/>
      <c r="F4643" s="15"/>
      <c r="G4643" s="15"/>
      <c r="H4643" s="15"/>
      <c r="I4643" s="15"/>
      <c r="J4643" s="15"/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5"/>
      <c r="Y4643" s="15"/>
      <c r="Z4643" s="15"/>
      <c r="AA4643" s="15"/>
      <c r="AB4643" s="16"/>
      <c r="AC4643" s="2"/>
    </row>
    <row r="4644" spans="1:29" ht="13.5" customHeight="1" x14ac:dyDescent="0.2">
      <c r="A4644" s="7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  <c r="N4644" s="2"/>
      <c r="O4644" s="2"/>
      <c r="P4644" s="2"/>
      <c r="Q4644" s="2"/>
      <c r="R4644" s="2"/>
      <c r="S4644" s="43">
        <f>SUM(hList_Frame_1!B2969:B2969)</f>
        <v>36.72</v>
      </c>
      <c r="T4644" s="43"/>
      <c r="U4644" s="43"/>
      <c r="V4644" s="2"/>
      <c r="W4644" s="2"/>
      <c r="X4644" s="2"/>
      <c r="Y4644" s="2"/>
      <c r="Z4644" s="2"/>
      <c r="AA4644" s="2"/>
      <c r="AB4644" s="17"/>
      <c r="AC4644" s="2"/>
    </row>
    <row r="4645" spans="1:29" ht="13.5" customHeight="1" x14ac:dyDescent="0.2">
      <c r="A4645" s="10"/>
      <c r="B4645" s="18"/>
      <c r="C4645" s="18"/>
      <c r="D4645" s="18"/>
      <c r="E4645" s="18"/>
      <c r="F4645" s="18"/>
      <c r="G4645" s="18"/>
      <c r="H4645" s="18"/>
      <c r="I4645" s="18"/>
      <c r="J4645" s="18"/>
      <c r="K4645" s="18"/>
      <c r="L4645" s="18"/>
      <c r="M4645" s="18"/>
      <c r="N4645" s="18"/>
      <c r="O4645" s="18"/>
      <c r="P4645" s="18"/>
      <c r="Q4645" s="18"/>
      <c r="R4645" s="18"/>
      <c r="S4645" s="18"/>
      <c r="T4645" s="18"/>
      <c r="U4645" s="18"/>
      <c r="V4645" s="18"/>
      <c r="W4645" s="18"/>
      <c r="X4645" s="18"/>
      <c r="Y4645" s="18"/>
      <c r="Z4645" s="18"/>
      <c r="AA4645" s="18"/>
      <c r="AB4645" s="19"/>
      <c r="AC4645" s="2"/>
    </row>
    <row r="4646" spans="1:29" ht="14.25" customHeight="1" x14ac:dyDescent="0.2">
      <c r="A4646" s="44">
        <v>437229</v>
      </c>
      <c r="B4646" s="45"/>
      <c r="C4646" s="46"/>
      <c r="D4646" s="20">
        <v>42500</v>
      </c>
      <c r="E4646" s="27" t="s">
        <v>2400</v>
      </c>
      <c r="F4646" s="28"/>
      <c r="G4646" s="38">
        <v>390</v>
      </c>
      <c r="H4646" s="39"/>
      <c r="I4646" s="39"/>
      <c r="J4646" s="39"/>
      <c r="K4646" s="39"/>
      <c r="L4646" s="39"/>
      <c r="M4646" s="39"/>
      <c r="N4646" s="39"/>
      <c r="O4646" s="39"/>
      <c r="P4646" s="39"/>
      <c r="Q4646" s="39"/>
      <c r="R4646" s="39"/>
      <c r="S4646" s="39"/>
      <c r="T4646" s="39"/>
      <c r="U4646" s="40"/>
      <c r="V4646" s="13" t="s">
        <v>2401</v>
      </c>
      <c r="W4646" s="13" t="s">
        <v>2402</v>
      </c>
      <c r="X4646" s="13" t="s">
        <v>177</v>
      </c>
      <c r="Y4646" s="13" t="s">
        <v>372</v>
      </c>
      <c r="Z4646" s="41" t="s">
        <v>2401</v>
      </c>
      <c r="AA4646" s="42"/>
      <c r="AB4646" s="13" t="s">
        <v>15</v>
      </c>
      <c r="AC4646" s="2"/>
    </row>
    <row r="4647" spans="1:29" ht="14.25" customHeight="1" x14ac:dyDescent="0.2">
      <c r="A4647" s="44">
        <v>437230</v>
      </c>
      <c r="B4647" s="45"/>
      <c r="C4647" s="46"/>
      <c r="D4647" s="20">
        <v>42500</v>
      </c>
      <c r="E4647" s="32"/>
      <c r="F4647" s="34"/>
      <c r="G4647" s="38">
        <v>325</v>
      </c>
      <c r="H4647" s="39"/>
      <c r="I4647" s="39"/>
      <c r="J4647" s="39"/>
      <c r="K4647" s="39"/>
      <c r="L4647" s="39"/>
      <c r="M4647" s="39"/>
      <c r="N4647" s="39"/>
      <c r="O4647" s="39"/>
      <c r="P4647" s="39"/>
      <c r="Q4647" s="39"/>
      <c r="R4647" s="39"/>
      <c r="S4647" s="39"/>
      <c r="T4647" s="39"/>
      <c r="U4647" s="40"/>
      <c r="V4647" s="13" t="s">
        <v>2401</v>
      </c>
      <c r="W4647" s="13" t="s">
        <v>2402</v>
      </c>
      <c r="X4647" s="13" t="s">
        <v>183</v>
      </c>
      <c r="Y4647" s="13" t="s">
        <v>184</v>
      </c>
      <c r="Z4647" s="41" t="s">
        <v>2401</v>
      </c>
      <c r="AA4647" s="42"/>
      <c r="AB4647" s="13" t="s">
        <v>185</v>
      </c>
      <c r="AC4647" s="2"/>
    </row>
    <row r="4648" spans="1:29" ht="14.25" customHeight="1" x14ac:dyDescent="0.2">
      <c r="A4648" s="44">
        <v>437632</v>
      </c>
      <c r="B4648" s="45"/>
      <c r="C4648" s="46"/>
      <c r="D4648" s="20">
        <v>42507</v>
      </c>
      <c r="E4648" s="35"/>
      <c r="F4648" s="37"/>
      <c r="G4648" s="38">
        <v>85</v>
      </c>
      <c r="H4648" s="39"/>
      <c r="I4648" s="39"/>
      <c r="J4648" s="39"/>
      <c r="K4648" s="39"/>
      <c r="L4648" s="39"/>
      <c r="M4648" s="39"/>
      <c r="N4648" s="39"/>
      <c r="O4648" s="39"/>
      <c r="P4648" s="39"/>
      <c r="Q4648" s="39"/>
      <c r="R4648" s="39"/>
      <c r="S4648" s="39"/>
      <c r="T4648" s="39"/>
      <c r="U4648" s="40"/>
      <c r="V4648" s="13" t="s">
        <v>2401</v>
      </c>
      <c r="W4648" s="13" t="s">
        <v>41</v>
      </c>
      <c r="X4648" s="13" t="s">
        <v>131</v>
      </c>
      <c r="Y4648" s="13" t="s">
        <v>132</v>
      </c>
      <c r="Z4648" s="41" t="s">
        <v>2401</v>
      </c>
      <c r="AA4648" s="42"/>
      <c r="AB4648" s="13" t="s">
        <v>15</v>
      </c>
      <c r="AC4648" s="2"/>
    </row>
    <row r="4649" spans="1:29" ht="2.25" customHeight="1" x14ac:dyDescent="0.2">
      <c r="A4649" s="14"/>
      <c r="B4649" s="15"/>
      <c r="C4649" s="15"/>
      <c r="D4649" s="15"/>
      <c r="E4649" s="15"/>
      <c r="F4649" s="15"/>
      <c r="G4649" s="15"/>
      <c r="H4649" s="15"/>
      <c r="I4649" s="15"/>
      <c r="J4649" s="15"/>
      <c r="K4649" s="15"/>
      <c r="L4649" s="15"/>
      <c r="M4649" s="15"/>
      <c r="N4649" s="15"/>
      <c r="O4649" s="15"/>
      <c r="P4649" s="15"/>
      <c r="Q4649" s="15"/>
      <c r="R4649" s="15"/>
      <c r="S4649" s="15"/>
      <c r="T4649" s="15"/>
      <c r="U4649" s="15"/>
      <c r="V4649" s="15"/>
      <c r="W4649" s="15"/>
      <c r="X4649" s="15"/>
      <c r="Y4649" s="15"/>
      <c r="Z4649" s="15"/>
      <c r="AA4649" s="15"/>
      <c r="AB4649" s="16"/>
      <c r="AC4649" s="2"/>
    </row>
    <row r="4650" spans="1:29" ht="13.5" customHeight="1" x14ac:dyDescent="0.2">
      <c r="A4650" s="7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  <c r="N4650" s="2"/>
      <c r="O4650" s="2"/>
      <c r="P4650" s="2"/>
      <c r="Q4650" s="43">
        <f>SUM(hList_Frame_1!B2970:B2972)</f>
        <v>800</v>
      </c>
      <c r="R4650" s="43"/>
      <c r="S4650" s="43"/>
      <c r="T4650" s="43"/>
      <c r="U4650" s="43"/>
      <c r="V4650" s="2"/>
      <c r="W4650" s="2"/>
      <c r="X4650" s="2"/>
      <c r="Y4650" s="2"/>
      <c r="Z4650" s="2"/>
      <c r="AA4650" s="2"/>
      <c r="AB4650" s="17"/>
      <c r="AC4650" s="2"/>
    </row>
    <row r="4651" spans="1:29" ht="13.5" customHeight="1" x14ac:dyDescent="0.2">
      <c r="A4651" s="10"/>
      <c r="B4651" s="18"/>
      <c r="C4651" s="18"/>
      <c r="D4651" s="18"/>
      <c r="E4651" s="18"/>
      <c r="F4651" s="18"/>
      <c r="G4651" s="18"/>
      <c r="H4651" s="18"/>
      <c r="I4651" s="18"/>
      <c r="J4651" s="18"/>
      <c r="K4651" s="18"/>
      <c r="L4651" s="18"/>
      <c r="M4651" s="18"/>
      <c r="N4651" s="18"/>
      <c r="O4651" s="18"/>
      <c r="P4651" s="18"/>
      <c r="Q4651" s="18"/>
      <c r="R4651" s="18"/>
      <c r="S4651" s="18"/>
      <c r="T4651" s="18"/>
      <c r="U4651" s="18"/>
      <c r="V4651" s="18"/>
      <c r="W4651" s="18"/>
      <c r="X4651" s="18"/>
      <c r="Y4651" s="18"/>
      <c r="Z4651" s="18"/>
      <c r="AA4651" s="18"/>
      <c r="AB4651" s="19"/>
      <c r="AC4651" s="2"/>
    </row>
    <row r="4652" spans="1:29" ht="14.25" customHeight="1" x14ac:dyDescent="0.2">
      <c r="A4652" s="44">
        <v>436913</v>
      </c>
      <c r="B4652" s="45"/>
      <c r="C4652" s="46"/>
      <c r="D4652" s="20">
        <v>42493</v>
      </c>
      <c r="E4652" s="41" t="s">
        <v>2403</v>
      </c>
      <c r="F4652" s="42"/>
      <c r="G4652" s="38">
        <v>453</v>
      </c>
      <c r="H4652" s="39"/>
      <c r="I4652" s="39"/>
      <c r="J4652" s="39"/>
      <c r="K4652" s="39"/>
      <c r="L4652" s="39"/>
      <c r="M4652" s="39"/>
      <c r="N4652" s="39"/>
      <c r="O4652" s="39"/>
      <c r="P4652" s="39"/>
      <c r="Q4652" s="39"/>
      <c r="R4652" s="39"/>
      <c r="S4652" s="39"/>
      <c r="T4652" s="39"/>
      <c r="U4652" s="40"/>
      <c r="V4652" s="13" t="s">
        <v>15</v>
      </c>
      <c r="W4652" s="13" t="s">
        <v>138</v>
      </c>
      <c r="X4652" s="13" t="s">
        <v>15</v>
      </c>
      <c r="Y4652" s="13" t="s">
        <v>15</v>
      </c>
      <c r="Z4652" s="41" t="s">
        <v>15</v>
      </c>
      <c r="AA4652" s="42"/>
      <c r="AB4652" s="13" t="s">
        <v>15</v>
      </c>
      <c r="AC4652" s="2"/>
    </row>
    <row r="4653" spans="1:29" ht="3" customHeight="1" x14ac:dyDescent="0.2">
      <c r="A4653" s="14"/>
      <c r="B4653" s="15"/>
      <c r="C4653" s="15"/>
      <c r="D4653" s="15"/>
      <c r="E4653" s="15"/>
      <c r="F4653" s="15"/>
      <c r="G4653" s="15"/>
      <c r="H4653" s="15"/>
      <c r="I4653" s="15"/>
      <c r="J4653" s="15"/>
      <c r="K4653" s="15"/>
      <c r="L4653" s="15"/>
      <c r="M4653" s="15"/>
      <c r="N4653" s="15"/>
      <c r="O4653" s="15"/>
      <c r="P4653" s="15"/>
      <c r="Q4653" s="15"/>
      <c r="R4653" s="15"/>
      <c r="S4653" s="15"/>
      <c r="T4653" s="15"/>
      <c r="U4653" s="15"/>
      <c r="V4653" s="15"/>
      <c r="W4653" s="15"/>
      <c r="X4653" s="15"/>
      <c r="Y4653" s="15"/>
      <c r="Z4653" s="15"/>
      <c r="AA4653" s="15"/>
      <c r="AB4653" s="16"/>
      <c r="AC4653" s="2"/>
    </row>
    <row r="4654" spans="1:29" ht="13.5" customHeight="1" x14ac:dyDescent="0.2">
      <c r="A4654" s="7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2"/>
      <c r="N4654" s="2"/>
      <c r="O4654" s="2"/>
      <c r="P4654" s="2"/>
      <c r="Q4654" s="43">
        <f>SUM(hList_Frame_1!B2973:B2973)</f>
        <v>453</v>
      </c>
      <c r="R4654" s="43"/>
      <c r="S4654" s="43"/>
      <c r="T4654" s="43"/>
      <c r="U4654" s="43"/>
      <c r="V4654" s="2"/>
      <c r="W4654" s="2"/>
      <c r="X4654" s="2"/>
      <c r="Y4654" s="2"/>
      <c r="Z4654" s="2"/>
      <c r="AA4654" s="2"/>
      <c r="AB4654" s="17"/>
      <c r="AC4654" s="2"/>
    </row>
    <row r="4655" spans="1:29" ht="13.5" customHeight="1" x14ac:dyDescent="0.2">
      <c r="A4655" s="10"/>
      <c r="B4655" s="18"/>
      <c r="C4655" s="18"/>
      <c r="D4655" s="18"/>
      <c r="E4655" s="18"/>
      <c r="F4655" s="18"/>
      <c r="G4655" s="18"/>
      <c r="H4655" s="18"/>
      <c r="I4655" s="18"/>
      <c r="J4655" s="18"/>
      <c r="K4655" s="18"/>
      <c r="L4655" s="18"/>
      <c r="M4655" s="18"/>
      <c r="N4655" s="18"/>
      <c r="O4655" s="18"/>
      <c r="P4655" s="18"/>
      <c r="Q4655" s="18"/>
      <c r="R4655" s="18"/>
      <c r="S4655" s="18"/>
      <c r="T4655" s="18"/>
      <c r="U4655" s="18"/>
      <c r="V4655" s="18"/>
      <c r="W4655" s="18"/>
      <c r="X4655" s="18"/>
      <c r="Y4655" s="18"/>
      <c r="Z4655" s="18"/>
      <c r="AA4655" s="18"/>
      <c r="AB4655" s="19"/>
      <c r="AC4655" s="2"/>
    </row>
    <row r="4656" spans="1:29" ht="14.25" customHeight="1" x14ac:dyDescent="0.2">
      <c r="A4656" s="44">
        <v>437633</v>
      </c>
      <c r="B4656" s="45"/>
      <c r="C4656" s="46"/>
      <c r="D4656" s="20">
        <v>42507</v>
      </c>
      <c r="E4656" s="41" t="s">
        <v>2404</v>
      </c>
      <c r="F4656" s="42"/>
      <c r="G4656" s="38">
        <v>158.19999999999999</v>
      </c>
      <c r="H4656" s="39"/>
      <c r="I4656" s="39"/>
      <c r="J4656" s="39"/>
      <c r="K4656" s="39"/>
      <c r="L4656" s="39"/>
      <c r="M4656" s="39"/>
      <c r="N4656" s="39"/>
      <c r="O4656" s="39"/>
      <c r="P4656" s="39"/>
      <c r="Q4656" s="39"/>
      <c r="R4656" s="39"/>
      <c r="S4656" s="39"/>
      <c r="T4656" s="39"/>
      <c r="U4656" s="40"/>
      <c r="V4656" s="13" t="s">
        <v>235</v>
      </c>
      <c r="W4656" s="13" t="s">
        <v>336</v>
      </c>
      <c r="X4656" s="13" t="s">
        <v>21</v>
      </c>
      <c r="Y4656" s="13" t="s">
        <v>182</v>
      </c>
      <c r="Z4656" s="41" t="s">
        <v>235</v>
      </c>
      <c r="AA4656" s="42"/>
      <c r="AB4656" s="13" t="s">
        <v>15</v>
      </c>
      <c r="AC4656" s="2"/>
    </row>
    <row r="4657" spans="1:29" ht="2.25" customHeight="1" x14ac:dyDescent="0.2">
      <c r="A4657" s="14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5"/>
      <c r="Y4657" s="15"/>
      <c r="Z4657" s="15"/>
      <c r="AA4657" s="15"/>
      <c r="AB4657" s="16"/>
      <c r="AC4657" s="2"/>
    </row>
    <row r="4658" spans="1:29" ht="13.5" customHeight="1" x14ac:dyDescent="0.2">
      <c r="A4658" s="7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  <c r="N4658" s="2"/>
      <c r="O4658" s="2"/>
      <c r="P4658" s="2"/>
      <c r="Q4658" s="43">
        <f>SUM(hList_Frame_1!B2974:B2974)</f>
        <v>158.19999999999999</v>
      </c>
      <c r="R4658" s="43"/>
      <c r="S4658" s="43"/>
      <c r="T4658" s="43"/>
      <c r="U4658" s="43"/>
      <c r="V4658" s="2"/>
      <c r="W4658" s="2"/>
      <c r="X4658" s="2"/>
      <c r="Y4658" s="2"/>
      <c r="Z4658" s="2"/>
      <c r="AA4658" s="2"/>
      <c r="AB4658" s="17"/>
      <c r="AC4658" s="2"/>
    </row>
    <row r="4659" spans="1:29" ht="13.5" customHeight="1" x14ac:dyDescent="0.2">
      <c r="A4659" s="10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/>
      <c r="W4659" s="18"/>
      <c r="X4659" s="18"/>
      <c r="Y4659" s="18"/>
      <c r="Z4659" s="18"/>
      <c r="AA4659" s="18"/>
      <c r="AB4659" s="19"/>
      <c r="AC4659" s="2"/>
    </row>
    <row r="4660" spans="1:29" ht="14.25" customHeight="1" x14ac:dyDescent="0.2">
      <c r="A4660" s="24">
        <v>437231</v>
      </c>
      <c r="B4660" s="25"/>
      <c r="C4660" s="26"/>
      <c r="D4660" s="4">
        <v>42500</v>
      </c>
      <c r="E4660" s="27" t="s">
        <v>2405</v>
      </c>
      <c r="F4660" s="28"/>
      <c r="G4660" s="29">
        <v>257.67</v>
      </c>
      <c r="H4660" s="30"/>
      <c r="I4660" s="30"/>
      <c r="J4660" s="30"/>
      <c r="K4660" s="30"/>
      <c r="L4660" s="30"/>
      <c r="M4660" s="30"/>
      <c r="N4660" s="30"/>
      <c r="O4660" s="30"/>
      <c r="P4660" s="30"/>
      <c r="Q4660" s="30"/>
      <c r="R4660" s="30"/>
      <c r="S4660" s="30"/>
      <c r="T4660" s="30"/>
      <c r="U4660" s="31"/>
      <c r="V4660" s="6" t="s">
        <v>2406</v>
      </c>
      <c r="W4660" s="13" t="s">
        <v>120</v>
      </c>
      <c r="X4660" s="13" t="s">
        <v>24</v>
      </c>
      <c r="Y4660" s="13" t="s">
        <v>25</v>
      </c>
      <c r="Z4660" s="27" t="s">
        <v>2406</v>
      </c>
      <c r="AA4660" s="28"/>
      <c r="AB4660" s="13" t="s">
        <v>15</v>
      </c>
      <c r="AC4660" s="2"/>
    </row>
    <row r="4661" spans="1:29" ht="14.25" customHeight="1" x14ac:dyDescent="0.2">
      <c r="A4661" s="35"/>
      <c r="B4661" s="36"/>
      <c r="C4661" s="37"/>
      <c r="D4661" s="11"/>
      <c r="E4661" s="35"/>
      <c r="F4661" s="37"/>
      <c r="G4661" s="35"/>
      <c r="H4661" s="36"/>
      <c r="I4661" s="36"/>
      <c r="J4661" s="36"/>
      <c r="K4661" s="36"/>
      <c r="L4661" s="36"/>
      <c r="M4661" s="36"/>
      <c r="N4661" s="36"/>
      <c r="O4661" s="36"/>
      <c r="P4661" s="36"/>
      <c r="Q4661" s="36"/>
      <c r="R4661" s="36"/>
      <c r="S4661" s="36"/>
      <c r="T4661" s="36"/>
      <c r="U4661" s="37"/>
      <c r="V4661" s="11"/>
      <c r="W4661" s="13" t="s">
        <v>138</v>
      </c>
      <c r="X4661" s="13" t="s">
        <v>15</v>
      </c>
      <c r="Y4661" s="13" t="s">
        <v>15</v>
      </c>
      <c r="Z4661" s="35"/>
      <c r="AA4661" s="37"/>
      <c r="AB4661" s="13" t="s">
        <v>15</v>
      </c>
      <c r="AC4661" s="2"/>
    </row>
    <row r="4662" spans="1:29" ht="2.25" customHeight="1" x14ac:dyDescent="0.2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5"/>
      <c r="Z4662" s="15"/>
      <c r="AA4662" s="15"/>
      <c r="AB4662" s="16"/>
      <c r="AC4662" s="2"/>
    </row>
    <row r="4663" spans="1:29" ht="13.5" customHeight="1" x14ac:dyDescent="0.2">
      <c r="A4663" s="7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2"/>
      <c r="P4663" s="2"/>
      <c r="Q4663" s="43">
        <f>SUM(hList_Frame_1!B2975:B2976)</f>
        <v>257.67</v>
      </c>
      <c r="R4663" s="43"/>
      <c r="S4663" s="43"/>
      <c r="T4663" s="43"/>
      <c r="U4663" s="43"/>
      <c r="V4663" s="2"/>
      <c r="W4663" s="2"/>
      <c r="X4663" s="2"/>
      <c r="Y4663" s="2"/>
      <c r="Z4663" s="2"/>
      <c r="AA4663" s="2"/>
      <c r="AB4663" s="17"/>
      <c r="AC4663" s="2"/>
    </row>
    <row r="4664" spans="1:29" ht="13.5" customHeight="1" x14ac:dyDescent="0.2">
      <c r="A4664" s="10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8"/>
      <c r="Y4664" s="18"/>
      <c r="Z4664" s="18"/>
      <c r="AA4664" s="18"/>
      <c r="AB4664" s="19"/>
      <c r="AC4664" s="2"/>
    </row>
    <row r="4665" spans="1:29" ht="14.25" customHeight="1" x14ac:dyDescent="0.2">
      <c r="A4665" s="44">
        <v>436914</v>
      </c>
      <c r="B4665" s="45"/>
      <c r="C4665" s="46"/>
      <c r="D4665" s="20">
        <v>42493</v>
      </c>
      <c r="E4665" s="27" t="s">
        <v>2407</v>
      </c>
      <c r="F4665" s="28"/>
      <c r="G4665" s="38">
        <v>450</v>
      </c>
      <c r="H4665" s="39"/>
      <c r="I4665" s="39"/>
      <c r="J4665" s="39"/>
      <c r="K4665" s="39"/>
      <c r="L4665" s="39"/>
      <c r="M4665" s="39"/>
      <c r="N4665" s="39"/>
      <c r="O4665" s="39"/>
      <c r="P4665" s="39"/>
      <c r="Q4665" s="39"/>
      <c r="R4665" s="39"/>
      <c r="S4665" s="39"/>
      <c r="T4665" s="39"/>
      <c r="U4665" s="40"/>
      <c r="V4665" s="13" t="s">
        <v>2408</v>
      </c>
      <c r="W4665" s="13" t="s">
        <v>46</v>
      </c>
      <c r="X4665" s="13" t="s">
        <v>47</v>
      </c>
      <c r="Y4665" s="13" t="s">
        <v>47</v>
      </c>
      <c r="Z4665" s="41" t="s">
        <v>2408</v>
      </c>
      <c r="AA4665" s="42"/>
      <c r="AB4665" s="13" t="s">
        <v>814</v>
      </c>
      <c r="AC4665" s="2"/>
    </row>
    <row r="4666" spans="1:29" ht="14.25" customHeight="1" x14ac:dyDescent="0.2">
      <c r="A4666" s="44">
        <v>437232</v>
      </c>
      <c r="B4666" s="45"/>
      <c r="C4666" s="46"/>
      <c r="D4666" s="20">
        <v>42500</v>
      </c>
      <c r="E4666" s="35"/>
      <c r="F4666" s="37"/>
      <c r="G4666" s="38">
        <v>825</v>
      </c>
      <c r="H4666" s="39"/>
      <c r="I4666" s="39"/>
      <c r="J4666" s="39"/>
      <c r="K4666" s="39"/>
      <c r="L4666" s="39"/>
      <c r="M4666" s="39"/>
      <c r="N4666" s="39"/>
      <c r="O4666" s="39"/>
      <c r="P4666" s="39"/>
      <c r="Q4666" s="39"/>
      <c r="R4666" s="39"/>
      <c r="S4666" s="39"/>
      <c r="T4666" s="39"/>
      <c r="U4666" s="40"/>
      <c r="V4666" s="13" t="s">
        <v>2409</v>
      </c>
      <c r="W4666" s="13" t="s">
        <v>46</v>
      </c>
      <c r="X4666" s="13" t="s">
        <v>47</v>
      </c>
      <c r="Y4666" s="13" t="s">
        <v>562</v>
      </c>
      <c r="Z4666" s="41" t="s">
        <v>2409</v>
      </c>
      <c r="AA4666" s="42"/>
      <c r="AB4666" s="13" t="s">
        <v>563</v>
      </c>
      <c r="AC4666" s="2"/>
    </row>
    <row r="4667" spans="1:29" ht="2.25" customHeight="1" x14ac:dyDescent="0.2">
      <c r="A4667" s="14"/>
      <c r="B4667" s="15"/>
      <c r="C4667" s="15"/>
      <c r="D4667" s="15"/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5"/>
      <c r="X4667" s="15"/>
      <c r="Y4667" s="15"/>
      <c r="Z4667" s="15"/>
      <c r="AA4667" s="15"/>
      <c r="AB4667" s="16"/>
      <c r="AC4667" s="2"/>
    </row>
    <row r="4668" spans="1:29" ht="13.5" customHeight="1" x14ac:dyDescent="0.2">
      <c r="A4668" s="7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43">
        <f>SUM(hList_Frame_1!B2977:B2978)</f>
        <v>1275</v>
      </c>
      <c r="O4668" s="43"/>
      <c r="P4668" s="43"/>
      <c r="Q4668" s="43"/>
      <c r="R4668" s="43"/>
      <c r="S4668" s="43"/>
      <c r="T4668" s="43"/>
      <c r="U4668" s="43"/>
      <c r="V4668" s="2"/>
      <c r="W4668" s="2"/>
      <c r="X4668" s="2"/>
      <c r="Y4668" s="2"/>
      <c r="Z4668" s="2"/>
      <c r="AA4668" s="2"/>
      <c r="AB4668" s="17"/>
      <c r="AC4668" s="2"/>
    </row>
    <row r="4669" spans="1:29" ht="13.5" customHeight="1" x14ac:dyDescent="0.2">
      <c r="A4669" s="10"/>
      <c r="B4669" s="18"/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18"/>
      <c r="V4669" s="18"/>
      <c r="W4669" s="18"/>
      <c r="X4669" s="18"/>
      <c r="Y4669" s="18"/>
      <c r="Z4669" s="18"/>
      <c r="AA4669" s="18"/>
      <c r="AB4669" s="19"/>
      <c r="AC4669" s="2"/>
    </row>
    <row r="4670" spans="1:29" ht="14.25" customHeight="1" x14ac:dyDescent="0.2">
      <c r="A4670" s="24">
        <v>436915</v>
      </c>
      <c r="B4670" s="25"/>
      <c r="C4670" s="26"/>
      <c r="D4670" s="4">
        <v>42493</v>
      </c>
      <c r="E4670" s="27" t="s">
        <v>2410</v>
      </c>
      <c r="F4670" s="28"/>
      <c r="G4670" s="38">
        <v>3397.64</v>
      </c>
      <c r="H4670" s="39"/>
      <c r="I4670" s="39"/>
      <c r="J4670" s="39"/>
      <c r="K4670" s="39"/>
      <c r="L4670" s="39"/>
      <c r="M4670" s="39"/>
      <c r="N4670" s="39"/>
      <c r="O4670" s="39"/>
      <c r="P4670" s="39"/>
      <c r="Q4670" s="39"/>
      <c r="R4670" s="39"/>
      <c r="S4670" s="39"/>
      <c r="T4670" s="39"/>
      <c r="U4670" s="40"/>
      <c r="V4670" s="13" t="s">
        <v>383</v>
      </c>
      <c r="W4670" s="13" t="s">
        <v>67</v>
      </c>
      <c r="X4670" s="13" t="s">
        <v>62</v>
      </c>
      <c r="Y4670" s="13" t="s">
        <v>384</v>
      </c>
      <c r="Z4670" s="41" t="s">
        <v>383</v>
      </c>
      <c r="AA4670" s="42"/>
      <c r="AB4670" s="13" t="s">
        <v>385</v>
      </c>
      <c r="AC4670" s="2"/>
    </row>
    <row r="4671" spans="1:29" ht="14.25" customHeight="1" x14ac:dyDescent="0.2">
      <c r="A4671" s="32"/>
      <c r="B4671" s="33"/>
      <c r="C4671" s="34"/>
      <c r="D4671" s="8"/>
      <c r="E4671" s="32"/>
      <c r="F4671" s="34"/>
      <c r="G4671" s="38">
        <v>20</v>
      </c>
      <c r="H4671" s="39"/>
      <c r="I4671" s="39"/>
      <c r="J4671" s="39"/>
      <c r="K4671" s="39"/>
      <c r="L4671" s="39"/>
      <c r="M4671" s="39"/>
      <c r="N4671" s="39"/>
      <c r="O4671" s="39"/>
      <c r="P4671" s="39"/>
      <c r="Q4671" s="39"/>
      <c r="R4671" s="39"/>
      <c r="S4671" s="39"/>
      <c r="T4671" s="39"/>
      <c r="U4671" s="40"/>
      <c r="V4671" s="13" t="s">
        <v>2411</v>
      </c>
      <c r="W4671" s="13" t="s">
        <v>67</v>
      </c>
      <c r="X4671" s="13" t="s">
        <v>62</v>
      </c>
      <c r="Y4671" s="13" t="s">
        <v>384</v>
      </c>
      <c r="Z4671" s="41" t="s">
        <v>2411</v>
      </c>
      <c r="AA4671" s="42"/>
      <c r="AB4671" s="13" t="s">
        <v>385</v>
      </c>
      <c r="AC4671" s="2"/>
    </row>
    <row r="4672" spans="1:29" ht="14.25" customHeight="1" x14ac:dyDescent="0.2">
      <c r="A4672" s="35"/>
      <c r="B4672" s="36"/>
      <c r="C4672" s="37"/>
      <c r="D4672" s="11"/>
      <c r="E4672" s="32"/>
      <c r="F4672" s="34"/>
      <c r="G4672" s="38">
        <v>-20</v>
      </c>
      <c r="H4672" s="39"/>
      <c r="I4672" s="39"/>
      <c r="J4672" s="39"/>
      <c r="K4672" s="39"/>
      <c r="L4672" s="39"/>
      <c r="M4672" s="39"/>
      <c r="N4672" s="39"/>
      <c r="O4672" s="39"/>
      <c r="P4672" s="39"/>
      <c r="Q4672" s="39"/>
      <c r="R4672" s="39"/>
      <c r="S4672" s="39"/>
      <c r="T4672" s="39"/>
      <c r="U4672" s="40"/>
      <c r="V4672" s="13" t="s">
        <v>2412</v>
      </c>
      <c r="W4672" s="13" t="s">
        <v>67</v>
      </c>
      <c r="X4672" s="13" t="s">
        <v>62</v>
      </c>
      <c r="Y4672" s="13" t="s">
        <v>384</v>
      </c>
      <c r="Z4672" s="41" t="s">
        <v>2412</v>
      </c>
      <c r="AA4672" s="42"/>
      <c r="AB4672" s="13" t="s">
        <v>385</v>
      </c>
      <c r="AC4672" s="2"/>
    </row>
    <row r="4673" spans="1:29" ht="14.25" customHeight="1" x14ac:dyDescent="0.2">
      <c r="A4673" s="44">
        <v>438193</v>
      </c>
      <c r="B4673" s="45"/>
      <c r="C4673" s="46"/>
      <c r="D4673" s="20">
        <v>42521</v>
      </c>
      <c r="E4673" s="35"/>
      <c r="F4673" s="37"/>
      <c r="G4673" s="38">
        <v>443.7</v>
      </c>
      <c r="H4673" s="39"/>
      <c r="I4673" s="39"/>
      <c r="J4673" s="39"/>
      <c r="K4673" s="39"/>
      <c r="L4673" s="39"/>
      <c r="M4673" s="39"/>
      <c r="N4673" s="39"/>
      <c r="O4673" s="39"/>
      <c r="P4673" s="39"/>
      <c r="Q4673" s="39"/>
      <c r="R4673" s="39"/>
      <c r="S4673" s="39"/>
      <c r="T4673" s="39"/>
      <c r="U4673" s="40"/>
      <c r="V4673" s="13" t="s">
        <v>27</v>
      </c>
      <c r="W4673" s="13" t="s">
        <v>943</v>
      </c>
      <c r="X4673" s="13" t="s">
        <v>94</v>
      </c>
      <c r="Y4673" s="13" t="s">
        <v>95</v>
      </c>
      <c r="Z4673" s="41" t="s">
        <v>27</v>
      </c>
      <c r="AA4673" s="42"/>
      <c r="AB4673" s="13" t="s">
        <v>15</v>
      </c>
      <c r="AC4673" s="2"/>
    </row>
    <row r="4674" spans="1:29" ht="2.25" customHeight="1" x14ac:dyDescent="0.2">
      <c r="A4674" s="14"/>
      <c r="B4674" s="15"/>
      <c r="C4674" s="15"/>
      <c r="D4674" s="15"/>
      <c r="E4674" s="15"/>
      <c r="F4674" s="15"/>
      <c r="G4674" s="15"/>
      <c r="H4674" s="15"/>
      <c r="I4674" s="15"/>
      <c r="J4674" s="15"/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/>
      <c r="W4674" s="15"/>
      <c r="X4674" s="15"/>
      <c r="Y4674" s="15"/>
      <c r="Z4674" s="15"/>
      <c r="AA4674" s="15"/>
      <c r="AB4674" s="16"/>
      <c r="AC4674" s="2"/>
    </row>
    <row r="4675" spans="1:29" ht="13.5" customHeight="1" x14ac:dyDescent="0.2">
      <c r="A4675" s="7"/>
      <c r="B4675" s="2"/>
      <c r="C4675" s="2"/>
      <c r="D4675" s="2"/>
      <c r="E4675" s="2"/>
      <c r="F4675" s="2"/>
      <c r="G4675" s="2"/>
      <c r="H4675" s="2"/>
      <c r="I4675" s="2"/>
      <c r="J4675" s="2"/>
      <c r="K4675" s="2"/>
      <c r="L4675" s="2"/>
      <c r="M4675" s="2"/>
      <c r="N4675" s="43">
        <f>SUM(hList_Frame_1!B2979:B2982)</f>
        <v>3841.3399999999997</v>
      </c>
      <c r="O4675" s="43"/>
      <c r="P4675" s="43"/>
      <c r="Q4675" s="43"/>
      <c r="R4675" s="43"/>
      <c r="S4675" s="43"/>
      <c r="T4675" s="43"/>
      <c r="U4675" s="43"/>
      <c r="V4675" s="2"/>
      <c r="W4675" s="2"/>
      <c r="X4675" s="2"/>
      <c r="Y4675" s="2"/>
      <c r="Z4675" s="2"/>
      <c r="AA4675" s="2"/>
      <c r="AB4675" s="17"/>
      <c r="AC4675" s="2"/>
    </row>
    <row r="4676" spans="1:29" ht="13.5" customHeight="1" x14ac:dyDescent="0.2">
      <c r="A4676" s="10"/>
      <c r="B4676" s="18"/>
      <c r="C4676" s="18"/>
      <c r="D4676" s="18"/>
      <c r="E4676" s="18"/>
      <c r="F4676" s="18"/>
      <c r="G4676" s="18"/>
      <c r="H4676" s="18"/>
      <c r="I4676" s="18"/>
      <c r="J4676" s="18"/>
      <c r="K4676" s="18"/>
      <c r="L4676" s="18"/>
      <c r="M4676" s="18"/>
      <c r="N4676" s="18"/>
      <c r="O4676" s="18"/>
      <c r="P4676" s="18"/>
      <c r="Q4676" s="18"/>
      <c r="R4676" s="18"/>
      <c r="S4676" s="18"/>
      <c r="T4676" s="18"/>
      <c r="U4676" s="18"/>
      <c r="V4676" s="18"/>
      <c r="W4676" s="18"/>
      <c r="X4676" s="18"/>
      <c r="Y4676" s="18"/>
      <c r="Z4676" s="18"/>
      <c r="AA4676" s="18"/>
      <c r="AB4676" s="19"/>
      <c r="AC4676" s="2"/>
    </row>
    <row r="4677" spans="1:29" ht="14.25" customHeight="1" x14ac:dyDescent="0.2">
      <c r="A4677" s="24">
        <v>437233</v>
      </c>
      <c r="B4677" s="25"/>
      <c r="C4677" s="26"/>
      <c r="D4677" s="4">
        <v>42500</v>
      </c>
      <c r="E4677" s="27" t="s">
        <v>2413</v>
      </c>
      <c r="F4677" s="28"/>
      <c r="G4677" s="38">
        <v>500</v>
      </c>
      <c r="H4677" s="39"/>
      <c r="I4677" s="39"/>
      <c r="J4677" s="39"/>
      <c r="K4677" s="39"/>
      <c r="L4677" s="39"/>
      <c r="M4677" s="39"/>
      <c r="N4677" s="39"/>
      <c r="O4677" s="39"/>
      <c r="P4677" s="39"/>
      <c r="Q4677" s="39"/>
      <c r="R4677" s="39"/>
      <c r="S4677" s="39"/>
      <c r="T4677" s="39"/>
      <c r="U4677" s="40"/>
      <c r="V4677" s="13" t="s">
        <v>2414</v>
      </c>
      <c r="W4677" s="13" t="s">
        <v>46</v>
      </c>
      <c r="X4677" s="13" t="s">
        <v>47</v>
      </c>
      <c r="Y4677" s="13" t="s">
        <v>47</v>
      </c>
      <c r="Z4677" s="41" t="s">
        <v>2414</v>
      </c>
      <c r="AA4677" s="42"/>
      <c r="AB4677" s="13" t="s">
        <v>429</v>
      </c>
      <c r="AC4677" s="2"/>
    </row>
    <row r="4678" spans="1:29" ht="14.25" customHeight="1" x14ac:dyDescent="0.2">
      <c r="A4678" s="35"/>
      <c r="B4678" s="36"/>
      <c r="C4678" s="37"/>
      <c r="D4678" s="11"/>
      <c r="E4678" s="32"/>
      <c r="F4678" s="34"/>
      <c r="G4678" s="38">
        <v>250</v>
      </c>
      <c r="H4678" s="39"/>
      <c r="I4678" s="39"/>
      <c r="J4678" s="39"/>
      <c r="K4678" s="39"/>
      <c r="L4678" s="39"/>
      <c r="M4678" s="39"/>
      <c r="N4678" s="39"/>
      <c r="O4678" s="39"/>
      <c r="P4678" s="39"/>
      <c r="Q4678" s="39"/>
      <c r="R4678" s="39"/>
      <c r="S4678" s="39"/>
      <c r="T4678" s="39"/>
      <c r="U4678" s="40"/>
      <c r="V4678" s="13" t="s">
        <v>2415</v>
      </c>
      <c r="W4678" s="13" t="s">
        <v>46</v>
      </c>
      <c r="X4678" s="13" t="s">
        <v>47</v>
      </c>
      <c r="Y4678" s="13" t="s">
        <v>47</v>
      </c>
      <c r="Z4678" s="41" t="s">
        <v>2415</v>
      </c>
      <c r="AA4678" s="42"/>
      <c r="AB4678" s="13" t="s">
        <v>429</v>
      </c>
      <c r="AC4678" s="2"/>
    </row>
    <row r="4679" spans="1:29" ht="14.25" customHeight="1" x14ac:dyDescent="0.2">
      <c r="A4679" s="24">
        <v>438194</v>
      </c>
      <c r="B4679" s="25"/>
      <c r="C4679" s="26"/>
      <c r="D4679" s="4">
        <v>42521</v>
      </c>
      <c r="E4679" s="32"/>
      <c r="F4679" s="34"/>
      <c r="G4679" s="38">
        <v>500</v>
      </c>
      <c r="H4679" s="39"/>
      <c r="I4679" s="39"/>
      <c r="J4679" s="39"/>
      <c r="K4679" s="39"/>
      <c r="L4679" s="39"/>
      <c r="M4679" s="39"/>
      <c r="N4679" s="39"/>
      <c r="O4679" s="39"/>
      <c r="P4679" s="39"/>
      <c r="Q4679" s="39"/>
      <c r="R4679" s="39"/>
      <c r="S4679" s="39"/>
      <c r="T4679" s="39"/>
      <c r="U4679" s="40"/>
      <c r="V4679" s="13" t="s">
        <v>2416</v>
      </c>
      <c r="W4679" s="13" t="s">
        <v>46</v>
      </c>
      <c r="X4679" s="13" t="s">
        <v>47</v>
      </c>
      <c r="Y4679" s="13" t="s">
        <v>47</v>
      </c>
      <c r="Z4679" s="41" t="s">
        <v>2416</v>
      </c>
      <c r="AA4679" s="42"/>
      <c r="AB4679" s="13" t="s">
        <v>1623</v>
      </c>
      <c r="AC4679" s="2"/>
    </row>
    <row r="4680" spans="1:29" ht="14.25" customHeight="1" x14ac:dyDescent="0.2">
      <c r="A4680" s="32"/>
      <c r="B4680" s="33"/>
      <c r="C4680" s="34"/>
      <c r="D4680" s="8"/>
      <c r="E4680" s="32"/>
      <c r="F4680" s="34"/>
      <c r="G4680" s="38">
        <v>500</v>
      </c>
      <c r="H4680" s="39"/>
      <c r="I4680" s="39"/>
      <c r="J4680" s="39"/>
      <c r="K4680" s="39"/>
      <c r="L4680" s="39"/>
      <c r="M4680" s="39"/>
      <c r="N4680" s="39"/>
      <c r="O4680" s="39"/>
      <c r="P4680" s="39"/>
      <c r="Q4680" s="39"/>
      <c r="R4680" s="39"/>
      <c r="S4680" s="39"/>
      <c r="T4680" s="39"/>
      <c r="U4680" s="40"/>
      <c r="V4680" s="13" t="s">
        <v>2417</v>
      </c>
      <c r="W4680" s="13" t="s">
        <v>46</v>
      </c>
      <c r="X4680" s="13" t="s">
        <v>47</v>
      </c>
      <c r="Y4680" s="13" t="s">
        <v>47</v>
      </c>
      <c r="Z4680" s="41" t="s">
        <v>2417</v>
      </c>
      <c r="AA4680" s="42"/>
      <c r="AB4680" s="13" t="s">
        <v>362</v>
      </c>
      <c r="AC4680" s="2"/>
    </row>
    <row r="4681" spans="1:29" ht="14.25" customHeight="1" x14ac:dyDescent="0.2">
      <c r="A4681" s="32"/>
      <c r="B4681" s="33"/>
      <c r="C4681" s="34"/>
      <c r="D4681" s="8"/>
      <c r="E4681" s="32"/>
      <c r="F4681" s="34"/>
      <c r="G4681" s="29">
        <v>500</v>
      </c>
      <c r="H4681" s="30"/>
      <c r="I4681" s="30"/>
      <c r="J4681" s="30"/>
      <c r="K4681" s="30"/>
      <c r="L4681" s="30"/>
      <c r="M4681" s="30"/>
      <c r="N4681" s="30"/>
      <c r="O4681" s="30"/>
      <c r="P4681" s="30"/>
      <c r="Q4681" s="30"/>
      <c r="R4681" s="30"/>
      <c r="S4681" s="30"/>
      <c r="T4681" s="30"/>
      <c r="U4681" s="31"/>
      <c r="V4681" s="6" t="s">
        <v>605</v>
      </c>
      <c r="W4681" s="6" t="s">
        <v>46</v>
      </c>
      <c r="X4681" s="6" t="s">
        <v>47</v>
      </c>
      <c r="Y4681" s="6" t="s">
        <v>47</v>
      </c>
      <c r="Z4681" s="27" t="s">
        <v>605</v>
      </c>
      <c r="AA4681" s="28"/>
      <c r="AB4681" s="6" t="s">
        <v>362</v>
      </c>
      <c r="AC4681" s="2"/>
    </row>
    <row r="4682" spans="1:29" ht="13.5" customHeight="1" x14ac:dyDescent="0.2">
      <c r="A4682" s="35"/>
      <c r="B4682" s="36"/>
      <c r="C4682" s="37"/>
      <c r="D4682" s="11"/>
      <c r="E4682" s="35"/>
      <c r="F4682" s="37"/>
      <c r="G4682" s="35"/>
      <c r="H4682" s="36"/>
      <c r="I4682" s="36"/>
      <c r="J4682" s="36"/>
      <c r="K4682" s="36"/>
      <c r="L4682" s="36"/>
      <c r="M4682" s="36"/>
      <c r="N4682" s="36"/>
      <c r="O4682" s="36"/>
      <c r="P4682" s="36"/>
      <c r="Q4682" s="36"/>
      <c r="R4682" s="36"/>
      <c r="S4682" s="36"/>
      <c r="T4682" s="36"/>
      <c r="U4682" s="37"/>
      <c r="V4682" s="11"/>
      <c r="W4682" s="11"/>
      <c r="X4682" s="11"/>
      <c r="Y4682" s="11"/>
      <c r="Z4682" s="35"/>
      <c r="AA4682" s="37"/>
      <c r="AB4682" s="12" t="s">
        <v>362</v>
      </c>
      <c r="AC4682" s="2"/>
    </row>
    <row r="4683" spans="1:29" ht="2.25" customHeight="1" x14ac:dyDescent="0.2">
      <c r="A4683" s="14"/>
      <c r="B4683" s="15"/>
      <c r="C4683" s="15"/>
      <c r="D4683" s="15"/>
      <c r="E4683" s="15"/>
      <c r="F4683" s="15"/>
      <c r="G4683" s="15"/>
      <c r="H4683" s="15"/>
      <c r="I4683" s="15"/>
      <c r="J4683" s="15"/>
      <c r="K4683" s="15"/>
      <c r="L4683" s="15"/>
      <c r="M4683" s="15"/>
      <c r="N4683" s="15"/>
      <c r="O4683" s="15"/>
      <c r="P4683" s="15"/>
      <c r="Q4683" s="15"/>
      <c r="R4683" s="15"/>
      <c r="S4683" s="15"/>
      <c r="T4683" s="15"/>
      <c r="U4683" s="15"/>
      <c r="V4683" s="15"/>
      <c r="W4683" s="15"/>
      <c r="X4683" s="15"/>
      <c r="Y4683" s="15"/>
      <c r="Z4683" s="15"/>
      <c r="AA4683" s="15"/>
      <c r="AB4683" s="16"/>
      <c r="AC4683" s="2"/>
    </row>
    <row r="4684" spans="1:29" ht="13.5" customHeight="1" x14ac:dyDescent="0.2">
      <c r="A4684" s="7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  <c r="N4684" s="43">
        <f>SUM(hList_Frame_1!B2983:B2988)</f>
        <v>2250</v>
      </c>
      <c r="O4684" s="43"/>
      <c r="P4684" s="43"/>
      <c r="Q4684" s="43"/>
      <c r="R4684" s="43"/>
      <c r="S4684" s="43"/>
      <c r="T4684" s="43"/>
      <c r="U4684" s="43"/>
      <c r="V4684" s="2"/>
      <c r="W4684" s="2"/>
      <c r="X4684" s="2"/>
      <c r="Y4684" s="2"/>
      <c r="Z4684" s="2"/>
      <c r="AA4684" s="2"/>
      <c r="AB4684" s="17"/>
      <c r="AC4684" s="2"/>
    </row>
    <row r="4685" spans="1:29" ht="13.5" customHeight="1" x14ac:dyDescent="0.2">
      <c r="A4685" s="10"/>
      <c r="B4685" s="18"/>
      <c r="C4685" s="18"/>
      <c r="D4685" s="18"/>
      <c r="E4685" s="18"/>
      <c r="F4685" s="18"/>
      <c r="G4685" s="18"/>
      <c r="H4685" s="18"/>
      <c r="I4685" s="18"/>
      <c r="J4685" s="18"/>
      <c r="K4685" s="18"/>
      <c r="L4685" s="18"/>
      <c r="M4685" s="18"/>
      <c r="N4685" s="18"/>
      <c r="O4685" s="18"/>
      <c r="P4685" s="18"/>
      <c r="Q4685" s="18"/>
      <c r="R4685" s="18"/>
      <c r="S4685" s="18"/>
      <c r="T4685" s="18"/>
      <c r="U4685" s="18"/>
      <c r="V4685" s="18"/>
      <c r="W4685" s="18"/>
      <c r="X4685" s="18"/>
      <c r="Y4685" s="18"/>
      <c r="Z4685" s="18"/>
      <c r="AA4685" s="18"/>
      <c r="AB4685" s="19"/>
      <c r="AC4685" s="2"/>
    </row>
    <row r="4686" spans="1:29" ht="14.25" customHeight="1" x14ac:dyDescent="0.2">
      <c r="A4686" s="44">
        <v>436916</v>
      </c>
      <c r="B4686" s="45"/>
      <c r="C4686" s="46"/>
      <c r="D4686" s="20">
        <v>42493</v>
      </c>
      <c r="E4686" s="41" t="s">
        <v>2418</v>
      </c>
      <c r="F4686" s="42"/>
      <c r="G4686" s="38">
        <v>300</v>
      </c>
      <c r="H4686" s="39"/>
      <c r="I4686" s="39"/>
      <c r="J4686" s="39"/>
      <c r="K4686" s="39"/>
      <c r="L4686" s="39"/>
      <c r="M4686" s="39"/>
      <c r="N4686" s="39"/>
      <c r="O4686" s="39"/>
      <c r="P4686" s="39"/>
      <c r="Q4686" s="39"/>
      <c r="R4686" s="39"/>
      <c r="S4686" s="39"/>
      <c r="T4686" s="39"/>
      <c r="U4686" s="40"/>
      <c r="V4686" s="13" t="s">
        <v>2419</v>
      </c>
      <c r="W4686" s="13" t="s">
        <v>336</v>
      </c>
      <c r="X4686" s="13" t="s">
        <v>47</v>
      </c>
      <c r="Y4686" s="13" t="s">
        <v>47</v>
      </c>
      <c r="Z4686" s="41" t="s">
        <v>2419</v>
      </c>
      <c r="AA4686" s="42"/>
      <c r="AB4686" s="13" t="s">
        <v>429</v>
      </c>
      <c r="AC4686" s="2"/>
    </row>
    <row r="4687" spans="1:29" ht="3" customHeight="1" x14ac:dyDescent="0.2">
      <c r="A4687" s="14"/>
      <c r="B4687" s="15"/>
      <c r="C4687" s="15"/>
      <c r="D4687" s="15"/>
      <c r="E4687" s="15"/>
      <c r="F4687" s="15"/>
      <c r="G4687" s="15"/>
      <c r="H4687" s="15"/>
      <c r="I4687" s="15"/>
      <c r="J4687" s="15"/>
      <c r="K4687" s="15"/>
      <c r="L4687" s="15"/>
      <c r="M4687" s="15"/>
      <c r="N4687" s="15"/>
      <c r="O4687" s="15"/>
      <c r="P4687" s="15"/>
      <c r="Q4687" s="15"/>
      <c r="R4687" s="15"/>
      <c r="S4687" s="15"/>
      <c r="T4687" s="15"/>
      <c r="U4687" s="15"/>
      <c r="V4687" s="15"/>
      <c r="W4687" s="15"/>
      <c r="X4687" s="15"/>
      <c r="Y4687" s="15"/>
      <c r="Z4687" s="15"/>
      <c r="AA4687" s="15"/>
      <c r="AB4687" s="16"/>
      <c r="AC4687" s="2"/>
    </row>
    <row r="4688" spans="1:29" ht="13.5" customHeight="1" x14ac:dyDescent="0.2">
      <c r="A4688" s="7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  <c r="N4688" s="2"/>
      <c r="O4688" s="2"/>
      <c r="P4688" s="2"/>
      <c r="Q4688" s="43">
        <f>SUM(hList_Frame_1!B2989:B2989)</f>
        <v>300</v>
      </c>
      <c r="R4688" s="43"/>
      <c r="S4688" s="43"/>
      <c r="T4688" s="43"/>
      <c r="U4688" s="43"/>
      <c r="V4688" s="2"/>
      <c r="W4688" s="2"/>
      <c r="X4688" s="2"/>
      <c r="Y4688" s="2"/>
      <c r="Z4688" s="2"/>
      <c r="AA4688" s="2"/>
      <c r="AB4688" s="17"/>
      <c r="AC4688" s="2"/>
    </row>
    <row r="4689" spans="1:29" ht="13.5" customHeight="1" x14ac:dyDescent="0.2">
      <c r="A4689" s="10"/>
      <c r="B4689" s="18"/>
      <c r="C4689" s="18"/>
      <c r="D4689" s="18"/>
      <c r="E4689" s="18"/>
      <c r="F4689" s="18"/>
      <c r="G4689" s="18"/>
      <c r="H4689" s="18"/>
      <c r="I4689" s="18"/>
      <c r="J4689" s="18"/>
      <c r="K4689" s="18"/>
      <c r="L4689" s="18"/>
      <c r="M4689" s="18"/>
      <c r="N4689" s="18"/>
      <c r="O4689" s="18"/>
      <c r="P4689" s="18"/>
      <c r="Q4689" s="18"/>
      <c r="R4689" s="18"/>
      <c r="S4689" s="18"/>
      <c r="T4689" s="18"/>
      <c r="U4689" s="18"/>
      <c r="V4689" s="18"/>
      <c r="W4689" s="18"/>
      <c r="X4689" s="18"/>
      <c r="Y4689" s="18"/>
      <c r="Z4689" s="18"/>
      <c r="AA4689" s="18"/>
      <c r="AB4689" s="19"/>
      <c r="AC4689" s="2"/>
    </row>
    <row r="4690" spans="1:29" ht="14.25" customHeight="1" x14ac:dyDescent="0.2">
      <c r="A4690" s="44">
        <v>438195</v>
      </c>
      <c r="B4690" s="45"/>
      <c r="C4690" s="46"/>
      <c r="D4690" s="20">
        <v>42521</v>
      </c>
      <c r="E4690" s="41" t="s">
        <v>2420</v>
      </c>
      <c r="F4690" s="42"/>
      <c r="G4690" s="38">
        <v>73</v>
      </c>
      <c r="H4690" s="39"/>
      <c r="I4690" s="39"/>
      <c r="J4690" s="39"/>
      <c r="K4690" s="39"/>
      <c r="L4690" s="39"/>
      <c r="M4690" s="39"/>
      <c r="N4690" s="39"/>
      <c r="O4690" s="39"/>
      <c r="P4690" s="39"/>
      <c r="Q4690" s="39"/>
      <c r="R4690" s="39"/>
      <c r="S4690" s="39"/>
      <c r="T4690" s="39"/>
      <c r="U4690" s="40"/>
      <c r="V4690" s="13" t="s">
        <v>36</v>
      </c>
      <c r="W4690" s="13" t="s">
        <v>2421</v>
      </c>
      <c r="X4690" s="13" t="s">
        <v>177</v>
      </c>
      <c r="Y4690" s="13" t="s">
        <v>736</v>
      </c>
      <c r="Z4690" s="41" t="s">
        <v>36</v>
      </c>
      <c r="AA4690" s="42"/>
      <c r="AB4690" s="13" t="s">
        <v>15</v>
      </c>
      <c r="AC4690" s="2"/>
    </row>
    <row r="4691" spans="1:29" ht="2.25" customHeight="1" x14ac:dyDescent="0.2">
      <c r="A4691" s="14"/>
      <c r="B4691" s="15"/>
      <c r="C4691" s="15"/>
      <c r="D4691" s="15"/>
      <c r="E4691" s="15"/>
      <c r="F4691" s="15"/>
      <c r="G4691" s="15"/>
      <c r="H4691" s="15"/>
      <c r="I4691" s="15"/>
      <c r="J4691" s="15"/>
      <c r="K4691" s="15"/>
      <c r="L4691" s="15"/>
      <c r="M4691" s="15"/>
      <c r="N4691" s="15"/>
      <c r="O4691" s="15"/>
      <c r="P4691" s="15"/>
      <c r="Q4691" s="15"/>
      <c r="R4691" s="15"/>
      <c r="S4691" s="15"/>
      <c r="T4691" s="15"/>
      <c r="U4691" s="15"/>
      <c r="V4691" s="15"/>
      <c r="W4691" s="15"/>
      <c r="X4691" s="15"/>
      <c r="Y4691" s="15"/>
      <c r="Z4691" s="15"/>
      <c r="AA4691" s="15"/>
      <c r="AB4691" s="16"/>
      <c r="AC4691" s="2"/>
    </row>
    <row r="4692" spans="1:29" ht="13.5" customHeight="1" x14ac:dyDescent="0.2">
      <c r="A4692" s="7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  <c r="N4692" s="2"/>
      <c r="O4692" s="2"/>
      <c r="P4692" s="2"/>
      <c r="Q4692" s="2"/>
      <c r="R4692" s="2"/>
      <c r="S4692" s="43">
        <f>SUM(hList_Frame_1!B2990:B2990)</f>
        <v>73</v>
      </c>
      <c r="T4692" s="43"/>
      <c r="U4692" s="43"/>
      <c r="V4692" s="2"/>
      <c r="W4692" s="2"/>
      <c r="X4692" s="2"/>
      <c r="Y4692" s="2"/>
      <c r="Z4692" s="2"/>
      <c r="AA4692" s="2"/>
      <c r="AB4692" s="17"/>
      <c r="AC4692" s="2"/>
    </row>
    <row r="4693" spans="1:29" ht="13.5" customHeight="1" x14ac:dyDescent="0.2">
      <c r="A4693" s="10"/>
      <c r="B4693" s="18"/>
      <c r="C4693" s="18"/>
      <c r="D4693" s="18"/>
      <c r="E4693" s="18"/>
      <c r="F4693" s="18"/>
      <c r="G4693" s="18"/>
      <c r="H4693" s="18"/>
      <c r="I4693" s="18"/>
      <c r="J4693" s="18"/>
      <c r="K4693" s="18"/>
      <c r="L4693" s="18"/>
      <c r="M4693" s="18"/>
      <c r="N4693" s="18"/>
      <c r="O4693" s="18"/>
      <c r="P4693" s="18"/>
      <c r="Q4693" s="18"/>
      <c r="R4693" s="18"/>
      <c r="S4693" s="18"/>
      <c r="T4693" s="18"/>
      <c r="U4693" s="18"/>
      <c r="V4693" s="18"/>
      <c r="W4693" s="18"/>
      <c r="X4693" s="18"/>
      <c r="Y4693" s="18"/>
      <c r="Z4693" s="18"/>
      <c r="AA4693" s="18"/>
      <c r="AB4693" s="19"/>
      <c r="AC4693" s="2"/>
    </row>
    <row r="4694" spans="1:29" ht="14.25" customHeight="1" x14ac:dyDescent="0.2">
      <c r="A4694" s="24">
        <v>436917</v>
      </c>
      <c r="B4694" s="25"/>
      <c r="C4694" s="26"/>
      <c r="D4694" s="4">
        <v>42493</v>
      </c>
      <c r="E4694" s="27" t="s">
        <v>2422</v>
      </c>
      <c r="F4694" s="28"/>
      <c r="G4694" s="38">
        <v>112.5</v>
      </c>
      <c r="H4694" s="39"/>
      <c r="I4694" s="39"/>
      <c r="J4694" s="39"/>
      <c r="K4694" s="39"/>
      <c r="L4694" s="39"/>
      <c r="M4694" s="39"/>
      <c r="N4694" s="39"/>
      <c r="O4694" s="39"/>
      <c r="P4694" s="39"/>
      <c r="Q4694" s="39"/>
      <c r="R4694" s="39"/>
      <c r="S4694" s="39"/>
      <c r="T4694" s="39"/>
      <c r="U4694" s="40"/>
      <c r="V4694" s="13" t="s">
        <v>2423</v>
      </c>
      <c r="W4694" s="13" t="s">
        <v>878</v>
      </c>
      <c r="X4694" s="13" t="s">
        <v>1089</v>
      </c>
      <c r="Y4694" s="13" t="s">
        <v>1090</v>
      </c>
      <c r="Z4694" s="41" t="s">
        <v>2423</v>
      </c>
      <c r="AA4694" s="42"/>
      <c r="AB4694" s="13" t="s">
        <v>15</v>
      </c>
      <c r="AC4694" s="2"/>
    </row>
    <row r="4695" spans="1:29" ht="14.25" customHeight="1" x14ac:dyDescent="0.2">
      <c r="A4695" s="35"/>
      <c r="B4695" s="36"/>
      <c r="C4695" s="37"/>
      <c r="D4695" s="11"/>
      <c r="E4695" s="35"/>
      <c r="F4695" s="37"/>
      <c r="G4695" s="38">
        <v>16.95</v>
      </c>
      <c r="H4695" s="39"/>
      <c r="I4695" s="39"/>
      <c r="J4695" s="39"/>
      <c r="K4695" s="39"/>
      <c r="L4695" s="39"/>
      <c r="M4695" s="39"/>
      <c r="N4695" s="39"/>
      <c r="O4695" s="39"/>
      <c r="P4695" s="39"/>
      <c r="Q4695" s="39"/>
      <c r="R4695" s="39"/>
      <c r="S4695" s="39"/>
      <c r="T4695" s="39"/>
      <c r="U4695" s="40"/>
      <c r="V4695" s="13" t="s">
        <v>235</v>
      </c>
      <c r="W4695" s="13" t="s">
        <v>878</v>
      </c>
      <c r="X4695" s="13" t="s">
        <v>1089</v>
      </c>
      <c r="Y4695" s="13" t="s">
        <v>1090</v>
      </c>
      <c r="Z4695" s="41" t="s">
        <v>235</v>
      </c>
      <c r="AA4695" s="42"/>
      <c r="AB4695" s="13" t="s">
        <v>15</v>
      </c>
      <c r="AC4695" s="2"/>
    </row>
    <row r="4696" spans="1:29" ht="2.25" customHeight="1" x14ac:dyDescent="0.2">
      <c r="A4696" s="14"/>
      <c r="B4696" s="15"/>
      <c r="C4696" s="15"/>
      <c r="D4696" s="15"/>
      <c r="E4696" s="15"/>
      <c r="F4696" s="15"/>
      <c r="G4696" s="15"/>
      <c r="H4696" s="15"/>
      <c r="I4696" s="15"/>
      <c r="J4696" s="15"/>
      <c r="K4696" s="15"/>
      <c r="L4696" s="15"/>
      <c r="M4696" s="15"/>
      <c r="N4696" s="15"/>
      <c r="O4696" s="15"/>
      <c r="P4696" s="15"/>
      <c r="Q4696" s="15"/>
      <c r="R4696" s="15"/>
      <c r="S4696" s="15"/>
      <c r="T4696" s="15"/>
      <c r="U4696" s="15"/>
      <c r="V4696" s="15"/>
      <c r="W4696" s="15"/>
      <c r="X4696" s="15"/>
      <c r="Y4696" s="15"/>
      <c r="Z4696" s="15"/>
      <c r="AA4696" s="15"/>
      <c r="AB4696" s="16"/>
      <c r="AC4696" s="2"/>
    </row>
    <row r="4697" spans="1:29" ht="13.5" customHeight="1" x14ac:dyDescent="0.2">
      <c r="A4697" s="7"/>
      <c r="B4697" s="2"/>
      <c r="C4697" s="2"/>
      <c r="D4697" s="2"/>
      <c r="E4697" s="2"/>
      <c r="F4697" s="2"/>
      <c r="G4697" s="2"/>
      <c r="H4697" s="2"/>
      <c r="I4697" s="2"/>
      <c r="J4697" s="2"/>
      <c r="K4697" s="2"/>
      <c r="L4697" s="2"/>
      <c r="M4697" s="2"/>
      <c r="N4697" s="2"/>
      <c r="O4697" s="2"/>
      <c r="P4697" s="2"/>
      <c r="Q4697" s="43">
        <f>SUM(hList_Frame_1!B2991:B2992)</f>
        <v>129.44999999999999</v>
      </c>
      <c r="R4697" s="43"/>
      <c r="S4697" s="43"/>
      <c r="T4697" s="43"/>
      <c r="U4697" s="43"/>
      <c r="V4697" s="2"/>
      <c r="W4697" s="2"/>
      <c r="X4697" s="2"/>
      <c r="Y4697" s="2"/>
      <c r="Z4697" s="2"/>
      <c r="AA4697" s="2"/>
      <c r="AB4697" s="17"/>
      <c r="AC4697" s="2"/>
    </row>
    <row r="4698" spans="1:29" ht="13.5" customHeight="1" x14ac:dyDescent="0.2">
      <c r="A4698" s="10"/>
      <c r="B4698" s="18"/>
      <c r="C4698" s="18"/>
      <c r="D4698" s="18"/>
      <c r="E4698" s="18"/>
      <c r="F4698" s="18"/>
      <c r="G4698" s="18"/>
      <c r="H4698" s="18"/>
      <c r="I4698" s="18"/>
      <c r="J4698" s="18"/>
      <c r="K4698" s="18"/>
      <c r="L4698" s="18"/>
      <c r="M4698" s="18"/>
      <c r="N4698" s="18"/>
      <c r="O4698" s="18"/>
      <c r="P4698" s="18"/>
      <c r="Q4698" s="18"/>
      <c r="R4698" s="18"/>
      <c r="S4698" s="18"/>
      <c r="T4698" s="18"/>
      <c r="U4698" s="18"/>
      <c r="V4698" s="18"/>
      <c r="W4698" s="18"/>
      <c r="X4698" s="18"/>
      <c r="Y4698" s="18"/>
      <c r="Z4698" s="18"/>
      <c r="AA4698" s="18"/>
      <c r="AB4698" s="19"/>
      <c r="AC4698" s="2"/>
    </row>
    <row r="4699" spans="1:29" ht="14.25" customHeight="1" x14ac:dyDescent="0.2">
      <c r="A4699" s="44">
        <v>436918</v>
      </c>
      <c r="B4699" s="45"/>
      <c r="C4699" s="46"/>
      <c r="D4699" s="20">
        <v>42493</v>
      </c>
      <c r="E4699" s="41" t="s">
        <v>2424</v>
      </c>
      <c r="F4699" s="42"/>
      <c r="G4699" s="38">
        <v>460</v>
      </c>
      <c r="H4699" s="39"/>
      <c r="I4699" s="39"/>
      <c r="J4699" s="39"/>
      <c r="K4699" s="39"/>
      <c r="L4699" s="39"/>
      <c r="M4699" s="39"/>
      <c r="N4699" s="39"/>
      <c r="O4699" s="39"/>
      <c r="P4699" s="39"/>
      <c r="Q4699" s="39"/>
      <c r="R4699" s="39"/>
      <c r="S4699" s="39"/>
      <c r="T4699" s="39"/>
      <c r="U4699" s="40"/>
      <c r="V4699" s="13" t="s">
        <v>36</v>
      </c>
      <c r="W4699" s="13" t="s">
        <v>1451</v>
      </c>
      <c r="X4699" s="13" t="s">
        <v>62</v>
      </c>
      <c r="Y4699" s="13" t="s">
        <v>1452</v>
      </c>
      <c r="Z4699" s="41" t="s">
        <v>36</v>
      </c>
      <c r="AA4699" s="42"/>
      <c r="AB4699" s="13" t="s">
        <v>1453</v>
      </c>
      <c r="AC4699" s="2"/>
    </row>
    <row r="4700" spans="1:29" ht="2.25" customHeight="1" x14ac:dyDescent="0.2">
      <c r="A4700" s="14"/>
      <c r="B4700" s="15"/>
      <c r="C4700" s="15"/>
      <c r="D4700" s="15"/>
      <c r="E4700" s="15"/>
      <c r="F4700" s="15"/>
      <c r="G4700" s="15"/>
      <c r="H4700" s="15"/>
      <c r="I4700" s="15"/>
      <c r="J4700" s="15"/>
      <c r="K4700" s="15"/>
      <c r="L4700" s="15"/>
      <c r="M4700" s="15"/>
      <c r="N4700" s="15"/>
      <c r="O4700" s="15"/>
      <c r="P4700" s="15"/>
      <c r="Q4700" s="15"/>
      <c r="R4700" s="15"/>
      <c r="S4700" s="15"/>
      <c r="T4700" s="15"/>
      <c r="U4700" s="15"/>
      <c r="V4700" s="15"/>
      <c r="W4700" s="15"/>
      <c r="X4700" s="15"/>
      <c r="Y4700" s="15"/>
      <c r="Z4700" s="15"/>
      <c r="AA4700" s="15"/>
      <c r="AB4700" s="16"/>
      <c r="AC4700" s="2"/>
    </row>
    <row r="4701" spans="1:29" ht="13.5" customHeight="1" x14ac:dyDescent="0.2">
      <c r="A4701" s="7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"/>
      <c r="M4701" s="2"/>
      <c r="N4701" s="2"/>
      <c r="O4701" s="2"/>
      <c r="P4701" s="2"/>
      <c r="Q4701" s="43">
        <f>SUM(hList_Frame_1!B2993:B2993)</f>
        <v>460</v>
      </c>
      <c r="R4701" s="43"/>
      <c r="S4701" s="43"/>
      <c r="T4701" s="43"/>
      <c r="U4701" s="43"/>
      <c r="V4701" s="2"/>
      <c r="W4701" s="2"/>
      <c r="X4701" s="2"/>
      <c r="Y4701" s="2"/>
      <c r="Z4701" s="2"/>
      <c r="AA4701" s="2"/>
      <c r="AB4701" s="17"/>
      <c r="AC4701" s="2"/>
    </row>
    <row r="4702" spans="1:29" ht="13.5" customHeight="1" x14ac:dyDescent="0.2">
      <c r="A4702" s="10"/>
      <c r="B4702" s="18"/>
      <c r="C4702" s="18"/>
      <c r="D4702" s="18"/>
      <c r="E4702" s="18"/>
      <c r="F4702" s="18"/>
      <c r="G4702" s="18"/>
      <c r="H4702" s="18"/>
      <c r="I4702" s="18"/>
      <c r="J4702" s="18"/>
      <c r="K4702" s="18"/>
      <c r="L4702" s="18"/>
      <c r="M4702" s="18"/>
      <c r="N4702" s="18"/>
      <c r="O4702" s="18"/>
      <c r="P4702" s="18"/>
      <c r="Q4702" s="18"/>
      <c r="R4702" s="18"/>
      <c r="S4702" s="18"/>
      <c r="T4702" s="18"/>
      <c r="U4702" s="18"/>
      <c r="V4702" s="18"/>
      <c r="W4702" s="18"/>
      <c r="X4702" s="18"/>
      <c r="Y4702" s="18"/>
      <c r="Z4702" s="18"/>
      <c r="AA4702" s="18"/>
      <c r="AB4702" s="19"/>
      <c r="AC4702" s="2"/>
    </row>
    <row r="4703" spans="1:29" ht="14.25" customHeight="1" x14ac:dyDescent="0.2">
      <c r="A4703" s="44">
        <v>436919</v>
      </c>
      <c r="B4703" s="45"/>
      <c r="C4703" s="46"/>
      <c r="D4703" s="20">
        <v>42493</v>
      </c>
      <c r="E4703" s="41" t="s">
        <v>2425</v>
      </c>
      <c r="F4703" s="42"/>
      <c r="G4703" s="38">
        <v>1582.8</v>
      </c>
      <c r="H4703" s="39"/>
      <c r="I4703" s="39"/>
      <c r="J4703" s="39"/>
      <c r="K4703" s="39"/>
      <c r="L4703" s="39"/>
      <c r="M4703" s="39"/>
      <c r="N4703" s="39"/>
      <c r="O4703" s="39"/>
      <c r="P4703" s="39"/>
      <c r="Q4703" s="39"/>
      <c r="R4703" s="39"/>
      <c r="S4703" s="39"/>
      <c r="T4703" s="39"/>
      <c r="U4703" s="40"/>
      <c r="V4703" s="13" t="s">
        <v>923</v>
      </c>
      <c r="W4703" s="13" t="s">
        <v>2426</v>
      </c>
      <c r="X4703" s="13" t="s">
        <v>110</v>
      </c>
      <c r="Y4703" s="13" t="s">
        <v>206</v>
      </c>
      <c r="Z4703" s="41" t="s">
        <v>923</v>
      </c>
      <c r="AA4703" s="42"/>
      <c r="AB4703" s="13" t="s">
        <v>15</v>
      </c>
      <c r="AC4703" s="2"/>
    </row>
    <row r="4704" spans="1:29" ht="3" customHeight="1" x14ac:dyDescent="0.2">
      <c r="A4704" s="14"/>
      <c r="B4704" s="15"/>
      <c r="C4704" s="15"/>
      <c r="D4704" s="15"/>
      <c r="E4704" s="15"/>
      <c r="F4704" s="15"/>
      <c r="G4704" s="15"/>
      <c r="H4704" s="15"/>
      <c r="I4704" s="15"/>
      <c r="J4704" s="15"/>
      <c r="K4704" s="15"/>
      <c r="L4704" s="15"/>
      <c r="M4704" s="15"/>
      <c r="N4704" s="15"/>
      <c r="O4704" s="15"/>
      <c r="P4704" s="15"/>
      <c r="Q4704" s="15"/>
      <c r="R4704" s="15"/>
      <c r="S4704" s="15"/>
      <c r="T4704" s="15"/>
      <c r="U4704" s="15"/>
      <c r="V4704" s="15"/>
      <c r="W4704" s="15"/>
      <c r="X4704" s="15"/>
      <c r="Y4704" s="15"/>
      <c r="Z4704" s="15"/>
      <c r="AA4704" s="15"/>
      <c r="AB4704" s="16"/>
      <c r="AC4704" s="2"/>
    </row>
    <row r="4705" spans="1:29" ht="12.75" customHeight="1" x14ac:dyDescent="0.2">
      <c r="A4705" s="7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  <c r="N4705" s="43">
        <f>SUM(hList_Frame_1!B2994:B2994)</f>
        <v>1582.8</v>
      </c>
      <c r="O4705" s="43"/>
      <c r="P4705" s="43"/>
      <c r="Q4705" s="43"/>
      <c r="R4705" s="43"/>
      <c r="S4705" s="43"/>
      <c r="T4705" s="43"/>
      <c r="U4705" s="43"/>
      <c r="V4705" s="2"/>
      <c r="W4705" s="2"/>
      <c r="X4705" s="2"/>
      <c r="Y4705" s="2"/>
      <c r="Z4705" s="2"/>
      <c r="AA4705" s="2"/>
      <c r="AB4705" s="17"/>
      <c r="AC4705" s="2"/>
    </row>
    <row r="4706" spans="1:29" ht="13.5" customHeight="1" x14ac:dyDescent="0.2">
      <c r="A4706" s="10"/>
      <c r="B4706" s="18"/>
      <c r="C4706" s="18"/>
      <c r="D4706" s="18"/>
      <c r="E4706" s="18"/>
      <c r="F4706" s="18"/>
      <c r="G4706" s="18"/>
      <c r="H4706" s="18"/>
      <c r="I4706" s="18"/>
      <c r="J4706" s="18"/>
      <c r="K4706" s="18"/>
      <c r="L4706" s="18"/>
      <c r="M4706" s="18"/>
      <c r="N4706" s="18"/>
      <c r="O4706" s="18"/>
      <c r="P4706" s="18"/>
      <c r="Q4706" s="18"/>
      <c r="R4706" s="18"/>
      <c r="S4706" s="18"/>
      <c r="T4706" s="18"/>
      <c r="U4706" s="18"/>
      <c r="V4706" s="18"/>
      <c r="W4706" s="18"/>
      <c r="X4706" s="18"/>
      <c r="Y4706" s="18"/>
      <c r="Z4706" s="18"/>
      <c r="AA4706" s="18"/>
      <c r="AB4706" s="19"/>
      <c r="AC4706" s="2"/>
    </row>
    <row r="4707" spans="1:29" ht="14.25" customHeight="1" x14ac:dyDescent="0.2">
      <c r="A4707" s="24">
        <v>437634</v>
      </c>
      <c r="B4707" s="25"/>
      <c r="C4707" s="26"/>
      <c r="D4707" s="4">
        <v>42507</v>
      </c>
      <c r="E4707" s="27" t="s">
        <v>2427</v>
      </c>
      <c r="F4707" s="28"/>
      <c r="G4707" s="29">
        <v>311.7</v>
      </c>
      <c r="H4707" s="30"/>
      <c r="I4707" s="30"/>
      <c r="J4707" s="30"/>
      <c r="K4707" s="30"/>
      <c r="L4707" s="30"/>
      <c r="M4707" s="30"/>
      <c r="N4707" s="30"/>
      <c r="O4707" s="30"/>
      <c r="P4707" s="30"/>
      <c r="Q4707" s="30"/>
      <c r="R4707" s="30"/>
      <c r="S4707" s="30"/>
      <c r="T4707" s="30"/>
      <c r="U4707" s="31"/>
      <c r="V4707" s="6" t="s">
        <v>160</v>
      </c>
      <c r="W4707" s="13" t="s">
        <v>41</v>
      </c>
      <c r="X4707" s="13" t="s">
        <v>135</v>
      </c>
      <c r="Y4707" s="13" t="s">
        <v>136</v>
      </c>
      <c r="Z4707" s="27" t="s">
        <v>160</v>
      </c>
      <c r="AA4707" s="28"/>
      <c r="AB4707" s="13" t="s">
        <v>15</v>
      </c>
      <c r="AC4707" s="2"/>
    </row>
    <row r="4708" spans="1:29" ht="14.25" customHeight="1" x14ac:dyDescent="0.2">
      <c r="A4708" s="35"/>
      <c r="B4708" s="36"/>
      <c r="C4708" s="37"/>
      <c r="D4708" s="11"/>
      <c r="E4708" s="32"/>
      <c r="F4708" s="34"/>
      <c r="G4708" s="35"/>
      <c r="H4708" s="36"/>
      <c r="I4708" s="36"/>
      <c r="J4708" s="36"/>
      <c r="K4708" s="36"/>
      <c r="L4708" s="36"/>
      <c r="M4708" s="36"/>
      <c r="N4708" s="36"/>
      <c r="O4708" s="36"/>
      <c r="P4708" s="36"/>
      <c r="Q4708" s="36"/>
      <c r="R4708" s="36"/>
      <c r="S4708" s="36"/>
      <c r="T4708" s="36"/>
      <c r="U4708" s="37"/>
      <c r="V4708" s="11"/>
      <c r="W4708" s="13" t="s">
        <v>1048</v>
      </c>
      <c r="X4708" s="13" t="s">
        <v>110</v>
      </c>
      <c r="Y4708" s="13" t="s">
        <v>206</v>
      </c>
      <c r="Z4708" s="35"/>
      <c r="AA4708" s="37"/>
      <c r="AB4708" s="13" t="s">
        <v>15</v>
      </c>
      <c r="AC4708" s="2"/>
    </row>
    <row r="4709" spans="1:29" ht="14.25" customHeight="1" x14ac:dyDescent="0.2">
      <c r="A4709" s="24">
        <v>438196</v>
      </c>
      <c r="B4709" s="25"/>
      <c r="C4709" s="26"/>
      <c r="D4709" s="4">
        <v>42521</v>
      </c>
      <c r="E4709" s="32"/>
      <c r="F4709" s="34"/>
      <c r="G4709" s="29">
        <v>363.33</v>
      </c>
      <c r="H4709" s="30"/>
      <c r="I4709" s="30"/>
      <c r="J4709" s="30"/>
      <c r="K4709" s="30"/>
      <c r="L4709" s="30"/>
      <c r="M4709" s="30"/>
      <c r="N4709" s="30"/>
      <c r="O4709" s="30"/>
      <c r="P4709" s="30"/>
      <c r="Q4709" s="30"/>
      <c r="R4709" s="30"/>
      <c r="S4709" s="30"/>
      <c r="T4709" s="30"/>
      <c r="U4709" s="31"/>
      <c r="V4709" s="6" t="s">
        <v>160</v>
      </c>
      <c r="W4709" s="6" t="s">
        <v>41</v>
      </c>
      <c r="X4709" s="6" t="s">
        <v>135</v>
      </c>
      <c r="Y4709" s="6" t="s">
        <v>136</v>
      </c>
      <c r="Z4709" s="27" t="s">
        <v>160</v>
      </c>
      <c r="AA4709" s="28"/>
      <c r="AB4709" s="6" t="s">
        <v>15</v>
      </c>
      <c r="AC4709" s="2"/>
    </row>
    <row r="4710" spans="1:29" ht="13.5" customHeight="1" x14ac:dyDescent="0.2">
      <c r="A4710" s="32"/>
      <c r="B4710" s="33"/>
      <c r="C4710" s="34"/>
      <c r="D4710" s="8"/>
      <c r="E4710" s="32"/>
      <c r="F4710" s="34"/>
      <c r="G4710" s="32"/>
      <c r="H4710" s="33"/>
      <c r="I4710" s="33"/>
      <c r="J4710" s="33"/>
      <c r="K4710" s="33"/>
      <c r="L4710" s="33"/>
      <c r="M4710" s="33"/>
      <c r="N4710" s="33"/>
      <c r="O4710" s="33"/>
      <c r="P4710" s="33"/>
      <c r="Q4710" s="33"/>
      <c r="R4710" s="33"/>
      <c r="S4710" s="33"/>
      <c r="T4710" s="33"/>
      <c r="U4710" s="34"/>
      <c r="V4710" s="8"/>
      <c r="W4710" s="8"/>
      <c r="X4710" s="11"/>
      <c r="Y4710" s="11"/>
      <c r="Z4710" s="32"/>
      <c r="AA4710" s="34"/>
      <c r="AB4710" s="12" t="s">
        <v>15</v>
      </c>
      <c r="AC4710" s="2"/>
    </row>
    <row r="4711" spans="1:29" ht="14.25" customHeight="1" x14ac:dyDescent="0.2">
      <c r="A4711" s="32"/>
      <c r="B4711" s="33"/>
      <c r="C4711" s="34"/>
      <c r="D4711" s="8"/>
      <c r="E4711" s="32"/>
      <c r="F4711" s="34"/>
      <c r="G4711" s="32"/>
      <c r="H4711" s="33"/>
      <c r="I4711" s="33"/>
      <c r="J4711" s="33"/>
      <c r="K4711" s="33"/>
      <c r="L4711" s="33"/>
      <c r="M4711" s="33"/>
      <c r="N4711" s="33"/>
      <c r="O4711" s="33"/>
      <c r="P4711" s="33"/>
      <c r="Q4711" s="33"/>
      <c r="R4711" s="33"/>
      <c r="S4711" s="33"/>
      <c r="T4711" s="33"/>
      <c r="U4711" s="34"/>
      <c r="V4711" s="8"/>
      <c r="W4711" s="8"/>
      <c r="X4711" s="13" t="s">
        <v>144</v>
      </c>
      <c r="Y4711" s="13" t="s">
        <v>189</v>
      </c>
      <c r="Z4711" s="32"/>
      <c r="AA4711" s="34"/>
      <c r="AB4711" s="13" t="s">
        <v>15</v>
      </c>
      <c r="AC4711" s="2"/>
    </row>
    <row r="4712" spans="1:29" ht="14.25" customHeight="1" x14ac:dyDescent="0.2">
      <c r="A4712" s="32"/>
      <c r="B4712" s="33"/>
      <c r="C4712" s="34"/>
      <c r="D4712" s="8"/>
      <c r="E4712" s="32"/>
      <c r="F4712" s="34"/>
      <c r="G4712" s="32"/>
      <c r="H4712" s="33"/>
      <c r="I4712" s="33"/>
      <c r="J4712" s="33"/>
      <c r="K4712" s="33"/>
      <c r="L4712" s="33"/>
      <c r="M4712" s="33"/>
      <c r="N4712" s="33"/>
      <c r="O4712" s="33"/>
      <c r="P4712" s="33"/>
      <c r="Q4712" s="33"/>
      <c r="R4712" s="33"/>
      <c r="S4712" s="33"/>
      <c r="T4712" s="33"/>
      <c r="U4712" s="34"/>
      <c r="V4712" s="8"/>
      <c r="W4712" s="8"/>
      <c r="X4712" s="13" t="s">
        <v>83</v>
      </c>
      <c r="Y4712" s="13" t="s">
        <v>84</v>
      </c>
      <c r="Z4712" s="32"/>
      <c r="AA4712" s="34"/>
      <c r="AB4712" s="13" t="s">
        <v>15</v>
      </c>
      <c r="AC4712" s="2"/>
    </row>
    <row r="4713" spans="1:29" ht="14.25" customHeight="1" x14ac:dyDescent="0.2">
      <c r="A4713" s="32"/>
      <c r="B4713" s="33"/>
      <c r="C4713" s="34"/>
      <c r="D4713" s="8"/>
      <c r="E4713" s="32"/>
      <c r="F4713" s="34"/>
      <c r="G4713" s="32"/>
      <c r="H4713" s="33"/>
      <c r="I4713" s="33"/>
      <c r="J4713" s="33"/>
      <c r="K4713" s="33"/>
      <c r="L4713" s="33"/>
      <c r="M4713" s="33"/>
      <c r="N4713" s="33"/>
      <c r="O4713" s="33"/>
      <c r="P4713" s="33"/>
      <c r="Q4713" s="33"/>
      <c r="R4713" s="33"/>
      <c r="S4713" s="33"/>
      <c r="T4713" s="33"/>
      <c r="U4713" s="34"/>
      <c r="V4713" s="8"/>
      <c r="W4713" s="8"/>
      <c r="X4713" s="13" t="s">
        <v>172</v>
      </c>
      <c r="Y4713" s="13" t="s">
        <v>202</v>
      </c>
      <c r="Z4713" s="32"/>
      <c r="AA4713" s="34"/>
      <c r="AB4713" s="13" t="s">
        <v>15</v>
      </c>
      <c r="AC4713" s="2"/>
    </row>
    <row r="4714" spans="1:29" ht="14.25" customHeight="1" x14ac:dyDescent="0.2">
      <c r="A4714" s="32"/>
      <c r="B4714" s="33"/>
      <c r="C4714" s="34"/>
      <c r="D4714" s="8"/>
      <c r="E4714" s="32"/>
      <c r="F4714" s="34"/>
      <c r="G4714" s="35"/>
      <c r="H4714" s="36"/>
      <c r="I4714" s="36"/>
      <c r="J4714" s="36"/>
      <c r="K4714" s="36"/>
      <c r="L4714" s="36"/>
      <c r="M4714" s="36"/>
      <c r="N4714" s="36"/>
      <c r="O4714" s="36"/>
      <c r="P4714" s="36"/>
      <c r="Q4714" s="36"/>
      <c r="R4714" s="36"/>
      <c r="S4714" s="36"/>
      <c r="T4714" s="36"/>
      <c r="U4714" s="37"/>
      <c r="V4714" s="11"/>
      <c r="W4714" s="11"/>
      <c r="X4714" s="13" t="s">
        <v>21</v>
      </c>
      <c r="Y4714" s="13" t="s">
        <v>182</v>
      </c>
      <c r="Z4714" s="35"/>
      <c r="AA4714" s="37"/>
      <c r="AB4714" s="13" t="s">
        <v>15</v>
      </c>
      <c r="AC4714" s="2"/>
    </row>
    <row r="4715" spans="1:29" ht="14.25" customHeight="1" x14ac:dyDescent="0.2">
      <c r="A4715" s="35"/>
      <c r="B4715" s="36"/>
      <c r="C4715" s="37"/>
      <c r="D4715" s="11"/>
      <c r="E4715" s="35"/>
      <c r="F4715" s="37"/>
      <c r="G4715" s="38">
        <v>16.88</v>
      </c>
      <c r="H4715" s="39"/>
      <c r="I4715" s="39"/>
      <c r="J4715" s="39"/>
      <c r="K4715" s="39"/>
      <c r="L4715" s="39"/>
      <c r="M4715" s="39"/>
      <c r="N4715" s="39"/>
      <c r="O4715" s="39"/>
      <c r="P4715" s="39"/>
      <c r="Q4715" s="39"/>
      <c r="R4715" s="39"/>
      <c r="S4715" s="39"/>
      <c r="T4715" s="39"/>
      <c r="U4715" s="40"/>
      <c r="V4715" s="13" t="s">
        <v>1047</v>
      </c>
      <c r="W4715" s="13" t="s">
        <v>41</v>
      </c>
      <c r="X4715" s="13" t="s">
        <v>21</v>
      </c>
      <c r="Y4715" s="13" t="s">
        <v>22</v>
      </c>
      <c r="Z4715" s="41" t="s">
        <v>1047</v>
      </c>
      <c r="AA4715" s="42"/>
      <c r="AB4715" s="13" t="s">
        <v>15</v>
      </c>
      <c r="AC4715" s="2"/>
    </row>
    <row r="4716" spans="1:29" ht="2.25" customHeight="1" x14ac:dyDescent="0.2">
      <c r="A4716" s="14"/>
      <c r="B4716" s="15"/>
      <c r="C4716" s="15"/>
      <c r="D4716" s="15"/>
      <c r="E4716" s="15"/>
      <c r="F4716" s="15"/>
      <c r="G4716" s="15"/>
      <c r="H4716" s="15"/>
      <c r="I4716" s="15"/>
      <c r="J4716" s="15"/>
      <c r="K4716" s="15"/>
      <c r="L4716" s="15"/>
      <c r="M4716" s="15"/>
      <c r="N4716" s="15"/>
      <c r="O4716" s="15"/>
      <c r="P4716" s="15"/>
      <c r="Q4716" s="15"/>
      <c r="R4716" s="15"/>
      <c r="S4716" s="15"/>
      <c r="T4716" s="15"/>
      <c r="U4716" s="15"/>
      <c r="V4716" s="15"/>
      <c r="W4716" s="15"/>
      <c r="X4716" s="15"/>
      <c r="Y4716" s="15"/>
      <c r="Z4716" s="15"/>
      <c r="AA4716" s="15"/>
      <c r="AB4716" s="16"/>
      <c r="AC4716" s="2"/>
    </row>
    <row r="4717" spans="1:29" ht="13.5" customHeight="1" x14ac:dyDescent="0.2">
      <c r="A4717" s="7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"/>
      <c r="N4717" s="2"/>
      <c r="O4717" s="2"/>
      <c r="P4717" s="2"/>
      <c r="Q4717" s="43">
        <f>SUM(hList_Frame_1!B2995:B3003)</f>
        <v>691.91</v>
      </c>
      <c r="R4717" s="43"/>
      <c r="S4717" s="43"/>
      <c r="T4717" s="43"/>
      <c r="U4717" s="43"/>
      <c r="V4717" s="2"/>
      <c r="W4717" s="2"/>
      <c r="X4717" s="2"/>
      <c r="Y4717" s="2"/>
      <c r="Z4717" s="2"/>
      <c r="AA4717" s="2"/>
      <c r="AB4717" s="17"/>
      <c r="AC4717" s="2"/>
    </row>
    <row r="4718" spans="1:29" ht="13.5" customHeight="1" x14ac:dyDescent="0.2">
      <c r="A4718" s="10"/>
      <c r="B4718" s="18"/>
      <c r="C4718" s="18"/>
      <c r="D4718" s="18"/>
      <c r="E4718" s="18"/>
      <c r="F4718" s="18"/>
      <c r="G4718" s="18"/>
      <c r="H4718" s="18"/>
      <c r="I4718" s="18"/>
      <c r="J4718" s="18"/>
      <c r="K4718" s="18"/>
      <c r="L4718" s="18"/>
      <c r="M4718" s="18"/>
      <c r="N4718" s="18"/>
      <c r="O4718" s="18"/>
      <c r="P4718" s="18"/>
      <c r="Q4718" s="18"/>
      <c r="R4718" s="18"/>
      <c r="S4718" s="18"/>
      <c r="T4718" s="18"/>
      <c r="U4718" s="18"/>
      <c r="V4718" s="18"/>
      <c r="W4718" s="18"/>
      <c r="X4718" s="18"/>
      <c r="Y4718" s="18"/>
      <c r="Z4718" s="18"/>
      <c r="AA4718" s="18"/>
      <c r="AB4718" s="19"/>
      <c r="AC4718" s="2"/>
    </row>
    <row r="4719" spans="1:29" ht="14.25" customHeight="1" x14ac:dyDescent="0.2">
      <c r="A4719" s="24">
        <v>437635</v>
      </c>
      <c r="B4719" s="25"/>
      <c r="C4719" s="26"/>
      <c r="D4719" s="4">
        <v>42507</v>
      </c>
      <c r="E4719" s="27" t="s">
        <v>2428</v>
      </c>
      <c r="F4719" s="28"/>
      <c r="G4719" s="29">
        <v>101.04</v>
      </c>
      <c r="H4719" s="30"/>
      <c r="I4719" s="30"/>
      <c r="J4719" s="30"/>
      <c r="K4719" s="30"/>
      <c r="L4719" s="30"/>
      <c r="M4719" s="30"/>
      <c r="N4719" s="30"/>
      <c r="O4719" s="30"/>
      <c r="P4719" s="30"/>
      <c r="Q4719" s="30"/>
      <c r="R4719" s="30"/>
      <c r="S4719" s="30"/>
      <c r="T4719" s="30"/>
      <c r="U4719" s="31"/>
      <c r="V4719" s="6" t="s">
        <v>36</v>
      </c>
      <c r="W4719" s="6" t="s">
        <v>640</v>
      </c>
      <c r="X4719" s="6" t="s">
        <v>110</v>
      </c>
      <c r="Y4719" s="6" t="s">
        <v>641</v>
      </c>
      <c r="Z4719" s="27" t="s">
        <v>36</v>
      </c>
      <c r="AA4719" s="28"/>
      <c r="AB4719" s="6" t="s">
        <v>15</v>
      </c>
      <c r="AC4719" s="2"/>
    </row>
    <row r="4720" spans="1:29" ht="13.5" customHeight="1" x14ac:dyDescent="0.2">
      <c r="A4720" s="35"/>
      <c r="B4720" s="36"/>
      <c r="C4720" s="37"/>
      <c r="D4720" s="11"/>
      <c r="E4720" s="32"/>
      <c r="F4720" s="34"/>
      <c r="G4720" s="35"/>
      <c r="H4720" s="36"/>
      <c r="I4720" s="36"/>
      <c r="J4720" s="36"/>
      <c r="K4720" s="36"/>
      <c r="L4720" s="36"/>
      <c r="M4720" s="36"/>
      <c r="N4720" s="36"/>
      <c r="O4720" s="36"/>
      <c r="P4720" s="36"/>
      <c r="Q4720" s="36"/>
      <c r="R4720" s="36"/>
      <c r="S4720" s="36"/>
      <c r="T4720" s="36"/>
      <c r="U4720" s="37"/>
      <c r="V4720" s="11"/>
      <c r="W4720" s="11"/>
      <c r="X4720" s="11"/>
      <c r="Y4720" s="11"/>
      <c r="Z4720" s="35"/>
      <c r="AA4720" s="37"/>
      <c r="AB4720" s="12" t="s">
        <v>15</v>
      </c>
      <c r="AC4720" s="2"/>
    </row>
    <row r="4721" spans="1:29" ht="14.25" customHeight="1" x14ac:dyDescent="0.2">
      <c r="A4721" s="24">
        <v>437636</v>
      </c>
      <c r="B4721" s="25"/>
      <c r="C4721" s="26"/>
      <c r="D4721" s="4">
        <v>42507</v>
      </c>
      <c r="E4721" s="32"/>
      <c r="F4721" s="34"/>
      <c r="G4721" s="29">
        <v>85.27</v>
      </c>
      <c r="H4721" s="30"/>
      <c r="I4721" s="30"/>
      <c r="J4721" s="30"/>
      <c r="K4721" s="30"/>
      <c r="L4721" s="30"/>
      <c r="M4721" s="30"/>
      <c r="N4721" s="30"/>
      <c r="O4721" s="30"/>
      <c r="P4721" s="30"/>
      <c r="Q4721" s="30"/>
      <c r="R4721" s="30"/>
      <c r="S4721" s="30"/>
      <c r="T4721" s="30"/>
      <c r="U4721" s="31"/>
      <c r="V4721" s="6" t="s">
        <v>36</v>
      </c>
      <c r="W4721" s="6" t="s">
        <v>640</v>
      </c>
      <c r="X4721" s="6" t="s">
        <v>110</v>
      </c>
      <c r="Y4721" s="6" t="s">
        <v>641</v>
      </c>
      <c r="Z4721" s="27" t="s">
        <v>36</v>
      </c>
      <c r="AA4721" s="28"/>
      <c r="AB4721" s="6" t="s">
        <v>15</v>
      </c>
      <c r="AC4721" s="2"/>
    </row>
    <row r="4722" spans="1:29" ht="13.5" customHeight="1" x14ac:dyDescent="0.2">
      <c r="A4722" s="35"/>
      <c r="B4722" s="36"/>
      <c r="C4722" s="37"/>
      <c r="D4722" s="11"/>
      <c r="E4722" s="35"/>
      <c r="F4722" s="37"/>
      <c r="G4722" s="35"/>
      <c r="H4722" s="36"/>
      <c r="I4722" s="36"/>
      <c r="J4722" s="36"/>
      <c r="K4722" s="36"/>
      <c r="L4722" s="36"/>
      <c r="M4722" s="36"/>
      <c r="N4722" s="36"/>
      <c r="O4722" s="36"/>
      <c r="P4722" s="36"/>
      <c r="Q4722" s="36"/>
      <c r="R4722" s="36"/>
      <c r="S4722" s="36"/>
      <c r="T4722" s="36"/>
      <c r="U4722" s="37"/>
      <c r="V4722" s="11"/>
      <c r="W4722" s="11"/>
      <c r="X4722" s="11"/>
      <c r="Y4722" s="11"/>
      <c r="Z4722" s="35"/>
      <c r="AA4722" s="37"/>
      <c r="AB4722" s="12" t="s">
        <v>15</v>
      </c>
      <c r="AC4722" s="2"/>
    </row>
    <row r="4723" spans="1:29" ht="2.25" customHeight="1" x14ac:dyDescent="0.2">
      <c r="A4723" s="14"/>
      <c r="B4723" s="15"/>
      <c r="C4723" s="15"/>
      <c r="D4723" s="15"/>
      <c r="E4723" s="15"/>
      <c r="F4723" s="15"/>
      <c r="G4723" s="15"/>
      <c r="H4723" s="15"/>
      <c r="I4723" s="15"/>
      <c r="J4723" s="15"/>
      <c r="K4723" s="15"/>
      <c r="L4723" s="15"/>
      <c r="M4723" s="15"/>
      <c r="N4723" s="15"/>
      <c r="O4723" s="15"/>
      <c r="P4723" s="15"/>
      <c r="Q4723" s="15"/>
      <c r="R4723" s="15"/>
      <c r="S4723" s="15"/>
      <c r="T4723" s="15"/>
      <c r="U4723" s="15"/>
      <c r="V4723" s="15"/>
      <c r="W4723" s="15"/>
      <c r="X4723" s="15"/>
      <c r="Y4723" s="15"/>
      <c r="Z4723" s="15"/>
      <c r="AA4723" s="15"/>
      <c r="AB4723" s="16"/>
      <c r="AC4723" s="2"/>
    </row>
    <row r="4724" spans="1:29" ht="13.5" customHeight="1" x14ac:dyDescent="0.2">
      <c r="A4724" s="7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  <c r="N4724" s="2"/>
      <c r="O4724" s="2"/>
      <c r="P4724" s="2"/>
      <c r="Q4724" s="43">
        <f>SUM(hList_Frame_1!B3004:B3007)</f>
        <v>186.31</v>
      </c>
      <c r="R4724" s="43"/>
      <c r="S4724" s="43"/>
      <c r="T4724" s="43"/>
      <c r="U4724" s="43"/>
      <c r="V4724" s="2"/>
      <c r="W4724" s="2"/>
      <c r="X4724" s="2"/>
      <c r="Y4724" s="2"/>
      <c r="Z4724" s="2"/>
      <c r="AA4724" s="2"/>
      <c r="AB4724" s="17"/>
      <c r="AC4724" s="2"/>
    </row>
    <row r="4725" spans="1:29" ht="13.5" customHeight="1" x14ac:dyDescent="0.2">
      <c r="A4725" s="10"/>
      <c r="B4725" s="18"/>
      <c r="C4725" s="18"/>
      <c r="D4725" s="18"/>
      <c r="E4725" s="18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8"/>
      <c r="R4725" s="18"/>
      <c r="S4725" s="18"/>
      <c r="T4725" s="18"/>
      <c r="U4725" s="18"/>
      <c r="V4725" s="18"/>
      <c r="W4725" s="18"/>
      <c r="X4725" s="18"/>
      <c r="Y4725" s="18"/>
      <c r="Z4725" s="18"/>
      <c r="AA4725" s="18"/>
      <c r="AB4725" s="19"/>
      <c r="AC4725" s="2"/>
    </row>
    <row r="4726" spans="1:29" ht="14.25" customHeight="1" x14ac:dyDescent="0.2">
      <c r="A4726" s="24">
        <v>438197</v>
      </c>
      <c r="B4726" s="25"/>
      <c r="C4726" s="26"/>
      <c r="D4726" s="4">
        <v>42521</v>
      </c>
      <c r="E4726" s="27" t="s">
        <v>2429</v>
      </c>
      <c r="F4726" s="28"/>
      <c r="G4726" s="38">
        <v>500</v>
      </c>
      <c r="H4726" s="39"/>
      <c r="I4726" s="39"/>
      <c r="J4726" s="39"/>
      <c r="K4726" s="39"/>
      <c r="L4726" s="39"/>
      <c r="M4726" s="39"/>
      <c r="N4726" s="39"/>
      <c r="O4726" s="39"/>
      <c r="P4726" s="39"/>
      <c r="Q4726" s="39"/>
      <c r="R4726" s="39"/>
      <c r="S4726" s="39"/>
      <c r="T4726" s="39"/>
      <c r="U4726" s="40"/>
      <c r="V4726" s="13" t="s">
        <v>2430</v>
      </c>
      <c r="W4726" s="13" t="s">
        <v>46</v>
      </c>
      <c r="X4726" s="13" t="s">
        <v>47</v>
      </c>
      <c r="Y4726" s="13" t="s">
        <v>47</v>
      </c>
      <c r="Z4726" s="41" t="s">
        <v>2430</v>
      </c>
      <c r="AA4726" s="42"/>
      <c r="AB4726" s="13" t="s">
        <v>408</v>
      </c>
      <c r="AC4726" s="2"/>
    </row>
    <row r="4727" spans="1:29" ht="14.25" customHeight="1" x14ac:dyDescent="0.2">
      <c r="A4727" s="35"/>
      <c r="B4727" s="36"/>
      <c r="C4727" s="37"/>
      <c r="D4727" s="11"/>
      <c r="E4727" s="35"/>
      <c r="F4727" s="37"/>
      <c r="G4727" s="38">
        <v>250</v>
      </c>
      <c r="H4727" s="39"/>
      <c r="I4727" s="39"/>
      <c r="J4727" s="39"/>
      <c r="K4727" s="39"/>
      <c r="L4727" s="39"/>
      <c r="M4727" s="39"/>
      <c r="N4727" s="39"/>
      <c r="O4727" s="39"/>
      <c r="P4727" s="39"/>
      <c r="Q4727" s="39"/>
      <c r="R4727" s="39"/>
      <c r="S4727" s="39"/>
      <c r="T4727" s="39"/>
      <c r="U4727" s="40"/>
      <c r="V4727" s="13" t="s">
        <v>2431</v>
      </c>
      <c r="W4727" s="13" t="s">
        <v>46</v>
      </c>
      <c r="X4727" s="13" t="s">
        <v>47</v>
      </c>
      <c r="Y4727" s="13" t="s">
        <v>47</v>
      </c>
      <c r="Z4727" s="41" t="s">
        <v>2431</v>
      </c>
      <c r="AA4727" s="42"/>
      <c r="AB4727" s="13" t="s">
        <v>408</v>
      </c>
      <c r="AC4727" s="2"/>
    </row>
    <row r="4728" spans="1:29" ht="3" customHeight="1" x14ac:dyDescent="0.2">
      <c r="A4728" s="14"/>
      <c r="B4728" s="15"/>
      <c r="C4728" s="15"/>
      <c r="D4728" s="15"/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/>
      <c r="W4728" s="15"/>
      <c r="X4728" s="15"/>
      <c r="Y4728" s="15"/>
      <c r="Z4728" s="15"/>
      <c r="AA4728" s="15"/>
      <c r="AB4728" s="16"/>
      <c r="AC4728" s="2"/>
    </row>
    <row r="4729" spans="1:29" ht="12.75" customHeight="1" x14ac:dyDescent="0.2">
      <c r="A4729" s="7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2"/>
      <c r="O4729" s="2"/>
      <c r="P4729" s="2"/>
      <c r="Q4729" s="43">
        <f>SUM(hList_Frame_1!B3008:B3009)</f>
        <v>750</v>
      </c>
      <c r="R4729" s="43"/>
      <c r="S4729" s="43"/>
      <c r="T4729" s="43"/>
      <c r="U4729" s="43"/>
      <c r="V4729" s="2"/>
      <c r="W4729" s="2"/>
      <c r="X4729" s="2"/>
      <c r="Y4729" s="2"/>
      <c r="Z4729" s="2"/>
      <c r="AA4729" s="2"/>
      <c r="AB4729" s="17"/>
      <c r="AC4729" s="2"/>
    </row>
    <row r="4730" spans="1:29" ht="13.5" customHeight="1" x14ac:dyDescent="0.2">
      <c r="A4730" s="10"/>
      <c r="B4730" s="18"/>
      <c r="C4730" s="18"/>
      <c r="D4730" s="18"/>
      <c r="E4730" s="18"/>
      <c r="F4730" s="18"/>
      <c r="G4730" s="18"/>
      <c r="H4730" s="18"/>
      <c r="I4730" s="18"/>
      <c r="J4730" s="18"/>
      <c r="K4730" s="18"/>
      <c r="L4730" s="18"/>
      <c r="M4730" s="18"/>
      <c r="N4730" s="18"/>
      <c r="O4730" s="18"/>
      <c r="P4730" s="18"/>
      <c r="Q4730" s="18"/>
      <c r="R4730" s="18"/>
      <c r="S4730" s="18"/>
      <c r="T4730" s="18"/>
      <c r="U4730" s="18"/>
      <c r="V4730" s="18"/>
      <c r="W4730" s="18"/>
      <c r="X4730" s="18"/>
      <c r="Y4730" s="18"/>
      <c r="Z4730" s="18"/>
      <c r="AA4730" s="18"/>
      <c r="AB4730" s="19"/>
      <c r="AC4730" s="2"/>
    </row>
    <row r="4731" spans="1:29" ht="14.25" customHeight="1" x14ac:dyDescent="0.2">
      <c r="A4731" s="44">
        <v>437637</v>
      </c>
      <c r="B4731" s="45"/>
      <c r="C4731" s="46"/>
      <c r="D4731" s="20">
        <v>42507</v>
      </c>
      <c r="E4731" s="41" t="s">
        <v>2432</v>
      </c>
      <c r="F4731" s="42"/>
      <c r="G4731" s="38">
        <v>116</v>
      </c>
      <c r="H4731" s="39"/>
      <c r="I4731" s="39"/>
      <c r="J4731" s="39"/>
      <c r="K4731" s="39"/>
      <c r="L4731" s="39"/>
      <c r="M4731" s="39"/>
      <c r="N4731" s="39"/>
      <c r="O4731" s="39"/>
      <c r="P4731" s="39"/>
      <c r="Q4731" s="39"/>
      <c r="R4731" s="39"/>
      <c r="S4731" s="39"/>
      <c r="T4731" s="39"/>
      <c r="U4731" s="40"/>
      <c r="V4731" s="13" t="s">
        <v>11</v>
      </c>
      <c r="W4731" s="13" t="s">
        <v>1037</v>
      </c>
      <c r="X4731" s="13" t="s">
        <v>33</v>
      </c>
      <c r="Y4731" s="13" t="s">
        <v>34</v>
      </c>
      <c r="Z4731" s="41" t="s">
        <v>11</v>
      </c>
      <c r="AA4731" s="42"/>
      <c r="AB4731" s="13" t="s">
        <v>15</v>
      </c>
      <c r="AC4731" s="2"/>
    </row>
    <row r="4732" spans="1:29" ht="2.25" customHeight="1" x14ac:dyDescent="0.2">
      <c r="A4732" s="14"/>
      <c r="B4732" s="15"/>
      <c r="C4732" s="15"/>
      <c r="D4732" s="15"/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5"/>
      <c r="X4732" s="15"/>
      <c r="Y4732" s="15"/>
      <c r="Z4732" s="15"/>
      <c r="AA4732" s="15"/>
      <c r="AB4732" s="16"/>
      <c r="AC4732" s="2"/>
    </row>
    <row r="4733" spans="1:29" ht="13.5" customHeight="1" x14ac:dyDescent="0.2">
      <c r="A4733" s="7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  <c r="N4733" s="2"/>
      <c r="O4733" s="2"/>
      <c r="P4733" s="2"/>
      <c r="Q4733" s="2"/>
      <c r="R4733" s="43">
        <f>SUM(hList_Frame_1!B3010:B3010)</f>
        <v>116</v>
      </c>
      <c r="S4733" s="43"/>
      <c r="T4733" s="43"/>
      <c r="U4733" s="43"/>
      <c r="V4733" s="2"/>
      <c r="W4733" s="2"/>
      <c r="X4733" s="2"/>
      <c r="Y4733" s="2"/>
      <c r="Z4733" s="2"/>
      <c r="AA4733" s="2"/>
      <c r="AB4733" s="17"/>
      <c r="AC4733" s="2"/>
    </row>
    <row r="4734" spans="1:29" ht="13.5" customHeight="1" x14ac:dyDescent="0.2">
      <c r="A4734" s="10"/>
      <c r="B4734" s="18"/>
      <c r="C4734" s="18"/>
      <c r="D4734" s="18"/>
      <c r="E4734" s="18"/>
      <c r="F4734" s="18"/>
      <c r="G4734" s="18"/>
      <c r="H4734" s="18"/>
      <c r="I4734" s="18"/>
      <c r="J4734" s="18"/>
      <c r="K4734" s="18"/>
      <c r="L4734" s="18"/>
      <c r="M4734" s="18"/>
      <c r="N4734" s="18"/>
      <c r="O4734" s="18"/>
      <c r="P4734" s="18"/>
      <c r="Q4734" s="18"/>
      <c r="R4734" s="18"/>
      <c r="S4734" s="18"/>
      <c r="T4734" s="18"/>
      <c r="U4734" s="18"/>
      <c r="V4734" s="18"/>
      <c r="W4734" s="18"/>
      <c r="X4734" s="18"/>
      <c r="Y4734" s="18"/>
      <c r="Z4734" s="18"/>
      <c r="AA4734" s="18"/>
      <c r="AB4734" s="19"/>
      <c r="AC4734" s="2"/>
    </row>
    <row r="4735" spans="1:29" ht="14.25" customHeight="1" x14ac:dyDescent="0.2">
      <c r="A4735" s="24">
        <v>438198</v>
      </c>
      <c r="B4735" s="25"/>
      <c r="C4735" s="26"/>
      <c r="D4735" s="4">
        <v>42521</v>
      </c>
      <c r="E4735" s="27" t="s">
        <v>2433</v>
      </c>
      <c r="F4735" s="28"/>
      <c r="G4735" s="29">
        <v>5735.21</v>
      </c>
      <c r="H4735" s="30"/>
      <c r="I4735" s="30"/>
      <c r="J4735" s="30"/>
      <c r="K4735" s="30"/>
      <c r="L4735" s="30"/>
      <c r="M4735" s="30"/>
      <c r="N4735" s="30"/>
      <c r="O4735" s="30"/>
      <c r="P4735" s="30"/>
      <c r="Q4735" s="30"/>
      <c r="R4735" s="30"/>
      <c r="S4735" s="30"/>
      <c r="T4735" s="30"/>
      <c r="U4735" s="31"/>
      <c r="V4735" s="6" t="s">
        <v>2434</v>
      </c>
      <c r="W4735" s="13" t="s">
        <v>46</v>
      </c>
      <c r="X4735" s="13" t="s">
        <v>47</v>
      </c>
      <c r="Y4735" s="13" t="s">
        <v>47</v>
      </c>
      <c r="Z4735" s="27" t="s">
        <v>2434</v>
      </c>
      <c r="AA4735" s="28"/>
      <c r="AB4735" s="13" t="s">
        <v>979</v>
      </c>
      <c r="AC4735" s="2"/>
    </row>
    <row r="4736" spans="1:29" ht="14.25" customHeight="1" x14ac:dyDescent="0.2">
      <c r="A4736" s="35"/>
      <c r="B4736" s="36"/>
      <c r="C4736" s="37"/>
      <c r="D4736" s="11"/>
      <c r="E4736" s="35"/>
      <c r="F4736" s="37"/>
      <c r="G4736" s="35"/>
      <c r="H4736" s="36"/>
      <c r="I4736" s="36"/>
      <c r="J4736" s="36"/>
      <c r="K4736" s="36"/>
      <c r="L4736" s="36"/>
      <c r="M4736" s="36"/>
      <c r="N4736" s="36"/>
      <c r="O4736" s="36"/>
      <c r="P4736" s="36"/>
      <c r="Q4736" s="36"/>
      <c r="R4736" s="36"/>
      <c r="S4736" s="36"/>
      <c r="T4736" s="36"/>
      <c r="U4736" s="37"/>
      <c r="V4736" s="11"/>
      <c r="W4736" s="13" t="s">
        <v>217</v>
      </c>
      <c r="X4736" s="13" t="s">
        <v>47</v>
      </c>
      <c r="Y4736" s="13" t="s">
        <v>47</v>
      </c>
      <c r="Z4736" s="35"/>
      <c r="AA4736" s="37"/>
      <c r="AB4736" s="13" t="s">
        <v>979</v>
      </c>
      <c r="AC4736" s="2"/>
    </row>
    <row r="4737" spans="1:29" ht="2.25" customHeight="1" x14ac:dyDescent="0.2">
      <c r="A4737" s="14"/>
      <c r="B4737" s="15"/>
      <c r="C4737" s="15"/>
      <c r="D4737" s="15"/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5"/>
      <c r="Y4737" s="15"/>
      <c r="Z4737" s="15"/>
      <c r="AA4737" s="15"/>
      <c r="AB4737" s="16"/>
      <c r="AC4737" s="2"/>
    </row>
    <row r="4738" spans="1:29" ht="13.5" customHeight="1" x14ac:dyDescent="0.2">
      <c r="A4738" s="7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  <c r="N4738" s="43">
        <f>SUM(hList_Frame_1!B3011:B3012)</f>
        <v>5735.21</v>
      </c>
      <c r="O4738" s="43"/>
      <c r="P4738" s="43"/>
      <c r="Q4738" s="43"/>
      <c r="R4738" s="43"/>
      <c r="S4738" s="43"/>
      <c r="T4738" s="43"/>
      <c r="U4738" s="43"/>
      <c r="V4738" s="2"/>
      <c r="W4738" s="2"/>
      <c r="X4738" s="2"/>
      <c r="Y4738" s="2"/>
      <c r="Z4738" s="2"/>
      <c r="AA4738" s="2"/>
      <c r="AB4738" s="17"/>
      <c r="AC4738" s="2"/>
    </row>
    <row r="4739" spans="1:29" ht="13.5" customHeight="1" x14ac:dyDescent="0.2">
      <c r="A4739" s="10"/>
      <c r="B4739" s="18"/>
      <c r="C4739" s="18"/>
      <c r="D4739" s="18"/>
      <c r="E4739" s="18"/>
      <c r="F4739" s="18"/>
      <c r="G4739" s="18"/>
      <c r="H4739" s="18"/>
      <c r="I4739" s="18"/>
      <c r="J4739" s="18"/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18"/>
      <c r="V4739" s="18"/>
      <c r="W4739" s="18"/>
      <c r="X4739" s="18"/>
      <c r="Y4739" s="18"/>
      <c r="Z4739" s="18"/>
      <c r="AA4739" s="18"/>
      <c r="AB4739" s="19"/>
      <c r="AC4739" s="2"/>
    </row>
    <row r="4740" spans="1:29" ht="14.25" customHeight="1" x14ac:dyDescent="0.2">
      <c r="A4740" s="24">
        <v>436920</v>
      </c>
      <c r="B4740" s="25"/>
      <c r="C4740" s="26"/>
      <c r="D4740" s="4">
        <v>42493</v>
      </c>
      <c r="E4740" s="27" t="s">
        <v>2435</v>
      </c>
      <c r="F4740" s="28"/>
      <c r="G4740" s="29">
        <v>297.06</v>
      </c>
      <c r="H4740" s="30"/>
      <c r="I4740" s="30"/>
      <c r="J4740" s="30"/>
      <c r="K4740" s="30"/>
      <c r="L4740" s="30"/>
      <c r="M4740" s="30"/>
      <c r="N4740" s="30"/>
      <c r="O4740" s="30"/>
      <c r="P4740" s="30"/>
      <c r="Q4740" s="30"/>
      <c r="R4740" s="30"/>
      <c r="S4740" s="30"/>
      <c r="T4740" s="30"/>
      <c r="U4740" s="31"/>
      <c r="V4740" s="6" t="s">
        <v>11</v>
      </c>
      <c r="W4740" s="6" t="s">
        <v>70</v>
      </c>
      <c r="X4740" s="6" t="s">
        <v>13</v>
      </c>
      <c r="Y4740" s="6" t="s">
        <v>14</v>
      </c>
      <c r="Z4740" s="27" t="s">
        <v>11</v>
      </c>
      <c r="AA4740" s="28"/>
      <c r="AB4740" s="6" t="s">
        <v>15</v>
      </c>
      <c r="AC4740" s="2"/>
    </row>
    <row r="4741" spans="1:29" ht="13.5" customHeight="1" x14ac:dyDescent="0.2">
      <c r="A4741" s="32"/>
      <c r="B4741" s="33"/>
      <c r="C4741" s="34"/>
      <c r="D4741" s="8"/>
      <c r="E4741" s="32"/>
      <c r="F4741" s="34"/>
      <c r="G4741" s="32"/>
      <c r="H4741" s="33"/>
      <c r="I4741" s="33"/>
      <c r="J4741" s="33"/>
      <c r="K4741" s="33"/>
      <c r="L4741" s="33"/>
      <c r="M4741" s="33"/>
      <c r="N4741" s="33"/>
      <c r="O4741" s="33"/>
      <c r="P4741" s="33"/>
      <c r="Q4741" s="33"/>
      <c r="R4741" s="33"/>
      <c r="S4741" s="33"/>
      <c r="T4741" s="33"/>
      <c r="U4741" s="34"/>
      <c r="V4741" s="8"/>
      <c r="W4741" s="8"/>
      <c r="X4741" s="8"/>
      <c r="Y4741" s="8"/>
      <c r="Z4741" s="32"/>
      <c r="AA4741" s="34"/>
      <c r="AB4741" s="9" t="s">
        <v>15</v>
      </c>
      <c r="AC4741" s="2"/>
    </row>
    <row r="4742" spans="1:29" ht="13.5" customHeight="1" x14ac:dyDescent="0.2">
      <c r="A4742" s="32"/>
      <c r="B4742" s="33"/>
      <c r="C4742" s="34"/>
      <c r="D4742" s="8"/>
      <c r="E4742" s="32"/>
      <c r="F4742" s="34"/>
      <c r="G4742" s="32"/>
      <c r="H4742" s="33"/>
      <c r="I4742" s="33"/>
      <c r="J4742" s="33"/>
      <c r="K4742" s="33"/>
      <c r="L4742" s="33"/>
      <c r="M4742" s="33"/>
      <c r="N4742" s="33"/>
      <c r="O4742" s="33"/>
      <c r="P4742" s="33"/>
      <c r="Q4742" s="33"/>
      <c r="R4742" s="33"/>
      <c r="S4742" s="33"/>
      <c r="T4742" s="33"/>
      <c r="U4742" s="34"/>
      <c r="V4742" s="8"/>
      <c r="W4742" s="8"/>
      <c r="X4742" s="8"/>
      <c r="Y4742" s="8"/>
      <c r="Z4742" s="32"/>
      <c r="AA4742" s="34"/>
      <c r="AB4742" s="9" t="s">
        <v>15</v>
      </c>
      <c r="AC4742" s="2"/>
    </row>
    <row r="4743" spans="1:29" ht="13.5" customHeight="1" x14ac:dyDescent="0.2">
      <c r="A4743" s="35"/>
      <c r="B4743" s="36"/>
      <c r="C4743" s="37"/>
      <c r="D4743" s="11"/>
      <c r="E4743" s="32"/>
      <c r="F4743" s="34"/>
      <c r="G4743" s="35"/>
      <c r="H4743" s="36"/>
      <c r="I4743" s="36"/>
      <c r="J4743" s="36"/>
      <c r="K4743" s="36"/>
      <c r="L4743" s="36"/>
      <c r="M4743" s="36"/>
      <c r="N4743" s="36"/>
      <c r="O4743" s="36"/>
      <c r="P4743" s="36"/>
      <c r="Q4743" s="36"/>
      <c r="R4743" s="36"/>
      <c r="S4743" s="36"/>
      <c r="T4743" s="36"/>
      <c r="U4743" s="37"/>
      <c r="V4743" s="11"/>
      <c r="W4743" s="11"/>
      <c r="X4743" s="11"/>
      <c r="Y4743" s="11"/>
      <c r="Z4743" s="35"/>
      <c r="AA4743" s="37"/>
      <c r="AB4743" s="12" t="s">
        <v>15</v>
      </c>
      <c r="AC4743" s="2"/>
    </row>
    <row r="4744" spans="1:29" ht="14.25" customHeight="1" x14ac:dyDescent="0.2">
      <c r="A4744" s="24">
        <v>437638</v>
      </c>
      <c r="B4744" s="25"/>
      <c r="C4744" s="26"/>
      <c r="D4744" s="4">
        <v>42507</v>
      </c>
      <c r="E4744" s="32"/>
      <c r="F4744" s="34"/>
      <c r="G4744" s="38">
        <v>59.92</v>
      </c>
      <c r="H4744" s="39"/>
      <c r="I4744" s="39"/>
      <c r="J4744" s="39"/>
      <c r="K4744" s="39"/>
      <c r="L4744" s="39"/>
      <c r="M4744" s="39"/>
      <c r="N4744" s="39"/>
      <c r="O4744" s="39"/>
      <c r="P4744" s="39"/>
      <c r="Q4744" s="39"/>
      <c r="R4744" s="39"/>
      <c r="S4744" s="39"/>
      <c r="T4744" s="39"/>
      <c r="U4744" s="40"/>
      <c r="V4744" s="13" t="s">
        <v>16</v>
      </c>
      <c r="W4744" s="13" t="s">
        <v>17</v>
      </c>
      <c r="X4744" s="13" t="s">
        <v>15</v>
      </c>
      <c r="Y4744" s="13" t="s">
        <v>15</v>
      </c>
      <c r="Z4744" s="41" t="s">
        <v>16</v>
      </c>
      <c r="AA4744" s="42"/>
      <c r="AB4744" s="13" t="s">
        <v>15</v>
      </c>
      <c r="AC4744" s="2"/>
    </row>
    <row r="4745" spans="1:29" ht="14.25" customHeight="1" x14ac:dyDescent="0.2">
      <c r="A4745" s="35"/>
      <c r="B4745" s="36"/>
      <c r="C4745" s="37"/>
      <c r="D4745" s="11"/>
      <c r="E4745" s="32"/>
      <c r="F4745" s="34"/>
      <c r="G4745" s="38">
        <v>904</v>
      </c>
      <c r="H4745" s="39"/>
      <c r="I4745" s="39"/>
      <c r="J4745" s="39"/>
      <c r="K4745" s="39"/>
      <c r="L4745" s="39"/>
      <c r="M4745" s="39"/>
      <c r="N4745" s="39"/>
      <c r="O4745" s="39"/>
      <c r="P4745" s="39"/>
      <c r="Q4745" s="39"/>
      <c r="R4745" s="39"/>
      <c r="S4745" s="39"/>
      <c r="T4745" s="39"/>
      <c r="U4745" s="40"/>
      <c r="V4745" s="13" t="s">
        <v>346</v>
      </c>
      <c r="W4745" s="13" t="s">
        <v>70</v>
      </c>
      <c r="X4745" s="13" t="s">
        <v>13</v>
      </c>
      <c r="Y4745" s="13" t="s">
        <v>14</v>
      </c>
      <c r="Z4745" s="41" t="s">
        <v>346</v>
      </c>
      <c r="AA4745" s="42"/>
      <c r="AB4745" s="13" t="s">
        <v>15</v>
      </c>
      <c r="AC4745" s="2"/>
    </row>
    <row r="4746" spans="1:29" ht="14.25" customHeight="1" x14ac:dyDescent="0.2">
      <c r="A4746" s="24">
        <v>438199</v>
      </c>
      <c r="B4746" s="25"/>
      <c r="C4746" s="26"/>
      <c r="D4746" s="4">
        <v>42521</v>
      </c>
      <c r="E4746" s="32"/>
      <c r="F4746" s="34"/>
      <c r="G4746" s="29">
        <v>1302.94</v>
      </c>
      <c r="H4746" s="30"/>
      <c r="I4746" s="30"/>
      <c r="J4746" s="30"/>
      <c r="K4746" s="30"/>
      <c r="L4746" s="30"/>
      <c r="M4746" s="30"/>
      <c r="N4746" s="30"/>
      <c r="O4746" s="30"/>
      <c r="P4746" s="30"/>
      <c r="Q4746" s="30"/>
      <c r="R4746" s="30"/>
      <c r="S4746" s="30"/>
      <c r="T4746" s="30"/>
      <c r="U4746" s="31"/>
      <c r="V4746" s="6" t="s">
        <v>11</v>
      </c>
      <c r="W4746" s="6" t="s">
        <v>70</v>
      </c>
      <c r="X4746" s="6" t="s">
        <v>13</v>
      </c>
      <c r="Y4746" s="6" t="s">
        <v>14</v>
      </c>
      <c r="Z4746" s="27" t="s">
        <v>11</v>
      </c>
      <c r="AA4746" s="28"/>
      <c r="AB4746" s="6" t="s">
        <v>15</v>
      </c>
      <c r="AC4746" s="2"/>
    </row>
    <row r="4747" spans="1:29" ht="13.5" customHeight="1" x14ac:dyDescent="0.2">
      <c r="A4747" s="32"/>
      <c r="B4747" s="33"/>
      <c r="C4747" s="34"/>
      <c r="D4747" s="8"/>
      <c r="E4747" s="32"/>
      <c r="F4747" s="34"/>
      <c r="G4747" s="32"/>
      <c r="H4747" s="33"/>
      <c r="I4747" s="33"/>
      <c r="J4747" s="33"/>
      <c r="K4747" s="33"/>
      <c r="L4747" s="33"/>
      <c r="M4747" s="33"/>
      <c r="N4747" s="33"/>
      <c r="O4747" s="33"/>
      <c r="P4747" s="33"/>
      <c r="Q4747" s="33"/>
      <c r="R4747" s="33"/>
      <c r="S4747" s="33"/>
      <c r="T4747" s="33"/>
      <c r="U4747" s="34"/>
      <c r="V4747" s="8"/>
      <c r="W4747" s="8"/>
      <c r="X4747" s="8"/>
      <c r="Y4747" s="8"/>
      <c r="Z4747" s="32"/>
      <c r="AA4747" s="34"/>
      <c r="AB4747" s="9" t="s">
        <v>15</v>
      </c>
      <c r="AC4747" s="2"/>
    </row>
    <row r="4748" spans="1:29" ht="13.5" customHeight="1" x14ac:dyDescent="0.2">
      <c r="A4748" s="32"/>
      <c r="B4748" s="33"/>
      <c r="C4748" s="34"/>
      <c r="D4748" s="8"/>
      <c r="E4748" s="32"/>
      <c r="F4748" s="34"/>
      <c r="G4748" s="32"/>
      <c r="H4748" s="33"/>
      <c r="I4748" s="33"/>
      <c r="J4748" s="33"/>
      <c r="K4748" s="33"/>
      <c r="L4748" s="33"/>
      <c r="M4748" s="33"/>
      <c r="N4748" s="33"/>
      <c r="O4748" s="33"/>
      <c r="P4748" s="33"/>
      <c r="Q4748" s="33"/>
      <c r="R4748" s="33"/>
      <c r="S4748" s="33"/>
      <c r="T4748" s="33"/>
      <c r="U4748" s="34"/>
      <c r="V4748" s="8"/>
      <c r="W4748" s="8"/>
      <c r="X4748" s="8"/>
      <c r="Y4748" s="8"/>
      <c r="Z4748" s="32"/>
      <c r="AA4748" s="34"/>
      <c r="AB4748" s="9" t="s">
        <v>15</v>
      </c>
      <c r="AC4748" s="2"/>
    </row>
    <row r="4749" spans="1:29" ht="13.5" customHeight="1" x14ac:dyDescent="0.2">
      <c r="A4749" s="32"/>
      <c r="B4749" s="33"/>
      <c r="C4749" s="34"/>
      <c r="D4749" s="8"/>
      <c r="E4749" s="32"/>
      <c r="F4749" s="34"/>
      <c r="G4749" s="32"/>
      <c r="H4749" s="33"/>
      <c r="I4749" s="33"/>
      <c r="J4749" s="33"/>
      <c r="K4749" s="33"/>
      <c r="L4749" s="33"/>
      <c r="M4749" s="33"/>
      <c r="N4749" s="33"/>
      <c r="O4749" s="33"/>
      <c r="P4749" s="33"/>
      <c r="Q4749" s="33"/>
      <c r="R4749" s="33"/>
      <c r="S4749" s="33"/>
      <c r="T4749" s="33"/>
      <c r="U4749" s="34"/>
      <c r="V4749" s="8"/>
      <c r="W4749" s="8"/>
      <c r="X4749" s="8"/>
      <c r="Y4749" s="8"/>
      <c r="Z4749" s="32"/>
      <c r="AA4749" s="34"/>
      <c r="AB4749" s="9" t="s">
        <v>15</v>
      </c>
      <c r="AC4749" s="2"/>
    </row>
    <row r="4750" spans="1:29" ht="13.5" customHeight="1" x14ac:dyDescent="0.2">
      <c r="A4750" s="32"/>
      <c r="B4750" s="33"/>
      <c r="C4750" s="34"/>
      <c r="D4750" s="8"/>
      <c r="E4750" s="32"/>
      <c r="F4750" s="34"/>
      <c r="G4750" s="32"/>
      <c r="H4750" s="33"/>
      <c r="I4750" s="33"/>
      <c r="J4750" s="33"/>
      <c r="K4750" s="33"/>
      <c r="L4750" s="33"/>
      <c r="M4750" s="33"/>
      <c r="N4750" s="33"/>
      <c r="O4750" s="33"/>
      <c r="P4750" s="33"/>
      <c r="Q4750" s="33"/>
      <c r="R4750" s="33"/>
      <c r="S4750" s="33"/>
      <c r="T4750" s="33"/>
      <c r="U4750" s="34"/>
      <c r="V4750" s="8"/>
      <c r="W4750" s="8"/>
      <c r="X4750" s="8"/>
      <c r="Y4750" s="8"/>
      <c r="Z4750" s="32"/>
      <c r="AA4750" s="34"/>
      <c r="AB4750" s="9" t="s">
        <v>15</v>
      </c>
      <c r="AC4750" s="2"/>
    </row>
    <row r="4751" spans="1:29" ht="13.5" customHeight="1" x14ac:dyDescent="0.2">
      <c r="A4751" s="32"/>
      <c r="B4751" s="33"/>
      <c r="C4751" s="34"/>
      <c r="D4751" s="8"/>
      <c r="E4751" s="32"/>
      <c r="F4751" s="34"/>
      <c r="G4751" s="32"/>
      <c r="H4751" s="33"/>
      <c r="I4751" s="33"/>
      <c r="J4751" s="33"/>
      <c r="K4751" s="33"/>
      <c r="L4751" s="33"/>
      <c r="M4751" s="33"/>
      <c r="N4751" s="33"/>
      <c r="O4751" s="33"/>
      <c r="P4751" s="33"/>
      <c r="Q4751" s="33"/>
      <c r="R4751" s="33"/>
      <c r="S4751" s="33"/>
      <c r="T4751" s="33"/>
      <c r="U4751" s="34"/>
      <c r="V4751" s="8"/>
      <c r="W4751" s="8"/>
      <c r="X4751" s="8"/>
      <c r="Y4751" s="8"/>
      <c r="Z4751" s="32"/>
      <c r="AA4751" s="34"/>
      <c r="AB4751" s="9" t="s">
        <v>15</v>
      </c>
      <c r="AC4751" s="2"/>
    </row>
    <row r="4752" spans="1:29" ht="13.5" customHeight="1" x14ac:dyDescent="0.2">
      <c r="A4752" s="32"/>
      <c r="B4752" s="33"/>
      <c r="C4752" s="34"/>
      <c r="D4752" s="8"/>
      <c r="E4752" s="32"/>
      <c r="F4752" s="34"/>
      <c r="G4752" s="35"/>
      <c r="H4752" s="36"/>
      <c r="I4752" s="36"/>
      <c r="J4752" s="36"/>
      <c r="K4752" s="36"/>
      <c r="L4752" s="36"/>
      <c r="M4752" s="36"/>
      <c r="N4752" s="36"/>
      <c r="O4752" s="36"/>
      <c r="P4752" s="36"/>
      <c r="Q4752" s="36"/>
      <c r="R4752" s="36"/>
      <c r="S4752" s="36"/>
      <c r="T4752" s="36"/>
      <c r="U4752" s="37"/>
      <c r="V4752" s="11"/>
      <c r="W4752" s="11"/>
      <c r="X4752" s="11"/>
      <c r="Y4752" s="11"/>
      <c r="Z4752" s="35"/>
      <c r="AA4752" s="37"/>
      <c r="AB4752" s="12" t="s">
        <v>15</v>
      </c>
      <c r="AC4752" s="2"/>
    </row>
    <row r="4753" spans="1:29" ht="14.25" customHeight="1" x14ac:dyDescent="0.2">
      <c r="A4753" s="32"/>
      <c r="B4753" s="33"/>
      <c r="C4753" s="34"/>
      <c r="D4753" s="8"/>
      <c r="E4753" s="32"/>
      <c r="F4753" s="34"/>
      <c r="G4753" s="38">
        <v>-20.059999999999999</v>
      </c>
      <c r="H4753" s="39"/>
      <c r="I4753" s="39"/>
      <c r="J4753" s="39"/>
      <c r="K4753" s="39"/>
      <c r="L4753" s="39"/>
      <c r="M4753" s="39"/>
      <c r="N4753" s="39"/>
      <c r="O4753" s="39"/>
      <c r="P4753" s="39"/>
      <c r="Q4753" s="39"/>
      <c r="R4753" s="39"/>
      <c r="S4753" s="39"/>
      <c r="T4753" s="39"/>
      <c r="U4753" s="40"/>
      <c r="V4753" s="13" t="s">
        <v>2436</v>
      </c>
      <c r="W4753" s="13" t="s">
        <v>70</v>
      </c>
      <c r="X4753" s="13" t="s">
        <v>13</v>
      </c>
      <c r="Y4753" s="13" t="s">
        <v>14</v>
      </c>
      <c r="Z4753" s="41" t="s">
        <v>2436</v>
      </c>
      <c r="AA4753" s="42"/>
      <c r="AB4753" s="13" t="s">
        <v>15</v>
      </c>
      <c r="AC4753" s="2"/>
    </row>
    <row r="4754" spans="1:29" ht="14.25" customHeight="1" x14ac:dyDescent="0.2">
      <c r="A4754" s="35"/>
      <c r="B4754" s="36"/>
      <c r="C4754" s="37"/>
      <c r="D4754" s="11"/>
      <c r="E4754" s="35"/>
      <c r="F4754" s="37"/>
      <c r="G4754" s="38">
        <v>-337.2</v>
      </c>
      <c r="H4754" s="39"/>
      <c r="I4754" s="39"/>
      <c r="J4754" s="39"/>
      <c r="K4754" s="39"/>
      <c r="L4754" s="39"/>
      <c r="M4754" s="39"/>
      <c r="N4754" s="39"/>
      <c r="O4754" s="39"/>
      <c r="P4754" s="39"/>
      <c r="Q4754" s="39"/>
      <c r="R4754" s="39"/>
      <c r="S4754" s="39"/>
      <c r="T4754" s="39"/>
      <c r="U4754" s="40"/>
      <c r="V4754" s="13" t="s">
        <v>2437</v>
      </c>
      <c r="W4754" s="13" t="s">
        <v>70</v>
      </c>
      <c r="X4754" s="13" t="s">
        <v>13</v>
      </c>
      <c r="Y4754" s="13" t="s">
        <v>14</v>
      </c>
      <c r="Z4754" s="41" t="s">
        <v>2437</v>
      </c>
      <c r="AA4754" s="42"/>
      <c r="AB4754" s="13" t="s">
        <v>15</v>
      </c>
      <c r="AC4754" s="2"/>
    </row>
    <row r="4755" spans="1:29" ht="2.25" customHeight="1" x14ac:dyDescent="0.2">
      <c r="A4755" s="14"/>
      <c r="B4755" s="15"/>
      <c r="C4755" s="15"/>
      <c r="D4755" s="15"/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5"/>
      <c r="Y4755" s="15"/>
      <c r="Z4755" s="15"/>
      <c r="AA4755" s="15"/>
      <c r="AB4755" s="16"/>
      <c r="AC4755" s="2"/>
    </row>
    <row r="4756" spans="1:29" ht="13.5" customHeight="1" x14ac:dyDescent="0.2">
      <c r="A4756" s="7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N4756" s="43">
        <f>SUM(hList_Frame_1!B3013:B3027)</f>
        <v>2206.6600000000003</v>
      </c>
      <c r="O4756" s="43"/>
      <c r="P4756" s="43"/>
      <c r="Q4756" s="43"/>
      <c r="R4756" s="43"/>
      <c r="S4756" s="43"/>
      <c r="T4756" s="43"/>
      <c r="U4756" s="43"/>
      <c r="V4756" s="2"/>
      <c r="W4756" s="2"/>
      <c r="X4756" s="2"/>
      <c r="Y4756" s="2"/>
      <c r="Z4756" s="2"/>
      <c r="AA4756" s="2"/>
      <c r="AB4756" s="17"/>
      <c r="AC4756" s="2"/>
    </row>
    <row r="4757" spans="1:29" ht="13.5" customHeight="1" x14ac:dyDescent="0.2">
      <c r="A4757" s="10"/>
      <c r="B4757" s="18"/>
      <c r="C4757" s="18"/>
      <c r="D4757" s="18"/>
      <c r="E4757" s="18"/>
      <c r="F4757" s="18"/>
      <c r="G4757" s="18"/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/>
      <c r="W4757" s="18"/>
      <c r="X4757" s="18"/>
      <c r="Y4757" s="18"/>
      <c r="Z4757" s="18"/>
      <c r="AA4757" s="18"/>
      <c r="AB4757" s="19"/>
      <c r="AC4757" s="2"/>
    </row>
    <row r="4758" spans="1:29" ht="14.25" customHeight="1" x14ac:dyDescent="0.2">
      <c r="A4758" s="24">
        <v>436921</v>
      </c>
      <c r="B4758" s="25"/>
      <c r="C4758" s="26"/>
      <c r="D4758" s="4">
        <v>42493</v>
      </c>
      <c r="E4758" s="27" t="s">
        <v>2438</v>
      </c>
      <c r="F4758" s="28"/>
      <c r="G4758" s="38">
        <v>450</v>
      </c>
      <c r="H4758" s="39"/>
      <c r="I4758" s="39"/>
      <c r="J4758" s="39"/>
      <c r="K4758" s="39"/>
      <c r="L4758" s="39"/>
      <c r="M4758" s="39"/>
      <c r="N4758" s="39"/>
      <c r="O4758" s="39"/>
      <c r="P4758" s="39"/>
      <c r="Q4758" s="39"/>
      <c r="R4758" s="39"/>
      <c r="S4758" s="39"/>
      <c r="T4758" s="39"/>
      <c r="U4758" s="40"/>
      <c r="V4758" s="13" t="s">
        <v>2439</v>
      </c>
      <c r="W4758" s="13" t="s">
        <v>46</v>
      </c>
      <c r="X4758" s="13" t="s">
        <v>47</v>
      </c>
      <c r="Y4758" s="13" t="s">
        <v>47</v>
      </c>
      <c r="Z4758" s="41" t="s">
        <v>2439</v>
      </c>
      <c r="AA4758" s="42"/>
      <c r="AB4758" s="13" t="s">
        <v>926</v>
      </c>
      <c r="AC4758" s="2"/>
    </row>
    <row r="4759" spans="1:29" ht="14.25" customHeight="1" x14ac:dyDescent="0.2">
      <c r="A4759" s="35"/>
      <c r="B4759" s="36"/>
      <c r="C4759" s="37"/>
      <c r="D4759" s="11"/>
      <c r="E4759" s="32"/>
      <c r="F4759" s="34"/>
      <c r="G4759" s="38">
        <v>500</v>
      </c>
      <c r="H4759" s="39"/>
      <c r="I4759" s="39"/>
      <c r="J4759" s="39"/>
      <c r="K4759" s="39"/>
      <c r="L4759" s="39"/>
      <c r="M4759" s="39"/>
      <c r="N4759" s="39"/>
      <c r="O4759" s="39"/>
      <c r="P4759" s="39"/>
      <c r="Q4759" s="39"/>
      <c r="R4759" s="39"/>
      <c r="S4759" s="39"/>
      <c r="T4759" s="39"/>
      <c r="U4759" s="40"/>
      <c r="V4759" s="13" t="s">
        <v>2440</v>
      </c>
      <c r="W4759" s="13" t="s">
        <v>46</v>
      </c>
      <c r="X4759" s="13" t="s">
        <v>47</v>
      </c>
      <c r="Y4759" s="13" t="s">
        <v>47</v>
      </c>
      <c r="Z4759" s="41" t="s">
        <v>2440</v>
      </c>
      <c r="AA4759" s="42"/>
      <c r="AB4759" s="13" t="s">
        <v>599</v>
      </c>
      <c r="AC4759" s="2"/>
    </row>
    <row r="4760" spans="1:29" ht="14.25" customHeight="1" x14ac:dyDescent="0.2">
      <c r="A4760" s="44">
        <v>437234</v>
      </c>
      <c r="B4760" s="45"/>
      <c r="C4760" s="46"/>
      <c r="D4760" s="20">
        <v>42500</v>
      </c>
      <c r="E4760" s="32"/>
      <c r="F4760" s="34"/>
      <c r="G4760" s="38">
        <v>500</v>
      </c>
      <c r="H4760" s="39"/>
      <c r="I4760" s="39"/>
      <c r="J4760" s="39"/>
      <c r="K4760" s="39"/>
      <c r="L4760" s="39"/>
      <c r="M4760" s="39"/>
      <c r="N4760" s="39"/>
      <c r="O4760" s="39"/>
      <c r="P4760" s="39"/>
      <c r="Q4760" s="39"/>
      <c r="R4760" s="39"/>
      <c r="S4760" s="39"/>
      <c r="T4760" s="39"/>
      <c r="U4760" s="40"/>
      <c r="V4760" s="13" t="s">
        <v>2441</v>
      </c>
      <c r="W4760" s="13" t="s">
        <v>46</v>
      </c>
      <c r="X4760" s="13" t="s">
        <v>47</v>
      </c>
      <c r="Y4760" s="13" t="s">
        <v>47</v>
      </c>
      <c r="Z4760" s="41" t="s">
        <v>2441</v>
      </c>
      <c r="AA4760" s="42"/>
      <c r="AB4760" s="13" t="s">
        <v>599</v>
      </c>
      <c r="AC4760" s="2"/>
    </row>
    <row r="4761" spans="1:29" ht="14.25" customHeight="1" x14ac:dyDescent="0.2">
      <c r="A4761" s="44">
        <v>438200</v>
      </c>
      <c r="B4761" s="45"/>
      <c r="C4761" s="46"/>
      <c r="D4761" s="20">
        <v>42521</v>
      </c>
      <c r="E4761" s="35"/>
      <c r="F4761" s="37"/>
      <c r="G4761" s="38">
        <v>500</v>
      </c>
      <c r="H4761" s="39"/>
      <c r="I4761" s="39"/>
      <c r="J4761" s="39"/>
      <c r="K4761" s="39"/>
      <c r="L4761" s="39"/>
      <c r="M4761" s="39"/>
      <c r="N4761" s="39"/>
      <c r="O4761" s="39"/>
      <c r="P4761" s="39"/>
      <c r="Q4761" s="39"/>
      <c r="R4761" s="39"/>
      <c r="S4761" s="39"/>
      <c r="T4761" s="39"/>
      <c r="U4761" s="40"/>
      <c r="V4761" s="13" t="s">
        <v>2442</v>
      </c>
      <c r="W4761" s="13" t="s">
        <v>46</v>
      </c>
      <c r="X4761" s="13" t="s">
        <v>47</v>
      </c>
      <c r="Y4761" s="13" t="s">
        <v>47</v>
      </c>
      <c r="Z4761" s="41" t="s">
        <v>2442</v>
      </c>
      <c r="AA4761" s="42"/>
      <c r="AB4761" s="13" t="s">
        <v>297</v>
      </c>
      <c r="AC4761" s="2"/>
    </row>
    <row r="4762" spans="1:29" ht="2.25" customHeight="1" x14ac:dyDescent="0.2">
      <c r="A4762" s="14"/>
      <c r="B4762" s="15"/>
      <c r="C4762" s="15"/>
      <c r="D4762" s="15"/>
      <c r="E4762" s="15"/>
      <c r="F4762" s="15"/>
      <c r="G4762" s="15"/>
      <c r="H4762" s="15"/>
      <c r="I4762" s="15"/>
      <c r="J4762" s="15"/>
      <c r="K4762" s="15"/>
      <c r="L4762" s="15"/>
      <c r="M4762" s="15"/>
      <c r="N4762" s="15"/>
      <c r="O4762" s="15"/>
      <c r="P4762" s="15"/>
      <c r="Q4762" s="15"/>
      <c r="R4762" s="15"/>
      <c r="S4762" s="15"/>
      <c r="T4762" s="15"/>
      <c r="U4762" s="15"/>
      <c r="V4762" s="15"/>
      <c r="W4762" s="15"/>
      <c r="X4762" s="15"/>
      <c r="Y4762" s="15"/>
      <c r="Z4762" s="15"/>
      <c r="AA4762" s="15"/>
      <c r="AB4762" s="16"/>
      <c r="AC4762" s="2"/>
    </row>
    <row r="4763" spans="1:29" ht="13.5" customHeight="1" x14ac:dyDescent="0.2">
      <c r="A4763" s="7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  <c r="N4763" s="43">
        <f>SUM(hList_Frame_1!B3028:B3031)</f>
        <v>1950</v>
      </c>
      <c r="O4763" s="43"/>
      <c r="P4763" s="43"/>
      <c r="Q4763" s="43"/>
      <c r="R4763" s="43"/>
      <c r="S4763" s="43"/>
      <c r="T4763" s="43"/>
      <c r="U4763" s="43"/>
      <c r="V4763" s="2"/>
      <c r="W4763" s="2"/>
      <c r="X4763" s="2"/>
      <c r="Y4763" s="2"/>
      <c r="Z4763" s="2"/>
      <c r="AA4763" s="2"/>
      <c r="AB4763" s="17"/>
      <c r="AC4763" s="2"/>
    </row>
    <row r="4764" spans="1:29" ht="13.5" customHeight="1" x14ac:dyDescent="0.2">
      <c r="A4764" s="10"/>
      <c r="B4764" s="18"/>
      <c r="C4764" s="18"/>
      <c r="D4764" s="18"/>
      <c r="E4764" s="18"/>
      <c r="F4764" s="18"/>
      <c r="G4764" s="18"/>
      <c r="H4764" s="18"/>
      <c r="I4764" s="18"/>
      <c r="J4764" s="18"/>
      <c r="K4764" s="18"/>
      <c r="L4764" s="18"/>
      <c r="M4764" s="18"/>
      <c r="N4764" s="18"/>
      <c r="O4764" s="18"/>
      <c r="P4764" s="18"/>
      <c r="Q4764" s="18"/>
      <c r="R4764" s="18"/>
      <c r="S4764" s="18"/>
      <c r="T4764" s="18"/>
      <c r="U4764" s="18"/>
      <c r="V4764" s="18"/>
      <c r="W4764" s="18"/>
      <c r="X4764" s="18"/>
      <c r="Y4764" s="18"/>
      <c r="Z4764" s="18"/>
      <c r="AA4764" s="18"/>
      <c r="AB4764" s="19"/>
      <c r="AC4764" s="2"/>
    </row>
    <row r="4765" spans="1:29" ht="14.25" customHeight="1" x14ac:dyDescent="0.2">
      <c r="A4765" s="44">
        <v>437639</v>
      </c>
      <c r="B4765" s="45"/>
      <c r="C4765" s="46"/>
      <c r="D4765" s="20">
        <v>42507</v>
      </c>
      <c r="E4765" s="41" t="s">
        <v>2443</v>
      </c>
      <c r="F4765" s="42"/>
      <c r="G4765" s="38">
        <v>986</v>
      </c>
      <c r="H4765" s="39"/>
      <c r="I4765" s="39"/>
      <c r="J4765" s="39"/>
      <c r="K4765" s="39"/>
      <c r="L4765" s="39"/>
      <c r="M4765" s="39"/>
      <c r="N4765" s="39"/>
      <c r="O4765" s="39"/>
      <c r="P4765" s="39"/>
      <c r="Q4765" s="39"/>
      <c r="R4765" s="39"/>
      <c r="S4765" s="39"/>
      <c r="T4765" s="39"/>
      <c r="U4765" s="40"/>
      <c r="V4765" s="13" t="s">
        <v>160</v>
      </c>
      <c r="W4765" s="13" t="s">
        <v>2444</v>
      </c>
      <c r="X4765" s="13" t="s">
        <v>191</v>
      </c>
      <c r="Y4765" s="13" t="s">
        <v>333</v>
      </c>
      <c r="Z4765" s="41" t="s">
        <v>160</v>
      </c>
      <c r="AA4765" s="42"/>
      <c r="AB4765" s="13" t="s">
        <v>334</v>
      </c>
      <c r="AC4765" s="2"/>
    </row>
    <row r="4766" spans="1:29" ht="2.25" customHeight="1" x14ac:dyDescent="0.2">
      <c r="A4766" s="14"/>
      <c r="B4766" s="15"/>
      <c r="C4766" s="15"/>
      <c r="D4766" s="15"/>
      <c r="E4766" s="15"/>
      <c r="F4766" s="15"/>
      <c r="G4766" s="15"/>
      <c r="H4766" s="15"/>
      <c r="I4766" s="15"/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5"/>
      <c r="Y4766" s="15"/>
      <c r="Z4766" s="15"/>
      <c r="AA4766" s="15"/>
      <c r="AB4766" s="16"/>
      <c r="AC4766" s="2"/>
    </row>
    <row r="4767" spans="1:29" ht="13.5" customHeight="1" x14ac:dyDescent="0.2">
      <c r="A4767" s="7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  <c r="N4767" s="2"/>
      <c r="O4767" s="2"/>
      <c r="P4767" s="2"/>
      <c r="Q4767" s="43">
        <f>SUM(hList_Frame_1!B3032:B3032)</f>
        <v>986</v>
      </c>
      <c r="R4767" s="43"/>
      <c r="S4767" s="43"/>
      <c r="T4767" s="43"/>
      <c r="U4767" s="43"/>
      <c r="V4767" s="2"/>
      <c r="W4767" s="2"/>
      <c r="X4767" s="2"/>
      <c r="Y4767" s="2"/>
      <c r="Z4767" s="2"/>
      <c r="AA4767" s="2"/>
      <c r="AB4767" s="17"/>
      <c r="AC4767" s="2"/>
    </row>
    <row r="4768" spans="1:29" ht="13.5" customHeight="1" x14ac:dyDescent="0.2">
      <c r="A4768" s="10"/>
      <c r="B4768" s="18"/>
      <c r="C4768" s="18"/>
      <c r="D4768" s="18"/>
      <c r="E4768" s="18"/>
      <c r="F4768" s="18"/>
      <c r="G4768" s="18"/>
      <c r="H4768" s="18"/>
      <c r="I4768" s="18"/>
      <c r="J4768" s="18"/>
      <c r="K4768" s="18"/>
      <c r="L4768" s="18"/>
      <c r="M4768" s="18"/>
      <c r="N4768" s="18"/>
      <c r="O4768" s="18"/>
      <c r="P4768" s="18"/>
      <c r="Q4768" s="18"/>
      <c r="R4768" s="18"/>
      <c r="S4768" s="18"/>
      <c r="T4768" s="18"/>
      <c r="U4768" s="18"/>
      <c r="V4768" s="18"/>
      <c r="W4768" s="18"/>
      <c r="X4768" s="18"/>
      <c r="Y4768" s="18"/>
      <c r="Z4768" s="18"/>
      <c r="AA4768" s="18"/>
      <c r="AB4768" s="19"/>
      <c r="AC4768" s="2"/>
    </row>
    <row r="4769" spans="1:29" ht="14.25" customHeight="1" x14ac:dyDescent="0.2">
      <c r="A4769" s="44">
        <v>437235</v>
      </c>
      <c r="B4769" s="45"/>
      <c r="C4769" s="46"/>
      <c r="D4769" s="20">
        <v>42500</v>
      </c>
      <c r="E4769" s="27" t="s">
        <v>2445</v>
      </c>
      <c r="F4769" s="28"/>
      <c r="G4769" s="38">
        <v>1000</v>
      </c>
      <c r="H4769" s="39"/>
      <c r="I4769" s="39"/>
      <c r="J4769" s="39"/>
      <c r="K4769" s="39"/>
      <c r="L4769" s="39"/>
      <c r="M4769" s="39"/>
      <c r="N4769" s="39"/>
      <c r="O4769" s="39"/>
      <c r="P4769" s="39"/>
      <c r="Q4769" s="39"/>
      <c r="R4769" s="39"/>
      <c r="S4769" s="39"/>
      <c r="T4769" s="39"/>
      <c r="U4769" s="40"/>
      <c r="V4769" s="13" t="s">
        <v>2446</v>
      </c>
      <c r="W4769" s="13" t="s">
        <v>46</v>
      </c>
      <c r="X4769" s="13" t="s">
        <v>47</v>
      </c>
      <c r="Y4769" s="13" t="s">
        <v>47</v>
      </c>
      <c r="Z4769" s="41" t="s">
        <v>2446</v>
      </c>
      <c r="AA4769" s="42"/>
      <c r="AB4769" s="13" t="s">
        <v>342</v>
      </c>
      <c r="AC4769" s="2"/>
    </row>
    <row r="4770" spans="1:29" ht="14.25" customHeight="1" x14ac:dyDescent="0.2">
      <c r="A4770" s="24">
        <v>438201</v>
      </c>
      <c r="B4770" s="25"/>
      <c r="C4770" s="26"/>
      <c r="D4770" s="4">
        <v>42521</v>
      </c>
      <c r="E4770" s="32"/>
      <c r="F4770" s="34"/>
      <c r="G4770" s="38">
        <v>500</v>
      </c>
      <c r="H4770" s="39"/>
      <c r="I4770" s="39"/>
      <c r="J4770" s="39"/>
      <c r="K4770" s="39"/>
      <c r="L4770" s="39"/>
      <c r="M4770" s="39"/>
      <c r="N4770" s="39"/>
      <c r="O4770" s="39"/>
      <c r="P4770" s="39"/>
      <c r="Q4770" s="39"/>
      <c r="R4770" s="39"/>
      <c r="S4770" s="39"/>
      <c r="T4770" s="39"/>
      <c r="U4770" s="40"/>
      <c r="V4770" s="13" t="s">
        <v>2447</v>
      </c>
      <c r="W4770" s="13" t="s">
        <v>46</v>
      </c>
      <c r="X4770" s="13" t="s">
        <v>47</v>
      </c>
      <c r="Y4770" s="13" t="s">
        <v>47</v>
      </c>
      <c r="Z4770" s="41" t="s">
        <v>2447</v>
      </c>
      <c r="AA4770" s="42"/>
      <c r="AB4770" s="13" t="s">
        <v>362</v>
      </c>
      <c r="AC4770" s="2"/>
    </row>
    <row r="4771" spans="1:29" ht="14.25" customHeight="1" x14ac:dyDescent="0.2">
      <c r="A4771" s="32"/>
      <c r="B4771" s="33"/>
      <c r="C4771" s="34"/>
      <c r="D4771" s="8"/>
      <c r="E4771" s="32"/>
      <c r="F4771" s="34"/>
      <c r="G4771" s="38">
        <v>500</v>
      </c>
      <c r="H4771" s="39"/>
      <c r="I4771" s="39"/>
      <c r="J4771" s="39"/>
      <c r="K4771" s="39"/>
      <c r="L4771" s="39"/>
      <c r="M4771" s="39"/>
      <c r="N4771" s="39"/>
      <c r="O4771" s="39"/>
      <c r="P4771" s="39"/>
      <c r="Q4771" s="39"/>
      <c r="R4771" s="39"/>
      <c r="S4771" s="39"/>
      <c r="T4771" s="39"/>
      <c r="U4771" s="40"/>
      <c r="V4771" s="13" t="s">
        <v>2448</v>
      </c>
      <c r="W4771" s="13" t="s">
        <v>46</v>
      </c>
      <c r="X4771" s="13" t="s">
        <v>47</v>
      </c>
      <c r="Y4771" s="13" t="s">
        <v>47</v>
      </c>
      <c r="Z4771" s="41" t="s">
        <v>2448</v>
      </c>
      <c r="AA4771" s="42"/>
      <c r="AB4771" s="13" t="s">
        <v>362</v>
      </c>
      <c r="AC4771" s="2"/>
    </row>
    <row r="4772" spans="1:29" ht="14.25" customHeight="1" x14ac:dyDescent="0.2">
      <c r="A4772" s="35"/>
      <c r="B4772" s="36"/>
      <c r="C4772" s="37"/>
      <c r="D4772" s="11"/>
      <c r="E4772" s="35"/>
      <c r="F4772" s="37"/>
      <c r="G4772" s="38">
        <v>500</v>
      </c>
      <c r="H4772" s="39"/>
      <c r="I4772" s="39"/>
      <c r="J4772" s="39"/>
      <c r="K4772" s="39"/>
      <c r="L4772" s="39"/>
      <c r="M4772" s="39"/>
      <c r="N4772" s="39"/>
      <c r="O4772" s="39"/>
      <c r="P4772" s="39"/>
      <c r="Q4772" s="39"/>
      <c r="R4772" s="39"/>
      <c r="S4772" s="39"/>
      <c r="T4772" s="39"/>
      <c r="U4772" s="40"/>
      <c r="V4772" s="13" t="s">
        <v>2449</v>
      </c>
      <c r="W4772" s="13" t="s">
        <v>46</v>
      </c>
      <c r="X4772" s="13" t="s">
        <v>47</v>
      </c>
      <c r="Y4772" s="13" t="s">
        <v>47</v>
      </c>
      <c r="Z4772" s="41" t="s">
        <v>2449</v>
      </c>
      <c r="AA4772" s="42"/>
      <c r="AB4772" s="13" t="s">
        <v>297</v>
      </c>
      <c r="AC4772" s="2"/>
    </row>
    <row r="4773" spans="1:29" ht="2.25" customHeight="1" x14ac:dyDescent="0.2">
      <c r="A4773" s="14"/>
      <c r="B4773" s="15"/>
      <c r="C4773" s="15"/>
      <c r="D4773" s="15"/>
      <c r="E4773" s="15"/>
      <c r="F4773" s="15"/>
      <c r="G4773" s="15"/>
      <c r="H4773" s="15"/>
      <c r="I4773" s="15"/>
      <c r="J4773" s="15"/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/>
      <c r="W4773" s="15"/>
      <c r="X4773" s="15"/>
      <c r="Y4773" s="15"/>
      <c r="Z4773" s="15"/>
      <c r="AA4773" s="15"/>
      <c r="AB4773" s="16"/>
      <c r="AC4773" s="2"/>
    </row>
    <row r="4774" spans="1:29" ht="13.5" customHeight="1" x14ac:dyDescent="0.2">
      <c r="A4774" s="7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43">
        <f>SUM(hList_Frame_1!B3033:B3036)</f>
        <v>2500</v>
      </c>
      <c r="O4774" s="43"/>
      <c r="P4774" s="43"/>
      <c r="Q4774" s="43"/>
      <c r="R4774" s="43"/>
      <c r="S4774" s="43"/>
      <c r="T4774" s="43"/>
      <c r="U4774" s="43"/>
      <c r="V4774" s="2"/>
      <c r="W4774" s="2"/>
      <c r="X4774" s="2"/>
      <c r="Y4774" s="2"/>
      <c r="Z4774" s="2"/>
      <c r="AA4774" s="2"/>
      <c r="AB4774" s="17"/>
      <c r="AC4774" s="2"/>
    </row>
    <row r="4775" spans="1:29" ht="13.5" customHeight="1" x14ac:dyDescent="0.2">
      <c r="A4775" s="10"/>
      <c r="B4775" s="18"/>
      <c r="C4775" s="18"/>
      <c r="D4775" s="18"/>
      <c r="E4775" s="18"/>
      <c r="F4775" s="18"/>
      <c r="G4775" s="18"/>
      <c r="H4775" s="18"/>
      <c r="I4775" s="18"/>
      <c r="J4775" s="18"/>
      <c r="K4775" s="18"/>
      <c r="L4775" s="18"/>
      <c r="M4775" s="18"/>
      <c r="N4775" s="18"/>
      <c r="O4775" s="18"/>
      <c r="P4775" s="18"/>
      <c r="Q4775" s="18"/>
      <c r="R4775" s="18"/>
      <c r="S4775" s="18"/>
      <c r="T4775" s="18"/>
      <c r="U4775" s="18"/>
      <c r="V4775" s="18"/>
      <c r="W4775" s="18"/>
      <c r="X4775" s="18"/>
      <c r="Y4775" s="18"/>
      <c r="Z4775" s="18"/>
      <c r="AA4775" s="18"/>
      <c r="AB4775" s="19"/>
      <c r="AC4775" s="2"/>
    </row>
    <row r="4776" spans="1:29" ht="14.25" customHeight="1" x14ac:dyDescent="0.2">
      <c r="A4776" s="44">
        <v>436922</v>
      </c>
      <c r="B4776" s="45"/>
      <c r="C4776" s="46"/>
      <c r="D4776" s="20">
        <v>42493</v>
      </c>
      <c r="E4776" s="27" t="s">
        <v>2450</v>
      </c>
      <c r="F4776" s="28"/>
      <c r="G4776" s="38">
        <v>114.8</v>
      </c>
      <c r="H4776" s="39"/>
      <c r="I4776" s="39"/>
      <c r="J4776" s="39"/>
      <c r="K4776" s="39"/>
      <c r="L4776" s="39"/>
      <c r="M4776" s="39"/>
      <c r="N4776" s="39"/>
      <c r="O4776" s="39"/>
      <c r="P4776" s="39"/>
      <c r="Q4776" s="39"/>
      <c r="R4776" s="39"/>
      <c r="S4776" s="39"/>
      <c r="T4776" s="39"/>
      <c r="U4776" s="40"/>
      <c r="V4776" s="13" t="s">
        <v>944</v>
      </c>
      <c r="W4776" s="13" t="s">
        <v>378</v>
      </c>
      <c r="X4776" s="13" t="s">
        <v>15</v>
      </c>
      <c r="Y4776" s="13" t="s">
        <v>15</v>
      </c>
      <c r="Z4776" s="41" t="s">
        <v>944</v>
      </c>
      <c r="AA4776" s="42"/>
      <c r="AB4776" s="13" t="s">
        <v>15</v>
      </c>
      <c r="AC4776" s="2"/>
    </row>
    <row r="4777" spans="1:29" ht="14.25" customHeight="1" x14ac:dyDescent="0.2">
      <c r="A4777" s="24">
        <v>438202</v>
      </c>
      <c r="B4777" s="25"/>
      <c r="C4777" s="26"/>
      <c r="D4777" s="4">
        <v>42521</v>
      </c>
      <c r="E4777" s="32"/>
      <c r="F4777" s="34"/>
      <c r="G4777" s="38">
        <v>542.30999999999995</v>
      </c>
      <c r="H4777" s="39"/>
      <c r="I4777" s="39"/>
      <c r="J4777" s="39"/>
      <c r="K4777" s="39"/>
      <c r="L4777" s="39"/>
      <c r="M4777" s="39"/>
      <c r="N4777" s="39"/>
      <c r="O4777" s="39"/>
      <c r="P4777" s="39"/>
      <c r="Q4777" s="39"/>
      <c r="R4777" s="39"/>
      <c r="S4777" s="39"/>
      <c r="T4777" s="39"/>
      <c r="U4777" s="40"/>
      <c r="V4777" s="13" t="s">
        <v>2451</v>
      </c>
      <c r="W4777" s="13" t="s">
        <v>378</v>
      </c>
      <c r="X4777" s="13" t="s">
        <v>15</v>
      </c>
      <c r="Y4777" s="13" t="s">
        <v>15</v>
      </c>
      <c r="Z4777" s="41" t="s">
        <v>2451</v>
      </c>
      <c r="AA4777" s="42"/>
      <c r="AB4777" s="13" t="s">
        <v>15</v>
      </c>
      <c r="AC4777" s="2"/>
    </row>
    <row r="4778" spans="1:29" ht="14.25" customHeight="1" x14ac:dyDescent="0.2">
      <c r="A4778" s="32"/>
      <c r="B4778" s="33"/>
      <c r="C4778" s="34"/>
      <c r="D4778" s="8"/>
      <c r="E4778" s="32"/>
      <c r="F4778" s="34"/>
      <c r="G4778" s="29">
        <v>255.82</v>
      </c>
      <c r="H4778" s="30"/>
      <c r="I4778" s="30"/>
      <c r="J4778" s="30"/>
      <c r="K4778" s="30"/>
      <c r="L4778" s="30"/>
      <c r="M4778" s="30"/>
      <c r="N4778" s="30"/>
      <c r="O4778" s="30"/>
      <c r="P4778" s="30"/>
      <c r="Q4778" s="30"/>
      <c r="R4778" s="30"/>
      <c r="S4778" s="30"/>
      <c r="T4778" s="30"/>
      <c r="U4778" s="31"/>
      <c r="V4778" s="6" t="s">
        <v>944</v>
      </c>
      <c r="W4778" s="6" t="s">
        <v>378</v>
      </c>
      <c r="X4778" s="6" t="s">
        <v>15</v>
      </c>
      <c r="Y4778" s="6" t="s">
        <v>15</v>
      </c>
      <c r="Z4778" s="27" t="s">
        <v>944</v>
      </c>
      <c r="AA4778" s="28"/>
      <c r="AB4778" s="6" t="s">
        <v>15</v>
      </c>
      <c r="AC4778" s="2"/>
    </row>
    <row r="4779" spans="1:29" ht="13.5" customHeight="1" x14ac:dyDescent="0.2">
      <c r="A4779" s="35"/>
      <c r="B4779" s="36"/>
      <c r="C4779" s="37"/>
      <c r="D4779" s="11"/>
      <c r="E4779" s="35"/>
      <c r="F4779" s="37"/>
      <c r="G4779" s="35"/>
      <c r="H4779" s="36"/>
      <c r="I4779" s="36"/>
      <c r="J4779" s="36"/>
      <c r="K4779" s="36"/>
      <c r="L4779" s="36"/>
      <c r="M4779" s="36"/>
      <c r="N4779" s="36"/>
      <c r="O4779" s="36"/>
      <c r="P4779" s="36"/>
      <c r="Q4779" s="36"/>
      <c r="R4779" s="36"/>
      <c r="S4779" s="36"/>
      <c r="T4779" s="36"/>
      <c r="U4779" s="37"/>
      <c r="V4779" s="11"/>
      <c r="W4779" s="11"/>
      <c r="X4779" s="11"/>
      <c r="Y4779" s="11"/>
      <c r="Z4779" s="35"/>
      <c r="AA4779" s="37"/>
      <c r="AB4779" s="12" t="s">
        <v>15</v>
      </c>
      <c r="AC4779" s="2"/>
    </row>
    <row r="4780" spans="1:29" ht="2.25" customHeight="1" x14ac:dyDescent="0.2">
      <c r="A4780" s="14"/>
      <c r="B4780" s="15"/>
      <c r="C4780" s="15"/>
      <c r="D4780" s="15"/>
      <c r="E4780" s="15"/>
      <c r="F4780" s="15"/>
      <c r="G4780" s="15"/>
      <c r="H4780" s="15"/>
      <c r="I4780" s="15"/>
      <c r="J4780" s="15"/>
      <c r="K4780" s="15"/>
      <c r="L4780" s="15"/>
      <c r="M4780" s="15"/>
      <c r="N4780" s="15"/>
      <c r="O4780" s="15"/>
      <c r="P4780" s="15"/>
      <c r="Q4780" s="15"/>
      <c r="R4780" s="15"/>
      <c r="S4780" s="15"/>
      <c r="T4780" s="15"/>
      <c r="U4780" s="15"/>
      <c r="V4780" s="15"/>
      <c r="W4780" s="15"/>
      <c r="X4780" s="15"/>
      <c r="Y4780" s="15"/>
      <c r="Z4780" s="15"/>
      <c r="AA4780" s="15"/>
      <c r="AB4780" s="16"/>
      <c r="AC4780" s="2"/>
    </row>
    <row r="4781" spans="1:29" ht="13.5" customHeight="1" x14ac:dyDescent="0.2">
      <c r="A4781" s="7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  <c r="N4781" s="2"/>
      <c r="O4781" s="2"/>
      <c r="P4781" s="2"/>
      <c r="Q4781" s="43">
        <f>SUM(hList_Frame_1!B3037:B3040)</f>
        <v>912.92999999999984</v>
      </c>
      <c r="R4781" s="43"/>
      <c r="S4781" s="43"/>
      <c r="T4781" s="43"/>
      <c r="U4781" s="43"/>
      <c r="V4781" s="2"/>
      <c r="W4781" s="2"/>
      <c r="X4781" s="2"/>
      <c r="Y4781" s="2"/>
      <c r="Z4781" s="2"/>
      <c r="AA4781" s="2"/>
      <c r="AB4781" s="17"/>
      <c r="AC4781" s="2"/>
    </row>
    <row r="4782" spans="1:29" ht="13.5" customHeight="1" x14ac:dyDescent="0.2">
      <c r="A4782" s="10"/>
      <c r="B4782" s="18"/>
      <c r="C4782" s="18"/>
      <c r="D4782" s="18"/>
      <c r="E4782" s="18"/>
      <c r="F4782" s="18"/>
      <c r="G4782" s="18"/>
      <c r="H4782" s="18"/>
      <c r="I4782" s="18"/>
      <c r="J4782" s="18"/>
      <c r="K4782" s="18"/>
      <c r="L4782" s="18"/>
      <c r="M4782" s="18"/>
      <c r="N4782" s="18"/>
      <c r="O4782" s="18"/>
      <c r="P4782" s="18"/>
      <c r="Q4782" s="18"/>
      <c r="R4782" s="18"/>
      <c r="S4782" s="18"/>
      <c r="T4782" s="18"/>
      <c r="U4782" s="18"/>
      <c r="V4782" s="18"/>
      <c r="W4782" s="18"/>
      <c r="X4782" s="18"/>
      <c r="Y4782" s="18"/>
      <c r="Z4782" s="18"/>
      <c r="AA4782" s="18"/>
      <c r="AB4782" s="19"/>
      <c r="AC4782" s="2"/>
    </row>
    <row r="4783" spans="1:29" ht="14.25" customHeight="1" x14ac:dyDescent="0.2">
      <c r="A4783" s="44">
        <v>436923</v>
      </c>
      <c r="B4783" s="45"/>
      <c r="C4783" s="46"/>
      <c r="D4783" s="20">
        <v>42493</v>
      </c>
      <c r="E4783" s="41" t="s">
        <v>2452</v>
      </c>
      <c r="F4783" s="42"/>
      <c r="G4783" s="38">
        <v>538</v>
      </c>
      <c r="H4783" s="39"/>
      <c r="I4783" s="39"/>
      <c r="J4783" s="39"/>
      <c r="K4783" s="39"/>
      <c r="L4783" s="39"/>
      <c r="M4783" s="39"/>
      <c r="N4783" s="39"/>
      <c r="O4783" s="39"/>
      <c r="P4783" s="39"/>
      <c r="Q4783" s="39"/>
      <c r="R4783" s="39"/>
      <c r="S4783" s="39"/>
      <c r="T4783" s="39"/>
      <c r="U4783" s="40"/>
      <c r="V4783" s="13" t="s">
        <v>15</v>
      </c>
      <c r="W4783" s="13" t="s">
        <v>138</v>
      </c>
      <c r="X4783" s="13" t="s">
        <v>15</v>
      </c>
      <c r="Y4783" s="13" t="s">
        <v>15</v>
      </c>
      <c r="Z4783" s="41" t="s">
        <v>15</v>
      </c>
      <c r="AA4783" s="42"/>
      <c r="AB4783" s="13" t="s">
        <v>15</v>
      </c>
      <c r="AC4783" s="2"/>
    </row>
    <row r="4784" spans="1:29" ht="2.25" customHeight="1" x14ac:dyDescent="0.2">
      <c r="A4784" s="14"/>
      <c r="B4784" s="15"/>
      <c r="C4784" s="15"/>
      <c r="D4784" s="15"/>
      <c r="E4784" s="15"/>
      <c r="F4784" s="15"/>
      <c r="G4784" s="15"/>
      <c r="H4784" s="15"/>
      <c r="I4784" s="15"/>
      <c r="J4784" s="15"/>
      <c r="K4784" s="15"/>
      <c r="L4784" s="15"/>
      <c r="M4784" s="15"/>
      <c r="N4784" s="15"/>
      <c r="O4784" s="15"/>
      <c r="P4784" s="15"/>
      <c r="Q4784" s="15"/>
      <c r="R4784" s="15"/>
      <c r="S4784" s="15"/>
      <c r="T4784" s="15"/>
      <c r="U4784" s="15"/>
      <c r="V4784" s="15"/>
      <c r="W4784" s="15"/>
      <c r="X4784" s="15"/>
      <c r="Y4784" s="15"/>
      <c r="Z4784" s="15"/>
      <c r="AA4784" s="15"/>
      <c r="AB4784" s="16"/>
      <c r="AC4784" s="2"/>
    </row>
    <row r="4785" spans="1:29" ht="13.5" customHeight="1" x14ac:dyDescent="0.2">
      <c r="A4785" s="7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  <c r="N4785" s="2"/>
      <c r="O4785" s="2"/>
      <c r="P4785" s="2"/>
      <c r="Q4785" s="43">
        <f>SUM(hList_Frame_1!B3041:B3041)</f>
        <v>538</v>
      </c>
      <c r="R4785" s="43"/>
      <c r="S4785" s="43"/>
      <c r="T4785" s="43"/>
      <c r="U4785" s="43"/>
      <c r="V4785" s="2"/>
      <c r="W4785" s="2"/>
      <c r="X4785" s="2"/>
      <c r="Y4785" s="2"/>
      <c r="Z4785" s="2"/>
      <c r="AA4785" s="2"/>
      <c r="AB4785" s="17"/>
      <c r="AC4785" s="2"/>
    </row>
    <row r="4786" spans="1:29" ht="13.5" customHeight="1" x14ac:dyDescent="0.2">
      <c r="A4786" s="10"/>
      <c r="B4786" s="18"/>
      <c r="C4786" s="18"/>
      <c r="D4786" s="18"/>
      <c r="E4786" s="18"/>
      <c r="F4786" s="18"/>
      <c r="G4786" s="18"/>
      <c r="H4786" s="18"/>
      <c r="I4786" s="18"/>
      <c r="J4786" s="18"/>
      <c r="K4786" s="18"/>
      <c r="L4786" s="18"/>
      <c r="M4786" s="18"/>
      <c r="N4786" s="18"/>
      <c r="O4786" s="18"/>
      <c r="P4786" s="18"/>
      <c r="Q4786" s="18"/>
      <c r="R4786" s="18"/>
      <c r="S4786" s="18"/>
      <c r="T4786" s="18"/>
      <c r="U4786" s="18"/>
      <c r="V4786" s="18"/>
      <c r="W4786" s="18"/>
      <c r="X4786" s="18"/>
      <c r="Y4786" s="18"/>
      <c r="Z4786" s="18"/>
      <c r="AA4786" s="18"/>
      <c r="AB4786" s="19"/>
      <c r="AC4786" s="2"/>
    </row>
    <row r="4787" spans="1:29" ht="14.25" customHeight="1" x14ac:dyDescent="0.2">
      <c r="A4787" s="44">
        <v>437640</v>
      </c>
      <c r="B4787" s="45"/>
      <c r="C4787" s="46"/>
      <c r="D4787" s="20">
        <v>42507</v>
      </c>
      <c r="E4787" s="27" t="s">
        <v>2453</v>
      </c>
      <c r="F4787" s="28"/>
      <c r="G4787" s="38">
        <v>16</v>
      </c>
      <c r="H4787" s="39"/>
      <c r="I4787" s="39"/>
      <c r="J4787" s="39"/>
      <c r="K4787" s="39"/>
      <c r="L4787" s="39"/>
      <c r="M4787" s="39"/>
      <c r="N4787" s="39"/>
      <c r="O4787" s="39"/>
      <c r="P4787" s="39"/>
      <c r="Q4787" s="39"/>
      <c r="R4787" s="39"/>
      <c r="S4787" s="39"/>
      <c r="T4787" s="39"/>
      <c r="U4787" s="40"/>
      <c r="V4787" s="13" t="s">
        <v>11</v>
      </c>
      <c r="W4787" s="13" t="s">
        <v>12</v>
      </c>
      <c r="X4787" s="13" t="s">
        <v>13</v>
      </c>
      <c r="Y4787" s="13" t="s">
        <v>14</v>
      </c>
      <c r="Z4787" s="41" t="s">
        <v>11</v>
      </c>
      <c r="AA4787" s="42"/>
      <c r="AB4787" s="13" t="s">
        <v>15</v>
      </c>
      <c r="AC4787" s="2"/>
    </row>
    <row r="4788" spans="1:29" ht="14.25" customHeight="1" x14ac:dyDescent="0.2">
      <c r="A4788" s="44">
        <v>438203</v>
      </c>
      <c r="B4788" s="45"/>
      <c r="C4788" s="46"/>
      <c r="D4788" s="20">
        <v>42521</v>
      </c>
      <c r="E4788" s="35"/>
      <c r="F4788" s="37"/>
      <c r="G4788" s="38">
        <v>2210.5</v>
      </c>
      <c r="H4788" s="39"/>
      <c r="I4788" s="39"/>
      <c r="J4788" s="39"/>
      <c r="K4788" s="39"/>
      <c r="L4788" s="39"/>
      <c r="M4788" s="39"/>
      <c r="N4788" s="39"/>
      <c r="O4788" s="39"/>
      <c r="P4788" s="39"/>
      <c r="Q4788" s="39"/>
      <c r="R4788" s="39"/>
      <c r="S4788" s="39"/>
      <c r="T4788" s="39"/>
      <c r="U4788" s="40"/>
      <c r="V4788" s="13" t="s">
        <v>346</v>
      </c>
      <c r="W4788" s="13" t="s">
        <v>12</v>
      </c>
      <c r="X4788" s="13" t="s">
        <v>13</v>
      </c>
      <c r="Y4788" s="13" t="s">
        <v>14</v>
      </c>
      <c r="Z4788" s="41" t="s">
        <v>346</v>
      </c>
      <c r="AA4788" s="42"/>
      <c r="AB4788" s="13" t="s">
        <v>15</v>
      </c>
      <c r="AC4788" s="2"/>
    </row>
    <row r="4789" spans="1:29" ht="2.25" customHeight="1" x14ac:dyDescent="0.2">
      <c r="A4789" s="14"/>
      <c r="B4789" s="15"/>
      <c r="C4789" s="15"/>
      <c r="D4789" s="15"/>
      <c r="E4789" s="15"/>
      <c r="F4789" s="15"/>
      <c r="G4789" s="15"/>
      <c r="H4789" s="15"/>
      <c r="I4789" s="15"/>
      <c r="J4789" s="15"/>
      <c r="K4789" s="15"/>
      <c r="L4789" s="15"/>
      <c r="M4789" s="15"/>
      <c r="N4789" s="15"/>
      <c r="O4789" s="15"/>
      <c r="P4789" s="15"/>
      <c r="Q4789" s="15"/>
      <c r="R4789" s="15"/>
      <c r="S4789" s="15"/>
      <c r="T4789" s="15"/>
      <c r="U4789" s="15"/>
      <c r="V4789" s="15"/>
      <c r="W4789" s="15"/>
      <c r="X4789" s="15"/>
      <c r="Y4789" s="15"/>
      <c r="Z4789" s="15"/>
      <c r="AA4789" s="15"/>
      <c r="AB4789" s="16"/>
      <c r="AC4789" s="2"/>
    </row>
    <row r="4790" spans="1:29" ht="13.5" customHeight="1" x14ac:dyDescent="0.2">
      <c r="A4790" s="7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  <c r="N4790" s="43">
        <f>SUM(hList_Frame_1!B3042:B3043)</f>
        <v>2226.5</v>
      </c>
      <c r="O4790" s="43"/>
      <c r="P4790" s="43"/>
      <c r="Q4790" s="43"/>
      <c r="R4790" s="43"/>
      <c r="S4790" s="43"/>
      <c r="T4790" s="43"/>
      <c r="U4790" s="43"/>
      <c r="V4790" s="2"/>
      <c r="W4790" s="2"/>
      <c r="X4790" s="2"/>
      <c r="Y4790" s="2"/>
      <c r="Z4790" s="2"/>
      <c r="AA4790" s="2"/>
      <c r="AB4790" s="17"/>
      <c r="AC4790" s="2"/>
    </row>
    <row r="4791" spans="1:29" ht="13.5" customHeight="1" x14ac:dyDescent="0.2">
      <c r="A4791" s="10"/>
      <c r="B4791" s="18"/>
      <c r="C4791" s="18"/>
      <c r="D4791" s="18"/>
      <c r="E4791" s="18"/>
      <c r="F4791" s="18"/>
      <c r="G4791" s="18"/>
      <c r="H4791" s="18"/>
      <c r="I4791" s="18"/>
      <c r="J4791" s="18"/>
      <c r="K4791" s="18"/>
      <c r="L4791" s="18"/>
      <c r="M4791" s="18"/>
      <c r="N4791" s="18"/>
      <c r="O4791" s="18"/>
      <c r="P4791" s="18"/>
      <c r="Q4791" s="18"/>
      <c r="R4791" s="18"/>
      <c r="S4791" s="18"/>
      <c r="T4791" s="18"/>
      <c r="U4791" s="18"/>
      <c r="V4791" s="18"/>
      <c r="W4791" s="18"/>
      <c r="X4791" s="18"/>
      <c r="Y4791" s="18"/>
      <c r="Z4791" s="18"/>
      <c r="AA4791" s="18"/>
      <c r="AB4791" s="19"/>
      <c r="AC4791" s="2"/>
    </row>
    <row r="4792" spans="1:29" ht="14.25" customHeight="1" x14ac:dyDescent="0.2">
      <c r="A4792" s="44">
        <v>436924</v>
      </c>
      <c r="B4792" s="45"/>
      <c r="C4792" s="46"/>
      <c r="D4792" s="20">
        <v>42493</v>
      </c>
      <c r="E4792" s="41" t="s">
        <v>2454</v>
      </c>
      <c r="F4792" s="42"/>
      <c r="G4792" s="38">
        <v>809.34</v>
      </c>
      <c r="H4792" s="39"/>
      <c r="I4792" s="39"/>
      <c r="J4792" s="39"/>
      <c r="K4792" s="39"/>
      <c r="L4792" s="39"/>
      <c r="M4792" s="39"/>
      <c r="N4792" s="39"/>
      <c r="O4792" s="39"/>
      <c r="P4792" s="39"/>
      <c r="Q4792" s="39"/>
      <c r="R4792" s="39"/>
      <c r="S4792" s="39"/>
      <c r="T4792" s="39"/>
      <c r="U4792" s="40"/>
      <c r="V4792" s="13" t="s">
        <v>383</v>
      </c>
      <c r="W4792" s="13" t="s">
        <v>67</v>
      </c>
      <c r="X4792" s="13" t="s">
        <v>62</v>
      </c>
      <c r="Y4792" s="13" t="s">
        <v>63</v>
      </c>
      <c r="Z4792" s="41" t="s">
        <v>383</v>
      </c>
      <c r="AA4792" s="42"/>
      <c r="AB4792" s="13" t="s">
        <v>128</v>
      </c>
      <c r="AC4792" s="2"/>
    </row>
    <row r="4793" spans="1:29" ht="2.25" customHeight="1" x14ac:dyDescent="0.2">
      <c r="A4793" s="14"/>
      <c r="B4793" s="15"/>
      <c r="C4793" s="15"/>
      <c r="D4793" s="15"/>
      <c r="E4793" s="15"/>
      <c r="F4793" s="15"/>
      <c r="G4793" s="15"/>
      <c r="H4793" s="15"/>
      <c r="I4793" s="15"/>
      <c r="J4793" s="15"/>
      <c r="K4793" s="15"/>
      <c r="L4793" s="15"/>
      <c r="M4793" s="15"/>
      <c r="N4793" s="15"/>
      <c r="O4793" s="15"/>
      <c r="P4793" s="15"/>
      <c r="Q4793" s="15"/>
      <c r="R4793" s="15"/>
      <c r="S4793" s="15"/>
      <c r="T4793" s="15"/>
      <c r="U4793" s="15"/>
      <c r="V4793" s="15"/>
      <c r="W4793" s="15"/>
      <c r="X4793" s="15"/>
      <c r="Y4793" s="15"/>
      <c r="Z4793" s="15"/>
      <c r="AA4793" s="15"/>
      <c r="AB4793" s="16"/>
      <c r="AC4793" s="2"/>
    </row>
    <row r="4794" spans="1:29" ht="13.5" customHeight="1" x14ac:dyDescent="0.2">
      <c r="A4794" s="7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  <c r="N4794" s="2"/>
      <c r="O4794" s="2"/>
      <c r="P4794" s="2"/>
      <c r="Q4794" s="43">
        <f>SUM(hList_Frame_1!B3044:B3044)</f>
        <v>809.34</v>
      </c>
      <c r="R4794" s="43"/>
      <c r="S4794" s="43"/>
      <c r="T4794" s="43"/>
      <c r="U4794" s="43"/>
      <c r="V4794" s="2"/>
      <c r="W4794" s="2"/>
      <c r="X4794" s="2"/>
      <c r="Y4794" s="2"/>
      <c r="Z4794" s="2"/>
      <c r="AA4794" s="2"/>
      <c r="AB4794" s="17"/>
      <c r="AC4794" s="2"/>
    </row>
    <row r="4795" spans="1:29" ht="13.5" customHeight="1" x14ac:dyDescent="0.2">
      <c r="A4795" s="10"/>
      <c r="B4795" s="18"/>
      <c r="C4795" s="18"/>
      <c r="D4795" s="18"/>
      <c r="E4795" s="18"/>
      <c r="F4795" s="18"/>
      <c r="G4795" s="18"/>
      <c r="H4795" s="18"/>
      <c r="I4795" s="18"/>
      <c r="J4795" s="18"/>
      <c r="K4795" s="18"/>
      <c r="L4795" s="18"/>
      <c r="M4795" s="18"/>
      <c r="N4795" s="18"/>
      <c r="O4795" s="18"/>
      <c r="P4795" s="18"/>
      <c r="Q4795" s="18"/>
      <c r="R4795" s="18"/>
      <c r="S4795" s="18"/>
      <c r="T4795" s="18"/>
      <c r="U4795" s="18"/>
      <c r="V4795" s="18"/>
      <c r="W4795" s="18"/>
      <c r="X4795" s="18"/>
      <c r="Y4795" s="18"/>
      <c r="Z4795" s="18"/>
      <c r="AA4795" s="18"/>
      <c r="AB4795" s="19"/>
      <c r="AC4795" s="2"/>
    </row>
    <row r="4796" spans="1:29" ht="14.25" customHeight="1" x14ac:dyDescent="0.2">
      <c r="A4796" s="24">
        <v>438204</v>
      </c>
      <c r="B4796" s="25"/>
      <c r="C4796" s="26"/>
      <c r="D4796" s="4">
        <v>42521</v>
      </c>
      <c r="E4796" s="27" t="s">
        <v>2455</v>
      </c>
      <c r="F4796" s="28"/>
      <c r="G4796" s="29">
        <v>2169.0700000000002</v>
      </c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0"/>
      <c r="S4796" s="30"/>
      <c r="T4796" s="30"/>
      <c r="U4796" s="31"/>
      <c r="V4796" s="6" t="s">
        <v>2456</v>
      </c>
      <c r="W4796" s="6" t="s">
        <v>1035</v>
      </c>
      <c r="X4796" s="6" t="s">
        <v>77</v>
      </c>
      <c r="Y4796" s="6" t="s">
        <v>78</v>
      </c>
      <c r="Z4796" s="27" t="s">
        <v>2456</v>
      </c>
      <c r="AA4796" s="28"/>
      <c r="AB4796" s="6" t="s">
        <v>15</v>
      </c>
      <c r="AC4796" s="2"/>
    </row>
    <row r="4797" spans="1:29" ht="13.5" customHeight="1" x14ac:dyDescent="0.2">
      <c r="A4797" s="35"/>
      <c r="B4797" s="36"/>
      <c r="C4797" s="37"/>
      <c r="D4797" s="11"/>
      <c r="E4797" s="35"/>
      <c r="F4797" s="37"/>
      <c r="G4797" s="35"/>
      <c r="H4797" s="36"/>
      <c r="I4797" s="36"/>
      <c r="J4797" s="36"/>
      <c r="K4797" s="36"/>
      <c r="L4797" s="36"/>
      <c r="M4797" s="36"/>
      <c r="N4797" s="36"/>
      <c r="O4797" s="36"/>
      <c r="P4797" s="36"/>
      <c r="Q4797" s="36"/>
      <c r="R4797" s="36"/>
      <c r="S4797" s="36"/>
      <c r="T4797" s="36"/>
      <c r="U4797" s="37"/>
      <c r="V4797" s="11"/>
      <c r="W4797" s="11"/>
      <c r="X4797" s="11"/>
      <c r="Y4797" s="11"/>
      <c r="Z4797" s="35"/>
      <c r="AA4797" s="37"/>
      <c r="AB4797" s="12" t="s">
        <v>15</v>
      </c>
      <c r="AC4797" s="2"/>
    </row>
    <row r="4798" spans="1:29" ht="2.25" customHeight="1" x14ac:dyDescent="0.2">
      <c r="A4798" s="14"/>
      <c r="B4798" s="15"/>
      <c r="C4798" s="15"/>
      <c r="D4798" s="15"/>
      <c r="E4798" s="15"/>
      <c r="F4798" s="15"/>
      <c r="G4798" s="15"/>
      <c r="H4798" s="15"/>
      <c r="I4798" s="15"/>
      <c r="J4798" s="15"/>
      <c r="K4798" s="15"/>
      <c r="L4798" s="15"/>
      <c r="M4798" s="15"/>
      <c r="N4798" s="15"/>
      <c r="O4798" s="15"/>
      <c r="P4798" s="15"/>
      <c r="Q4798" s="15"/>
      <c r="R4798" s="15"/>
      <c r="S4798" s="15"/>
      <c r="T4798" s="15"/>
      <c r="U4798" s="15"/>
      <c r="V4798" s="15"/>
      <c r="W4798" s="15"/>
      <c r="X4798" s="15"/>
      <c r="Y4798" s="15"/>
      <c r="Z4798" s="15"/>
      <c r="AA4798" s="15"/>
      <c r="AB4798" s="16"/>
      <c r="AC4798" s="2"/>
    </row>
    <row r="4799" spans="1:29" ht="13.5" customHeight="1" x14ac:dyDescent="0.2">
      <c r="A4799" s="7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  <c r="N4799" s="43">
        <f>SUM(hList_Frame_1!B3045:B3046)</f>
        <v>2169.0700000000002</v>
      </c>
      <c r="O4799" s="43"/>
      <c r="P4799" s="43"/>
      <c r="Q4799" s="43"/>
      <c r="R4799" s="43"/>
      <c r="S4799" s="43"/>
      <c r="T4799" s="43"/>
      <c r="U4799" s="43"/>
      <c r="V4799" s="2"/>
      <c r="W4799" s="2"/>
      <c r="X4799" s="2"/>
      <c r="Y4799" s="2"/>
      <c r="Z4799" s="2"/>
      <c r="AA4799" s="2"/>
      <c r="AB4799" s="17"/>
      <c r="AC4799" s="2"/>
    </row>
    <row r="4800" spans="1:29" ht="13.5" customHeight="1" x14ac:dyDescent="0.2">
      <c r="A4800" s="10"/>
      <c r="B4800" s="18"/>
      <c r="C4800" s="18"/>
      <c r="D4800" s="18"/>
      <c r="E4800" s="18"/>
      <c r="F4800" s="18"/>
      <c r="G4800" s="18"/>
      <c r="H4800" s="18"/>
      <c r="I4800" s="18"/>
      <c r="J4800" s="18"/>
      <c r="K4800" s="18"/>
      <c r="L4800" s="18"/>
      <c r="M4800" s="18"/>
      <c r="N4800" s="18"/>
      <c r="O4800" s="18"/>
      <c r="P4800" s="18"/>
      <c r="Q4800" s="18"/>
      <c r="R4800" s="18"/>
      <c r="S4800" s="18"/>
      <c r="T4800" s="18"/>
      <c r="U4800" s="18"/>
      <c r="V4800" s="18"/>
      <c r="W4800" s="18"/>
      <c r="X4800" s="18"/>
      <c r="Y4800" s="18"/>
      <c r="Z4800" s="18"/>
      <c r="AA4800" s="18"/>
      <c r="AB4800" s="19"/>
      <c r="AC4800" s="2"/>
    </row>
    <row r="4801" spans="1:29" ht="14.25" customHeight="1" x14ac:dyDescent="0.2">
      <c r="A4801" s="44">
        <v>438205</v>
      </c>
      <c r="B4801" s="45"/>
      <c r="C4801" s="46"/>
      <c r="D4801" s="20">
        <v>42521</v>
      </c>
      <c r="E4801" s="41" t="s">
        <v>2457</v>
      </c>
      <c r="F4801" s="42"/>
      <c r="G4801" s="38">
        <v>190</v>
      </c>
      <c r="H4801" s="39"/>
      <c r="I4801" s="39"/>
      <c r="J4801" s="39"/>
      <c r="K4801" s="39"/>
      <c r="L4801" s="39"/>
      <c r="M4801" s="39"/>
      <c r="N4801" s="39"/>
      <c r="O4801" s="39"/>
      <c r="P4801" s="39"/>
      <c r="Q4801" s="39"/>
      <c r="R4801" s="39"/>
      <c r="S4801" s="39"/>
      <c r="T4801" s="39"/>
      <c r="U4801" s="40"/>
      <c r="V4801" s="13" t="s">
        <v>119</v>
      </c>
      <c r="W4801" s="13" t="s">
        <v>76</v>
      </c>
      <c r="X4801" s="13" t="s">
        <v>177</v>
      </c>
      <c r="Y4801" s="13" t="s">
        <v>178</v>
      </c>
      <c r="Z4801" s="41" t="s">
        <v>119</v>
      </c>
      <c r="AA4801" s="42"/>
      <c r="AB4801" s="13" t="s">
        <v>15</v>
      </c>
      <c r="AC4801" s="2"/>
    </row>
    <row r="4802" spans="1:29" ht="2.25" customHeight="1" x14ac:dyDescent="0.2">
      <c r="A4802" s="14"/>
      <c r="B4802" s="15"/>
      <c r="C4802" s="15"/>
      <c r="D4802" s="15"/>
      <c r="E4802" s="15"/>
      <c r="F4802" s="15"/>
      <c r="G4802" s="15"/>
      <c r="H4802" s="15"/>
      <c r="I4802" s="15"/>
      <c r="J4802" s="15"/>
      <c r="K4802" s="15"/>
      <c r="L4802" s="15"/>
      <c r="M4802" s="15"/>
      <c r="N4802" s="15"/>
      <c r="O4802" s="15"/>
      <c r="P4802" s="15"/>
      <c r="Q4802" s="15"/>
      <c r="R4802" s="15"/>
      <c r="S4802" s="15"/>
      <c r="T4802" s="15"/>
      <c r="U4802" s="15"/>
      <c r="V4802" s="15"/>
      <c r="W4802" s="15"/>
      <c r="X4802" s="15"/>
      <c r="Y4802" s="15"/>
      <c r="Z4802" s="15"/>
      <c r="AA4802" s="15"/>
      <c r="AB4802" s="16"/>
      <c r="AC4802" s="2"/>
    </row>
    <row r="4803" spans="1:29" ht="13.5" customHeight="1" x14ac:dyDescent="0.2">
      <c r="A4803" s="7"/>
      <c r="B4803" s="2"/>
      <c r="C4803" s="2"/>
      <c r="D4803" s="2"/>
      <c r="E4803" s="2"/>
      <c r="F4803" s="2"/>
      <c r="G4803" s="2"/>
      <c r="H4803" s="2"/>
      <c r="I4803" s="2"/>
      <c r="J4803" s="2"/>
      <c r="K4803" s="2"/>
      <c r="L4803" s="2"/>
      <c r="M4803" s="2"/>
      <c r="N4803" s="2"/>
      <c r="O4803" s="2"/>
      <c r="P4803" s="2"/>
      <c r="Q4803" s="43">
        <f>SUM(hList_Frame_1!B3047:B3047)</f>
        <v>190</v>
      </c>
      <c r="R4803" s="43"/>
      <c r="S4803" s="43"/>
      <c r="T4803" s="43"/>
      <c r="U4803" s="43"/>
      <c r="V4803" s="2"/>
      <c r="W4803" s="2"/>
      <c r="X4803" s="2"/>
      <c r="Y4803" s="2"/>
      <c r="Z4803" s="2"/>
      <c r="AA4803" s="2"/>
      <c r="AB4803" s="17"/>
      <c r="AC4803" s="2"/>
    </row>
    <row r="4804" spans="1:29" ht="13.5" customHeight="1" x14ac:dyDescent="0.2">
      <c r="A4804" s="10"/>
      <c r="B4804" s="18"/>
      <c r="C4804" s="18"/>
      <c r="D4804" s="18"/>
      <c r="E4804" s="18"/>
      <c r="F4804" s="18"/>
      <c r="G4804" s="18"/>
      <c r="H4804" s="18"/>
      <c r="I4804" s="18"/>
      <c r="J4804" s="18"/>
      <c r="K4804" s="18"/>
      <c r="L4804" s="18"/>
      <c r="M4804" s="18"/>
      <c r="N4804" s="18"/>
      <c r="O4804" s="18"/>
      <c r="P4804" s="18"/>
      <c r="Q4804" s="18"/>
      <c r="R4804" s="18"/>
      <c r="S4804" s="18"/>
      <c r="T4804" s="18"/>
      <c r="U4804" s="18"/>
      <c r="V4804" s="18"/>
      <c r="W4804" s="18"/>
      <c r="X4804" s="18"/>
      <c r="Y4804" s="18"/>
      <c r="Z4804" s="18"/>
      <c r="AA4804" s="18"/>
      <c r="AB4804" s="19"/>
      <c r="AC4804" s="2"/>
    </row>
    <row r="4805" spans="1:29" ht="14.25" customHeight="1" x14ac:dyDescent="0.2">
      <c r="A4805" s="44">
        <v>436925</v>
      </c>
      <c r="B4805" s="45"/>
      <c r="C4805" s="46"/>
      <c r="D4805" s="20">
        <v>42493</v>
      </c>
      <c r="E4805" s="27" t="s">
        <v>2458</v>
      </c>
      <c r="F4805" s="28"/>
      <c r="G4805" s="38">
        <v>60</v>
      </c>
      <c r="H4805" s="39"/>
      <c r="I4805" s="39"/>
      <c r="J4805" s="39"/>
      <c r="K4805" s="39"/>
      <c r="L4805" s="39"/>
      <c r="M4805" s="39"/>
      <c r="N4805" s="39"/>
      <c r="O4805" s="39"/>
      <c r="P4805" s="39"/>
      <c r="Q4805" s="39"/>
      <c r="R4805" s="39"/>
      <c r="S4805" s="39"/>
      <c r="T4805" s="39"/>
      <c r="U4805" s="40"/>
      <c r="V4805" s="13" t="s">
        <v>119</v>
      </c>
      <c r="W4805" s="13" t="s">
        <v>120</v>
      </c>
      <c r="X4805" s="13" t="s">
        <v>85</v>
      </c>
      <c r="Y4805" s="13" t="s">
        <v>733</v>
      </c>
      <c r="Z4805" s="41" t="s">
        <v>119</v>
      </c>
      <c r="AA4805" s="42"/>
      <c r="AB4805" s="13" t="s">
        <v>15</v>
      </c>
      <c r="AC4805" s="2"/>
    </row>
    <row r="4806" spans="1:29" ht="14.25" customHeight="1" x14ac:dyDescent="0.2">
      <c r="A4806" s="44">
        <v>437236</v>
      </c>
      <c r="B4806" s="45"/>
      <c r="C4806" s="46"/>
      <c r="D4806" s="20">
        <v>42500</v>
      </c>
      <c r="E4806" s="35"/>
      <c r="F4806" s="37"/>
      <c r="G4806" s="38">
        <v>160</v>
      </c>
      <c r="H4806" s="39"/>
      <c r="I4806" s="39"/>
      <c r="J4806" s="39"/>
      <c r="K4806" s="39"/>
      <c r="L4806" s="39"/>
      <c r="M4806" s="39"/>
      <c r="N4806" s="39"/>
      <c r="O4806" s="39"/>
      <c r="P4806" s="39"/>
      <c r="Q4806" s="39"/>
      <c r="R4806" s="39"/>
      <c r="S4806" s="39"/>
      <c r="T4806" s="39"/>
      <c r="U4806" s="40"/>
      <c r="V4806" s="13" t="s">
        <v>119</v>
      </c>
      <c r="W4806" s="13" t="s">
        <v>120</v>
      </c>
      <c r="X4806" s="13" t="s">
        <v>85</v>
      </c>
      <c r="Y4806" s="13" t="s">
        <v>190</v>
      </c>
      <c r="Z4806" s="41" t="s">
        <v>119</v>
      </c>
      <c r="AA4806" s="42"/>
      <c r="AB4806" s="13" t="s">
        <v>15</v>
      </c>
      <c r="AC4806" s="2"/>
    </row>
    <row r="4807" spans="1:29" ht="3" customHeight="1" x14ac:dyDescent="0.2">
      <c r="A4807" s="14"/>
      <c r="B4807" s="15"/>
      <c r="C4807" s="15"/>
      <c r="D4807" s="15"/>
      <c r="E4807" s="15"/>
      <c r="F4807" s="15"/>
      <c r="G4807" s="15"/>
      <c r="H4807" s="15"/>
      <c r="I4807" s="15"/>
      <c r="J4807" s="15"/>
      <c r="K4807" s="15"/>
      <c r="L4807" s="15"/>
      <c r="M4807" s="15"/>
      <c r="N4807" s="15"/>
      <c r="O4807" s="15"/>
      <c r="P4807" s="15"/>
      <c r="Q4807" s="15"/>
      <c r="R4807" s="15"/>
      <c r="S4807" s="15"/>
      <c r="T4807" s="15"/>
      <c r="U4807" s="15"/>
      <c r="V4807" s="15"/>
      <c r="W4807" s="15"/>
      <c r="X4807" s="15"/>
      <c r="Y4807" s="15"/>
      <c r="Z4807" s="15"/>
      <c r="AA4807" s="15"/>
      <c r="AB4807" s="16"/>
      <c r="AC4807" s="2"/>
    </row>
    <row r="4808" spans="1:29" ht="13.5" customHeight="1" x14ac:dyDescent="0.2">
      <c r="A4808" s="7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2"/>
      <c r="O4808" s="2"/>
      <c r="P4808" s="2"/>
      <c r="Q4808" s="43">
        <f>SUM(hList_Frame_1!B3048:B3049)</f>
        <v>220</v>
      </c>
      <c r="R4808" s="43"/>
      <c r="S4808" s="43"/>
      <c r="T4808" s="43"/>
      <c r="U4808" s="43"/>
      <c r="V4808" s="2"/>
      <c r="W4808" s="2"/>
      <c r="X4808" s="2"/>
      <c r="Y4808" s="2"/>
      <c r="Z4808" s="2"/>
      <c r="AA4808" s="2"/>
      <c r="AB4808" s="17"/>
      <c r="AC4808" s="2"/>
    </row>
    <row r="4809" spans="1:29" ht="12.75" customHeight="1" x14ac:dyDescent="0.2">
      <c r="A4809" s="10"/>
      <c r="B4809" s="18"/>
      <c r="C4809" s="18"/>
      <c r="D4809" s="18"/>
      <c r="E4809" s="18"/>
      <c r="F4809" s="18"/>
      <c r="G4809" s="18"/>
      <c r="H4809" s="18"/>
      <c r="I4809" s="18"/>
      <c r="J4809" s="18"/>
      <c r="K4809" s="18"/>
      <c r="L4809" s="18"/>
      <c r="M4809" s="18"/>
      <c r="N4809" s="18"/>
      <c r="O4809" s="18"/>
      <c r="P4809" s="18"/>
      <c r="Q4809" s="18"/>
      <c r="R4809" s="18"/>
      <c r="S4809" s="18"/>
      <c r="T4809" s="18"/>
      <c r="U4809" s="18"/>
      <c r="V4809" s="18"/>
      <c r="W4809" s="18"/>
      <c r="X4809" s="18"/>
      <c r="Y4809" s="18"/>
      <c r="Z4809" s="18"/>
      <c r="AA4809" s="18"/>
      <c r="AB4809" s="19"/>
      <c r="AC4809" s="2"/>
    </row>
    <row r="4810" spans="1:29" ht="14.25" customHeight="1" x14ac:dyDescent="0.2">
      <c r="A4810" s="44">
        <v>437237</v>
      </c>
      <c r="B4810" s="45"/>
      <c r="C4810" s="46"/>
      <c r="D4810" s="20">
        <v>42500</v>
      </c>
      <c r="E4810" s="27" t="s">
        <v>2459</v>
      </c>
      <c r="F4810" s="28"/>
      <c r="G4810" s="38">
        <v>105</v>
      </c>
      <c r="H4810" s="39"/>
      <c r="I4810" s="39"/>
      <c r="J4810" s="39"/>
      <c r="K4810" s="39"/>
      <c r="L4810" s="39"/>
      <c r="M4810" s="39"/>
      <c r="N4810" s="39"/>
      <c r="O4810" s="39"/>
      <c r="P4810" s="39"/>
      <c r="Q4810" s="39"/>
      <c r="R4810" s="39"/>
      <c r="S4810" s="39"/>
      <c r="T4810" s="39"/>
      <c r="U4810" s="40"/>
      <c r="V4810" s="13" t="s">
        <v>2460</v>
      </c>
      <c r="W4810" s="13" t="s">
        <v>826</v>
      </c>
      <c r="X4810" s="13" t="s">
        <v>172</v>
      </c>
      <c r="Y4810" s="13" t="s">
        <v>828</v>
      </c>
      <c r="Z4810" s="41" t="s">
        <v>2460</v>
      </c>
      <c r="AA4810" s="42"/>
      <c r="AB4810" s="13" t="s">
        <v>15</v>
      </c>
      <c r="AC4810" s="2"/>
    </row>
    <row r="4811" spans="1:29" ht="14.25" customHeight="1" x14ac:dyDescent="0.2">
      <c r="A4811" s="44">
        <v>438206</v>
      </c>
      <c r="B4811" s="45"/>
      <c r="C4811" s="46"/>
      <c r="D4811" s="20">
        <v>42521</v>
      </c>
      <c r="E4811" s="35"/>
      <c r="F4811" s="37"/>
      <c r="G4811" s="38">
        <v>105</v>
      </c>
      <c r="H4811" s="39"/>
      <c r="I4811" s="39"/>
      <c r="J4811" s="39"/>
      <c r="K4811" s="39"/>
      <c r="L4811" s="39"/>
      <c r="M4811" s="39"/>
      <c r="N4811" s="39"/>
      <c r="O4811" s="39"/>
      <c r="P4811" s="39"/>
      <c r="Q4811" s="39"/>
      <c r="R4811" s="39"/>
      <c r="S4811" s="39"/>
      <c r="T4811" s="39"/>
      <c r="U4811" s="40"/>
      <c r="V4811" s="13" t="s">
        <v>2460</v>
      </c>
      <c r="W4811" s="13" t="s">
        <v>826</v>
      </c>
      <c r="X4811" s="13" t="s">
        <v>172</v>
      </c>
      <c r="Y4811" s="13" t="s">
        <v>828</v>
      </c>
      <c r="Z4811" s="41" t="s">
        <v>2460</v>
      </c>
      <c r="AA4811" s="42"/>
      <c r="AB4811" s="13" t="s">
        <v>15</v>
      </c>
      <c r="AC4811" s="2"/>
    </row>
    <row r="4812" spans="1:29" ht="3" customHeight="1" x14ac:dyDescent="0.2">
      <c r="A4812" s="14"/>
      <c r="B4812" s="15"/>
      <c r="C4812" s="15"/>
      <c r="D4812" s="15"/>
      <c r="E4812" s="15"/>
      <c r="F4812" s="15"/>
      <c r="G4812" s="15"/>
      <c r="H4812" s="15"/>
      <c r="I4812" s="15"/>
      <c r="J4812" s="15"/>
      <c r="K4812" s="15"/>
      <c r="L4812" s="15"/>
      <c r="M4812" s="15"/>
      <c r="N4812" s="15"/>
      <c r="O4812" s="15"/>
      <c r="P4812" s="15"/>
      <c r="Q4812" s="15"/>
      <c r="R4812" s="15"/>
      <c r="S4812" s="15"/>
      <c r="T4812" s="15"/>
      <c r="U4812" s="15"/>
      <c r="V4812" s="15"/>
      <c r="W4812" s="15"/>
      <c r="X4812" s="15"/>
      <c r="Y4812" s="15"/>
      <c r="Z4812" s="15"/>
      <c r="AA4812" s="15"/>
      <c r="AB4812" s="16"/>
      <c r="AC4812" s="2"/>
    </row>
    <row r="4813" spans="1:29" ht="13.5" customHeight="1" x14ac:dyDescent="0.2">
      <c r="A4813" s="7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  <c r="N4813" s="2"/>
      <c r="O4813" s="2"/>
      <c r="P4813" s="2"/>
      <c r="Q4813" s="43">
        <f>SUM(hList_Frame_1!B3050:B3051)</f>
        <v>210</v>
      </c>
      <c r="R4813" s="43"/>
      <c r="S4813" s="43"/>
      <c r="T4813" s="43"/>
      <c r="U4813" s="43"/>
      <c r="V4813" s="2"/>
      <c r="W4813" s="2"/>
      <c r="X4813" s="2"/>
      <c r="Y4813" s="2"/>
      <c r="Z4813" s="2"/>
      <c r="AA4813" s="2"/>
      <c r="AB4813" s="17"/>
      <c r="AC4813" s="2"/>
    </row>
    <row r="4814" spans="1:29" ht="12.75" customHeight="1" x14ac:dyDescent="0.2">
      <c r="A4814" s="10"/>
      <c r="B4814" s="18"/>
      <c r="C4814" s="18"/>
      <c r="D4814" s="18"/>
      <c r="E4814" s="18"/>
      <c r="F4814" s="18"/>
      <c r="G4814" s="18"/>
      <c r="H4814" s="18"/>
      <c r="I4814" s="18"/>
      <c r="J4814" s="18"/>
      <c r="K4814" s="18"/>
      <c r="L4814" s="18"/>
      <c r="M4814" s="18"/>
      <c r="N4814" s="18"/>
      <c r="O4814" s="18"/>
      <c r="P4814" s="18"/>
      <c r="Q4814" s="18"/>
      <c r="R4814" s="18"/>
      <c r="S4814" s="18"/>
      <c r="T4814" s="18"/>
      <c r="U4814" s="18"/>
      <c r="V4814" s="18"/>
      <c r="W4814" s="18"/>
      <c r="X4814" s="18"/>
      <c r="Y4814" s="18"/>
      <c r="Z4814" s="18"/>
      <c r="AA4814" s="18"/>
      <c r="AB4814" s="19"/>
      <c r="AC4814" s="2"/>
    </row>
    <row r="4815" spans="1:29" ht="14.25" customHeight="1" x14ac:dyDescent="0.2">
      <c r="A4815" s="44">
        <v>437238</v>
      </c>
      <c r="B4815" s="45"/>
      <c r="C4815" s="46"/>
      <c r="D4815" s="20">
        <v>42500</v>
      </c>
      <c r="E4815" s="27" t="s">
        <v>2461</v>
      </c>
      <c r="F4815" s="28"/>
      <c r="G4815" s="38">
        <v>6380</v>
      </c>
      <c r="H4815" s="39"/>
      <c r="I4815" s="39"/>
      <c r="J4815" s="39"/>
      <c r="K4815" s="39"/>
      <c r="L4815" s="39"/>
      <c r="M4815" s="39"/>
      <c r="N4815" s="39"/>
      <c r="O4815" s="39"/>
      <c r="P4815" s="39"/>
      <c r="Q4815" s="39"/>
      <c r="R4815" s="39"/>
      <c r="S4815" s="39"/>
      <c r="T4815" s="39"/>
      <c r="U4815" s="40"/>
      <c r="V4815" s="13" t="s">
        <v>108</v>
      </c>
      <c r="W4815" s="13" t="s">
        <v>365</v>
      </c>
      <c r="X4815" s="13" t="s">
        <v>179</v>
      </c>
      <c r="Y4815" s="13" t="s">
        <v>230</v>
      </c>
      <c r="Z4815" s="41" t="s">
        <v>108</v>
      </c>
      <c r="AA4815" s="42"/>
      <c r="AB4815" s="13" t="s">
        <v>2462</v>
      </c>
      <c r="AC4815" s="2"/>
    </row>
    <row r="4816" spans="1:29" ht="14.25" customHeight="1" x14ac:dyDescent="0.2">
      <c r="A4816" s="44">
        <v>438207</v>
      </c>
      <c r="B4816" s="45"/>
      <c r="C4816" s="46"/>
      <c r="D4816" s="20">
        <v>42521</v>
      </c>
      <c r="E4816" s="32"/>
      <c r="F4816" s="34"/>
      <c r="G4816" s="38">
        <v>7800</v>
      </c>
      <c r="H4816" s="39"/>
      <c r="I4816" s="39"/>
      <c r="J4816" s="39"/>
      <c r="K4816" s="39"/>
      <c r="L4816" s="39"/>
      <c r="M4816" s="39"/>
      <c r="N4816" s="39"/>
      <c r="O4816" s="39"/>
      <c r="P4816" s="39"/>
      <c r="Q4816" s="39"/>
      <c r="R4816" s="39"/>
      <c r="S4816" s="39"/>
      <c r="T4816" s="39"/>
      <c r="U4816" s="40"/>
      <c r="V4816" s="13" t="s">
        <v>846</v>
      </c>
      <c r="W4816" s="13" t="s">
        <v>365</v>
      </c>
      <c r="X4816" s="13" t="s">
        <v>179</v>
      </c>
      <c r="Y4816" s="13" t="s">
        <v>230</v>
      </c>
      <c r="Z4816" s="41" t="s">
        <v>846</v>
      </c>
      <c r="AA4816" s="42"/>
      <c r="AB4816" s="13" t="s">
        <v>2462</v>
      </c>
      <c r="AC4816" s="2"/>
    </row>
    <row r="4817" spans="1:29" ht="14.25" customHeight="1" x14ac:dyDescent="0.2">
      <c r="A4817" s="24">
        <v>438208</v>
      </c>
      <c r="B4817" s="25"/>
      <c r="C4817" s="26"/>
      <c r="D4817" s="4">
        <v>42521</v>
      </c>
      <c r="E4817" s="32"/>
      <c r="F4817" s="34"/>
      <c r="G4817" s="38">
        <v>15347.58</v>
      </c>
      <c r="H4817" s="39"/>
      <c r="I4817" s="39"/>
      <c r="J4817" s="39"/>
      <c r="K4817" s="39"/>
      <c r="L4817" s="39"/>
      <c r="M4817" s="39"/>
      <c r="N4817" s="39"/>
      <c r="O4817" s="39"/>
      <c r="P4817" s="39"/>
      <c r="Q4817" s="39"/>
      <c r="R4817" s="39"/>
      <c r="S4817" s="39"/>
      <c r="T4817" s="39"/>
      <c r="U4817" s="40"/>
      <c r="V4817" s="13" t="s">
        <v>108</v>
      </c>
      <c r="W4817" s="13" t="s">
        <v>365</v>
      </c>
      <c r="X4817" s="13" t="s">
        <v>179</v>
      </c>
      <c r="Y4817" s="13" t="s">
        <v>230</v>
      </c>
      <c r="Z4817" s="41" t="s">
        <v>108</v>
      </c>
      <c r="AA4817" s="42"/>
      <c r="AB4817" s="13" t="s">
        <v>2462</v>
      </c>
      <c r="AC4817" s="2"/>
    </row>
    <row r="4818" spans="1:29" ht="14.25" customHeight="1" x14ac:dyDescent="0.2">
      <c r="A4818" s="35"/>
      <c r="B4818" s="36"/>
      <c r="C4818" s="37"/>
      <c r="D4818" s="11"/>
      <c r="E4818" s="35"/>
      <c r="F4818" s="37"/>
      <c r="G4818" s="38">
        <v>0.42</v>
      </c>
      <c r="H4818" s="39"/>
      <c r="I4818" s="39"/>
      <c r="J4818" s="39"/>
      <c r="K4818" s="39"/>
      <c r="L4818" s="39"/>
      <c r="M4818" s="39"/>
      <c r="N4818" s="39"/>
      <c r="O4818" s="39"/>
      <c r="P4818" s="39"/>
      <c r="Q4818" s="39"/>
      <c r="R4818" s="39"/>
      <c r="S4818" s="39"/>
      <c r="T4818" s="39"/>
      <c r="U4818" s="40"/>
      <c r="V4818" s="13" t="s">
        <v>2463</v>
      </c>
      <c r="W4818" s="13" t="s">
        <v>365</v>
      </c>
      <c r="X4818" s="13" t="s">
        <v>179</v>
      </c>
      <c r="Y4818" s="13" t="s">
        <v>2464</v>
      </c>
      <c r="Z4818" s="41" t="s">
        <v>2463</v>
      </c>
      <c r="AA4818" s="42"/>
      <c r="AB4818" s="13" t="s">
        <v>2465</v>
      </c>
      <c r="AC4818" s="2"/>
    </row>
    <row r="4819" spans="1:29" ht="2.25" customHeight="1" x14ac:dyDescent="0.2">
      <c r="A4819" s="14"/>
      <c r="B4819" s="15"/>
      <c r="C4819" s="15"/>
      <c r="D4819" s="15"/>
      <c r="E4819" s="15"/>
      <c r="F4819" s="15"/>
      <c r="G4819" s="15"/>
      <c r="H4819" s="15"/>
      <c r="I4819" s="15"/>
      <c r="J4819" s="15"/>
      <c r="K4819" s="15"/>
      <c r="L4819" s="15"/>
      <c r="M4819" s="15"/>
      <c r="N4819" s="15"/>
      <c r="O4819" s="15"/>
      <c r="P4819" s="15"/>
      <c r="Q4819" s="15"/>
      <c r="R4819" s="15"/>
      <c r="S4819" s="15"/>
      <c r="T4819" s="15"/>
      <c r="U4819" s="15"/>
      <c r="V4819" s="15"/>
      <c r="W4819" s="15"/>
      <c r="X4819" s="15"/>
      <c r="Y4819" s="15"/>
      <c r="Z4819" s="15"/>
      <c r="AA4819" s="15"/>
      <c r="AB4819" s="16"/>
      <c r="AC4819" s="2"/>
    </row>
    <row r="4820" spans="1:29" ht="13.5" customHeight="1" x14ac:dyDescent="0.2">
      <c r="A4820" s="7"/>
      <c r="B4820" s="2"/>
      <c r="C4820" s="2"/>
      <c r="D4820" s="2"/>
      <c r="E4820" s="2"/>
      <c r="F4820" s="2"/>
      <c r="G4820" s="2"/>
      <c r="H4820" s="2"/>
      <c r="I4820" s="2"/>
      <c r="J4820" s="2"/>
      <c r="K4820" s="43">
        <f>SUM(hList_Frame_1!B3052:B3055)</f>
        <v>29528</v>
      </c>
      <c r="L4820" s="43"/>
      <c r="M4820" s="43"/>
      <c r="N4820" s="43"/>
      <c r="O4820" s="43"/>
      <c r="P4820" s="43"/>
      <c r="Q4820" s="43"/>
      <c r="R4820" s="43"/>
      <c r="S4820" s="43"/>
      <c r="T4820" s="43"/>
      <c r="U4820" s="43"/>
      <c r="V4820" s="2"/>
      <c r="W4820" s="2"/>
      <c r="X4820" s="2"/>
      <c r="Y4820" s="2"/>
      <c r="Z4820" s="2"/>
      <c r="AA4820" s="2"/>
      <c r="AB4820" s="17"/>
      <c r="AC4820" s="2"/>
    </row>
    <row r="4821" spans="1:29" ht="13.5" customHeight="1" x14ac:dyDescent="0.2">
      <c r="A4821" s="10"/>
      <c r="B4821" s="18"/>
      <c r="C4821" s="18"/>
      <c r="D4821" s="18"/>
      <c r="E4821" s="18"/>
      <c r="F4821" s="18"/>
      <c r="G4821" s="18"/>
      <c r="H4821" s="18"/>
      <c r="I4821" s="18"/>
      <c r="J4821" s="18"/>
      <c r="K4821" s="18"/>
      <c r="L4821" s="18"/>
      <c r="M4821" s="18"/>
      <c r="N4821" s="18"/>
      <c r="O4821" s="18"/>
      <c r="P4821" s="18"/>
      <c r="Q4821" s="18"/>
      <c r="R4821" s="18"/>
      <c r="S4821" s="18"/>
      <c r="T4821" s="18"/>
      <c r="U4821" s="18"/>
      <c r="V4821" s="18"/>
      <c r="W4821" s="18"/>
      <c r="X4821" s="18"/>
      <c r="Y4821" s="18"/>
      <c r="Z4821" s="18"/>
      <c r="AA4821" s="18"/>
      <c r="AB4821" s="19"/>
      <c r="AC4821" s="2"/>
    </row>
    <row r="4822" spans="1:29" ht="14.25" customHeight="1" x14ac:dyDescent="0.2">
      <c r="A4822" s="44">
        <v>437239</v>
      </c>
      <c r="B4822" s="45"/>
      <c r="C4822" s="46"/>
      <c r="D4822" s="20">
        <v>42500</v>
      </c>
      <c r="E4822" s="41" t="s">
        <v>2466</v>
      </c>
      <c r="F4822" s="42"/>
      <c r="G4822" s="38">
        <v>804.92</v>
      </c>
      <c r="H4822" s="39"/>
      <c r="I4822" s="39"/>
      <c r="J4822" s="39"/>
      <c r="K4822" s="39"/>
      <c r="L4822" s="39"/>
      <c r="M4822" s="39"/>
      <c r="N4822" s="39"/>
      <c r="O4822" s="39"/>
      <c r="P4822" s="39"/>
      <c r="Q4822" s="39"/>
      <c r="R4822" s="39"/>
      <c r="S4822" s="39"/>
      <c r="T4822" s="39"/>
      <c r="U4822" s="40"/>
      <c r="V4822" s="13" t="s">
        <v>108</v>
      </c>
      <c r="W4822" s="13" t="s">
        <v>956</v>
      </c>
      <c r="X4822" s="13" t="s">
        <v>110</v>
      </c>
      <c r="Y4822" s="13" t="s">
        <v>206</v>
      </c>
      <c r="Z4822" s="41" t="s">
        <v>108</v>
      </c>
      <c r="AA4822" s="42"/>
      <c r="AB4822" s="13" t="s">
        <v>15</v>
      </c>
      <c r="AC4822" s="2"/>
    </row>
    <row r="4823" spans="1:29" ht="3" customHeight="1" x14ac:dyDescent="0.2">
      <c r="A4823" s="14"/>
      <c r="B4823" s="15"/>
      <c r="C4823" s="15"/>
      <c r="D4823" s="15"/>
      <c r="E4823" s="15"/>
      <c r="F4823" s="15"/>
      <c r="G4823" s="15"/>
      <c r="H4823" s="15"/>
      <c r="I4823" s="15"/>
      <c r="J4823" s="15"/>
      <c r="K4823" s="15"/>
      <c r="L4823" s="15"/>
      <c r="M4823" s="15"/>
      <c r="N4823" s="15"/>
      <c r="O4823" s="15"/>
      <c r="P4823" s="15"/>
      <c r="Q4823" s="15"/>
      <c r="R4823" s="15"/>
      <c r="S4823" s="15"/>
      <c r="T4823" s="15"/>
      <c r="U4823" s="15"/>
      <c r="V4823" s="15"/>
      <c r="W4823" s="15"/>
      <c r="X4823" s="15"/>
      <c r="Y4823" s="15"/>
      <c r="Z4823" s="15"/>
      <c r="AA4823" s="15"/>
      <c r="AB4823" s="16"/>
      <c r="AC4823" s="2"/>
    </row>
    <row r="4824" spans="1:29" ht="13.5" customHeight="1" x14ac:dyDescent="0.2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"/>
      <c r="P4824" s="2"/>
      <c r="Q4824" s="43">
        <f>SUM(hList_Frame_1!B3056:B3056)</f>
        <v>804.92</v>
      </c>
      <c r="R4824" s="43"/>
      <c r="S4824" s="43"/>
      <c r="T4824" s="43"/>
      <c r="U4824" s="43"/>
      <c r="V4824" s="2"/>
      <c r="W4824" s="2"/>
      <c r="X4824" s="2"/>
      <c r="Y4824" s="2"/>
      <c r="Z4824" s="2"/>
      <c r="AA4824" s="2"/>
      <c r="AB4824" s="17"/>
      <c r="AC4824" s="2"/>
    </row>
    <row r="4825" spans="1:29" ht="12.75" customHeight="1" x14ac:dyDescent="0.2">
      <c r="A4825" s="10"/>
      <c r="B4825" s="18"/>
      <c r="C4825" s="18"/>
      <c r="D4825" s="18"/>
      <c r="E4825" s="18"/>
      <c r="F4825" s="18"/>
      <c r="G4825" s="18"/>
      <c r="H4825" s="18"/>
      <c r="I4825" s="18"/>
      <c r="J4825" s="18"/>
      <c r="K4825" s="18"/>
      <c r="L4825" s="18"/>
      <c r="M4825" s="18"/>
      <c r="N4825" s="18"/>
      <c r="O4825" s="18"/>
      <c r="P4825" s="18"/>
      <c r="Q4825" s="18"/>
      <c r="R4825" s="18"/>
      <c r="S4825" s="18"/>
      <c r="T4825" s="18"/>
      <c r="U4825" s="18"/>
      <c r="V4825" s="18"/>
      <c r="W4825" s="18"/>
      <c r="X4825" s="18"/>
      <c r="Y4825" s="18"/>
      <c r="Z4825" s="18"/>
      <c r="AA4825" s="18"/>
      <c r="AB4825" s="19"/>
      <c r="AC4825" s="2"/>
    </row>
    <row r="4826" spans="1:29" ht="14.25" customHeight="1" x14ac:dyDescent="0.2">
      <c r="A4826" s="24">
        <v>436926</v>
      </c>
      <c r="B4826" s="25"/>
      <c r="C4826" s="26"/>
      <c r="D4826" s="4">
        <v>42493</v>
      </c>
      <c r="E4826" s="27" t="s">
        <v>2467</v>
      </c>
      <c r="F4826" s="28"/>
      <c r="G4826" s="29">
        <v>223.28</v>
      </c>
      <c r="H4826" s="30"/>
      <c r="I4826" s="30"/>
      <c r="J4826" s="30"/>
      <c r="K4826" s="30"/>
      <c r="L4826" s="30"/>
      <c r="M4826" s="30"/>
      <c r="N4826" s="30"/>
      <c r="O4826" s="30"/>
      <c r="P4826" s="30"/>
      <c r="Q4826" s="30"/>
      <c r="R4826" s="30"/>
      <c r="S4826" s="30"/>
      <c r="T4826" s="30"/>
      <c r="U4826" s="31"/>
      <c r="V4826" s="6" t="s">
        <v>2337</v>
      </c>
      <c r="W4826" s="13" t="s">
        <v>120</v>
      </c>
      <c r="X4826" s="13" t="s">
        <v>81</v>
      </c>
      <c r="Y4826" s="13" t="s">
        <v>227</v>
      </c>
      <c r="Z4826" s="27" t="s">
        <v>2337</v>
      </c>
      <c r="AA4826" s="28"/>
      <c r="AB4826" s="13" t="s">
        <v>15</v>
      </c>
      <c r="AC4826" s="2"/>
    </row>
    <row r="4827" spans="1:29" ht="14.25" customHeight="1" x14ac:dyDescent="0.2">
      <c r="A4827" s="35"/>
      <c r="B4827" s="36"/>
      <c r="C4827" s="37"/>
      <c r="D4827" s="11"/>
      <c r="E4827" s="35"/>
      <c r="F4827" s="37"/>
      <c r="G4827" s="35"/>
      <c r="H4827" s="36"/>
      <c r="I4827" s="36"/>
      <c r="J4827" s="36"/>
      <c r="K4827" s="36"/>
      <c r="L4827" s="36"/>
      <c r="M4827" s="36"/>
      <c r="N4827" s="36"/>
      <c r="O4827" s="36"/>
      <c r="P4827" s="36"/>
      <c r="Q4827" s="36"/>
      <c r="R4827" s="36"/>
      <c r="S4827" s="36"/>
      <c r="T4827" s="36"/>
      <c r="U4827" s="37"/>
      <c r="V4827" s="11"/>
      <c r="W4827" s="13" t="s">
        <v>138</v>
      </c>
      <c r="X4827" s="13" t="s">
        <v>15</v>
      </c>
      <c r="Y4827" s="13" t="s">
        <v>15</v>
      </c>
      <c r="Z4827" s="35"/>
      <c r="AA4827" s="37"/>
      <c r="AB4827" s="13" t="s">
        <v>15</v>
      </c>
      <c r="AC4827" s="2"/>
    </row>
    <row r="4828" spans="1:29" ht="3" customHeight="1" x14ac:dyDescent="0.2">
      <c r="A4828" s="14"/>
      <c r="B4828" s="15"/>
      <c r="C4828" s="15"/>
      <c r="D4828" s="15"/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  <c r="W4828" s="15"/>
      <c r="X4828" s="15"/>
      <c r="Y4828" s="15"/>
      <c r="Z4828" s="15"/>
      <c r="AA4828" s="15"/>
      <c r="AB4828" s="16"/>
      <c r="AC4828" s="2"/>
    </row>
    <row r="4829" spans="1:29" ht="13.5" customHeight="1" x14ac:dyDescent="0.2">
      <c r="A4829" s="7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  <c r="N4829" s="2"/>
      <c r="O4829" s="2"/>
      <c r="P4829" s="2"/>
      <c r="Q4829" s="43">
        <f>SUM(hList_Frame_1!B3057:B3058)</f>
        <v>223.28</v>
      </c>
      <c r="R4829" s="43"/>
      <c r="S4829" s="43"/>
      <c r="T4829" s="43"/>
      <c r="U4829" s="43"/>
      <c r="V4829" s="2"/>
      <c r="W4829" s="2"/>
      <c r="X4829" s="2"/>
      <c r="Y4829" s="2"/>
      <c r="Z4829" s="2"/>
      <c r="AA4829" s="2"/>
      <c r="AB4829" s="17"/>
      <c r="AC4829" s="2"/>
    </row>
    <row r="4830" spans="1:29" ht="12.75" customHeight="1" x14ac:dyDescent="0.2">
      <c r="A4830" s="10"/>
      <c r="B4830" s="18"/>
      <c r="C4830" s="18"/>
      <c r="D4830" s="18"/>
      <c r="E4830" s="18"/>
      <c r="F4830" s="18"/>
      <c r="G4830" s="18"/>
      <c r="H4830" s="18"/>
      <c r="I4830" s="18"/>
      <c r="J4830" s="18"/>
      <c r="K4830" s="18"/>
      <c r="L4830" s="18"/>
      <c r="M4830" s="18"/>
      <c r="N4830" s="18"/>
      <c r="O4830" s="18"/>
      <c r="P4830" s="18"/>
      <c r="Q4830" s="18"/>
      <c r="R4830" s="18"/>
      <c r="S4830" s="18"/>
      <c r="T4830" s="18"/>
      <c r="U4830" s="18"/>
      <c r="V4830" s="18"/>
      <c r="W4830" s="18"/>
      <c r="X4830" s="18"/>
      <c r="Y4830" s="18"/>
      <c r="Z4830" s="18"/>
      <c r="AA4830" s="18"/>
      <c r="AB4830" s="19"/>
      <c r="AC4830" s="2"/>
    </row>
    <row r="4831" spans="1:29" ht="14.25" customHeight="1" x14ac:dyDescent="0.2">
      <c r="A4831" s="44">
        <v>437240</v>
      </c>
      <c r="B4831" s="45"/>
      <c r="C4831" s="46"/>
      <c r="D4831" s="20">
        <v>42500</v>
      </c>
      <c r="E4831" s="27" t="s">
        <v>744</v>
      </c>
      <c r="F4831" s="28"/>
      <c r="G4831" s="38">
        <v>20215.099999999999</v>
      </c>
      <c r="H4831" s="39"/>
      <c r="I4831" s="39"/>
      <c r="J4831" s="39"/>
      <c r="K4831" s="39"/>
      <c r="L4831" s="39"/>
      <c r="M4831" s="39"/>
      <c r="N4831" s="39"/>
      <c r="O4831" s="39"/>
      <c r="P4831" s="39"/>
      <c r="Q4831" s="39"/>
      <c r="R4831" s="39"/>
      <c r="S4831" s="39"/>
      <c r="T4831" s="39"/>
      <c r="U4831" s="40"/>
      <c r="V4831" s="13" t="s">
        <v>1076</v>
      </c>
      <c r="W4831" s="13" t="s">
        <v>239</v>
      </c>
      <c r="X4831" s="13" t="s">
        <v>179</v>
      </c>
      <c r="Y4831" s="13" t="s">
        <v>240</v>
      </c>
      <c r="Z4831" s="41" t="s">
        <v>1076</v>
      </c>
      <c r="AA4831" s="42"/>
      <c r="AB4831" s="13" t="s">
        <v>15</v>
      </c>
      <c r="AC4831" s="2"/>
    </row>
    <row r="4832" spans="1:29" ht="14.25" customHeight="1" x14ac:dyDescent="0.2">
      <c r="A4832" s="44">
        <v>437241</v>
      </c>
      <c r="B4832" s="45"/>
      <c r="C4832" s="46"/>
      <c r="D4832" s="20">
        <v>42500</v>
      </c>
      <c r="E4832" s="35"/>
      <c r="F4832" s="37"/>
      <c r="G4832" s="38">
        <v>128.68</v>
      </c>
      <c r="H4832" s="39"/>
      <c r="I4832" s="39"/>
      <c r="J4832" s="39"/>
      <c r="K4832" s="39"/>
      <c r="L4832" s="39"/>
      <c r="M4832" s="39"/>
      <c r="N4832" s="39"/>
      <c r="O4832" s="39"/>
      <c r="P4832" s="39"/>
      <c r="Q4832" s="39"/>
      <c r="R4832" s="39"/>
      <c r="S4832" s="39"/>
      <c r="T4832" s="39"/>
      <c r="U4832" s="40"/>
      <c r="V4832" s="13" t="s">
        <v>1076</v>
      </c>
      <c r="W4832" s="13" t="s">
        <v>239</v>
      </c>
      <c r="X4832" s="13" t="s">
        <v>179</v>
      </c>
      <c r="Y4832" s="13" t="s">
        <v>240</v>
      </c>
      <c r="Z4832" s="41" t="s">
        <v>1076</v>
      </c>
      <c r="AA4832" s="42"/>
      <c r="AB4832" s="13" t="s">
        <v>15</v>
      </c>
      <c r="AC4832" s="2"/>
    </row>
    <row r="4833" spans="1:29" ht="2.25" customHeight="1" x14ac:dyDescent="0.2">
      <c r="A4833" s="14"/>
      <c r="B4833" s="15"/>
      <c r="C4833" s="15"/>
      <c r="D4833" s="15"/>
      <c r="E4833" s="15"/>
      <c r="F4833" s="15"/>
      <c r="G4833" s="15"/>
      <c r="H4833" s="15"/>
      <c r="I4833" s="15"/>
      <c r="J4833" s="15"/>
      <c r="K4833" s="15"/>
      <c r="L4833" s="15"/>
      <c r="M4833" s="15"/>
      <c r="N4833" s="15"/>
      <c r="O4833" s="15"/>
      <c r="P4833" s="15"/>
      <c r="Q4833" s="15"/>
      <c r="R4833" s="15"/>
      <c r="S4833" s="15"/>
      <c r="T4833" s="15"/>
      <c r="U4833" s="15"/>
      <c r="V4833" s="15"/>
      <c r="W4833" s="15"/>
      <c r="X4833" s="15"/>
      <c r="Y4833" s="15"/>
      <c r="Z4833" s="15"/>
      <c r="AA4833" s="15"/>
      <c r="AB4833" s="16"/>
      <c r="AC4833" s="2"/>
    </row>
    <row r="4834" spans="1:29" ht="13.5" customHeight="1" x14ac:dyDescent="0.2">
      <c r="A4834" s="7"/>
      <c r="B4834" s="2"/>
      <c r="C4834" s="2"/>
      <c r="D4834" s="2"/>
      <c r="E4834" s="2"/>
      <c r="F4834" s="2"/>
      <c r="G4834" s="2"/>
      <c r="H4834" s="2"/>
      <c r="I4834" s="2"/>
      <c r="J4834" s="2"/>
      <c r="K4834" s="43">
        <f>SUM(hList_Frame_1!B3059:B3060)</f>
        <v>20343.78</v>
      </c>
      <c r="L4834" s="43"/>
      <c r="M4834" s="43"/>
      <c r="N4834" s="43"/>
      <c r="O4834" s="43"/>
      <c r="P4834" s="43"/>
      <c r="Q4834" s="43"/>
      <c r="R4834" s="43"/>
      <c r="S4834" s="43"/>
      <c r="T4834" s="43"/>
      <c r="U4834" s="43"/>
      <c r="V4834" s="2"/>
      <c r="W4834" s="2"/>
      <c r="X4834" s="2"/>
      <c r="Y4834" s="2"/>
      <c r="Z4834" s="2"/>
      <c r="AA4834" s="2"/>
      <c r="AB4834" s="17"/>
      <c r="AC4834" s="2"/>
    </row>
    <row r="4835" spans="1:29" ht="13.5" customHeight="1" x14ac:dyDescent="0.2">
      <c r="A4835" s="10"/>
      <c r="B4835" s="18"/>
      <c r="C4835" s="18"/>
      <c r="D4835" s="18"/>
      <c r="E4835" s="18"/>
      <c r="F4835" s="18"/>
      <c r="G4835" s="18"/>
      <c r="H4835" s="18"/>
      <c r="I4835" s="18"/>
      <c r="J4835" s="18"/>
      <c r="K4835" s="18"/>
      <c r="L4835" s="18"/>
      <c r="M4835" s="18"/>
      <c r="N4835" s="18"/>
      <c r="O4835" s="18"/>
      <c r="P4835" s="18"/>
      <c r="Q4835" s="18"/>
      <c r="R4835" s="18"/>
      <c r="S4835" s="18"/>
      <c r="T4835" s="18"/>
      <c r="U4835" s="18"/>
      <c r="V4835" s="18"/>
      <c r="W4835" s="18"/>
      <c r="X4835" s="18"/>
      <c r="Y4835" s="18"/>
      <c r="Z4835" s="18"/>
      <c r="AA4835" s="18"/>
      <c r="AB4835" s="19"/>
      <c r="AC4835" s="2"/>
    </row>
    <row r="4836" spans="1:29" ht="14.25" customHeight="1" x14ac:dyDescent="0.2">
      <c r="A4836" s="24">
        <v>436928</v>
      </c>
      <c r="B4836" s="25"/>
      <c r="C4836" s="26"/>
      <c r="D4836" s="4">
        <v>42493</v>
      </c>
      <c r="E4836" s="27" t="s">
        <v>2468</v>
      </c>
      <c r="F4836" s="28"/>
      <c r="G4836" s="29">
        <v>485.4</v>
      </c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0"/>
      <c r="T4836" s="30"/>
      <c r="U4836" s="31"/>
      <c r="V4836" s="6" t="s">
        <v>2469</v>
      </c>
      <c r="W4836" s="6" t="s">
        <v>1035</v>
      </c>
      <c r="X4836" s="6" t="s">
        <v>62</v>
      </c>
      <c r="Y4836" s="6" t="s">
        <v>63</v>
      </c>
      <c r="Z4836" s="27" t="s">
        <v>2469</v>
      </c>
      <c r="AA4836" s="28"/>
      <c r="AB4836" s="6" t="s">
        <v>74</v>
      </c>
      <c r="AC4836" s="2"/>
    </row>
    <row r="4837" spans="1:29" ht="13.5" customHeight="1" x14ac:dyDescent="0.2">
      <c r="A4837" s="32"/>
      <c r="B4837" s="33"/>
      <c r="C4837" s="34"/>
      <c r="D4837" s="8"/>
      <c r="E4837" s="32"/>
      <c r="F4837" s="34"/>
      <c r="G4837" s="32"/>
      <c r="H4837" s="33"/>
      <c r="I4837" s="33"/>
      <c r="J4837" s="33"/>
      <c r="K4837" s="33"/>
      <c r="L4837" s="33"/>
      <c r="M4837" s="33"/>
      <c r="N4837" s="33"/>
      <c r="O4837" s="33"/>
      <c r="P4837" s="33"/>
      <c r="Q4837" s="33"/>
      <c r="R4837" s="33"/>
      <c r="S4837" s="33"/>
      <c r="T4837" s="33"/>
      <c r="U4837" s="34"/>
      <c r="V4837" s="8"/>
      <c r="W4837" s="8"/>
      <c r="X4837" s="8"/>
      <c r="Y4837" s="8"/>
      <c r="Z4837" s="32"/>
      <c r="AA4837" s="34"/>
      <c r="AB4837" s="9" t="s">
        <v>74</v>
      </c>
      <c r="AC4837" s="2"/>
    </row>
    <row r="4838" spans="1:29" ht="13.5" customHeight="1" x14ac:dyDescent="0.2">
      <c r="A4838" s="32"/>
      <c r="B4838" s="33"/>
      <c r="C4838" s="34"/>
      <c r="D4838" s="8"/>
      <c r="E4838" s="32"/>
      <c r="F4838" s="34"/>
      <c r="G4838" s="32"/>
      <c r="H4838" s="33"/>
      <c r="I4838" s="33"/>
      <c r="J4838" s="33"/>
      <c r="K4838" s="33"/>
      <c r="L4838" s="33"/>
      <c r="M4838" s="33"/>
      <c r="N4838" s="33"/>
      <c r="O4838" s="33"/>
      <c r="P4838" s="33"/>
      <c r="Q4838" s="33"/>
      <c r="R4838" s="33"/>
      <c r="S4838" s="33"/>
      <c r="T4838" s="33"/>
      <c r="U4838" s="34"/>
      <c r="V4838" s="8"/>
      <c r="W4838" s="8"/>
      <c r="X4838" s="8"/>
      <c r="Y4838" s="8"/>
      <c r="Z4838" s="32"/>
      <c r="AA4838" s="34"/>
      <c r="AB4838" s="9" t="s">
        <v>317</v>
      </c>
      <c r="AC4838" s="2"/>
    </row>
    <row r="4839" spans="1:29" ht="13.5" customHeight="1" x14ac:dyDescent="0.2">
      <c r="A4839" s="32"/>
      <c r="B4839" s="33"/>
      <c r="C4839" s="34"/>
      <c r="D4839" s="8"/>
      <c r="E4839" s="32"/>
      <c r="F4839" s="34"/>
      <c r="G4839" s="32"/>
      <c r="H4839" s="33"/>
      <c r="I4839" s="33"/>
      <c r="J4839" s="33"/>
      <c r="K4839" s="33"/>
      <c r="L4839" s="33"/>
      <c r="M4839" s="33"/>
      <c r="N4839" s="33"/>
      <c r="O4839" s="33"/>
      <c r="P4839" s="33"/>
      <c r="Q4839" s="33"/>
      <c r="R4839" s="33"/>
      <c r="S4839" s="33"/>
      <c r="T4839" s="33"/>
      <c r="U4839" s="34"/>
      <c r="V4839" s="8"/>
      <c r="W4839" s="8"/>
      <c r="X4839" s="8"/>
      <c r="Y4839" s="8"/>
      <c r="Z4839" s="32"/>
      <c r="AA4839" s="34"/>
      <c r="AB4839" s="9" t="s">
        <v>317</v>
      </c>
      <c r="AC4839" s="2"/>
    </row>
    <row r="4840" spans="1:29" ht="13.5" customHeight="1" x14ac:dyDescent="0.2">
      <c r="A4840" s="32"/>
      <c r="B4840" s="33"/>
      <c r="C4840" s="34"/>
      <c r="D4840" s="8"/>
      <c r="E4840" s="32"/>
      <c r="F4840" s="34"/>
      <c r="G4840" s="32"/>
      <c r="H4840" s="33"/>
      <c r="I4840" s="33"/>
      <c r="J4840" s="33"/>
      <c r="K4840" s="33"/>
      <c r="L4840" s="33"/>
      <c r="M4840" s="33"/>
      <c r="N4840" s="33"/>
      <c r="O4840" s="33"/>
      <c r="P4840" s="33"/>
      <c r="Q4840" s="33"/>
      <c r="R4840" s="33"/>
      <c r="S4840" s="33"/>
      <c r="T4840" s="33"/>
      <c r="U4840" s="34"/>
      <c r="V4840" s="8"/>
      <c r="W4840" s="8"/>
      <c r="X4840" s="8"/>
      <c r="Y4840" s="8"/>
      <c r="Z4840" s="32"/>
      <c r="AA4840" s="34"/>
      <c r="AB4840" s="9" t="s">
        <v>64</v>
      </c>
      <c r="AC4840" s="2"/>
    </row>
    <row r="4841" spans="1:29" ht="13.5" customHeight="1" x14ac:dyDescent="0.2">
      <c r="A4841" s="32"/>
      <c r="B4841" s="33"/>
      <c r="C4841" s="34"/>
      <c r="D4841" s="8"/>
      <c r="E4841" s="32"/>
      <c r="F4841" s="34"/>
      <c r="G4841" s="32"/>
      <c r="H4841" s="33"/>
      <c r="I4841" s="33"/>
      <c r="J4841" s="33"/>
      <c r="K4841" s="33"/>
      <c r="L4841" s="33"/>
      <c r="M4841" s="33"/>
      <c r="N4841" s="33"/>
      <c r="O4841" s="33"/>
      <c r="P4841" s="33"/>
      <c r="Q4841" s="33"/>
      <c r="R4841" s="33"/>
      <c r="S4841" s="33"/>
      <c r="T4841" s="33"/>
      <c r="U4841" s="34"/>
      <c r="V4841" s="8"/>
      <c r="W4841" s="8"/>
      <c r="X4841" s="8"/>
      <c r="Y4841" s="8"/>
      <c r="Z4841" s="32"/>
      <c r="AA4841" s="34"/>
      <c r="AB4841" s="9" t="s">
        <v>64</v>
      </c>
      <c r="AC4841" s="2"/>
    </row>
    <row r="4842" spans="1:29" ht="13.5" customHeight="1" x14ac:dyDescent="0.2">
      <c r="A4842" s="32"/>
      <c r="B4842" s="33"/>
      <c r="C4842" s="34"/>
      <c r="D4842" s="8"/>
      <c r="E4842" s="32"/>
      <c r="F4842" s="34"/>
      <c r="G4842" s="32"/>
      <c r="H4842" s="33"/>
      <c r="I4842" s="33"/>
      <c r="J4842" s="33"/>
      <c r="K4842" s="33"/>
      <c r="L4842" s="33"/>
      <c r="M4842" s="33"/>
      <c r="N4842" s="33"/>
      <c r="O4842" s="33"/>
      <c r="P4842" s="33"/>
      <c r="Q4842" s="33"/>
      <c r="R4842" s="33"/>
      <c r="S4842" s="33"/>
      <c r="T4842" s="33"/>
      <c r="U4842" s="34"/>
      <c r="V4842" s="8"/>
      <c r="W4842" s="8"/>
      <c r="X4842" s="8"/>
      <c r="Y4842" s="8"/>
      <c r="Z4842" s="32"/>
      <c r="AA4842" s="34"/>
      <c r="AB4842" s="9" t="s">
        <v>1082</v>
      </c>
      <c r="AC4842" s="2"/>
    </row>
    <row r="4843" spans="1:29" ht="13.5" customHeight="1" x14ac:dyDescent="0.2">
      <c r="A4843" s="32"/>
      <c r="B4843" s="33"/>
      <c r="C4843" s="34"/>
      <c r="D4843" s="8"/>
      <c r="E4843" s="32"/>
      <c r="F4843" s="34"/>
      <c r="G4843" s="32"/>
      <c r="H4843" s="33"/>
      <c r="I4843" s="33"/>
      <c r="J4843" s="33"/>
      <c r="K4843" s="33"/>
      <c r="L4843" s="33"/>
      <c r="M4843" s="33"/>
      <c r="N4843" s="33"/>
      <c r="O4843" s="33"/>
      <c r="P4843" s="33"/>
      <c r="Q4843" s="33"/>
      <c r="R4843" s="33"/>
      <c r="S4843" s="33"/>
      <c r="T4843" s="33"/>
      <c r="U4843" s="34"/>
      <c r="V4843" s="8"/>
      <c r="W4843" s="8"/>
      <c r="X4843" s="8"/>
      <c r="Y4843" s="8"/>
      <c r="Z4843" s="32"/>
      <c r="AA4843" s="34"/>
      <c r="AB4843" s="9" t="s">
        <v>1082</v>
      </c>
      <c r="AC4843" s="2"/>
    </row>
    <row r="4844" spans="1:29" ht="13.5" customHeight="1" x14ac:dyDescent="0.2">
      <c r="A4844" s="32"/>
      <c r="B4844" s="33"/>
      <c r="C4844" s="34"/>
      <c r="D4844" s="8"/>
      <c r="E4844" s="32"/>
      <c r="F4844" s="34"/>
      <c r="G4844" s="32"/>
      <c r="H4844" s="33"/>
      <c r="I4844" s="33"/>
      <c r="J4844" s="33"/>
      <c r="K4844" s="33"/>
      <c r="L4844" s="33"/>
      <c r="M4844" s="33"/>
      <c r="N4844" s="33"/>
      <c r="O4844" s="33"/>
      <c r="P4844" s="33"/>
      <c r="Q4844" s="33"/>
      <c r="R4844" s="33"/>
      <c r="S4844" s="33"/>
      <c r="T4844" s="33"/>
      <c r="U4844" s="34"/>
      <c r="V4844" s="8"/>
      <c r="W4844" s="8"/>
      <c r="X4844" s="8"/>
      <c r="Y4844" s="8"/>
      <c r="Z4844" s="32"/>
      <c r="AA4844" s="34"/>
      <c r="AB4844" s="9" t="s">
        <v>128</v>
      </c>
      <c r="AC4844" s="2"/>
    </row>
    <row r="4845" spans="1:29" ht="13.5" customHeight="1" x14ac:dyDescent="0.2">
      <c r="A4845" s="32"/>
      <c r="B4845" s="33"/>
      <c r="C4845" s="34"/>
      <c r="D4845" s="8"/>
      <c r="E4845" s="32"/>
      <c r="F4845" s="34"/>
      <c r="G4845" s="32"/>
      <c r="H4845" s="33"/>
      <c r="I4845" s="33"/>
      <c r="J4845" s="33"/>
      <c r="K4845" s="33"/>
      <c r="L4845" s="33"/>
      <c r="M4845" s="33"/>
      <c r="N4845" s="33"/>
      <c r="O4845" s="33"/>
      <c r="P4845" s="33"/>
      <c r="Q4845" s="33"/>
      <c r="R4845" s="33"/>
      <c r="S4845" s="33"/>
      <c r="T4845" s="33"/>
      <c r="U4845" s="34"/>
      <c r="V4845" s="8"/>
      <c r="W4845" s="8"/>
      <c r="X4845" s="8"/>
      <c r="Y4845" s="8"/>
      <c r="Z4845" s="32"/>
      <c r="AA4845" s="34"/>
      <c r="AB4845" s="9" t="s">
        <v>128</v>
      </c>
      <c r="AC4845" s="2"/>
    </row>
    <row r="4846" spans="1:29" ht="13.5" customHeight="1" x14ac:dyDescent="0.2">
      <c r="A4846" s="32"/>
      <c r="B4846" s="33"/>
      <c r="C4846" s="34"/>
      <c r="D4846" s="8"/>
      <c r="E4846" s="32"/>
      <c r="F4846" s="34"/>
      <c r="G4846" s="32"/>
      <c r="H4846" s="33"/>
      <c r="I4846" s="33"/>
      <c r="J4846" s="33"/>
      <c r="K4846" s="33"/>
      <c r="L4846" s="33"/>
      <c r="M4846" s="33"/>
      <c r="N4846" s="33"/>
      <c r="O4846" s="33"/>
      <c r="P4846" s="33"/>
      <c r="Q4846" s="33"/>
      <c r="R4846" s="33"/>
      <c r="S4846" s="33"/>
      <c r="T4846" s="33"/>
      <c r="U4846" s="34"/>
      <c r="V4846" s="8"/>
      <c r="W4846" s="8"/>
      <c r="X4846" s="8"/>
      <c r="Y4846" s="8"/>
      <c r="Z4846" s="32"/>
      <c r="AA4846" s="34"/>
      <c r="AB4846" s="9" t="s">
        <v>74</v>
      </c>
      <c r="AC4846" s="2"/>
    </row>
    <row r="4847" spans="1:29" ht="13.5" customHeight="1" x14ac:dyDescent="0.2">
      <c r="A4847" s="32"/>
      <c r="B4847" s="33"/>
      <c r="C4847" s="34"/>
      <c r="D4847" s="8"/>
      <c r="E4847" s="32"/>
      <c r="F4847" s="34"/>
      <c r="G4847" s="32"/>
      <c r="H4847" s="33"/>
      <c r="I4847" s="33"/>
      <c r="J4847" s="33"/>
      <c r="K4847" s="33"/>
      <c r="L4847" s="33"/>
      <c r="M4847" s="33"/>
      <c r="N4847" s="33"/>
      <c r="O4847" s="33"/>
      <c r="P4847" s="33"/>
      <c r="Q4847" s="33"/>
      <c r="R4847" s="33"/>
      <c r="S4847" s="33"/>
      <c r="T4847" s="33"/>
      <c r="U4847" s="34"/>
      <c r="V4847" s="8"/>
      <c r="W4847" s="8"/>
      <c r="X4847" s="8"/>
      <c r="Y4847" s="8"/>
      <c r="Z4847" s="32"/>
      <c r="AA4847" s="34"/>
      <c r="AB4847" s="9" t="s">
        <v>317</v>
      </c>
      <c r="AC4847" s="2"/>
    </row>
    <row r="4848" spans="1:29" ht="13.5" customHeight="1" x14ac:dyDescent="0.2">
      <c r="A4848" s="32"/>
      <c r="B4848" s="33"/>
      <c r="C4848" s="34"/>
      <c r="D4848" s="8"/>
      <c r="E4848" s="32"/>
      <c r="F4848" s="34"/>
      <c r="G4848" s="32"/>
      <c r="H4848" s="33"/>
      <c r="I4848" s="33"/>
      <c r="J4848" s="33"/>
      <c r="K4848" s="33"/>
      <c r="L4848" s="33"/>
      <c r="M4848" s="33"/>
      <c r="N4848" s="33"/>
      <c r="O4848" s="33"/>
      <c r="P4848" s="33"/>
      <c r="Q4848" s="33"/>
      <c r="R4848" s="33"/>
      <c r="S4848" s="33"/>
      <c r="T4848" s="33"/>
      <c r="U4848" s="34"/>
      <c r="V4848" s="8"/>
      <c r="W4848" s="8"/>
      <c r="X4848" s="8"/>
      <c r="Y4848" s="8"/>
      <c r="Z4848" s="32"/>
      <c r="AA4848" s="34"/>
      <c r="AB4848" s="9" t="s">
        <v>64</v>
      </c>
      <c r="AC4848" s="2"/>
    </row>
    <row r="4849" spans="1:29" ht="13.5" customHeight="1" x14ac:dyDescent="0.2">
      <c r="A4849" s="32"/>
      <c r="B4849" s="33"/>
      <c r="C4849" s="34"/>
      <c r="D4849" s="8"/>
      <c r="E4849" s="32"/>
      <c r="F4849" s="34"/>
      <c r="G4849" s="32"/>
      <c r="H4849" s="33"/>
      <c r="I4849" s="33"/>
      <c r="J4849" s="33"/>
      <c r="K4849" s="33"/>
      <c r="L4849" s="33"/>
      <c r="M4849" s="33"/>
      <c r="N4849" s="33"/>
      <c r="O4849" s="33"/>
      <c r="P4849" s="33"/>
      <c r="Q4849" s="33"/>
      <c r="R4849" s="33"/>
      <c r="S4849" s="33"/>
      <c r="T4849" s="33"/>
      <c r="U4849" s="34"/>
      <c r="V4849" s="8"/>
      <c r="W4849" s="8"/>
      <c r="X4849" s="8"/>
      <c r="Y4849" s="8"/>
      <c r="Z4849" s="32"/>
      <c r="AA4849" s="34"/>
      <c r="AB4849" s="9" t="s">
        <v>1082</v>
      </c>
      <c r="AC4849" s="2"/>
    </row>
    <row r="4850" spans="1:29" ht="13.5" customHeight="1" x14ac:dyDescent="0.2">
      <c r="A4850" s="32"/>
      <c r="B4850" s="33"/>
      <c r="C4850" s="34"/>
      <c r="D4850" s="8"/>
      <c r="E4850" s="32"/>
      <c r="F4850" s="34"/>
      <c r="G4850" s="32"/>
      <c r="H4850" s="33"/>
      <c r="I4850" s="33"/>
      <c r="J4850" s="33"/>
      <c r="K4850" s="33"/>
      <c r="L4850" s="33"/>
      <c r="M4850" s="33"/>
      <c r="N4850" s="33"/>
      <c r="O4850" s="33"/>
      <c r="P4850" s="33"/>
      <c r="Q4850" s="33"/>
      <c r="R4850" s="33"/>
      <c r="S4850" s="33"/>
      <c r="T4850" s="33"/>
      <c r="U4850" s="34"/>
      <c r="V4850" s="8"/>
      <c r="W4850" s="8"/>
      <c r="X4850" s="8"/>
      <c r="Y4850" s="11"/>
      <c r="Z4850" s="32"/>
      <c r="AA4850" s="34"/>
      <c r="AB4850" s="12" t="s">
        <v>128</v>
      </c>
      <c r="AC4850" s="2"/>
    </row>
    <row r="4851" spans="1:29" ht="14.25" customHeight="1" x14ac:dyDescent="0.2">
      <c r="A4851" s="32"/>
      <c r="B4851" s="33"/>
      <c r="C4851" s="34"/>
      <c r="D4851" s="8"/>
      <c r="E4851" s="32"/>
      <c r="F4851" s="34"/>
      <c r="G4851" s="32"/>
      <c r="H4851" s="33"/>
      <c r="I4851" s="33"/>
      <c r="J4851" s="33"/>
      <c r="K4851" s="33"/>
      <c r="L4851" s="33"/>
      <c r="M4851" s="33"/>
      <c r="N4851" s="33"/>
      <c r="O4851" s="33"/>
      <c r="P4851" s="33"/>
      <c r="Q4851" s="33"/>
      <c r="R4851" s="33"/>
      <c r="S4851" s="33"/>
      <c r="T4851" s="33"/>
      <c r="U4851" s="34"/>
      <c r="V4851" s="8"/>
      <c r="W4851" s="8"/>
      <c r="X4851" s="8"/>
      <c r="Y4851" s="6" t="s">
        <v>1079</v>
      </c>
      <c r="Z4851" s="32"/>
      <c r="AA4851" s="34"/>
      <c r="AB4851" s="6" t="s">
        <v>1080</v>
      </c>
      <c r="AC4851" s="2"/>
    </row>
    <row r="4852" spans="1:29" ht="13.5" customHeight="1" x14ac:dyDescent="0.2">
      <c r="A4852" s="32"/>
      <c r="B4852" s="33"/>
      <c r="C4852" s="34"/>
      <c r="D4852" s="8"/>
      <c r="E4852" s="32"/>
      <c r="F4852" s="34"/>
      <c r="G4852" s="32"/>
      <c r="H4852" s="33"/>
      <c r="I4852" s="33"/>
      <c r="J4852" s="33"/>
      <c r="K4852" s="33"/>
      <c r="L4852" s="33"/>
      <c r="M4852" s="33"/>
      <c r="N4852" s="33"/>
      <c r="O4852" s="33"/>
      <c r="P4852" s="33"/>
      <c r="Q4852" s="33"/>
      <c r="R4852" s="33"/>
      <c r="S4852" s="33"/>
      <c r="T4852" s="33"/>
      <c r="U4852" s="34"/>
      <c r="V4852" s="8"/>
      <c r="W4852" s="8"/>
      <c r="X4852" s="8"/>
      <c r="Y4852" s="8"/>
      <c r="Z4852" s="32"/>
      <c r="AA4852" s="34"/>
      <c r="AB4852" s="9" t="s">
        <v>1080</v>
      </c>
      <c r="AC4852" s="2"/>
    </row>
    <row r="4853" spans="1:29" ht="13.5" customHeight="1" x14ac:dyDescent="0.2">
      <c r="A4853" s="35"/>
      <c r="B4853" s="36"/>
      <c r="C4853" s="37"/>
      <c r="D4853" s="11"/>
      <c r="E4853" s="32"/>
      <c r="F4853" s="34"/>
      <c r="G4853" s="35"/>
      <c r="H4853" s="36"/>
      <c r="I4853" s="36"/>
      <c r="J4853" s="36"/>
      <c r="K4853" s="36"/>
      <c r="L4853" s="36"/>
      <c r="M4853" s="36"/>
      <c r="N4853" s="36"/>
      <c r="O4853" s="36"/>
      <c r="P4853" s="36"/>
      <c r="Q4853" s="36"/>
      <c r="R4853" s="36"/>
      <c r="S4853" s="36"/>
      <c r="T4853" s="36"/>
      <c r="U4853" s="37"/>
      <c r="V4853" s="11"/>
      <c r="W4853" s="11"/>
      <c r="X4853" s="11"/>
      <c r="Y4853" s="11"/>
      <c r="Z4853" s="35"/>
      <c r="AA4853" s="37"/>
      <c r="AB4853" s="12" t="s">
        <v>1080</v>
      </c>
      <c r="AC4853" s="2"/>
    </row>
    <row r="4854" spans="1:29" ht="14.25" customHeight="1" x14ac:dyDescent="0.2">
      <c r="A4854" s="44">
        <v>436929</v>
      </c>
      <c r="B4854" s="45"/>
      <c r="C4854" s="46"/>
      <c r="D4854" s="20">
        <v>42493</v>
      </c>
      <c r="E4854" s="32"/>
      <c r="F4854" s="34"/>
      <c r="G4854" s="38">
        <v>288.52</v>
      </c>
      <c r="H4854" s="39"/>
      <c r="I4854" s="39"/>
      <c r="J4854" s="39"/>
      <c r="K4854" s="39"/>
      <c r="L4854" s="39"/>
      <c r="M4854" s="39"/>
      <c r="N4854" s="39"/>
      <c r="O4854" s="39"/>
      <c r="P4854" s="39"/>
      <c r="Q4854" s="39"/>
      <c r="R4854" s="39"/>
      <c r="S4854" s="39"/>
      <c r="T4854" s="39"/>
      <c r="U4854" s="40"/>
      <c r="V4854" s="13" t="s">
        <v>2390</v>
      </c>
      <c r="W4854" s="13" t="s">
        <v>790</v>
      </c>
      <c r="X4854" s="13" t="s">
        <v>62</v>
      </c>
      <c r="Y4854" s="13" t="s">
        <v>188</v>
      </c>
      <c r="Z4854" s="41" t="s">
        <v>2390</v>
      </c>
      <c r="AA4854" s="42"/>
      <c r="AB4854" s="13" t="s">
        <v>15</v>
      </c>
      <c r="AC4854" s="2"/>
    </row>
    <row r="4855" spans="1:29" ht="14.25" customHeight="1" x14ac:dyDescent="0.2">
      <c r="A4855" s="44">
        <v>436930</v>
      </c>
      <c r="B4855" s="45"/>
      <c r="C4855" s="46"/>
      <c r="D4855" s="20">
        <v>42493</v>
      </c>
      <c r="E4855" s="32"/>
      <c r="F4855" s="34"/>
      <c r="G4855" s="38">
        <v>303.87</v>
      </c>
      <c r="H4855" s="39"/>
      <c r="I4855" s="39"/>
      <c r="J4855" s="39"/>
      <c r="K4855" s="39"/>
      <c r="L4855" s="39"/>
      <c r="M4855" s="39"/>
      <c r="N4855" s="39"/>
      <c r="O4855" s="39"/>
      <c r="P4855" s="39"/>
      <c r="Q4855" s="39"/>
      <c r="R4855" s="39"/>
      <c r="S4855" s="39"/>
      <c r="T4855" s="39"/>
      <c r="U4855" s="40"/>
      <c r="V4855" s="13" t="s">
        <v>2390</v>
      </c>
      <c r="W4855" s="13" t="s">
        <v>790</v>
      </c>
      <c r="X4855" s="13" t="s">
        <v>62</v>
      </c>
      <c r="Y4855" s="13" t="s">
        <v>188</v>
      </c>
      <c r="Z4855" s="41" t="s">
        <v>2390</v>
      </c>
      <c r="AA4855" s="42"/>
      <c r="AB4855" s="13" t="s">
        <v>15</v>
      </c>
      <c r="AC4855" s="2"/>
    </row>
    <row r="4856" spans="1:29" ht="14.25" customHeight="1" x14ac:dyDescent="0.2">
      <c r="A4856" s="44">
        <v>436931</v>
      </c>
      <c r="B4856" s="45"/>
      <c r="C4856" s="46"/>
      <c r="D4856" s="20">
        <v>42493</v>
      </c>
      <c r="E4856" s="32"/>
      <c r="F4856" s="34"/>
      <c r="G4856" s="38">
        <v>288.52</v>
      </c>
      <c r="H4856" s="39"/>
      <c r="I4856" s="39"/>
      <c r="J4856" s="39"/>
      <c r="K4856" s="39"/>
      <c r="L4856" s="39"/>
      <c r="M4856" s="39"/>
      <c r="N4856" s="39"/>
      <c r="O4856" s="39"/>
      <c r="P4856" s="39"/>
      <c r="Q4856" s="39"/>
      <c r="R4856" s="39"/>
      <c r="S4856" s="39"/>
      <c r="T4856" s="39"/>
      <c r="U4856" s="40"/>
      <c r="V4856" s="13" t="s">
        <v>2390</v>
      </c>
      <c r="W4856" s="13" t="s">
        <v>790</v>
      </c>
      <c r="X4856" s="13" t="s">
        <v>62</v>
      </c>
      <c r="Y4856" s="13" t="s">
        <v>188</v>
      </c>
      <c r="Z4856" s="41" t="s">
        <v>2390</v>
      </c>
      <c r="AA4856" s="42"/>
      <c r="AB4856" s="13" t="s">
        <v>15</v>
      </c>
      <c r="AC4856" s="2"/>
    </row>
    <row r="4857" spans="1:29" ht="14.25" customHeight="1" x14ac:dyDescent="0.2">
      <c r="A4857" s="24">
        <v>436932</v>
      </c>
      <c r="B4857" s="25"/>
      <c r="C4857" s="26"/>
      <c r="D4857" s="4">
        <v>42493</v>
      </c>
      <c r="E4857" s="32"/>
      <c r="F4857" s="34"/>
      <c r="G4857" s="29">
        <v>43.7</v>
      </c>
      <c r="H4857" s="30"/>
      <c r="I4857" s="30"/>
      <c r="J4857" s="30"/>
      <c r="K4857" s="30"/>
      <c r="L4857" s="30"/>
      <c r="M4857" s="30"/>
      <c r="N4857" s="30"/>
      <c r="O4857" s="30"/>
      <c r="P4857" s="30"/>
      <c r="Q4857" s="30"/>
      <c r="R4857" s="30"/>
      <c r="S4857" s="30"/>
      <c r="T4857" s="30"/>
      <c r="U4857" s="31"/>
      <c r="V4857" s="6" t="s">
        <v>119</v>
      </c>
      <c r="W4857" s="13" t="s">
        <v>1035</v>
      </c>
      <c r="X4857" s="13" t="s">
        <v>209</v>
      </c>
      <c r="Y4857" s="13" t="s">
        <v>210</v>
      </c>
      <c r="Z4857" s="27" t="s">
        <v>119</v>
      </c>
      <c r="AA4857" s="28"/>
      <c r="AB4857" s="13" t="s">
        <v>15</v>
      </c>
      <c r="AC4857" s="2"/>
    </row>
    <row r="4858" spans="1:29" ht="14.25" customHeight="1" x14ac:dyDescent="0.2">
      <c r="A4858" s="35"/>
      <c r="B4858" s="36"/>
      <c r="C4858" s="37"/>
      <c r="D4858" s="11"/>
      <c r="E4858" s="32"/>
      <c r="F4858" s="34"/>
      <c r="G4858" s="35"/>
      <c r="H4858" s="36"/>
      <c r="I4858" s="36"/>
      <c r="J4858" s="36"/>
      <c r="K4858" s="36"/>
      <c r="L4858" s="36"/>
      <c r="M4858" s="36"/>
      <c r="N4858" s="36"/>
      <c r="O4858" s="36"/>
      <c r="P4858" s="36"/>
      <c r="Q4858" s="36"/>
      <c r="R4858" s="36"/>
      <c r="S4858" s="36"/>
      <c r="T4858" s="36"/>
      <c r="U4858" s="37"/>
      <c r="V4858" s="11"/>
      <c r="W4858" s="13" t="s">
        <v>790</v>
      </c>
      <c r="X4858" s="13" t="s">
        <v>209</v>
      </c>
      <c r="Y4858" s="13" t="s">
        <v>210</v>
      </c>
      <c r="Z4858" s="35"/>
      <c r="AA4858" s="37"/>
      <c r="AB4858" s="13" t="s">
        <v>15</v>
      </c>
      <c r="AC4858" s="2"/>
    </row>
    <row r="4859" spans="1:29" ht="14.25" customHeight="1" x14ac:dyDescent="0.2">
      <c r="A4859" s="44">
        <v>436933</v>
      </c>
      <c r="B4859" s="45"/>
      <c r="C4859" s="46"/>
      <c r="D4859" s="20">
        <v>42493</v>
      </c>
      <c r="E4859" s="32"/>
      <c r="F4859" s="34"/>
      <c r="G4859" s="38">
        <v>10.96</v>
      </c>
      <c r="H4859" s="39"/>
      <c r="I4859" s="39"/>
      <c r="J4859" s="39"/>
      <c r="K4859" s="39"/>
      <c r="L4859" s="39"/>
      <c r="M4859" s="39"/>
      <c r="N4859" s="39"/>
      <c r="O4859" s="39"/>
      <c r="P4859" s="39"/>
      <c r="Q4859" s="39"/>
      <c r="R4859" s="39"/>
      <c r="S4859" s="39"/>
      <c r="T4859" s="39"/>
      <c r="U4859" s="40"/>
      <c r="V4859" s="13" t="s">
        <v>119</v>
      </c>
      <c r="W4859" s="13" t="s">
        <v>790</v>
      </c>
      <c r="X4859" s="13" t="s">
        <v>1089</v>
      </c>
      <c r="Y4859" s="13" t="s">
        <v>1090</v>
      </c>
      <c r="Z4859" s="41" t="s">
        <v>119</v>
      </c>
      <c r="AA4859" s="42"/>
      <c r="AB4859" s="13" t="s">
        <v>15</v>
      </c>
      <c r="AC4859" s="2"/>
    </row>
    <row r="4860" spans="1:29" ht="14.25" customHeight="1" x14ac:dyDescent="0.2">
      <c r="A4860" s="24">
        <v>436934</v>
      </c>
      <c r="B4860" s="25"/>
      <c r="C4860" s="26"/>
      <c r="D4860" s="4">
        <v>42493</v>
      </c>
      <c r="E4860" s="32"/>
      <c r="F4860" s="34"/>
      <c r="G4860" s="29">
        <v>533.08000000000004</v>
      </c>
      <c r="H4860" s="30"/>
      <c r="I4860" s="30"/>
      <c r="J4860" s="30"/>
      <c r="K4860" s="30"/>
      <c r="L4860" s="30"/>
      <c r="M4860" s="30"/>
      <c r="N4860" s="30"/>
      <c r="O4860" s="30"/>
      <c r="P4860" s="30"/>
      <c r="Q4860" s="30"/>
      <c r="R4860" s="30"/>
      <c r="S4860" s="30"/>
      <c r="T4860" s="30"/>
      <c r="U4860" s="31"/>
      <c r="V4860" s="6" t="s">
        <v>119</v>
      </c>
      <c r="W4860" s="6" t="s">
        <v>790</v>
      </c>
      <c r="X4860" s="6" t="s">
        <v>94</v>
      </c>
      <c r="Y4860" s="6" t="s">
        <v>95</v>
      </c>
      <c r="Z4860" s="27" t="s">
        <v>119</v>
      </c>
      <c r="AA4860" s="28"/>
      <c r="AB4860" s="6" t="s">
        <v>15</v>
      </c>
      <c r="AC4860" s="2"/>
    </row>
    <row r="4861" spans="1:29" ht="13.5" customHeight="1" x14ac:dyDescent="0.2">
      <c r="A4861" s="35"/>
      <c r="B4861" s="36"/>
      <c r="C4861" s="37"/>
      <c r="D4861" s="11"/>
      <c r="E4861" s="32"/>
      <c r="F4861" s="34"/>
      <c r="G4861" s="35"/>
      <c r="H4861" s="36"/>
      <c r="I4861" s="36"/>
      <c r="J4861" s="36"/>
      <c r="K4861" s="36"/>
      <c r="L4861" s="36"/>
      <c r="M4861" s="36"/>
      <c r="N4861" s="36"/>
      <c r="O4861" s="36"/>
      <c r="P4861" s="36"/>
      <c r="Q4861" s="36"/>
      <c r="R4861" s="36"/>
      <c r="S4861" s="36"/>
      <c r="T4861" s="36"/>
      <c r="U4861" s="37"/>
      <c r="V4861" s="11"/>
      <c r="W4861" s="11"/>
      <c r="X4861" s="11"/>
      <c r="Y4861" s="11"/>
      <c r="Z4861" s="35"/>
      <c r="AA4861" s="37"/>
      <c r="AB4861" s="12" t="s">
        <v>15</v>
      </c>
      <c r="AC4861" s="2"/>
    </row>
    <row r="4862" spans="1:29" ht="14.25" customHeight="1" x14ac:dyDescent="0.2">
      <c r="A4862" s="44">
        <v>437242</v>
      </c>
      <c r="B4862" s="45"/>
      <c r="C4862" s="46"/>
      <c r="D4862" s="20">
        <v>42500</v>
      </c>
      <c r="E4862" s="32"/>
      <c r="F4862" s="34"/>
      <c r="G4862" s="38">
        <v>172.88</v>
      </c>
      <c r="H4862" s="39"/>
      <c r="I4862" s="39"/>
      <c r="J4862" s="39"/>
      <c r="K4862" s="39"/>
      <c r="L4862" s="39"/>
      <c r="M4862" s="39"/>
      <c r="N4862" s="39"/>
      <c r="O4862" s="39"/>
      <c r="P4862" s="39"/>
      <c r="Q4862" s="39"/>
      <c r="R4862" s="39"/>
      <c r="S4862" s="39"/>
      <c r="T4862" s="39"/>
      <c r="U4862" s="40"/>
      <c r="V4862" s="13" t="s">
        <v>119</v>
      </c>
      <c r="W4862" s="13" t="s">
        <v>790</v>
      </c>
      <c r="X4862" s="13" t="s">
        <v>94</v>
      </c>
      <c r="Y4862" s="13" t="s">
        <v>95</v>
      </c>
      <c r="Z4862" s="41" t="s">
        <v>119</v>
      </c>
      <c r="AA4862" s="42"/>
      <c r="AB4862" s="13" t="s">
        <v>15</v>
      </c>
      <c r="AC4862" s="2"/>
    </row>
    <row r="4863" spans="1:29" ht="14.25" customHeight="1" x14ac:dyDescent="0.2">
      <c r="A4863" s="24">
        <v>437641</v>
      </c>
      <c r="B4863" s="25"/>
      <c r="C4863" s="26"/>
      <c r="D4863" s="4">
        <v>42507</v>
      </c>
      <c r="E4863" s="32"/>
      <c r="F4863" s="34"/>
      <c r="G4863" s="29">
        <v>87.4</v>
      </c>
      <c r="H4863" s="30"/>
      <c r="I4863" s="30"/>
      <c r="J4863" s="30"/>
      <c r="K4863" s="30"/>
      <c r="L4863" s="30"/>
      <c r="M4863" s="30"/>
      <c r="N4863" s="30"/>
      <c r="O4863" s="30"/>
      <c r="P4863" s="30"/>
      <c r="Q4863" s="30"/>
      <c r="R4863" s="30"/>
      <c r="S4863" s="30"/>
      <c r="T4863" s="30"/>
      <c r="U4863" s="31"/>
      <c r="V4863" s="6" t="s">
        <v>119</v>
      </c>
      <c r="W4863" s="6" t="s">
        <v>1035</v>
      </c>
      <c r="X4863" s="6" t="s">
        <v>209</v>
      </c>
      <c r="Y4863" s="6" t="s">
        <v>210</v>
      </c>
      <c r="Z4863" s="27" t="s">
        <v>119</v>
      </c>
      <c r="AA4863" s="28"/>
      <c r="AB4863" s="6" t="s">
        <v>15</v>
      </c>
      <c r="AC4863" s="2"/>
    </row>
    <row r="4864" spans="1:29" ht="13.5" customHeight="1" x14ac:dyDescent="0.2">
      <c r="A4864" s="32"/>
      <c r="B4864" s="33"/>
      <c r="C4864" s="34"/>
      <c r="D4864" s="8"/>
      <c r="E4864" s="32"/>
      <c r="F4864" s="34"/>
      <c r="G4864" s="32"/>
      <c r="H4864" s="33"/>
      <c r="I4864" s="33"/>
      <c r="J4864" s="33"/>
      <c r="K4864" s="33"/>
      <c r="L4864" s="33"/>
      <c r="M4864" s="33"/>
      <c r="N4864" s="33"/>
      <c r="O4864" s="33"/>
      <c r="P4864" s="33"/>
      <c r="Q4864" s="33"/>
      <c r="R4864" s="33"/>
      <c r="S4864" s="33"/>
      <c r="T4864" s="33"/>
      <c r="U4864" s="34"/>
      <c r="V4864" s="8"/>
      <c r="W4864" s="11"/>
      <c r="X4864" s="11"/>
      <c r="Y4864" s="11"/>
      <c r="Z4864" s="32"/>
      <c r="AA4864" s="34"/>
      <c r="AB4864" s="12" t="s">
        <v>15</v>
      </c>
      <c r="AC4864" s="2"/>
    </row>
    <row r="4865" spans="1:29" ht="14.25" customHeight="1" x14ac:dyDescent="0.2">
      <c r="A4865" s="32"/>
      <c r="B4865" s="33"/>
      <c r="C4865" s="34"/>
      <c r="D4865" s="8"/>
      <c r="E4865" s="32"/>
      <c r="F4865" s="34"/>
      <c r="G4865" s="32"/>
      <c r="H4865" s="33"/>
      <c r="I4865" s="33"/>
      <c r="J4865" s="33"/>
      <c r="K4865" s="33"/>
      <c r="L4865" s="33"/>
      <c r="M4865" s="33"/>
      <c r="N4865" s="33"/>
      <c r="O4865" s="33"/>
      <c r="P4865" s="33"/>
      <c r="Q4865" s="33"/>
      <c r="R4865" s="33"/>
      <c r="S4865" s="33"/>
      <c r="T4865" s="33"/>
      <c r="U4865" s="34"/>
      <c r="V4865" s="8"/>
      <c r="W4865" s="6" t="s">
        <v>790</v>
      </c>
      <c r="X4865" s="6" t="s">
        <v>209</v>
      </c>
      <c r="Y4865" s="6" t="s">
        <v>210</v>
      </c>
      <c r="Z4865" s="32"/>
      <c r="AA4865" s="34"/>
      <c r="AB4865" s="6" t="s">
        <v>15</v>
      </c>
      <c r="AC4865" s="2"/>
    </row>
    <row r="4866" spans="1:29" ht="13.5" customHeight="1" x14ac:dyDescent="0.2">
      <c r="A4866" s="35"/>
      <c r="B4866" s="36"/>
      <c r="C4866" s="37"/>
      <c r="D4866" s="11"/>
      <c r="E4866" s="32"/>
      <c r="F4866" s="34"/>
      <c r="G4866" s="35"/>
      <c r="H4866" s="36"/>
      <c r="I4866" s="36"/>
      <c r="J4866" s="36"/>
      <c r="K4866" s="36"/>
      <c r="L4866" s="36"/>
      <c r="M4866" s="36"/>
      <c r="N4866" s="36"/>
      <c r="O4866" s="36"/>
      <c r="P4866" s="36"/>
      <c r="Q4866" s="36"/>
      <c r="R4866" s="36"/>
      <c r="S4866" s="36"/>
      <c r="T4866" s="36"/>
      <c r="U4866" s="37"/>
      <c r="V4866" s="11"/>
      <c r="W4866" s="11"/>
      <c r="X4866" s="11"/>
      <c r="Y4866" s="11"/>
      <c r="Z4866" s="35"/>
      <c r="AA4866" s="37"/>
      <c r="AB4866" s="12" t="s">
        <v>15</v>
      </c>
      <c r="AC4866" s="2"/>
    </row>
    <row r="4867" spans="1:29" ht="14.25" customHeight="1" x14ac:dyDescent="0.2">
      <c r="A4867" s="24">
        <v>437642</v>
      </c>
      <c r="B4867" s="25"/>
      <c r="C4867" s="26"/>
      <c r="D4867" s="4">
        <v>42507</v>
      </c>
      <c r="E4867" s="32"/>
      <c r="F4867" s="34"/>
      <c r="G4867" s="29">
        <v>74.239999999999995</v>
      </c>
      <c r="H4867" s="30"/>
      <c r="I4867" s="30"/>
      <c r="J4867" s="30"/>
      <c r="K4867" s="30"/>
      <c r="L4867" s="30"/>
      <c r="M4867" s="30"/>
      <c r="N4867" s="30"/>
      <c r="O4867" s="30"/>
      <c r="P4867" s="30"/>
      <c r="Q4867" s="30"/>
      <c r="R4867" s="30"/>
      <c r="S4867" s="30"/>
      <c r="T4867" s="30"/>
      <c r="U4867" s="31"/>
      <c r="V4867" s="6" t="s">
        <v>119</v>
      </c>
      <c r="W4867" s="13" t="s">
        <v>31</v>
      </c>
      <c r="X4867" s="13" t="s">
        <v>13</v>
      </c>
      <c r="Y4867" s="13" t="s">
        <v>176</v>
      </c>
      <c r="Z4867" s="27" t="s">
        <v>119</v>
      </c>
      <c r="AA4867" s="28"/>
      <c r="AB4867" s="13" t="s">
        <v>15</v>
      </c>
      <c r="AC4867" s="2"/>
    </row>
    <row r="4868" spans="1:29" ht="14.25" customHeight="1" x14ac:dyDescent="0.2">
      <c r="A4868" s="35"/>
      <c r="B4868" s="36"/>
      <c r="C4868" s="37"/>
      <c r="D4868" s="11"/>
      <c r="E4868" s="32"/>
      <c r="F4868" s="34"/>
      <c r="G4868" s="35"/>
      <c r="H4868" s="36"/>
      <c r="I4868" s="36"/>
      <c r="J4868" s="36"/>
      <c r="K4868" s="36"/>
      <c r="L4868" s="36"/>
      <c r="M4868" s="36"/>
      <c r="N4868" s="36"/>
      <c r="O4868" s="36"/>
      <c r="P4868" s="36"/>
      <c r="Q4868" s="36"/>
      <c r="R4868" s="36"/>
      <c r="S4868" s="36"/>
      <c r="T4868" s="36"/>
      <c r="U4868" s="37"/>
      <c r="V4868" s="11"/>
      <c r="W4868" s="13" t="s">
        <v>790</v>
      </c>
      <c r="X4868" s="13" t="s">
        <v>13</v>
      </c>
      <c r="Y4868" s="13" t="s">
        <v>176</v>
      </c>
      <c r="Z4868" s="35"/>
      <c r="AA4868" s="37"/>
      <c r="AB4868" s="13" t="s">
        <v>15</v>
      </c>
      <c r="AC4868" s="2"/>
    </row>
    <row r="4869" spans="1:29" ht="14.25" customHeight="1" x14ac:dyDescent="0.2">
      <c r="A4869" s="24">
        <v>437643</v>
      </c>
      <c r="B4869" s="25"/>
      <c r="C4869" s="26"/>
      <c r="D4869" s="4">
        <v>42507</v>
      </c>
      <c r="E4869" s="32"/>
      <c r="F4869" s="34"/>
      <c r="G4869" s="29">
        <v>21.92</v>
      </c>
      <c r="H4869" s="30"/>
      <c r="I4869" s="30"/>
      <c r="J4869" s="30"/>
      <c r="K4869" s="30"/>
      <c r="L4869" s="30"/>
      <c r="M4869" s="30"/>
      <c r="N4869" s="30"/>
      <c r="O4869" s="30"/>
      <c r="P4869" s="30"/>
      <c r="Q4869" s="30"/>
      <c r="R4869" s="30"/>
      <c r="S4869" s="30"/>
      <c r="T4869" s="30"/>
      <c r="U4869" s="31"/>
      <c r="V4869" s="6" t="s">
        <v>119</v>
      </c>
      <c r="W4869" s="6" t="s">
        <v>790</v>
      </c>
      <c r="X4869" s="6" t="s">
        <v>1089</v>
      </c>
      <c r="Y4869" s="6" t="s">
        <v>1090</v>
      </c>
      <c r="Z4869" s="27" t="s">
        <v>119</v>
      </c>
      <c r="AA4869" s="28"/>
      <c r="AB4869" s="6" t="s">
        <v>15</v>
      </c>
      <c r="AC4869" s="2"/>
    </row>
    <row r="4870" spans="1:29" ht="13.5" customHeight="1" x14ac:dyDescent="0.2">
      <c r="A4870" s="35"/>
      <c r="B4870" s="36"/>
      <c r="C4870" s="37"/>
      <c r="D4870" s="11"/>
      <c r="E4870" s="32"/>
      <c r="F4870" s="34"/>
      <c r="G4870" s="35"/>
      <c r="H4870" s="36"/>
      <c r="I4870" s="36"/>
      <c r="J4870" s="36"/>
      <c r="K4870" s="36"/>
      <c r="L4870" s="36"/>
      <c r="M4870" s="36"/>
      <c r="N4870" s="36"/>
      <c r="O4870" s="36"/>
      <c r="P4870" s="36"/>
      <c r="Q4870" s="36"/>
      <c r="R4870" s="36"/>
      <c r="S4870" s="36"/>
      <c r="T4870" s="36"/>
      <c r="U4870" s="37"/>
      <c r="V4870" s="11"/>
      <c r="W4870" s="11"/>
      <c r="X4870" s="11"/>
      <c r="Y4870" s="11"/>
      <c r="Z4870" s="35"/>
      <c r="AA4870" s="37"/>
      <c r="AB4870" s="12" t="s">
        <v>15</v>
      </c>
      <c r="AC4870" s="2"/>
    </row>
    <row r="4871" spans="1:29" ht="14.25" customHeight="1" x14ac:dyDescent="0.2">
      <c r="A4871" s="24">
        <v>437644</v>
      </c>
      <c r="B4871" s="25"/>
      <c r="C4871" s="26"/>
      <c r="D4871" s="4">
        <v>42507</v>
      </c>
      <c r="E4871" s="32"/>
      <c r="F4871" s="34"/>
      <c r="G4871" s="29">
        <v>915.44</v>
      </c>
      <c r="H4871" s="30"/>
      <c r="I4871" s="30"/>
      <c r="J4871" s="30"/>
      <c r="K4871" s="30"/>
      <c r="L4871" s="30"/>
      <c r="M4871" s="30"/>
      <c r="N4871" s="30"/>
      <c r="O4871" s="30"/>
      <c r="P4871" s="30"/>
      <c r="Q4871" s="30"/>
      <c r="R4871" s="30"/>
      <c r="S4871" s="30"/>
      <c r="T4871" s="30"/>
      <c r="U4871" s="31"/>
      <c r="V4871" s="6" t="s">
        <v>119</v>
      </c>
      <c r="W4871" s="6" t="s">
        <v>790</v>
      </c>
      <c r="X4871" s="6" t="s">
        <v>94</v>
      </c>
      <c r="Y4871" s="6" t="s">
        <v>95</v>
      </c>
      <c r="Z4871" s="27" t="s">
        <v>119</v>
      </c>
      <c r="AA4871" s="28"/>
      <c r="AB4871" s="6" t="s">
        <v>15</v>
      </c>
      <c r="AC4871" s="2"/>
    </row>
    <row r="4872" spans="1:29" ht="13.5" customHeight="1" x14ac:dyDescent="0.2">
      <c r="A4872" s="32"/>
      <c r="B4872" s="33"/>
      <c r="C4872" s="34"/>
      <c r="D4872" s="8"/>
      <c r="E4872" s="32"/>
      <c r="F4872" s="34"/>
      <c r="G4872" s="32"/>
      <c r="H4872" s="33"/>
      <c r="I4872" s="33"/>
      <c r="J4872" s="33"/>
      <c r="K4872" s="33"/>
      <c r="L4872" s="33"/>
      <c r="M4872" s="33"/>
      <c r="N4872" s="33"/>
      <c r="O4872" s="33"/>
      <c r="P4872" s="33"/>
      <c r="Q4872" s="33"/>
      <c r="R4872" s="33"/>
      <c r="S4872" s="33"/>
      <c r="T4872" s="33"/>
      <c r="U4872" s="34"/>
      <c r="V4872" s="8"/>
      <c r="W4872" s="8"/>
      <c r="X4872" s="8"/>
      <c r="Y4872" s="8"/>
      <c r="Z4872" s="32"/>
      <c r="AA4872" s="34"/>
      <c r="AB4872" s="9" t="s">
        <v>15</v>
      </c>
      <c r="AC4872" s="2"/>
    </row>
    <row r="4873" spans="1:29" ht="13.5" customHeight="1" x14ac:dyDescent="0.2">
      <c r="A4873" s="35"/>
      <c r="B4873" s="36"/>
      <c r="C4873" s="37"/>
      <c r="D4873" s="11"/>
      <c r="E4873" s="32"/>
      <c r="F4873" s="34"/>
      <c r="G4873" s="35"/>
      <c r="H4873" s="36"/>
      <c r="I4873" s="36"/>
      <c r="J4873" s="36"/>
      <c r="K4873" s="36"/>
      <c r="L4873" s="36"/>
      <c r="M4873" s="36"/>
      <c r="N4873" s="36"/>
      <c r="O4873" s="36"/>
      <c r="P4873" s="36"/>
      <c r="Q4873" s="36"/>
      <c r="R4873" s="36"/>
      <c r="S4873" s="36"/>
      <c r="T4873" s="36"/>
      <c r="U4873" s="37"/>
      <c r="V4873" s="11"/>
      <c r="W4873" s="11"/>
      <c r="X4873" s="11"/>
      <c r="Y4873" s="11"/>
      <c r="Z4873" s="35"/>
      <c r="AA4873" s="37"/>
      <c r="AB4873" s="12" t="s">
        <v>15</v>
      </c>
      <c r="AC4873" s="2"/>
    </row>
    <row r="4874" spans="1:29" ht="14.25" customHeight="1" x14ac:dyDescent="0.2">
      <c r="A4874" s="24">
        <v>438210</v>
      </c>
      <c r="B4874" s="25"/>
      <c r="C4874" s="26"/>
      <c r="D4874" s="4">
        <v>42521</v>
      </c>
      <c r="E4874" s="32"/>
      <c r="F4874" s="34"/>
      <c r="G4874" s="29">
        <v>323.60000000000002</v>
      </c>
      <c r="H4874" s="30"/>
      <c r="I4874" s="30"/>
      <c r="J4874" s="30"/>
      <c r="K4874" s="30"/>
      <c r="L4874" s="30"/>
      <c r="M4874" s="30"/>
      <c r="N4874" s="30"/>
      <c r="O4874" s="30"/>
      <c r="P4874" s="30"/>
      <c r="Q4874" s="30"/>
      <c r="R4874" s="30"/>
      <c r="S4874" s="30"/>
      <c r="T4874" s="30"/>
      <c r="U4874" s="31"/>
      <c r="V4874" s="6" t="s">
        <v>2469</v>
      </c>
      <c r="W4874" s="6" t="s">
        <v>1035</v>
      </c>
      <c r="X4874" s="6" t="s">
        <v>62</v>
      </c>
      <c r="Y4874" s="6" t="s">
        <v>63</v>
      </c>
      <c r="Z4874" s="27" t="s">
        <v>2469</v>
      </c>
      <c r="AA4874" s="28"/>
      <c r="AB4874" s="6" t="s">
        <v>74</v>
      </c>
      <c r="AC4874" s="2"/>
    </row>
    <row r="4875" spans="1:29" ht="13.5" customHeight="1" x14ac:dyDescent="0.2">
      <c r="A4875" s="32"/>
      <c r="B4875" s="33"/>
      <c r="C4875" s="34"/>
      <c r="D4875" s="8"/>
      <c r="E4875" s="32"/>
      <c r="F4875" s="34"/>
      <c r="G4875" s="32"/>
      <c r="H4875" s="33"/>
      <c r="I4875" s="33"/>
      <c r="J4875" s="33"/>
      <c r="K4875" s="33"/>
      <c r="L4875" s="33"/>
      <c r="M4875" s="33"/>
      <c r="N4875" s="33"/>
      <c r="O4875" s="33"/>
      <c r="P4875" s="33"/>
      <c r="Q4875" s="33"/>
      <c r="R4875" s="33"/>
      <c r="S4875" s="33"/>
      <c r="T4875" s="33"/>
      <c r="U4875" s="34"/>
      <c r="V4875" s="8"/>
      <c r="W4875" s="8"/>
      <c r="X4875" s="8"/>
      <c r="Y4875" s="8"/>
      <c r="Z4875" s="32"/>
      <c r="AA4875" s="34"/>
      <c r="AB4875" s="9" t="s">
        <v>74</v>
      </c>
      <c r="AC4875" s="2"/>
    </row>
    <row r="4876" spans="1:29" ht="13.5" customHeight="1" x14ac:dyDescent="0.2">
      <c r="A4876" s="32"/>
      <c r="B4876" s="33"/>
      <c r="C4876" s="34"/>
      <c r="D4876" s="8"/>
      <c r="E4876" s="32"/>
      <c r="F4876" s="34"/>
      <c r="G4876" s="32"/>
      <c r="H4876" s="33"/>
      <c r="I4876" s="33"/>
      <c r="J4876" s="33"/>
      <c r="K4876" s="33"/>
      <c r="L4876" s="33"/>
      <c r="M4876" s="33"/>
      <c r="N4876" s="33"/>
      <c r="O4876" s="33"/>
      <c r="P4876" s="33"/>
      <c r="Q4876" s="33"/>
      <c r="R4876" s="33"/>
      <c r="S4876" s="33"/>
      <c r="T4876" s="33"/>
      <c r="U4876" s="34"/>
      <c r="V4876" s="8"/>
      <c r="W4876" s="8"/>
      <c r="X4876" s="8"/>
      <c r="Y4876" s="8"/>
      <c r="Z4876" s="32"/>
      <c r="AA4876" s="34"/>
      <c r="AB4876" s="9" t="s">
        <v>317</v>
      </c>
      <c r="AC4876" s="2"/>
    </row>
    <row r="4877" spans="1:29" ht="13.5" customHeight="1" x14ac:dyDescent="0.2">
      <c r="A4877" s="32"/>
      <c r="B4877" s="33"/>
      <c r="C4877" s="34"/>
      <c r="D4877" s="8"/>
      <c r="E4877" s="32"/>
      <c r="F4877" s="34"/>
      <c r="G4877" s="32"/>
      <c r="H4877" s="33"/>
      <c r="I4877" s="33"/>
      <c r="J4877" s="33"/>
      <c r="K4877" s="33"/>
      <c r="L4877" s="33"/>
      <c r="M4877" s="33"/>
      <c r="N4877" s="33"/>
      <c r="O4877" s="33"/>
      <c r="P4877" s="33"/>
      <c r="Q4877" s="33"/>
      <c r="R4877" s="33"/>
      <c r="S4877" s="33"/>
      <c r="T4877" s="33"/>
      <c r="U4877" s="34"/>
      <c r="V4877" s="8"/>
      <c r="W4877" s="8"/>
      <c r="X4877" s="8"/>
      <c r="Y4877" s="8"/>
      <c r="Z4877" s="32"/>
      <c r="AA4877" s="34"/>
      <c r="AB4877" s="9" t="s">
        <v>317</v>
      </c>
      <c r="AC4877" s="2"/>
    </row>
    <row r="4878" spans="1:29" ht="13.5" customHeight="1" x14ac:dyDescent="0.2">
      <c r="A4878" s="32"/>
      <c r="B4878" s="33"/>
      <c r="C4878" s="34"/>
      <c r="D4878" s="8"/>
      <c r="E4878" s="32"/>
      <c r="F4878" s="34"/>
      <c r="G4878" s="32"/>
      <c r="H4878" s="33"/>
      <c r="I4878" s="33"/>
      <c r="J4878" s="33"/>
      <c r="K4878" s="33"/>
      <c r="L4878" s="33"/>
      <c r="M4878" s="33"/>
      <c r="N4878" s="33"/>
      <c r="O4878" s="33"/>
      <c r="P4878" s="33"/>
      <c r="Q4878" s="33"/>
      <c r="R4878" s="33"/>
      <c r="S4878" s="33"/>
      <c r="T4878" s="33"/>
      <c r="U4878" s="34"/>
      <c r="V4878" s="8"/>
      <c r="W4878" s="8"/>
      <c r="X4878" s="8"/>
      <c r="Y4878" s="8"/>
      <c r="Z4878" s="32"/>
      <c r="AA4878" s="34"/>
      <c r="AB4878" s="9" t="s">
        <v>64</v>
      </c>
      <c r="AC4878" s="2"/>
    </row>
    <row r="4879" spans="1:29" ht="13.5" customHeight="1" x14ac:dyDescent="0.2">
      <c r="A4879" s="32"/>
      <c r="B4879" s="33"/>
      <c r="C4879" s="34"/>
      <c r="D4879" s="8"/>
      <c r="E4879" s="32"/>
      <c r="F4879" s="34"/>
      <c r="G4879" s="32"/>
      <c r="H4879" s="33"/>
      <c r="I4879" s="33"/>
      <c r="J4879" s="33"/>
      <c r="K4879" s="33"/>
      <c r="L4879" s="33"/>
      <c r="M4879" s="33"/>
      <c r="N4879" s="33"/>
      <c r="O4879" s="33"/>
      <c r="P4879" s="33"/>
      <c r="Q4879" s="33"/>
      <c r="R4879" s="33"/>
      <c r="S4879" s="33"/>
      <c r="T4879" s="33"/>
      <c r="U4879" s="34"/>
      <c r="V4879" s="8"/>
      <c r="W4879" s="8"/>
      <c r="X4879" s="8"/>
      <c r="Y4879" s="8"/>
      <c r="Z4879" s="32"/>
      <c r="AA4879" s="34"/>
      <c r="AB4879" s="9" t="s">
        <v>64</v>
      </c>
      <c r="AC4879" s="2"/>
    </row>
    <row r="4880" spans="1:29" ht="13.5" customHeight="1" x14ac:dyDescent="0.2">
      <c r="A4880" s="32"/>
      <c r="B4880" s="33"/>
      <c r="C4880" s="34"/>
      <c r="D4880" s="8"/>
      <c r="E4880" s="32"/>
      <c r="F4880" s="34"/>
      <c r="G4880" s="32"/>
      <c r="H4880" s="33"/>
      <c r="I4880" s="33"/>
      <c r="J4880" s="33"/>
      <c r="K4880" s="33"/>
      <c r="L4880" s="33"/>
      <c r="M4880" s="33"/>
      <c r="N4880" s="33"/>
      <c r="O4880" s="33"/>
      <c r="P4880" s="33"/>
      <c r="Q4880" s="33"/>
      <c r="R4880" s="33"/>
      <c r="S4880" s="33"/>
      <c r="T4880" s="33"/>
      <c r="U4880" s="34"/>
      <c r="V4880" s="8"/>
      <c r="W4880" s="8"/>
      <c r="X4880" s="8"/>
      <c r="Y4880" s="8"/>
      <c r="Z4880" s="32"/>
      <c r="AA4880" s="34"/>
      <c r="AB4880" s="9" t="s">
        <v>1082</v>
      </c>
      <c r="AC4880" s="2"/>
    </row>
    <row r="4881" spans="1:29" ht="13.5" customHeight="1" x14ac:dyDescent="0.2">
      <c r="A4881" s="32"/>
      <c r="B4881" s="33"/>
      <c r="C4881" s="34"/>
      <c r="D4881" s="8"/>
      <c r="E4881" s="32"/>
      <c r="F4881" s="34"/>
      <c r="G4881" s="32"/>
      <c r="H4881" s="33"/>
      <c r="I4881" s="33"/>
      <c r="J4881" s="33"/>
      <c r="K4881" s="33"/>
      <c r="L4881" s="33"/>
      <c r="M4881" s="33"/>
      <c r="N4881" s="33"/>
      <c r="O4881" s="33"/>
      <c r="P4881" s="33"/>
      <c r="Q4881" s="33"/>
      <c r="R4881" s="33"/>
      <c r="S4881" s="33"/>
      <c r="T4881" s="33"/>
      <c r="U4881" s="34"/>
      <c r="V4881" s="8"/>
      <c r="W4881" s="8"/>
      <c r="X4881" s="8"/>
      <c r="Y4881" s="8"/>
      <c r="Z4881" s="32"/>
      <c r="AA4881" s="34"/>
      <c r="AB4881" s="9" t="s">
        <v>1082</v>
      </c>
      <c r="AC4881" s="2"/>
    </row>
    <row r="4882" spans="1:29" ht="13.5" customHeight="1" x14ac:dyDescent="0.2">
      <c r="A4882" s="32"/>
      <c r="B4882" s="33"/>
      <c r="C4882" s="34"/>
      <c r="D4882" s="8"/>
      <c r="E4882" s="32"/>
      <c r="F4882" s="34"/>
      <c r="G4882" s="32"/>
      <c r="H4882" s="33"/>
      <c r="I4882" s="33"/>
      <c r="J4882" s="33"/>
      <c r="K4882" s="33"/>
      <c r="L4882" s="33"/>
      <c r="M4882" s="33"/>
      <c r="N4882" s="33"/>
      <c r="O4882" s="33"/>
      <c r="P4882" s="33"/>
      <c r="Q4882" s="33"/>
      <c r="R4882" s="33"/>
      <c r="S4882" s="33"/>
      <c r="T4882" s="33"/>
      <c r="U4882" s="34"/>
      <c r="V4882" s="8"/>
      <c r="W4882" s="8"/>
      <c r="X4882" s="8"/>
      <c r="Y4882" s="8"/>
      <c r="Z4882" s="32"/>
      <c r="AA4882" s="34"/>
      <c r="AB4882" s="9" t="s">
        <v>128</v>
      </c>
      <c r="AC4882" s="2"/>
    </row>
    <row r="4883" spans="1:29" ht="13.5" customHeight="1" x14ac:dyDescent="0.2">
      <c r="A4883" s="32"/>
      <c r="B4883" s="33"/>
      <c r="C4883" s="34"/>
      <c r="D4883" s="8"/>
      <c r="E4883" s="32"/>
      <c r="F4883" s="34"/>
      <c r="G4883" s="32"/>
      <c r="H4883" s="33"/>
      <c r="I4883" s="33"/>
      <c r="J4883" s="33"/>
      <c r="K4883" s="33"/>
      <c r="L4883" s="33"/>
      <c r="M4883" s="33"/>
      <c r="N4883" s="33"/>
      <c r="O4883" s="33"/>
      <c r="P4883" s="33"/>
      <c r="Q4883" s="33"/>
      <c r="R4883" s="33"/>
      <c r="S4883" s="33"/>
      <c r="T4883" s="33"/>
      <c r="U4883" s="34"/>
      <c r="V4883" s="8"/>
      <c r="W4883" s="8"/>
      <c r="X4883" s="8"/>
      <c r="Y4883" s="11"/>
      <c r="Z4883" s="32"/>
      <c r="AA4883" s="34"/>
      <c r="AB4883" s="12" t="s">
        <v>128</v>
      </c>
      <c r="AC4883" s="2"/>
    </row>
    <row r="4884" spans="1:29" ht="14.25" customHeight="1" x14ac:dyDescent="0.2">
      <c r="A4884" s="32"/>
      <c r="B4884" s="33"/>
      <c r="C4884" s="34"/>
      <c r="D4884" s="8"/>
      <c r="E4884" s="32"/>
      <c r="F4884" s="34"/>
      <c r="G4884" s="32"/>
      <c r="H4884" s="33"/>
      <c r="I4884" s="33"/>
      <c r="J4884" s="33"/>
      <c r="K4884" s="33"/>
      <c r="L4884" s="33"/>
      <c r="M4884" s="33"/>
      <c r="N4884" s="33"/>
      <c r="O4884" s="33"/>
      <c r="P4884" s="33"/>
      <c r="Q4884" s="33"/>
      <c r="R4884" s="33"/>
      <c r="S4884" s="33"/>
      <c r="T4884" s="33"/>
      <c r="U4884" s="34"/>
      <c r="V4884" s="8"/>
      <c r="W4884" s="8"/>
      <c r="X4884" s="8"/>
      <c r="Y4884" s="6" t="s">
        <v>1079</v>
      </c>
      <c r="Z4884" s="32"/>
      <c r="AA4884" s="34"/>
      <c r="AB4884" s="6" t="s">
        <v>1080</v>
      </c>
      <c r="AC4884" s="2"/>
    </row>
    <row r="4885" spans="1:29" ht="13.5" customHeight="1" x14ac:dyDescent="0.2">
      <c r="A4885" s="32"/>
      <c r="B4885" s="33"/>
      <c r="C4885" s="34"/>
      <c r="D4885" s="8"/>
      <c r="E4885" s="32"/>
      <c r="F4885" s="34"/>
      <c r="G4885" s="35"/>
      <c r="H4885" s="36"/>
      <c r="I4885" s="36"/>
      <c r="J4885" s="36"/>
      <c r="K4885" s="36"/>
      <c r="L4885" s="36"/>
      <c r="M4885" s="36"/>
      <c r="N4885" s="36"/>
      <c r="O4885" s="36"/>
      <c r="P4885" s="36"/>
      <c r="Q4885" s="36"/>
      <c r="R4885" s="36"/>
      <c r="S4885" s="36"/>
      <c r="T4885" s="36"/>
      <c r="U4885" s="37"/>
      <c r="V4885" s="11"/>
      <c r="W4885" s="11"/>
      <c r="X4885" s="11"/>
      <c r="Y4885" s="11"/>
      <c r="Z4885" s="35"/>
      <c r="AA4885" s="37"/>
      <c r="AB4885" s="12" t="s">
        <v>1080</v>
      </c>
      <c r="AC4885" s="2"/>
    </row>
    <row r="4886" spans="1:29" ht="14.25" customHeight="1" x14ac:dyDescent="0.2">
      <c r="A4886" s="32"/>
      <c r="B4886" s="33"/>
      <c r="C4886" s="34"/>
      <c r="D4886" s="8"/>
      <c r="E4886" s="32"/>
      <c r="F4886" s="34"/>
      <c r="G4886" s="29">
        <v>546.22</v>
      </c>
      <c r="H4886" s="30"/>
      <c r="I4886" s="30"/>
      <c r="J4886" s="30"/>
      <c r="K4886" s="30"/>
      <c r="L4886" s="30"/>
      <c r="M4886" s="30"/>
      <c r="N4886" s="30"/>
      <c r="O4886" s="30"/>
      <c r="P4886" s="30"/>
      <c r="Q4886" s="30"/>
      <c r="R4886" s="30"/>
      <c r="S4886" s="30"/>
      <c r="T4886" s="30"/>
      <c r="U4886" s="31"/>
      <c r="V4886" s="6" t="s">
        <v>119</v>
      </c>
      <c r="W4886" s="13" t="s">
        <v>31</v>
      </c>
      <c r="X4886" s="13" t="s">
        <v>13</v>
      </c>
      <c r="Y4886" s="13" t="s">
        <v>176</v>
      </c>
      <c r="Z4886" s="27" t="s">
        <v>119</v>
      </c>
      <c r="AA4886" s="28"/>
      <c r="AB4886" s="13" t="s">
        <v>15</v>
      </c>
      <c r="AC4886" s="2"/>
    </row>
    <row r="4887" spans="1:29" ht="14.25" customHeight="1" x14ac:dyDescent="0.2">
      <c r="A4887" s="32"/>
      <c r="B4887" s="33"/>
      <c r="C4887" s="34"/>
      <c r="D4887" s="8"/>
      <c r="E4887" s="32"/>
      <c r="F4887" s="34"/>
      <c r="G4887" s="32"/>
      <c r="H4887" s="33"/>
      <c r="I4887" s="33"/>
      <c r="J4887" s="33"/>
      <c r="K4887" s="33"/>
      <c r="L4887" s="33"/>
      <c r="M4887" s="33"/>
      <c r="N4887" s="33"/>
      <c r="O4887" s="33"/>
      <c r="P4887" s="33"/>
      <c r="Q4887" s="33"/>
      <c r="R4887" s="33"/>
      <c r="S4887" s="33"/>
      <c r="T4887" s="33"/>
      <c r="U4887" s="34"/>
      <c r="V4887" s="8"/>
      <c r="W4887" s="6" t="s">
        <v>790</v>
      </c>
      <c r="X4887" s="13" t="s">
        <v>13</v>
      </c>
      <c r="Y4887" s="13" t="s">
        <v>176</v>
      </c>
      <c r="Z4887" s="32"/>
      <c r="AA4887" s="34"/>
      <c r="AB4887" s="13" t="s">
        <v>15</v>
      </c>
      <c r="AC4887" s="2"/>
    </row>
    <row r="4888" spans="1:29" ht="14.25" customHeight="1" x14ac:dyDescent="0.2">
      <c r="A4888" s="32"/>
      <c r="B4888" s="33"/>
      <c r="C4888" s="34"/>
      <c r="D4888" s="8"/>
      <c r="E4888" s="32"/>
      <c r="F4888" s="34"/>
      <c r="G4888" s="32"/>
      <c r="H4888" s="33"/>
      <c r="I4888" s="33"/>
      <c r="J4888" s="33"/>
      <c r="K4888" s="33"/>
      <c r="L4888" s="33"/>
      <c r="M4888" s="33"/>
      <c r="N4888" s="33"/>
      <c r="O4888" s="33"/>
      <c r="P4888" s="33"/>
      <c r="Q4888" s="33"/>
      <c r="R4888" s="33"/>
      <c r="S4888" s="33"/>
      <c r="T4888" s="33"/>
      <c r="U4888" s="34"/>
      <c r="V4888" s="8"/>
      <c r="W4888" s="8"/>
      <c r="X4888" s="6" t="s">
        <v>94</v>
      </c>
      <c r="Y4888" s="6" t="s">
        <v>95</v>
      </c>
      <c r="Z4888" s="32"/>
      <c r="AA4888" s="34"/>
      <c r="AB4888" s="6" t="s">
        <v>15</v>
      </c>
      <c r="AC4888" s="2"/>
    </row>
    <row r="4889" spans="1:29" ht="13.5" customHeight="1" x14ac:dyDescent="0.2">
      <c r="A4889" s="32"/>
      <c r="B4889" s="33"/>
      <c r="C4889" s="34"/>
      <c r="D4889" s="8"/>
      <c r="E4889" s="32"/>
      <c r="F4889" s="34"/>
      <c r="G4889" s="35"/>
      <c r="H4889" s="36"/>
      <c r="I4889" s="36"/>
      <c r="J4889" s="36"/>
      <c r="K4889" s="36"/>
      <c r="L4889" s="36"/>
      <c r="M4889" s="36"/>
      <c r="N4889" s="36"/>
      <c r="O4889" s="36"/>
      <c r="P4889" s="36"/>
      <c r="Q4889" s="36"/>
      <c r="R4889" s="36"/>
      <c r="S4889" s="36"/>
      <c r="T4889" s="36"/>
      <c r="U4889" s="37"/>
      <c r="V4889" s="11"/>
      <c r="W4889" s="11"/>
      <c r="X4889" s="11"/>
      <c r="Y4889" s="11"/>
      <c r="Z4889" s="35"/>
      <c r="AA4889" s="37"/>
      <c r="AB4889" s="12" t="s">
        <v>15</v>
      </c>
      <c r="AC4889" s="2"/>
    </row>
    <row r="4890" spans="1:29" ht="14.25" customHeight="1" x14ac:dyDescent="0.2">
      <c r="A4890" s="32"/>
      <c r="B4890" s="33"/>
      <c r="C4890" s="34"/>
      <c r="D4890" s="8"/>
      <c r="E4890" s="32"/>
      <c r="F4890" s="34"/>
      <c r="G4890" s="29">
        <v>577.04</v>
      </c>
      <c r="H4890" s="30"/>
      <c r="I4890" s="30"/>
      <c r="J4890" s="30"/>
      <c r="K4890" s="30"/>
      <c r="L4890" s="30"/>
      <c r="M4890" s="30"/>
      <c r="N4890" s="30"/>
      <c r="O4890" s="30"/>
      <c r="P4890" s="30"/>
      <c r="Q4890" s="30"/>
      <c r="R4890" s="30"/>
      <c r="S4890" s="30"/>
      <c r="T4890" s="30"/>
      <c r="U4890" s="31"/>
      <c r="V4890" s="6" t="s">
        <v>2390</v>
      </c>
      <c r="W4890" s="6" t="s">
        <v>790</v>
      </c>
      <c r="X4890" s="6" t="s">
        <v>62</v>
      </c>
      <c r="Y4890" s="6" t="s">
        <v>188</v>
      </c>
      <c r="Z4890" s="27" t="s">
        <v>2390</v>
      </c>
      <c r="AA4890" s="28"/>
      <c r="AB4890" s="6" t="s">
        <v>15</v>
      </c>
      <c r="AC4890" s="2"/>
    </row>
    <row r="4891" spans="1:29" ht="13.5" customHeight="1" x14ac:dyDescent="0.2">
      <c r="A4891" s="35"/>
      <c r="B4891" s="36"/>
      <c r="C4891" s="37"/>
      <c r="D4891" s="11"/>
      <c r="E4891" s="32"/>
      <c r="F4891" s="34"/>
      <c r="G4891" s="35"/>
      <c r="H4891" s="36"/>
      <c r="I4891" s="36"/>
      <c r="J4891" s="36"/>
      <c r="K4891" s="36"/>
      <c r="L4891" s="36"/>
      <c r="M4891" s="36"/>
      <c r="N4891" s="36"/>
      <c r="O4891" s="36"/>
      <c r="P4891" s="36"/>
      <c r="Q4891" s="36"/>
      <c r="R4891" s="36"/>
      <c r="S4891" s="36"/>
      <c r="T4891" s="36"/>
      <c r="U4891" s="37"/>
      <c r="V4891" s="11"/>
      <c r="W4891" s="11"/>
      <c r="X4891" s="11"/>
      <c r="Y4891" s="11"/>
      <c r="Z4891" s="35"/>
      <c r="AA4891" s="37"/>
      <c r="AB4891" s="12" t="s">
        <v>15</v>
      </c>
      <c r="AC4891" s="2"/>
    </row>
    <row r="4892" spans="1:29" ht="14.25" customHeight="1" x14ac:dyDescent="0.2">
      <c r="A4892" s="24">
        <v>438211</v>
      </c>
      <c r="B4892" s="25"/>
      <c r="C4892" s="26"/>
      <c r="D4892" s="4">
        <v>42521</v>
      </c>
      <c r="E4892" s="32"/>
      <c r="F4892" s="34"/>
      <c r="G4892" s="29">
        <v>43.7</v>
      </c>
      <c r="H4892" s="30"/>
      <c r="I4892" s="30"/>
      <c r="J4892" s="30"/>
      <c r="K4892" s="30"/>
      <c r="L4892" s="30"/>
      <c r="M4892" s="30"/>
      <c r="N4892" s="30"/>
      <c r="O4892" s="30"/>
      <c r="P4892" s="30"/>
      <c r="Q4892" s="30"/>
      <c r="R4892" s="30"/>
      <c r="S4892" s="30"/>
      <c r="T4892" s="30"/>
      <c r="U4892" s="31"/>
      <c r="V4892" s="6" t="s">
        <v>119</v>
      </c>
      <c r="W4892" s="13" t="s">
        <v>1035</v>
      </c>
      <c r="X4892" s="13" t="s">
        <v>209</v>
      </c>
      <c r="Y4892" s="13" t="s">
        <v>210</v>
      </c>
      <c r="Z4892" s="27" t="s">
        <v>119</v>
      </c>
      <c r="AA4892" s="28"/>
      <c r="AB4892" s="13" t="s">
        <v>15</v>
      </c>
      <c r="AC4892" s="2"/>
    </row>
    <row r="4893" spans="1:29" ht="14.25" customHeight="1" x14ac:dyDescent="0.2">
      <c r="A4893" s="35"/>
      <c r="B4893" s="36"/>
      <c r="C4893" s="37"/>
      <c r="D4893" s="11"/>
      <c r="E4893" s="32"/>
      <c r="F4893" s="34"/>
      <c r="G4893" s="35"/>
      <c r="H4893" s="36"/>
      <c r="I4893" s="36"/>
      <c r="J4893" s="36"/>
      <c r="K4893" s="36"/>
      <c r="L4893" s="36"/>
      <c r="M4893" s="36"/>
      <c r="N4893" s="36"/>
      <c r="O4893" s="36"/>
      <c r="P4893" s="36"/>
      <c r="Q4893" s="36"/>
      <c r="R4893" s="36"/>
      <c r="S4893" s="36"/>
      <c r="T4893" s="36"/>
      <c r="U4893" s="37"/>
      <c r="V4893" s="11"/>
      <c r="W4893" s="13" t="s">
        <v>790</v>
      </c>
      <c r="X4893" s="13" t="s">
        <v>209</v>
      </c>
      <c r="Y4893" s="13" t="s">
        <v>210</v>
      </c>
      <c r="Z4893" s="35"/>
      <c r="AA4893" s="37"/>
      <c r="AB4893" s="13" t="s">
        <v>15</v>
      </c>
      <c r="AC4893" s="2"/>
    </row>
    <row r="4894" spans="1:29" ht="14.25" customHeight="1" x14ac:dyDescent="0.2">
      <c r="A4894" s="24">
        <v>438212</v>
      </c>
      <c r="B4894" s="25"/>
      <c r="C4894" s="26"/>
      <c r="D4894" s="4">
        <v>42521</v>
      </c>
      <c r="E4894" s="32"/>
      <c r="F4894" s="34"/>
      <c r="G4894" s="29">
        <v>74.239999999999995</v>
      </c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0"/>
      <c r="T4894" s="30"/>
      <c r="U4894" s="31"/>
      <c r="V4894" s="6" t="s">
        <v>119</v>
      </c>
      <c r="W4894" s="13" t="s">
        <v>31</v>
      </c>
      <c r="X4894" s="13" t="s">
        <v>13</v>
      </c>
      <c r="Y4894" s="13" t="s">
        <v>176</v>
      </c>
      <c r="Z4894" s="27" t="s">
        <v>119</v>
      </c>
      <c r="AA4894" s="28"/>
      <c r="AB4894" s="13" t="s">
        <v>15</v>
      </c>
      <c r="AC4894" s="2"/>
    </row>
    <row r="4895" spans="1:29" ht="14.25" customHeight="1" x14ac:dyDescent="0.2">
      <c r="A4895" s="35"/>
      <c r="B4895" s="36"/>
      <c r="C4895" s="37"/>
      <c r="D4895" s="11"/>
      <c r="E4895" s="32"/>
      <c r="F4895" s="34"/>
      <c r="G4895" s="35"/>
      <c r="H4895" s="36"/>
      <c r="I4895" s="36"/>
      <c r="J4895" s="36"/>
      <c r="K4895" s="36"/>
      <c r="L4895" s="36"/>
      <c r="M4895" s="36"/>
      <c r="N4895" s="36"/>
      <c r="O4895" s="36"/>
      <c r="P4895" s="36"/>
      <c r="Q4895" s="36"/>
      <c r="R4895" s="36"/>
      <c r="S4895" s="36"/>
      <c r="T4895" s="36"/>
      <c r="U4895" s="37"/>
      <c r="V4895" s="11"/>
      <c r="W4895" s="13" t="s">
        <v>790</v>
      </c>
      <c r="X4895" s="13" t="s">
        <v>13</v>
      </c>
      <c r="Y4895" s="13" t="s">
        <v>176</v>
      </c>
      <c r="Z4895" s="35"/>
      <c r="AA4895" s="37"/>
      <c r="AB4895" s="13" t="s">
        <v>15</v>
      </c>
      <c r="AC4895" s="2"/>
    </row>
    <row r="4896" spans="1:29" ht="14.25" customHeight="1" x14ac:dyDescent="0.2">
      <c r="A4896" s="44">
        <v>438213</v>
      </c>
      <c r="B4896" s="45"/>
      <c r="C4896" s="46"/>
      <c r="D4896" s="20">
        <v>42521</v>
      </c>
      <c r="E4896" s="35"/>
      <c r="F4896" s="37"/>
      <c r="G4896" s="38">
        <v>374.88</v>
      </c>
      <c r="H4896" s="39"/>
      <c r="I4896" s="39"/>
      <c r="J4896" s="39"/>
      <c r="K4896" s="39"/>
      <c r="L4896" s="39"/>
      <c r="M4896" s="39"/>
      <c r="N4896" s="39"/>
      <c r="O4896" s="39"/>
      <c r="P4896" s="39"/>
      <c r="Q4896" s="39"/>
      <c r="R4896" s="39"/>
      <c r="S4896" s="39"/>
      <c r="T4896" s="39"/>
      <c r="U4896" s="40"/>
      <c r="V4896" s="13" t="s">
        <v>119</v>
      </c>
      <c r="W4896" s="13" t="s">
        <v>790</v>
      </c>
      <c r="X4896" s="13" t="s">
        <v>94</v>
      </c>
      <c r="Y4896" s="13" t="s">
        <v>95</v>
      </c>
      <c r="Z4896" s="41" t="s">
        <v>119</v>
      </c>
      <c r="AA4896" s="42"/>
      <c r="AB4896" s="13" t="s">
        <v>15</v>
      </c>
      <c r="AC4896" s="2"/>
    </row>
    <row r="4897" spans="1:29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5"/>
      <c r="Y4897" s="15"/>
      <c r="Z4897" s="15"/>
      <c r="AA4897" s="15"/>
      <c r="AB4897" s="16"/>
      <c r="AC4897" s="2"/>
    </row>
    <row r="4898" spans="1:29" ht="13.5" customHeight="1" x14ac:dyDescent="0.2">
      <c r="A4898" s="7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  <c r="N4898" s="43">
        <f>SUM(hList_Frame_1!B3061:B3121)</f>
        <v>5165.6099999999997</v>
      </c>
      <c r="O4898" s="43"/>
      <c r="P4898" s="43"/>
      <c r="Q4898" s="43"/>
      <c r="R4898" s="43"/>
      <c r="S4898" s="43"/>
      <c r="T4898" s="43"/>
      <c r="U4898" s="43"/>
      <c r="V4898" s="2"/>
      <c r="W4898" s="2"/>
      <c r="X4898" s="2"/>
      <c r="Y4898" s="2"/>
      <c r="Z4898" s="2"/>
      <c r="AA4898" s="2"/>
      <c r="AB4898" s="17"/>
      <c r="AC4898" s="2"/>
    </row>
    <row r="4899" spans="1:29" ht="13.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8"/>
      <c r="X4899" s="18"/>
      <c r="Y4899" s="18"/>
      <c r="Z4899" s="18"/>
      <c r="AA4899" s="18"/>
      <c r="AB4899" s="19"/>
      <c r="AC4899" s="2"/>
    </row>
    <row r="4900" spans="1:29" ht="14.25" customHeight="1" x14ac:dyDescent="0.2">
      <c r="A4900" s="24">
        <v>437646</v>
      </c>
      <c r="B4900" s="25"/>
      <c r="C4900" s="26"/>
      <c r="D4900" s="4">
        <v>42507</v>
      </c>
      <c r="E4900" s="27" t="s">
        <v>2470</v>
      </c>
      <c r="F4900" s="28"/>
      <c r="G4900" s="29">
        <v>40034.71</v>
      </c>
      <c r="H4900" s="30"/>
      <c r="I4900" s="30"/>
      <c r="J4900" s="30"/>
      <c r="K4900" s="30"/>
      <c r="L4900" s="30"/>
      <c r="M4900" s="30"/>
      <c r="N4900" s="30"/>
      <c r="O4900" s="30"/>
      <c r="P4900" s="30"/>
      <c r="Q4900" s="30"/>
      <c r="R4900" s="30"/>
      <c r="S4900" s="30"/>
      <c r="T4900" s="30"/>
      <c r="U4900" s="31"/>
      <c r="V4900" s="6" t="s">
        <v>383</v>
      </c>
      <c r="W4900" s="6" t="s">
        <v>2471</v>
      </c>
      <c r="X4900" s="6" t="s">
        <v>62</v>
      </c>
      <c r="Y4900" s="6" t="s">
        <v>63</v>
      </c>
      <c r="Z4900" s="27" t="s">
        <v>383</v>
      </c>
      <c r="AA4900" s="28"/>
      <c r="AB4900" s="6" t="s">
        <v>126</v>
      </c>
      <c r="AC4900" s="2"/>
    </row>
    <row r="4901" spans="1:29" ht="13.5" customHeight="1" x14ac:dyDescent="0.2">
      <c r="A4901" s="32"/>
      <c r="B4901" s="33"/>
      <c r="C4901" s="34"/>
      <c r="D4901" s="8"/>
      <c r="E4901" s="32"/>
      <c r="F4901" s="34"/>
      <c r="G4901" s="32"/>
      <c r="H4901" s="33"/>
      <c r="I4901" s="33"/>
      <c r="J4901" s="33"/>
      <c r="K4901" s="33"/>
      <c r="L4901" s="33"/>
      <c r="M4901" s="33"/>
      <c r="N4901" s="33"/>
      <c r="O4901" s="33"/>
      <c r="P4901" s="33"/>
      <c r="Q4901" s="33"/>
      <c r="R4901" s="33"/>
      <c r="S4901" s="33"/>
      <c r="T4901" s="33"/>
      <c r="U4901" s="34"/>
      <c r="V4901" s="8"/>
      <c r="W4901" s="8"/>
      <c r="X4901" s="8"/>
      <c r="Y4901" s="8"/>
      <c r="Z4901" s="32"/>
      <c r="AA4901" s="34"/>
      <c r="AB4901" s="9" t="s">
        <v>74</v>
      </c>
      <c r="AC4901" s="2"/>
    </row>
    <row r="4902" spans="1:29" ht="13.5" customHeight="1" x14ac:dyDescent="0.2">
      <c r="A4902" s="32"/>
      <c r="B4902" s="33"/>
      <c r="C4902" s="34"/>
      <c r="D4902" s="8"/>
      <c r="E4902" s="32"/>
      <c r="F4902" s="34"/>
      <c r="G4902" s="32"/>
      <c r="H4902" s="33"/>
      <c r="I4902" s="33"/>
      <c r="J4902" s="33"/>
      <c r="K4902" s="33"/>
      <c r="L4902" s="33"/>
      <c r="M4902" s="33"/>
      <c r="N4902" s="33"/>
      <c r="O4902" s="33"/>
      <c r="P4902" s="33"/>
      <c r="Q4902" s="33"/>
      <c r="R4902" s="33"/>
      <c r="S4902" s="33"/>
      <c r="T4902" s="33"/>
      <c r="U4902" s="34"/>
      <c r="V4902" s="8"/>
      <c r="W4902" s="8"/>
      <c r="X4902" s="8"/>
      <c r="Y4902" s="8"/>
      <c r="Z4902" s="32"/>
      <c r="AA4902" s="34"/>
      <c r="AB4902" s="9" t="s">
        <v>127</v>
      </c>
      <c r="AC4902" s="2"/>
    </row>
    <row r="4903" spans="1:29" ht="13.5" customHeight="1" x14ac:dyDescent="0.2">
      <c r="A4903" s="32"/>
      <c r="B4903" s="33"/>
      <c r="C4903" s="34"/>
      <c r="D4903" s="8"/>
      <c r="E4903" s="32"/>
      <c r="F4903" s="34"/>
      <c r="G4903" s="32"/>
      <c r="H4903" s="33"/>
      <c r="I4903" s="33"/>
      <c r="J4903" s="33"/>
      <c r="K4903" s="33"/>
      <c r="L4903" s="33"/>
      <c r="M4903" s="33"/>
      <c r="N4903" s="33"/>
      <c r="O4903" s="33"/>
      <c r="P4903" s="33"/>
      <c r="Q4903" s="33"/>
      <c r="R4903" s="33"/>
      <c r="S4903" s="33"/>
      <c r="T4903" s="33"/>
      <c r="U4903" s="34"/>
      <c r="V4903" s="8"/>
      <c r="W4903" s="8"/>
      <c r="X4903" s="8"/>
      <c r="Y4903" s="8"/>
      <c r="Z4903" s="32"/>
      <c r="AA4903" s="34"/>
      <c r="AB4903" s="9" t="s">
        <v>1081</v>
      </c>
      <c r="AC4903" s="2"/>
    </row>
    <row r="4904" spans="1:29" ht="13.5" customHeight="1" x14ac:dyDescent="0.2">
      <c r="A4904" s="32"/>
      <c r="B4904" s="33"/>
      <c r="C4904" s="34"/>
      <c r="D4904" s="8"/>
      <c r="E4904" s="32"/>
      <c r="F4904" s="34"/>
      <c r="G4904" s="32"/>
      <c r="H4904" s="33"/>
      <c r="I4904" s="33"/>
      <c r="J4904" s="33"/>
      <c r="K4904" s="33"/>
      <c r="L4904" s="33"/>
      <c r="M4904" s="33"/>
      <c r="N4904" s="33"/>
      <c r="O4904" s="33"/>
      <c r="P4904" s="33"/>
      <c r="Q4904" s="33"/>
      <c r="R4904" s="33"/>
      <c r="S4904" s="33"/>
      <c r="T4904" s="33"/>
      <c r="U4904" s="34"/>
      <c r="V4904" s="8"/>
      <c r="W4904" s="8"/>
      <c r="X4904" s="8"/>
      <c r="Y4904" s="8"/>
      <c r="Z4904" s="32"/>
      <c r="AA4904" s="34"/>
      <c r="AB4904" s="9" t="s">
        <v>837</v>
      </c>
      <c r="AC4904" s="2"/>
    </row>
    <row r="4905" spans="1:29" ht="13.5" customHeight="1" x14ac:dyDescent="0.2">
      <c r="A4905" s="32"/>
      <c r="B4905" s="33"/>
      <c r="C4905" s="34"/>
      <c r="D4905" s="8"/>
      <c r="E4905" s="32"/>
      <c r="F4905" s="34"/>
      <c r="G4905" s="32"/>
      <c r="H4905" s="33"/>
      <c r="I4905" s="33"/>
      <c r="J4905" s="33"/>
      <c r="K4905" s="33"/>
      <c r="L4905" s="33"/>
      <c r="M4905" s="33"/>
      <c r="N4905" s="33"/>
      <c r="O4905" s="33"/>
      <c r="P4905" s="33"/>
      <c r="Q4905" s="33"/>
      <c r="R4905" s="33"/>
      <c r="S4905" s="33"/>
      <c r="T4905" s="33"/>
      <c r="U4905" s="34"/>
      <c r="V4905" s="8"/>
      <c r="W4905" s="8"/>
      <c r="X4905" s="8"/>
      <c r="Y4905" s="8"/>
      <c r="Z4905" s="32"/>
      <c r="AA4905" s="34"/>
      <c r="AB4905" s="9" t="s">
        <v>317</v>
      </c>
      <c r="AC4905" s="2"/>
    </row>
    <row r="4906" spans="1:29" ht="13.5" customHeight="1" x14ac:dyDescent="0.2">
      <c r="A4906" s="32"/>
      <c r="B4906" s="33"/>
      <c r="C4906" s="34"/>
      <c r="D4906" s="8"/>
      <c r="E4906" s="32"/>
      <c r="F4906" s="34"/>
      <c r="G4906" s="32"/>
      <c r="H4906" s="33"/>
      <c r="I4906" s="33"/>
      <c r="J4906" s="33"/>
      <c r="K4906" s="33"/>
      <c r="L4906" s="33"/>
      <c r="M4906" s="33"/>
      <c r="N4906" s="33"/>
      <c r="O4906" s="33"/>
      <c r="P4906" s="33"/>
      <c r="Q4906" s="33"/>
      <c r="R4906" s="33"/>
      <c r="S4906" s="33"/>
      <c r="T4906" s="33"/>
      <c r="U4906" s="34"/>
      <c r="V4906" s="8"/>
      <c r="W4906" s="8"/>
      <c r="X4906" s="8"/>
      <c r="Y4906" s="8"/>
      <c r="Z4906" s="32"/>
      <c r="AA4906" s="34"/>
      <c r="AB4906" s="9" t="s">
        <v>381</v>
      </c>
      <c r="AC4906" s="2"/>
    </row>
    <row r="4907" spans="1:29" ht="13.5" customHeight="1" x14ac:dyDescent="0.2">
      <c r="A4907" s="32"/>
      <c r="B4907" s="33"/>
      <c r="C4907" s="34"/>
      <c r="D4907" s="8"/>
      <c r="E4907" s="32"/>
      <c r="F4907" s="34"/>
      <c r="G4907" s="32"/>
      <c r="H4907" s="33"/>
      <c r="I4907" s="33"/>
      <c r="J4907" s="33"/>
      <c r="K4907" s="33"/>
      <c r="L4907" s="33"/>
      <c r="M4907" s="33"/>
      <c r="N4907" s="33"/>
      <c r="O4907" s="33"/>
      <c r="P4907" s="33"/>
      <c r="Q4907" s="33"/>
      <c r="R4907" s="33"/>
      <c r="S4907" s="33"/>
      <c r="T4907" s="33"/>
      <c r="U4907" s="34"/>
      <c r="V4907" s="8"/>
      <c r="W4907" s="8"/>
      <c r="X4907" s="8"/>
      <c r="Y4907" s="8"/>
      <c r="Z4907" s="32"/>
      <c r="AA4907" s="34"/>
      <c r="AB4907" s="9" t="s">
        <v>888</v>
      </c>
      <c r="AC4907" s="2"/>
    </row>
    <row r="4908" spans="1:29" ht="13.5" customHeight="1" x14ac:dyDescent="0.2">
      <c r="A4908" s="32"/>
      <c r="B4908" s="33"/>
      <c r="C4908" s="34"/>
      <c r="D4908" s="8"/>
      <c r="E4908" s="32"/>
      <c r="F4908" s="34"/>
      <c r="G4908" s="32"/>
      <c r="H4908" s="33"/>
      <c r="I4908" s="33"/>
      <c r="J4908" s="33"/>
      <c r="K4908" s="33"/>
      <c r="L4908" s="33"/>
      <c r="M4908" s="33"/>
      <c r="N4908" s="33"/>
      <c r="O4908" s="33"/>
      <c r="P4908" s="33"/>
      <c r="Q4908" s="33"/>
      <c r="R4908" s="33"/>
      <c r="S4908" s="33"/>
      <c r="T4908" s="33"/>
      <c r="U4908" s="34"/>
      <c r="V4908" s="8"/>
      <c r="W4908" s="8"/>
      <c r="X4908" s="8"/>
      <c r="Y4908" s="8"/>
      <c r="Z4908" s="32"/>
      <c r="AA4908" s="34"/>
      <c r="AB4908" s="9" t="s">
        <v>750</v>
      </c>
      <c r="AC4908" s="2"/>
    </row>
    <row r="4909" spans="1:29" ht="13.5" customHeight="1" x14ac:dyDescent="0.2">
      <c r="A4909" s="32"/>
      <c r="B4909" s="33"/>
      <c r="C4909" s="34"/>
      <c r="D4909" s="8"/>
      <c r="E4909" s="32"/>
      <c r="F4909" s="34"/>
      <c r="G4909" s="32"/>
      <c r="H4909" s="33"/>
      <c r="I4909" s="33"/>
      <c r="J4909" s="33"/>
      <c r="K4909" s="33"/>
      <c r="L4909" s="33"/>
      <c r="M4909" s="33"/>
      <c r="N4909" s="33"/>
      <c r="O4909" s="33"/>
      <c r="P4909" s="33"/>
      <c r="Q4909" s="33"/>
      <c r="R4909" s="33"/>
      <c r="S4909" s="33"/>
      <c r="T4909" s="33"/>
      <c r="U4909" s="34"/>
      <c r="V4909" s="8"/>
      <c r="W4909" s="8"/>
      <c r="X4909" s="8"/>
      <c r="Y4909" s="8"/>
      <c r="Z4909" s="32"/>
      <c r="AA4909" s="34"/>
      <c r="AB4909" s="9" t="s">
        <v>1082</v>
      </c>
      <c r="AC4909" s="2"/>
    </row>
    <row r="4910" spans="1:29" ht="13.5" customHeight="1" x14ac:dyDescent="0.2">
      <c r="A4910" s="32"/>
      <c r="B4910" s="33"/>
      <c r="C4910" s="34"/>
      <c r="D4910" s="8"/>
      <c r="E4910" s="32"/>
      <c r="F4910" s="34"/>
      <c r="G4910" s="32"/>
      <c r="H4910" s="33"/>
      <c r="I4910" s="33"/>
      <c r="J4910" s="33"/>
      <c r="K4910" s="33"/>
      <c r="L4910" s="33"/>
      <c r="M4910" s="33"/>
      <c r="N4910" s="33"/>
      <c r="O4910" s="33"/>
      <c r="P4910" s="33"/>
      <c r="Q4910" s="33"/>
      <c r="R4910" s="33"/>
      <c r="S4910" s="33"/>
      <c r="T4910" s="33"/>
      <c r="U4910" s="34"/>
      <c r="V4910" s="8"/>
      <c r="W4910" s="8"/>
      <c r="X4910" s="8"/>
      <c r="Y4910" s="8"/>
      <c r="Z4910" s="32"/>
      <c r="AA4910" s="34"/>
      <c r="AB4910" s="9" t="s">
        <v>64</v>
      </c>
      <c r="AC4910" s="2"/>
    </row>
    <row r="4911" spans="1:29" ht="13.5" customHeight="1" x14ac:dyDescent="0.2">
      <c r="A4911" s="32"/>
      <c r="B4911" s="33"/>
      <c r="C4911" s="34"/>
      <c r="D4911" s="8"/>
      <c r="E4911" s="32"/>
      <c r="F4911" s="34"/>
      <c r="G4911" s="32"/>
      <c r="H4911" s="33"/>
      <c r="I4911" s="33"/>
      <c r="J4911" s="33"/>
      <c r="K4911" s="33"/>
      <c r="L4911" s="33"/>
      <c r="M4911" s="33"/>
      <c r="N4911" s="33"/>
      <c r="O4911" s="33"/>
      <c r="P4911" s="33"/>
      <c r="Q4911" s="33"/>
      <c r="R4911" s="33"/>
      <c r="S4911" s="33"/>
      <c r="T4911" s="33"/>
      <c r="U4911" s="34"/>
      <c r="V4911" s="8"/>
      <c r="W4911" s="8"/>
      <c r="X4911" s="8"/>
      <c r="Y4911" s="8"/>
      <c r="Z4911" s="32"/>
      <c r="AA4911" s="34"/>
      <c r="AB4911" s="9" t="s">
        <v>1236</v>
      </c>
      <c r="AC4911" s="2"/>
    </row>
    <row r="4912" spans="1:29" ht="13.5" customHeight="1" x14ac:dyDescent="0.2">
      <c r="A4912" s="32"/>
      <c r="B4912" s="33"/>
      <c r="C4912" s="34"/>
      <c r="D4912" s="8"/>
      <c r="E4912" s="32"/>
      <c r="F4912" s="34"/>
      <c r="G4912" s="32"/>
      <c r="H4912" s="33"/>
      <c r="I4912" s="33"/>
      <c r="J4912" s="33"/>
      <c r="K4912" s="33"/>
      <c r="L4912" s="33"/>
      <c r="M4912" s="33"/>
      <c r="N4912" s="33"/>
      <c r="O4912" s="33"/>
      <c r="P4912" s="33"/>
      <c r="Q4912" s="33"/>
      <c r="R4912" s="33"/>
      <c r="S4912" s="33"/>
      <c r="T4912" s="33"/>
      <c r="U4912" s="34"/>
      <c r="V4912" s="8"/>
      <c r="W4912" s="8"/>
      <c r="X4912" s="8"/>
      <c r="Y4912" s="8"/>
      <c r="Z4912" s="32"/>
      <c r="AA4912" s="34"/>
      <c r="AB4912" s="9" t="s">
        <v>128</v>
      </c>
      <c r="AC4912" s="2"/>
    </row>
    <row r="4913" spans="1:29" ht="13.5" customHeight="1" x14ac:dyDescent="0.2">
      <c r="A4913" s="32"/>
      <c r="B4913" s="33"/>
      <c r="C4913" s="34"/>
      <c r="D4913" s="8"/>
      <c r="E4913" s="32"/>
      <c r="F4913" s="34"/>
      <c r="G4913" s="32"/>
      <c r="H4913" s="33"/>
      <c r="I4913" s="33"/>
      <c r="J4913" s="33"/>
      <c r="K4913" s="33"/>
      <c r="L4913" s="33"/>
      <c r="M4913" s="33"/>
      <c r="N4913" s="33"/>
      <c r="O4913" s="33"/>
      <c r="P4913" s="33"/>
      <c r="Q4913" s="33"/>
      <c r="R4913" s="33"/>
      <c r="S4913" s="33"/>
      <c r="T4913" s="33"/>
      <c r="U4913" s="34"/>
      <c r="V4913" s="8"/>
      <c r="W4913" s="8"/>
      <c r="X4913" s="8"/>
      <c r="Y4913" s="8"/>
      <c r="Z4913" s="32"/>
      <c r="AA4913" s="34"/>
      <c r="AB4913" s="9" t="s">
        <v>1309</v>
      </c>
      <c r="AC4913" s="2"/>
    </row>
    <row r="4914" spans="1:29" ht="13.5" customHeight="1" x14ac:dyDescent="0.2">
      <c r="A4914" s="32"/>
      <c r="B4914" s="33"/>
      <c r="C4914" s="34"/>
      <c r="D4914" s="8"/>
      <c r="E4914" s="32"/>
      <c r="F4914" s="34"/>
      <c r="G4914" s="32"/>
      <c r="H4914" s="33"/>
      <c r="I4914" s="33"/>
      <c r="J4914" s="33"/>
      <c r="K4914" s="33"/>
      <c r="L4914" s="33"/>
      <c r="M4914" s="33"/>
      <c r="N4914" s="33"/>
      <c r="O4914" s="33"/>
      <c r="P4914" s="33"/>
      <c r="Q4914" s="33"/>
      <c r="R4914" s="33"/>
      <c r="S4914" s="33"/>
      <c r="T4914" s="33"/>
      <c r="U4914" s="34"/>
      <c r="V4914" s="8"/>
      <c r="W4914" s="8"/>
      <c r="X4914" s="8"/>
      <c r="Y4914" s="8"/>
      <c r="Z4914" s="32"/>
      <c r="AA4914" s="34"/>
      <c r="AB4914" s="9" t="s">
        <v>1831</v>
      </c>
      <c r="AC4914" s="2"/>
    </row>
    <row r="4915" spans="1:29" ht="13.5" customHeight="1" x14ac:dyDescent="0.2">
      <c r="A4915" s="32"/>
      <c r="B4915" s="33"/>
      <c r="C4915" s="34"/>
      <c r="D4915" s="8"/>
      <c r="E4915" s="32"/>
      <c r="F4915" s="34"/>
      <c r="G4915" s="32"/>
      <c r="H4915" s="33"/>
      <c r="I4915" s="33"/>
      <c r="J4915" s="33"/>
      <c r="K4915" s="33"/>
      <c r="L4915" s="33"/>
      <c r="M4915" s="33"/>
      <c r="N4915" s="33"/>
      <c r="O4915" s="33"/>
      <c r="P4915" s="33"/>
      <c r="Q4915" s="33"/>
      <c r="R4915" s="33"/>
      <c r="S4915" s="33"/>
      <c r="T4915" s="33"/>
      <c r="U4915" s="34"/>
      <c r="V4915" s="8"/>
      <c r="W4915" s="8"/>
      <c r="X4915" s="8"/>
      <c r="Y4915" s="11"/>
      <c r="Z4915" s="32"/>
      <c r="AA4915" s="34"/>
      <c r="AB4915" s="12" t="s">
        <v>685</v>
      </c>
      <c r="AC4915" s="2"/>
    </row>
    <row r="4916" spans="1:29" ht="14.25" customHeight="1" x14ac:dyDescent="0.2">
      <c r="A4916" s="32"/>
      <c r="B4916" s="33"/>
      <c r="C4916" s="34"/>
      <c r="D4916" s="8"/>
      <c r="E4916" s="32"/>
      <c r="F4916" s="34"/>
      <c r="G4916" s="32"/>
      <c r="H4916" s="33"/>
      <c r="I4916" s="33"/>
      <c r="J4916" s="33"/>
      <c r="K4916" s="33"/>
      <c r="L4916" s="33"/>
      <c r="M4916" s="33"/>
      <c r="N4916" s="33"/>
      <c r="O4916" s="33"/>
      <c r="P4916" s="33"/>
      <c r="Q4916" s="33"/>
      <c r="R4916" s="33"/>
      <c r="S4916" s="33"/>
      <c r="T4916" s="33"/>
      <c r="U4916" s="34"/>
      <c r="V4916" s="8"/>
      <c r="W4916" s="8"/>
      <c r="X4916" s="8"/>
      <c r="Y4916" s="13" t="s">
        <v>1079</v>
      </c>
      <c r="Z4916" s="32"/>
      <c r="AA4916" s="34"/>
      <c r="AB4916" s="13" t="s">
        <v>1080</v>
      </c>
      <c r="AC4916" s="2"/>
    </row>
    <row r="4917" spans="1:29" ht="14.25" customHeight="1" x14ac:dyDescent="0.2">
      <c r="A4917" s="35"/>
      <c r="B4917" s="36"/>
      <c r="C4917" s="37"/>
      <c r="D4917" s="11"/>
      <c r="E4917" s="32"/>
      <c r="F4917" s="34"/>
      <c r="G4917" s="35"/>
      <c r="H4917" s="36"/>
      <c r="I4917" s="36"/>
      <c r="J4917" s="36"/>
      <c r="K4917" s="36"/>
      <c r="L4917" s="36"/>
      <c r="M4917" s="36"/>
      <c r="N4917" s="36"/>
      <c r="O4917" s="36"/>
      <c r="P4917" s="36"/>
      <c r="Q4917" s="36"/>
      <c r="R4917" s="36"/>
      <c r="S4917" s="36"/>
      <c r="T4917" s="36"/>
      <c r="U4917" s="37"/>
      <c r="V4917" s="11"/>
      <c r="W4917" s="11"/>
      <c r="X4917" s="11"/>
      <c r="Y4917" s="13" t="s">
        <v>2472</v>
      </c>
      <c r="Z4917" s="35"/>
      <c r="AA4917" s="37"/>
      <c r="AB4917" s="13" t="s">
        <v>837</v>
      </c>
      <c r="AC4917" s="2"/>
    </row>
    <row r="4918" spans="1:29" ht="14.25" customHeight="1" x14ac:dyDescent="0.2">
      <c r="A4918" s="44">
        <v>438214</v>
      </c>
      <c r="B4918" s="45"/>
      <c r="C4918" s="46"/>
      <c r="D4918" s="20">
        <v>42521</v>
      </c>
      <c r="E4918" s="35"/>
      <c r="F4918" s="37"/>
      <c r="G4918" s="38">
        <v>2293.1999999999998</v>
      </c>
      <c r="H4918" s="39"/>
      <c r="I4918" s="39"/>
      <c r="J4918" s="39"/>
      <c r="K4918" s="39"/>
      <c r="L4918" s="39"/>
      <c r="M4918" s="39"/>
      <c r="N4918" s="39"/>
      <c r="O4918" s="39"/>
      <c r="P4918" s="39"/>
      <c r="Q4918" s="39"/>
      <c r="R4918" s="39"/>
      <c r="S4918" s="39"/>
      <c r="T4918" s="39"/>
      <c r="U4918" s="40"/>
      <c r="V4918" s="13" t="s">
        <v>383</v>
      </c>
      <c r="W4918" s="13" t="s">
        <v>2471</v>
      </c>
      <c r="X4918" s="13" t="s">
        <v>62</v>
      </c>
      <c r="Y4918" s="13" t="s">
        <v>63</v>
      </c>
      <c r="Z4918" s="41" t="s">
        <v>383</v>
      </c>
      <c r="AA4918" s="42"/>
      <c r="AB4918" s="13" t="s">
        <v>750</v>
      </c>
      <c r="AC4918" s="2"/>
    </row>
    <row r="4919" spans="1:29" ht="2.25" customHeight="1" x14ac:dyDescent="0.2">
      <c r="A4919" s="14"/>
      <c r="B4919" s="15"/>
      <c r="C4919" s="15"/>
      <c r="D4919" s="15"/>
      <c r="E4919" s="15"/>
      <c r="F4919" s="15"/>
      <c r="G4919" s="15"/>
      <c r="H4919" s="15"/>
      <c r="I4919" s="15"/>
      <c r="J4919" s="15"/>
      <c r="K4919" s="15"/>
      <c r="L4919" s="15"/>
      <c r="M4919" s="15"/>
      <c r="N4919" s="15"/>
      <c r="O4919" s="15"/>
      <c r="P4919" s="15"/>
      <c r="Q4919" s="15"/>
      <c r="R4919" s="15"/>
      <c r="S4919" s="15"/>
      <c r="T4919" s="15"/>
      <c r="U4919" s="15"/>
      <c r="V4919" s="15"/>
      <c r="W4919" s="15"/>
      <c r="X4919" s="15"/>
      <c r="Y4919" s="15"/>
      <c r="Z4919" s="15"/>
      <c r="AA4919" s="15"/>
      <c r="AB4919" s="16"/>
      <c r="AC4919" s="2"/>
    </row>
    <row r="4920" spans="1:29" ht="13.5" customHeight="1" x14ac:dyDescent="0.2">
      <c r="A4920" s="7"/>
      <c r="B4920" s="2"/>
      <c r="C4920" s="2"/>
      <c r="D4920" s="2"/>
      <c r="E4920" s="2"/>
      <c r="F4920" s="2"/>
      <c r="G4920" s="2"/>
      <c r="H4920" s="2"/>
      <c r="I4920" s="2"/>
      <c r="J4920" s="2"/>
      <c r="K4920" s="43">
        <f>SUM(hList_Frame_1!B3122:B3140)</f>
        <v>42327.909999999996</v>
      </c>
      <c r="L4920" s="43"/>
      <c r="M4920" s="43"/>
      <c r="N4920" s="43"/>
      <c r="O4920" s="43"/>
      <c r="P4920" s="43"/>
      <c r="Q4920" s="43"/>
      <c r="R4920" s="43"/>
      <c r="S4920" s="43"/>
      <c r="T4920" s="43"/>
      <c r="U4920" s="43"/>
      <c r="V4920" s="2"/>
      <c r="W4920" s="2"/>
      <c r="X4920" s="2"/>
      <c r="Y4920" s="2"/>
      <c r="Z4920" s="2"/>
      <c r="AA4920" s="2"/>
      <c r="AB4920" s="17"/>
      <c r="AC4920" s="2"/>
    </row>
    <row r="4921" spans="1:29" ht="13.5" customHeight="1" x14ac:dyDescent="0.2">
      <c r="A4921" s="10"/>
      <c r="B4921" s="18"/>
      <c r="C4921" s="18"/>
      <c r="D4921" s="18"/>
      <c r="E4921" s="18"/>
      <c r="F4921" s="18"/>
      <c r="G4921" s="18"/>
      <c r="H4921" s="18"/>
      <c r="I4921" s="18"/>
      <c r="J4921" s="18"/>
      <c r="K4921" s="18"/>
      <c r="L4921" s="18"/>
      <c r="M4921" s="18"/>
      <c r="N4921" s="18"/>
      <c r="O4921" s="18"/>
      <c r="P4921" s="18"/>
      <c r="Q4921" s="18"/>
      <c r="R4921" s="18"/>
      <c r="S4921" s="18"/>
      <c r="T4921" s="18"/>
      <c r="U4921" s="18"/>
      <c r="V4921" s="18"/>
      <c r="W4921" s="18"/>
      <c r="X4921" s="18"/>
      <c r="Y4921" s="18"/>
      <c r="Z4921" s="18"/>
      <c r="AA4921" s="18"/>
      <c r="AB4921" s="19"/>
      <c r="AC4921" s="2"/>
    </row>
    <row r="4922" spans="1:29" ht="14.25" customHeight="1" x14ac:dyDescent="0.2">
      <c r="A4922" s="44">
        <v>437647</v>
      </c>
      <c r="B4922" s="45"/>
      <c r="C4922" s="46"/>
      <c r="D4922" s="20">
        <v>42507</v>
      </c>
      <c r="E4922" s="41" t="s">
        <v>2473</v>
      </c>
      <c r="F4922" s="42"/>
      <c r="G4922" s="38">
        <v>318.60000000000002</v>
      </c>
      <c r="H4922" s="39"/>
      <c r="I4922" s="39"/>
      <c r="J4922" s="39"/>
      <c r="K4922" s="39"/>
      <c r="L4922" s="39"/>
      <c r="M4922" s="39"/>
      <c r="N4922" s="39"/>
      <c r="O4922" s="39"/>
      <c r="P4922" s="39"/>
      <c r="Q4922" s="39"/>
      <c r="R4922" s="39"/>
      <c r="S4922" s="39"/>
      <c r="T4922" s="39"/>
      <c r="U4922" s="40"/>
      <c r="V4922" s="13" t="s">
        <v>15</v>
      </c>
      <c r="W4922" s="13" t="s">
        <v>233</v>
      </c>
      <c r="X4922" s="13" t="s">
        <v>162</v>
      </c>
      <c r="Y4922" s="13" t="s">
        <v>175</v>
      </c>
      <c r="Z4922" s="41" t="s">
        <v>15</v>
      </c>
      <c r="AA4922" s="42"/>
      <c r="AB4922" s="13" t="s">
        <v>15</v>
      </c>
      <c r="AC4922" s="2"/>
    </row>
    <row r="4923" spans="1:29" ht="2.25" customHeight="1" x14ac:dyDescent="0.2">
      <c r="A4923" s="14"/>
      <c r="B4923" s="15"/>
      <c r="C4923" s="15"/>
      <c r="D4923" s="15"/>
      <c r="E4923" s="15"/>
      <c r="F4923" s="15"/>
      <c r="G4923" s="15"/>
      <c r="H4923" s="15"/>
      <c r="I4923" s="15"/>
      <c r="J4923" s="15"/>
      <c r="K4923" s="15"/>
      <c r="L4923" s="15"/>
      <c r="M4923" s="15"/>
      <c r="N4923" s="15"/>
      <c r="O4923" s="15"/>
      <c r="P4923" s="15"/>
      <c r="Q4923" s="15"/>
      <c r="R4923" s="15"/>
      <c r="S4923" s="15"/>
      <c r="T4923" s="15"/>
      <c r="U4923" s="15"/>
      <c r="V4923" s="15"/>
      <c r="W4923" s="15"/>
      <c r="X4923" s="15"/>
      <c r="Y4923" s="15"/>
      <c r="Z4923" s="15"/>
      <c r="AA4923" s="15"/>
      <c r="AB4923" s="16"/>
      <c r="AC4923" s="2"/>
    </row>
    <row r="4924" spans="1:29" ht="13.5" customHeight="1" x14ac:dyDescent="0.2">
      <c r="A4924" s="7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  <c r="N4924" s="2"/>
      <c r="O4924" s="2"/>
      <c r="P4924" s="2"/>
      <c r="Q4924" s="43">
        <f>SUM(hList_Frame_1!B3141:B3141)</f>
        <v>318.60000000000002</v>
      </c>
      <c r="R4924" s="43"/>
      <c r="S4924" s="43"/>
      <c r="T4924" s="43"/>
      <c r="U4924" s="43"/>
      <c r="V4924" s="2"/>
      <c r="W4924" s="2"/>
      <c r="X4924" s="2"/>
      <c r="Y4924" s="2"/>
      <c r="Z4924" s="2"/>
      <c r="AA4924" s="2"/>
      <c r="AB4924" s="17"/>
      <c r="AC4924" s="2"/>
    </row>
    <row r="4925" spans="1:29" ht="13.5" customHeight="1" x14ac:dyDescent="0.2">
      <c r="A4925" s="10"/>
      <c r="B4925" s="18"/>
      <c r="C4925" s="18"/>
      <c r="D4925" s="18"/>
      <c r="E4925" s="18"/>
      <c r="F4925" s="18"/>
      <c r="G4925" s="18"/>
      <c r="H4925" s="18"/>
      <c r="I4925" s="18"/>
      <c r="J4925" s="18"/>
      <c r="K4925" s="18"/>
      <c r="L4925" s="18"/>
      <c r="M4925" s="18"/>
      <c r="N4925" s="18"/>
      <c r="O4925" s="18"/>
      <c r="P4925" s="18"/>
      <c r="Q4925" s="18"/>
      <c r="R4925" s="18"/>
      <c r="S4925" s="18"/>
      <c r="T4925" s="18"/>
      <c r="U4925" s="18"/>
      <c r="V4925" s="18"/>
      <c r="W4925" s="18"/>
      <c r="X4925" s="18"/>
      <c r="Y4925" s="18"/>
      <c r="Z4925" s="18"/>
      <c r="AA4925" s="18"/>
      <c r="AB4925" s="19"/>
      <c r="AC4925" s="2"/>
    </row>
    <row r="4926" spans="1:29" ht="14.25" customHeight="1" x14ac:dyDescent="0.2">
      <c r="A4926" s="24">
        <v>438215</v>
      </c>
      <c r="B4926" s="25"/>
      <c r="C4926" s="26"/>
      <c r="D4926" s="4">
        <v>42521</v>
      </c>
      <c r="E4926" s="27" t="s">
        <v>2474</v>
      </c>
      <c r="F4926" s="28"/>
      <c r="G4926" s="29">
        <v>39.76</v>
      </c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0"/>
      <c r="S4926" s="30"/>
      <c r="T4926" s="30"/>
      <c r="U4926" s="31"/>
      <c r="V4926" s="6" t="s">
        <v>2475</v>
      </c>
      <c r="W4926" s="13" t="s">
        <v>120</v>
      </c>
      <c r="X4926" s="13" t="s">
        <v>85</v>
      </c>
      <c r="Y4926" s="13" t="s">
        <v>733</v>
      </c>
      <c r="Z4926" s="27" t="s">
        <v>2475</v>
      </c>
      <c r="AA4926" s="28"/>
      <c r="AB4926" s="13" t="s">
        <v>15</v>
      </c>
      <c r="AC4926" s="2"/>
    </row>
    <row r="4927" spans="1:29" ht="14.25" customHeight="1" x14ac:dyDescent="0.2">
      <c r="A4927" s="35"/>
      <c r="B4927" s="36"/>
      <c r="C4927" s="37"/>
      <c r="D4927" s="11"/>
      <c r="E4927" s="35"/>
      <c r="F4927" s="37"/>
      <c r="G4927" s="35"/>
      <c r="H4927" s="36"/>
      <c r="I4927" s="36"/>
      <c r="J4927" s="36"/>
      <c r="K4927" s="36"/>
      <c r="L4927" s="36"/>
      <c r="M4927" s="36"/>
      <c r="N4927" s="36"/>
      <c r="O4927" s="36"/>
      <c r="P4927" s="36"/>
      <c r="Q4927" s="36"/>
      <c r="R4927" s="36"/>
      <c r="S4927" s="36"/>
      <c r="T4927" s="36"/>
      <c r="U4927" s="37"/>
      <c r="V4927" s="11"/>
      <c r="W4927" s="13" t="s">
        <v>138</v>
      </c>
      <c r="X4927" s="13" t="s">
        <v>15</v>
      </c>
      <c r="Y4927" s="13" t="s">
        <v>15</v>
      </c>
      <c r="Z4927" s="35"/>
      <c r="AA4927" s="37"/>
      <c r="AB4927" s="13" t="s">
        <v>15</v>
      </c>
      <c r="AC4927" s="2"/>
    </row>
    <row r="4928" spans="1:29" ht="3" customHeight="1" x14ac:dyDescent="0.2">
      <c r="A4928" s="14"/>
      <c r="B4928" s="15"/>
      <c r="C4928" s="15"/>
      <c r="D4928" s="15"/>
      <c r="E4928" s="15"/>
      <c r="F4928" s="15"/>
      <c r="G4928" s="15"/>
      <c r="H4928" s="15"/>
      <c r="I4928" s="15"/>
      <c r="J4928" s="15"/>
      <c r="K4928" s="15"/>
      <c r="L4928" s="15"/>
      <c r="M4928" s="15"/>
      <c r="N4928" s="15"/>
      <c r="O4928" s="15"/>
      <c r="P4928" s="15"/>
      <c r="Q4928" s="15"/>
      <c r="R4928" s="15"/>
      <c r="S4928" s="15"/>
      <c r="T4928" s="15"/>
      <c r="U4928" s="15"/>
      <c r="V4928" s="15"/>
      <c r="W4928" s="15"/>
      <c r="X4928" s="15"/>
      <c r="Y4928" s="15"/>
      <c r="Z4928" s="15"/>
      <c r="AA4928" s="15"/>
      <c r="AB4928" s="16"/>
      <c r="AC4928" s="2"/>
    </row>
    <row r="4929" spans="1:29" ht="12.75" customHeight="1" x14ac:dyDescent="0.2">
      <c r="A4929" s="7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  <c r="N4929" s="2"/>
      <c r="O4929" s="2"/>
      <c r="P4929" s="2"/>
      <c r="Q4929" s="2"/>
      <c r="R4929" s="2"/>
      <c r="S4929" s="43">
        <f>SUM(hList_Frame_1!B3142:B3143)</f>
        <v>39.76</v>
      </c>
      <c r="T4929" s="43"/>
      <c r="U4929" s="43"/>
      <c r="V4929" s="2"/>
      <c r="W4929" s="2"/>
      <c r="X4929" s="2"/>
      <c r="Y4929" s="2"/>
      <c r="Z4929" s="2"/>
      <c r="AA4929" s="2"/>
      <c r="AB4929" s="17"/>
      <c r="AC4929" s="2"/>
    </row>
    <row r="4930" spans="1:29" ht="13.5" customHeight="1" x14ac:dyDescent="0.2">
      <c r="A4930" s="10"/>
      <c r="B4930" s="18"/>
      <c r="C4930" s="18"/>
      <c r="D4930" s="18"/>
      <c r="E4930" s="18"/>
      <c r="F4930" s="18"/>
      <c r="G4930" s="18"/>
      <c r="H4930" s="18"/>
      <c r="I4930" s="18"/>
      <c r="J4930" s="18"/>
      <c r="K4930" s="18"/>
      <c r="L4930" s="18"/>
      <c r="M4930" s="18"/>
      <c r="N4930" s="18"/>
      <c r="O4930" s="18"/>
      <c r="P4930" s="18"/>
      <c r="Q4930" s="18"/>
      <c r="R4930" s="18"/>
      <c r="S4930" s="18"/>
      <c r="T4930" s="18"/>
      <c r="U4930" s="18"/>
      <c r="V4930" s="18"/>
      <c r="W4930" s="18"/>
      <c r="X4930" s="18"/>
      <c r="Y4930" s="18"/>
      <c r="Z4930" s="18"/>
      <c r="AA4930" s="18"/>
      <c r="AB4930" s="19"/>
      <c r="AC4930" s="2"/>
    </row>
    <row r="4931" spans="1:29" ht="14.25" customHeight="1" x14ac:dyDescent="0.2">
      <c r="A4931" s="44">
        <v>437648</v>
      </c>
      <c r="B4931" s="45"/>
      <c r="C4931" s="46"/>
      <c r="D4931" s="20">
        <v>42507</v>
      </c>
      <c r="E4931" s="41" t="s">
        <v>2476</v>
      </c>
      <c r="F4931" s="42"/>
      <c r="G4931" s="38">
        <v>8.64</v>
      </c>
      <c r="H4931" s="39"/>
      <c r="I4931" s="39"/>
      <c r="J4931" s="39"/>
      <c r="K4931" s="39"/>
      <c r="L4931" s="39"/>
      <c r="M4931" s="39"/>
      <c r="N4931" s="39"/>
      <c r="O4931" s="39"/>
      <c r="P4931" s="39"/>
      <c r="Q4931" s="39"/>
      <c r="R4931" s="39"/>
      <c r="S4931" s="39"/>
      <c r="T4931" s="39"/>
      <c r="U4931" s="40"/>
      <c r="V4931" s="13" t="s">
        <v>15</v>
      </c>
      <c r="W4931" s="13" t="s">
        <v>233</v>
      </c>
      <c r="X4931" s="13" t="s">
        <v>38</v>
      </c>
      <c r="Y4931" s="13" t="s">
        <v>39</v>
      </c>
      <c r="Z4931" s="41" t="s">
        <v>15</v>
      </c>
      <c r="AA4931" s="42"/>
      <c r="AB4931" s="13" t="s">
        <v>15</v>
      </c>
      <c r="AC4931" s="2"/>
    </row>
    <row r="4932" spans="1:29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5"/>
      <c r="Y4932" s="15"/>
      <c r="Z4932" s="15"/>
      <c r="AA4932" s="15"/>
      <c r="AB4932" s="16"/>
      <c r="AC4932" s="2"/>
    </row>
    <row r="4933" spans="1:29" ht="13.5" customHeight="1" x14ac:dyDescent="0.2">
      <c r="A4933" s="7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5">
        <f>SUM(hList_Frame_1!B3144:B3144)</f>
        <v>8.64</v>
      </c>
      <c r="V4933" s="2"/>
      <c r="W4933" s="2"/>
      <c r="X4933" s="2"/>
      <c r="Y4933" s="2"/>
      <c r="Z4933" s="2"/>
      <c r="AA4933" s="2"/>
      <c r="AB4933" s="17"/>
      <c r="AC4933" s="2"/>
    </row>
    <row r="4934" spans="1:29" ht="13.5" customHeight="1" x14ac:dyDescent="0.2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8"/>
      <c r="Y4934" s="18"/>
      <c r="Z4934" s="18"/>
      <c r="AA4934" s="18"/>
      <c r="AB4934" s="19"/>
      <c r="AC4934" s="2"/>
    </row>
    <row r="4935" spans="1:29" ht="14.25" customHeight="1" x14ac:dyDescent="0.2">
      <c r="A4935" s="44">
        <v>436935</v>
      </c>
      <c r="B4935" s="45"/>
      <c r="C4935" s="46"/>
      <c r="D4935" s="20">
        <v>42493</v>
      </c>
      <c r="E4935" s="27" t="s">
        <v>2477</v>
      </c>
      <c r="F4935" s="28"/>
      <c r="G4935" s="38">
        <v>46.35</v>
      </c>
      <c r="H4935" s="39"/>
      <c r="I4935" s="39"/>
      <c r="J4935" s="39"/>
      <c r="K4935" s="39"/>
      <c r="L4935" s="39"/>
      <c r="M4935" s="39"/>
      <c r="N4935" s="39"/>
      <c r="O4935" s="39"/>
      <c r="P4935" s="39"/>
      <c r="Q4935" s="39"/>
      <c r="R4935" s="39"/>
      <c r="S4935" s="39"/>
      <c r="T4935" s="39"/>
      <c r="U4935" s="40"/>
      <c r="V4935" s="13" t="s">
        <v>104</v>
      </c>
      <c r="W4935" s="13" t="s">
        <v>100</v>
      </c>
      <c r="X4935" s="13" t="s">
        <v>15</v>
      </c>
      <c r="Y4935" s="13" t="s">
        <v>15</v>
      </c>
      <c r="Z4935" s="41" t="s">
        <v>104</v>
      </c>
      <c r="AA4935" s="42"/>
      <c r="AB4935" s="13" t="s">
        <v>15</v>
      </c>
      <c r="AC4935" s="2"/>
    </row>
    <row r="4936" spans="1:29" ht="14.25" customHeight="1" x14ac:dyDescent="0.2">
      <c r="A4936" s="24">
        <v>437243</v>
      </c>
      <c r="B4936" s="25"/>
      <c r="C4936" s="26"/>
      <c r="D4936" s="4">
        <v>42500</v>
      </c>
      <c r="E4936" s="32"/>
      <c r="F4936" s="34"/>
      <c r="G4936" s="38">
        <v>61.1</v>
      </c>
      <c r="H4936" s="39"/>
      <c r="I4936" s="39"/>
      <c r="J4936" s="39"/>
      <c r="K4936" s="39"/>
      <c r="L4936" s="39"/>
      <c r="M4936" s="39"/>
      <c r="N4936" s="39"/>
      <c r="O4936" s="39"/>
      <c r="P4936" s="39"/>
      <c r="Q4936" s="39"/>
      <c r="R4936" s="39"/>
      <c r="S4936" s="39"/>
      <c r="T4936" s="39"/>
      <c r="U4936" s="40"/>
      <c r="V4936" s="13" t="s">
        <v>104</v>
      </c>
      <c r="W4936" s="13" t="s">
        <v>100</v>
      </c>
      <c r="X4936" s="13" t="s">
        <v>15</v>
      </c>
      <c r="Y4936" s="13" t="s">
        <v>15</v>
      </c>
      <c r="Z4936" s="41" t="s">
        <v>104</v>
      </c>
      <c r="AA4936" s="42"/>
      <c r="AB4936" s="13" t="s">
        <v>15</v>
      </c>
      <c r="AC4936" s="2"/>
    </row>
    <row r="4937" spans="1:29" ht="14.25" customHeight="1" x14ac:dyDescent="0.2">
      <c r="A4937" s="35"/>
      <c r="B4937" s="36"/>
      <c r="C4937" s="37"/>
      <c r="D4937" s="11"/>
      <c r="E4937" s="32"/>
      <c r="F4937" s="34"/>
      <c r="G4937" s="38">
        <v>705</v>
      </c>
      <c r="H4937" s="39"/>
      <c r="I4937" s="39"/>
      <c r="J4937" s="39"/>
      <c r="K4937" s="39"/>
      <c r="L4937" s="39"/>
      <c r="M4937" s="39"/>
      <c r="N4937" s="39"/>
      <c r="O4937" s="39"/>
      <c r="P4937" s="39"/>
      <c r="Q4937" s="39"/>
      <c r="R4937" s="39"/>
      <c r="S4937" s="39"/>
      <c r="T4937" s="39"/>
      <c r="U4937" s="40"/>
      <c r="V4937" s="13" t="s">
        <v>32</v>
      </c>
      <c r="W4937" s="13" t="s">
        <v>31</v>
      </c>
      <c r="X4937" s="13" t="s">
        <v>62</v>
      </c>
      <c r="Y4937" s="13" t="s">
        <v>63</v>
      </c>
      <c r="Z4937" s="41" t="s">
        <v>32</v>
      </c>
      <c r="AA4937" s="42"/>
      <c r="AB4937" s="13" t="s">
        <v>750</v>
      </c>
      <c r="AC4937" s="2"/>
    </row>
    <row r="4938" spans="1:29" ht="14.25" customHeight="1" x14ac:dyDescent="0.2">
      <c r="A4938" s="24">
        <v>437649</v>
      </c>
      <c r="B4938" s="25"/>
      <c r="C4938" s="26"/>
      <c r="D4938" s="4">
        <v>42507</v>
      </c>
      <c r="E4938" s="32"/>
      <c r="F4938" s="34"/>
      <c r="G4938" s="29">
        <v>92.04</v>
      </c>
      <c r="H4938" s="30"/>
      <c r="I4938" s="30"/>
      <c r="J4938" s="30"/>
      <c r="K4938" s="30"/>
      <c r="L4938" s="30"/>
      <c r="M4938" s="30"/>
      <c r="N4938" s="30"/>
      <c r="O4938" s="30"/>
      <c r="P4938" s="30"/>
      <c r="Q4938" s="30"/>
      <c r="R4938" s="30"/>
      <c r="S4938" s="30"/>
      <c r="T4938" s="30"/>
      <c r="U4938" s="31"/>
      <c r="V4938" s="6" t="s">
        <v>2478</v>
      </c>
      <c r="W4938" s="13" t="s">
        <v>99</v>
      </c>
      <c r="X4938" s="13" t="s">
        <v>15</v>
      </c>
      <c r="Y4938" s="13" t="s">
        <v>15</v>
      </c>
      <c r="Z4938" s="27" t="s">
        <v>2478</v>
      </c>
      <c r="AA4938" s="28"/>
      <c r="AB4938" s="13" t="s">
        <v>15</v>
      </c>
      <c r="AC4938" s="2"/>
    </row>
    <row r="4939" spans="1:29" ht="14.25" customHeight="1" x14ac:dyDescent="0.2">
      <c r="A4939" s="32"/>
      <c r="B4939" s="33"/>
      <c r="C4939" s="34"/>
      <c r="D4939" s="8"/>
      <c r="E4939" s="32"/>
      <c r="F4939" s="34"/>
      <c r="G4939" s="35"/>
      <c r="H4939" s="36"/>
      <c r="I4939" s="36"/>
      <c r="J4939" s="36"/>
      <c r="K4939" s="36"/>
      <c r="L4939" s="36"/>
      <c r="M4939" s="36"/>
      <c r="N4939" s="36"/>
      <c r="O4939" s="36"/>
      <c r="P4939" s="36"/>
      <c r="Q4939" s="36"/>
      <c r="R4939" s="36"/>
      <c r="S4939" s="36"/>
      <c r="T4939" s="36"/>
      <c r="U4939" s="37"/>
      <c r="V4939" s="11"/>
      <c r="W4939" s="13" t="s">
        <v>100</v>
      </c>
      <c r="X4939" s="13" t="s">
        <v>15</v>
      </c>
      <c r="Y4939" s="13" t="s">
        <v>15</v>
      </c>
      <c r="Z4939" s="35"/>
      <c r="AA4939" s="37"/>
      <c r="AB4939" s="13" t="s">
        <v>15</v>
      </c>
      <c r="AC4939" s="2"/>
    </row>
    <row r="4940" spans="1:29" ht="14.25" customHeight="1" x14ac:dyDescent="0.2">
      <c r="A4940" s="32"/>
      <c r="B4940" s="33"/>
      <c r="C4940" s="34"/>
      <c r="D4940" s="8"/>
      <c r="E4940" s="32"/>
      <c r="F4940" s="34"/>
      <c r="G4940" s="29">
        <v>12148.66</v>
      </c>
      <c r="H4940" s="30"/>
      <c r="I4940" s="30"/>
      <c r="J4940" s="30"/>
      <c r="K4940" s="30"/>
      <c r="L4940" s="30"/>
      <c r="M4940" s="30"/>
      <c r="N4940" s="30"/>
      <c r="O4940" s="30"/>
      <c r="P4940" s="30"/>
      <c r="Q4940" s="30"/>
      <c r="R4940" s="30"/>
      <c r="S4940" s="30"/>
      <c r="T4940" s="30"/>
      <c r="U4940" s="31"/>
      <c r="V4940" s="6" t="s">
        <v>104</v>
      </c>
      <c r="W4940" s="13" t="s">
        <v>153</v>
      </c>
      <c r="X4940" s="13" t="s">
        <v>15</v>
      </c>
      <c r="Y4940" s="13" t="s">
        <v>15</v>
      </c>
      <c r="Z4940" s="27" t="s">
        <v>104</v>
      </c>
      <c r="AA4940" s="28"/>
      <c r="AB4940" s="13" t="s">
        <v>15</v>
      </c>
      <c r="AC4940" s="2"/>
    </row>
    <row r="4941" spans="1:29" ht="14.25" customHeight="1" x14ac:dyDescent="0.2">
      <c r="A4941" s="32"/>
      <c r="B4941" s="33"/>
      <c r="C4941" s="34"/>
      <c r="D4941" s="8"/>
      <c r="E4941" s="32"/>
      <c r="F4941" s="34"/>
      <c r="G4941" s="32"/>
      <c r="H4941" s="33"/>
      <c r="I4941" s="33"/>
      <c r="J4941" s="33"/>
      <c r="K4941" s="33"/>
      <c r="L4941" s="33"/>
      <c r="M4941" s="33"/>
      <c r="N4941" s="33"/>
      <c r="O4941" s="33"/>
      <c r="P4941" s="33"/>
      <c r="Q4941" s="33"/>
      <c r="R4941" s="33"/>
      <c r="S4941" s="33"/>
      <c r="T4941" s="33"/>
      <c r="U4941" s="34"/>
      <c r="V4941" s="8"/>
      <c r="W4941" s="13" t="s">
        <v>99</v>
      </c>
      <c r="X4941" s="13" t="s">
        <v>15</v>
      </c>
      <c r="Y4941" s="13" t="s">
        <v>15</v>
      </c>
      <c r="Z4941" s="32"/>
      <c r="AA4941" s="34"/>
      <c r="AB4941" s="13" t="s">
        <v>15</v>
      </c>
      <c r="AC4941" s="2"/>
    </row>
    <row r="4942" spans="1:29" ht="14.25" customHeight="1" x14ac:dyDescent="0.2">
      <c r="A4942" s="32"/>
      <c r="B4942" s="33"/>
      <c r="C4942" s="34"/>
      <c r="D4942" s="8"/>
      <c r="E4942" s="32"/>
      <c r="F4942" s="34"/>
      <c r="G4942" s="32"/>
      <c r="H4942" s="33"/>
      <c r="I4942" s="33"/>
      <c r="J4942" s="33"/>
      <c r="K4942" s="33"/>
      <c r="L4942" s="33"/>
      <c r="M4942" s="33"/>
      <c r="N4942" s="33"/>
      <c r="O4942" s="33"/>
      <c r="P4942" s="33"/>
      <c r="Q4942" s="33"/>
      <c r="R4942" s="33"/>
      <c r="S4942" s="33"/>
      <c r="T4942" s="33"/>
      <c r="U4942" s="34"/>
      <c r="V4942" s="8"/>
      <c r="W4942" s="6" t="s">
        <v>31</v>
      </c>
      <c r="X4942" s="6" t="s">
        <v>21</v>
      </c>
      <c r="Y4942" s="6" t="s">
        <v>22</v>
      </c>
      <c r="Z4942" s="32"/>
      <c r="AA4942" s="34"/>
      <c r="AB4942" s="6" t="s">
        <v>15</v>
      </c>
      <c r="AC4942" s="2"/>
    </row>
    <row r="4943" spans="1:29" ht="13.5" customHeight="1" x14ac:dyDescent="0.2">
      <c r="A4943" s="32"/>
      <c r="B4943" s="33"/>
      <c r="C4943" s="34"/>
      <c r="D4943" s="8"/>
      <c r="E4943" s="32"/>
      <c r="F4943" s="34"/>
      <c r="G4943" s="32"/>
      <c r="H4943" s="33"/>
      <c r="I4943" s="33"/>
      <c r="J4943" s="33"/>
      <c r="K4943" s="33"/>
      <c r="L4943" s="33"/>
      <c r="M4943" s="33"/>
      <c r="N4943" s="33"/>
      <c r="O4943" s="33"/>
      <c r="P4943" s="33"/>
      <c r="Q4943" s="33"/>
      <c r="R4943" s="33"/>
      <c r="S4943" s="33"/>
      <c r="T4943" s="33"/>
      <c r="U4943" s="34"/>
      <c r="V4943" s="8"/>
      <c r="W4943" s="11"/>
      <c r="X4943" s="11"/>
      <c r="Y4943" s="11"/>
      <c r="Z4943" s="32"/>
      <c r="AA4943" s="34"/>
      <c r="AB4943" s="12" t="s">
        <v>15</v>
      </c>
      <c r="AC4943" s="2"/>
    </row>
    <row r="4944" spans="1:29" ht="14.25" customHeight="1" x14ac:dyDescent="0.2">
      <c r="A4944" s="35"/>
      <c r="B4944" s="36"/>
      <c r="C4944" s="37"/>
      <c r="D4944" s="11"/>
      <c r="E4944" s="32"/>
      <c r="F4944" s="34"/>
      <c r="G4944" s="35"/>
      <c r="H4944" s="36"/>
      <c r="I4944" s="36"/>
      <c r="J4944" s="36"/>
      <c r="K4944" s="36"/>
      <c r="L4944" s="36"/>
      <c r="M4944" s="36"/>
      <c r="N4944" s="36"/>
      <c r="O4944" s="36"/>
      <c r="P4944" s="36"/>
      <c r="Q4944" s="36"/>
      <c r="R4944" s="36"/>
      <c r="S4944" s="36"/>
      <c r="T4944" s="36"/>
      <c r="U4944" s="37"/>
      <c r="V4944" s="11"/>
      <c r="W4944" s="13" t="s">
        <v>100</v>
      </c>
      <c r="X4944" s="13" t="s">
        <v>15</v>
      </c>
      <c r="Y4944" s="13" t="s">
        <v>15</v>
      </c>
      <c r="Z4944" s="35"/>
      <c r="AA4944" s="37"/>
      <c r="AB4944" s="13" t="s">
        <v>15</v>
      </c>
      <c r="AC4944" s="2"/>
    </row>
    <row r="4945" spans="1:29" ht="14.25" customHeight="1" x14ac:dyDescent="0.2">
      <c r="A4945" s="24">
        <v>438216</v>
      </c>
      <c r="B4945" s="25"/>
      <c r="C4945" s="26"/>
      <c r="D4945" s="4">
        <v>42521</v>
      </c>
      <c r="E4945" s="32"/>
      <c r="F4945" s="34"/>
      <c r="G4945" s="29">
        <v>13272</v>
      </c>
      <c r="H4945" s="30"/>
      <c r="I4945" s="30"/>
      <c r="J4945" s="30"/>
      <c r="K4945" s="30"/>
      <c r="L4945" s="30"/>
      <c r="M4945" s="30"/>
      <c r="N4945" s="30"/>
      <c r="O4945" s="30"/>
      <c r="P4945" s="30"/>
      <c r="Q4945" s="30"/>
      <c r="R4945" s="30"/>
      <c r="S4945" s="30"/>
      <c r="T4945" s="30"/>
      <c r="U4945" s="31"/>
      <c r="V4945" s="6" t="s">
        <v>104</v>
      </c>
      <c r="W4945" s="13" t="s">
        <v>2479</v>
      </c>
      <c r="X4945" s="13" t="s">
        <v>15</v>
      </c>
      <c r="Y4945" s="13" t="s">
        <v>15</v>
      </c>
      <c r="Z4945" s="27" t="s">
        <v>104</v>
      </c>
      <c r="AA4945" s="28"/>
      <c r="AB4945" s="13" t="s">
        <v>15</v>
      </c>
      <c r="AC4945" s="2"/>
    </row>
    <row r="4946" spans="1:29" ht="14.25" customHeight="1" x14ac:dyDescent="0.2">
      <c r="A4946" s="32"/>
      <c r="B4946" s="33"/>
      <c r="C4946" s="34"/>
      <c r="D4946" s="8"/>
      <c r="E4946" s="32"/>
      <c r="F4946" s="34"/>
      <c r="G4946" s="32"/>
      <c r="H4946" s="33"/>
      <c r="I4946" s="33"/>
      <c r="J4946" s="33"/>
      <c r="K4946" s="33"/>
      <c r="L4946" s="33"/>
      <c r="M4946" s="33"/>
      <c r="N4946" s="33"/>
      <c r="O4946" s="33"/>
      <c r="P4946" s="33"/>
      <c r="Q4946" s="33"/>
      <c r="R4946" s="33"/>
      <c r="S4946" s="33"/>
      <c r="T4946" s="33"/>
      <c r="U4946" s="34"/>
      <c r="V4946" s="8"/>
      <c r="W4946" s="6" t="s">
        <v>31</v>
      </c>
      <c r="X4946" s="13" t="s">
        <v>15</v>
      </c>
      <c r="Y4946" s="13" t="s">
        <v>15</v>
      </c>
      <c r="Z4946" s="32"/>
      <c r="AA4946" s="34"/>
      <c r="AB4946" s="13" t="s">
        <v>15</v>
      </c>
      <c r="AC4946" s="2"/>
    </row>
    <row r="4947" spans="1:29" ht="14.25" customHeight="1" x14ac:dyDescent="0.2">
      <c r="A4947" s="32"/>
      <c r="B4947" s="33"/>
      <c r="C4947" s="34"/>
      <c r="D4947" s="8"/>
      <c r="E4947" s="32"/>
      <c r="F4947" s="34"/>
      <c r="G4947" s="32"/>
      <c r="H4947" s="33"/>
      <c r="I4947" s="33"/>
      <c r="J4947" s="33"/>
      <c r="K4947" s="33"/>
      <c r="L4947" s="33"/>
      <c r="M4947" s="33"/>
      <c r="N4947" s="33"/>
      <c r="O4947" s="33"/>
      <c r="P4947" s="33"/>
      <c r="Q4947" s="33"/>
      <c r="R4947" s="33"/>
      <c r="S4947" s="33"/>
      <c r="T4947" s="33"/>
      <c r="U4947" s="34"/>
      <c r="V4947" s="8"/>
      <c r="W4947" s="11"/>
      <c r="X4947" s="13" t="s">
        <v>21</v>
      </c>
      <c r="Y4947" s="13" t="s">
        <v>22</v>
      </c>
      <c r="Z4947" s="32"/>
      <c r="AA4947" s="34"/>
      <c r="AB4947" s="13" t="s">
        <v>15</v>
      </c>
      <c r="AC4947" s="2"/>
    </row>
    <row r="4948" spans="1:29" ht="14.25" customHeight="1" x14ac:dyDescent="0.2">
      <c r="A4948" s="32"/>
      <c r="B4948" s="33"/>
      <c r="C4948" s="34"/>
      <c r="D4948" s="8"/>
      <c r="E4948" s="32"/>
      <c r="F4948" s="34"/>
      <c r="G4948" s="35"/>
      <c r="H4948" s="36"/>
      <c r="I4948" s="36"/>
      <c r="J4948" s="36"/>
      <c r="K4948" s="36"/>
      <c r="L4948" s="36"/>
      <c r="M4948" s="36"/>
      <c r="N4948" s="36"/>
      <c r="O4948" s="36"/>
      <c r="P4948" s="36"/>
      <c r="Q4948" s="36"/>
      <c r="R4948" s="36"/>
      <c r="S4948" s="36"/>
      <c r="T4948" s="36"/>
      <c r="U4948" s="37"/>
      <c r="V4948" s="11"/>
      <c r="W4948" s="13" t="s">
        <v>100</v>
      </c>
      <c r="X4948" s="13" t="s">
        <v>15</v>
      </c>
      <c r="Y4948" s="13" t="s">
        <v>15</v>
      </c>
      <c r="Z4948" s="35"/>
      <c r="AA4948" s="37"/>
      <c r="AB4948" s="13" t="s">
        <v>15</v>
      </c>
      <c r="AC4948" s="2"/>
    </row>
    <row r="4949" spans="1:29" ht="14.25" customHeight="1" x14ac:dyDescent="0.2">
      <c r="A4949" s="32"/>
      <c r="B4949" s="33"/>
      <c r="C4949" s="34"/>
      <c r="D4949" s="8"/>
      <c r="E4949" s="32"/>
      <c r="F4949" s="34"/>
      <c r="G4949" s="29">
        <v>3030.08</v>
      </c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0"/>
      <c r="T4949" s="30"/>
      <c r="U4949" s="31"/>
      <c r="V4949" s="6" t="s">
        <v>834</v>
      </c>
      <c r="W4949" s="6" t="s">
        <v>31</v>
      </c>
      <c r="X4949" s="13" t="s">
        <v>24</v>
      </c>
      <c r="Y4949" s="13" t="s">
        <v>25</v>
      </c>
      <c r="Z4949" s="27" t="s">
        <v>834</v>
      </c>
      <c r="AA4949" s="28"/>
      <c r="AB4949" s="13" t="s">
        <v>15</v>
      </c>
      <c r="AC4949" s="2"/>
    </row>
    <row r="4950" spans="1:29" ht="14.25" customHeight="1" x14ac:dyDescent="0.2">
      <c r="A4950" s="35"/>
      <c r="B4950" s="36"/>
      <c r="C4950" s="37"/>
      <c r="D4950" s="11"/>
      <c r="E4950" s="35"/>
      <c r="F4950" s="37"/>
      <c r="G4950" s="35"/>
      <c r="H4950" s="36"/>
      <c r="I4950" s="36"/>
      <c r="J4950" s="36"/>
      <c r="K4950" s="36"/>
      <c r="L4950" s="36"/>
      <c r="M4950" s="36"/>
      <c r="N4950" s="36"/>
      <c r="O4950" s="36"/>
      <c r="P4950" s="36"/>
      <c r="Q4950" s="36"/>
      <c r="R4950" s="36"/>
      <c r="S4950" s="36"/>
      <c r="T4950" s="36"/>
      <c r="U4950" s="37"/>
      <c r="V4950" s="11"/>
      <c r="W4950" s="11"/>
      <c r="X4950" s="13" t="s">
        <v>21</v>
      </c>
      <c r="Y4950" s="13" t="s">
        <v>22</v>
      </c>
      <c r="Z4950" s="35"/>
      <c r="AA4950" s="37"/>
      <c r="AB4950" s="13" t="s">
        <v>15</v>
      </c>
      <c r="AC4950" s="2"/>
    </row>
    <row r="4951" spans="1:29" ht="3" customHeight="1" x14ac:dyDescent="0.2">
      <c r="A4951" s="14"/>
      <c r="B4951" s="15"/>
      <c r="C4951" s="15"/>
      <c r="D4951" s="15"/>
      <c r="E4951" s="15"/>
      <c r="F4951" s="15"/>
      <c r="G4951" s="15"/>
      <c r="H4951" s="15"/>
      <c r="I4951" s="15"/>
      <c r="J4951" s="15"/>
      <c r="K4951" s="15"/>
      <c r="L4951" s="15"/>
      <c r="M4951" s="15"/>
      <c r="N4951" s="15"/>
      <c r="O4951" s="15"/>
      <c r="P4951" s="15"/>
      <c r="Q4951" s="15"/>
      <c r="R4951" s="15"/>
      <c r="S4951" s="15"/>
      <c r="T4951" s="15"/>
      <c r="U4951" s="15"/>
      <c r="V4951" s="15"/>
      <c r="W4951" s="15"/>
      <c r="X4951" s="15"/>
      <c r="Y4951" s="15"/>
      <c r="Z4951" s="15"/>
      <c r="AA4951" s="15"/>
      <c r="AB4951" s="16"/>
      <c r="AC4951" s="2"/>
    </row>
    <row r="4952" spans="1:29" ht="13.5" customHeight="1" x14ac:dyDescent="0.2">
      <c r="A4952" s="7"/>
      <c r="B4952" s="2"/>
      <c r="C4952" s="2"/>
      <c r="D4952" s="2"/>
      <c r="E4952" s="2"/>
      <c r="F4952" s="2"/>
      <c r="G4952" s="2"/>
      <c r="H4952" s="2"/>
      <c r="I4952" s="2"/>
      <c r="J4952" s="2"/>
      <c r="K4952" s="43">
        <f>SUM(hList_Frame_1!B3145:B3160)</f>
        <v>29355.230000000003</v>
      </c>
      <c r="L4952" s="43"/>
      <c r="M4952" s="43"/>
      <c r="N4952" s="43"/>
      <c r="O4952" s="43"/>
      <c r="P4952" s="43"/>
      <c r="Q4952" s="43"/>
      <c r="R4952" s="43"/>
      <c r="S4952" s="43"/>
      <c r="T4952" s="43"/>
      <c r="U4952" s="43"/>
      <c r="V4952" s="2"/>
      <c r="W4952" s="2"/>
      <c r="X4952" s="2"/>
      <c r="Y4952" s="2"/>
      <c r="Z4952" s="2"/>
      <c r="AA4952" s="2"/>
      <c r="AB4952" s="17"/>
      <c r="AC4952" s="2"/>
    </row>
    <row r="4953" spans="1:29" ht="12.75" customHeight="1" x14ac:dyDescent="0.2">
      <c r="A4953" s="10"/>
      <c r="B4953" s="18"/>
      <c r="C4953" s="18"/>
      <c r="D4953" s="18"/>
      <c r="E4953" s="18"/>
      <c r="F4953" s="18"/>
      <c r="G4953" s="18"/>
      <c r="H4953" s="18"/>
      <c r="I4953" s="18"/>
      <c r="J4953" s="18"/>
      <c r="K4953" s="18"/>
      <c r="L4953" s="18"/>
      <c r="M4953" s="18"/>
      <c r="N4953" s="18"/>
      <c r="O4953" s="18"/>
      <c r="P4953" s="18"/>
      <c r="Q4953" s="18"/>
      <c r="R4953" s="18"/>
      <c r="S4953" s="18"/>
      <c r="T4953" s="18"/>
      <c r="U4953" s="18"/>
      <c r="V4953" s="18"/>
      <c r="W4953" s="18"/>
      <c r="X4953" s="18"/>
      <c r="Y4953" s="18"/>
      <c r="Z4953" s="18"/>
      <c r="AA4953" s="18"/>
      <c r="AB4953" s="19"/>
      <c r="AC4953" s="2"/>
    </row>
    <row r="4954" spans="1:29" ht="14.25" customHeight="1" x14ac:dyDescent="0.2">
      <c r="A4954" s="44">
        <v>437244</v>
      </c>
      <c r="B4954" s="45"/>
      <c r="C4954" s="46"/>
      <c r="D4954" s="20">
        <v>42500</v>
      </c>
      <c r="E4954" s="27" t="s">
        <v>2480</v>
      </c>
      <c r="F4954" s="28"/>
      <c r="G4954" s="38">
        <v>458.86</v>
      </c>
      <c r="H4954" s="39"/>
      <c r="I4954" s="39"/>
      <c r="J4954" s="39"/>
      <c r="K4954" s="39"/>
      <c r="L4954" s="39"/>
      <c r="M4954" s="39"/>
      <c r="N4954" s="39"/>
      <c r="O4954" s="39"/>
      <c r="P4954" s="39"/>
      <c r="Q4954" s="39"/>
      <c r="R4954" s="39"/>
      <c r="S4954" s="39"/>
      <c r="T4954" s="39"/>
      <c r="U4954" s="40"/>
      <c r="V4954" s="13" t="s">
        <v>15</v>
      </c>
      <c r="W4954" s="13" t="s">
        <v>316</v>
      </c>
      <c r="X4954" s="13" t="s">
        <v>62</v>
      </c>
      <c r="Y4954" s="13" t="s">
        <v>63</v>
      </c>
      <c r="Z4954" s="41" t="s">
        <v>15</v>
      </c>
      <c r="AA4954" s="42"/>
      <c r="AB4954" s="13" t="s">
        <v>128</v>
      </c>
      <c r="AC4954" s="2"/>
    </row>
    <row r="4955" spans="1:29" ht="14.25" customHeight="1" x14ac:dyDescent="0.2">
      <c r="A4955" s="44">
        <v>437245</v>
      </c>
      <c r="B4955" s="45"/>
      <c r="C4955" s="46"/>
      <c r="D4955" s="20">
        <v>42500</v>
      </c>
      <c r="E4955" s="32"/>
      <c r="F4955" s="34"/>
      <c r="G4955" s="38">
        <v>435.76</v>
      </c>
      <c r="H4955" s="39"/>
      <c r="I4955" s="39"/>
      <c r="J4955" s="39"/>
      <c r="K4955" s="39"/>
      <c r="L4955" s="39"/>
      <c r="M4955" s="39"/>
      <c r="N4955" s="39"/>
      <c r="O4955" s="39"/>
      <c r="P4955" s="39"/>
      <c r="Q4955" s="39"/>
      <c r="R4955" s="39"/>
      <c r="S4955" s="39"/>
      <c r="T4955" s="39"/>
      <c r="U4955" s="40"/>
      <c r="V4955" s="13" t="s">
        <v>15</v>
      </c>
      <c r="W4955" s="13" t="s">
        <v>316</v>
      </c>
      <c r="X4955" s="13" t="s">
        <v>62</v>
      </c>
      <c r="Y4955" s="13" t="s">
        <v>63</v>
      </c>
      <c r="Z4955" s="41" t="s">
        <v>15</v>
      </c>
      <c r="AA4955" s="42"/>
      <c r="AB4955" s="13" t="s">
        <v>317</v>
      </c>
      <c r="AC4955" s="2"/>
    </row>
    <row r="4956" spans="1:29" ht="14.25" customHeight="1" x14ac:dyDescent="0.2">
      <c r="A4956" s="44">
        <v>437246</v>
      </c>
      <c r="B4956" s="45"/>
      <c r="C4956" s="46"/>
      <c r="D4956" s="20">
        <v>42500</v>
      </c>
      <c r="E4956" s="32"/>
      <c r="F4956" s="34"/>
      <c r="G4956" s="38">
        <v>1835.44</v>
      </c>
      <c r="H4956" s="39"/>
      <c r="I4956" s="39"/>
      <c r="J4956" s="39"/>
      <c r="K4956" s="39"/>
      <c r="L4956" s="39"/>
      <c r="M4956" s="39"/>
      <c r="N4956" s="39"/>
      <c r="O4956" s="39"/>
      <c r="P4956" s="39"/>
      <c r="Q4956" s="39"/>
      <c r="R4956" s="39"/>
      <c r="S4956" s="39"/>
      <c r="T4956" s="39"/>
      <c r="U4956" s="40"/>
      <c r="V4956" s="13" t="s">
        <v>15</v>
      </c>
      <c r="W4956" s="13" t="s">
        <v>316</v>
      </c>
      <c r="X4956" s="13" t="s">
        <v>62</v>
      </c>
      <c r="Y4956" s="13" t="s">
        <v>63</v>
      </c>
      <c r="Z4956" s="41" t="s">
        <v>15</v>
      </c>
      <c r="AA4956" s="42"/>
      <c r="AB4956" s="13" t="s">
        <v>126</v>
      </c>
      <c r="AC4956" s="2"/>
    </row>
    <row r="4957" spans="1:29" ht="14.25" customHeight="1" x14ac:dyDescent="0.2">
      <c r="A4957" s="44">
        <v>437247</v>
      </c>
      <c r="B4957" s="45"/>
      <c r="C4957" s="46"/>
      <c r="D4957" s="20">
        <v>42500</v>
      </c>
      <c r="E4957" s="32"/>
      <c r="F4957" s="34"/>
      <c r="G4957" s="38">
        <v>125.78</v>
      </c>
      <c r="H4957" s="39"/>
      <c r="I4957" s="39"/>
      <c r="J4957" s="39"/>
      <c r="K4957" s="39"/>
      <c r="L4957" s="39"/>
      <c r="M4957" s="39"/>
      <c r="N4957" s="39"/>
      <c r="O4957" s="39"/>
      <c r="P4957" s="39"/>
      <c r="Q4957" s="39"/>
      <c r="R4957" s="39"/>
      <c r="S4957" s="39"/>
      <c r="T4957" s="39"/>
      <c r="U4957" s="40"/>
      <c r="V4957" s="13" t="s">
        <v>15</v>
      </c>
      <c r="W4957" s="13" t="s">
        <v>316</v>
      </c>
      <c r="X4957" s="13" t="s">
        <v>62</v>
      </c>
      <c r="Y4957" s="13" t="s">
        <v>63</v>
      </c>
      <c r="Z4957" s="41" t="s">
        <v>15</v>
      </c>
      <c r="AA4957" s="42"/>
      <c r="AB4957" s="13" t="s">
        <v>1309</v>
      </c>
      <c r="AC4957" s="2"/>
    </row>
    <row r="4958" spans="1:29" ht="14.25" customHeight="1" x14ac:dyDescent="0.2">
      <c r="A4958" s="44">
        <v>437248</v>
      </c>
      <c r="B4958" s="45"/>
      <c r="C4958" s="46"/>
      <c r="D4958" s="20">
        <v>42500</v>
      </c>
      <c r="E4958" s="32"/>
      <c r="F4958" s="34"/>
      <c r="G4958" s="38">
        <v>169.06</v>
      </c>
      <c r="H4958" s="39"/>
      <c r="I4958" s="39"/>
      <c r="J4958" s="39"/>
      <c r="K4958" s="39"/>
      <c r="L4958" s="39"/>
      <c r="M4958" s="39"/>
      <c r="N4958" s="39"/>
      <c r="O4958" s="39"/>
      <c r="P4958" s="39"/>
      <c r="Q4958" s="39"/>
      <c r="R4958" s="39"/>
      <c r="S4958" s="39"/>
      <c r="T4958" s="39"/>
      <c r="U4958" s="40"/>
      <c r="V4958" s="13" t="s">
        <v>15</v>
      </c>
      <c r="W4958" s="13" t="s">
        <v>316</v>
      </c>
      <c r="X4958" s="13" t="s">
        <v>62</v>
      </c>
      <c r="Y4958" s="13" t="s">
        <v>63</v>
      </c>
      <c r="Z4958" s="41" t="s">
        <v>15</v>
      </c>
      <c r="AA4958" s="42"/>
      <c r="AB4958" s="13" t="s">
        <v>317</v>
      </c>
      <c r="AC4958" s="2"/>
    </row>
    <row r="4959" spans="1:29" ht="14.25" customHeight="1" x14ac:dyDescent="0.2">
      <c r="A4959" s="44">
        <v>437249</v>
      </c>
      <c r="B4959" s="45"/>
      <c r="C4959" s="46"/>
      <c r="D4959" s="20">
        <v>42500</v>
      </c>
      <c r="E4959" s="32"/>
      <c r="F4959" s="34"/>
      <c r="G4959" s="38">
        <v>279.69</v>
      </c>
      <c r="H4959" s="39"/>
      <c r="I4959" s="39"/>
      <c r="J4959" s="39"/>
      <c r="K4959" s="39"/>
      <c r="L4959" s="39"/>
      <c r="M4959" s="39"/>
      <c r="N4959" s="39"/>
      <c r="O4959" s="39"/>
      <c r="P4959" s="39"/>
      <c r="Q4959" s="39"/>
      <c r="R4959" s="39"/>
      <c r="S4959" s="39"/>
      <c r="T4959" s="39"/>
      <c r="U4959" s="40"/>
      <c r="V4959" s="13" t="s">
        <v>15</v>
      </c>
      <c r="W4959" s="13" t="s">
        <v>316</v>
      </c>
      <c r="X4959" s="13" t="s">
        <v>62</v>
      </c>
      <c r="Y4959" s="13" t="s">
        <v>63</v>
      </c>
      <c r="Z4959" s="41" t="s">
        <v>15</v>
      </c>
      <c r="AA4959" s="42"/>
      <c r="AB4959" s="13" t="s">
        <v>126</v>
      </c>
      <c r="AC4959" s="2"/>
    </row>
    <row r="4960" spans="1:29" ht="14.25" customHeight="1" x14ac:dyDescent="0.2">
      <c r="A4960" s="44">
        <v>437250</v>
      </c>
      <c r="B4960" s="45"/>
      <c r="C4960" s="46"/>
      <c r="D4960" s="20">
        <v>42500</v>
      </c>
      <c r="E4960" s="32"/>
      <c r="F4960" s="34"/>
      <c r="G4960" s="38">
        <v>279.69</v>
      </c>
      <c r="H4960" s="39"/>
      <c r="I4960" s="39"/>
      <c r="J4960" s="39"/>
      <c r="K4960" s="39"/>
      <c r="L4960" s="39"/>
      <c r="M4960" s="39"/>
      <c r="N4960" s="39"/>
      <c r="O4960" s="39"/>
      <c r="P4960" s="39"/>
      <c r="Q4960" s="39"/>
      <c r="R4960" s="39"/>
      <c r="S4960" s="39"/>
      <c r="T4960" s="39"/>
      <c r="U4960" s="40"/>
      <c r="V4960" s="13" t="s">
        <v>15</v>
      </c>
      <c r="W4960" s="13" t="s">
        <v>316</v>
      </c>
      <c r="X4960" s="13" t="s">
        <v>62</v>
      </c>
      <c r="Y4960" s="13" t="s">
        <v>63</v>
      </c>
      <c r="Z4960" s="41" t="s">
        <v>15</v>
      </c>
      <c r="AA4960" s="42"/>
      <c r="AB4960" s="13" t="s">
        <v>750</v>
      </c>
      <c r="AC4960" s="2"/>
    </row>
    <row r="4961" spans="1:29" ht="14.25" customHeight="1" x14ac:dyDescent="0.2">
      <c r="A4961" s="24">
        <v>437251</v>
      </c>
      <c r="B4961" s="25"/>
      <c r="C4961" s="26"/>
      <c r="D4961" s="4">
        <v>42500</v>
      </c>
      <c r="E4961" s="32"/>
      <c r="F4961" s="34"/>
      <c r="G4961" s="29">
        <v>279.69</v>
      </c>
      <c r="H4961" s="30"/>
      <c r="I4961" s="30"/>
      <c r="J4961" s="30"/>
      <c r="K4961" s="30"/>
      <c r="L4961" s="30"/>
      <c r="M4961" s="30"/>
      <c r="N4961" s="30"/>
      <c r="O4961" s="30"/>
      <c r="P4961" s="30"/>
      <c r="Q4961" s="30"/>
      <c r="R4961" s="30"/>
      <c r="S4961" s="30"/>
      <c r="T4961" s="30"/>
      <c r="U4961" s="31"/>
      <c r="V4961" s="6" t="s">
        <v>15</v>
      </c>
      <c r="W4961" s="6" t="s">
        <v>316</v>
      </c>
      <c r="X4961" s="6" t="s">
        <v>62</v>
      </c>
      <c r="Y4961" s="13" t="s">
        <v>63</v>
      </c>
      <c r="Z4961" s="27" t="s">
        <v>15</v>
      </c>
      <c r="AA4961" s="28"/>
      <c r="AB4961" s="13" t="s">
        <v>837</v>
      </c>
      <c r="AC4961" s="2"/>
    </row>
    <row r="4962" spans="1:29" ht="14.25" customHeight="1" x14ac:dyDescent="0.2">
      <c r="A4962" s="35"/>
      <c r="B4962" s="36"/>
      <c r="C4962" s="37"/>
      <c r="D4962" s="11"/>
      <c r="E4962" s="32"/>
      <c r="F4962" s="34"/>
      <c r="G4962" s="35"/>
      <c r="H4962" s="36"/>
      <c r="I4962" s="36"/>
      <c r="J4962" s="36"/>
      <c r="K4962" s="36"/>
      <c r="L4962" s="36"/>
      <c r="M4962" s="36"/>
      <c r="N4962" s="36"/>
      <c r="O4962" s="36"/>
      <c r="P4962" s="36"/>
      <c r="Q4962" s="36"/>
      <c r="R4962" s="36"/>
      <c r="S4962" s="36"/>
      <c r="T4962" s="36"/>
      <c r="U4962" s="37"/>
      <c r="V4962" s="11"/>
      <c r="W4962" s="11"/>
      <c r="X4962" s="11"/>
      <c r="Y4962" s="13" t="s">
        <v>1078</v>
      </c>
      <c r="Z4962" s="35"/>
      <c r="AA4962" s="37"/>
      <c r="AB4962" s="13" t="s">
        <v>837</v>
      </c>
      <c r="AC4962" s="2"/>
    </row>
    <row r="4963" spans="1:29" ht="14.25" customHeight="1" x14ac:dyDescent="0.2">
      <c r="A4963" s="44">
        <v>437252</v>
      </c>
      <c r="B4963" s="45"/>
      <c r="C4963" s="46"/>
      <c r="D4963" s="20">
        <v>42500</v>
      </c>
      <c r="E4963" s="32"/>
      <c r="F4963" s="34"/>
      <c r="G4963" s="38">
        <v>410.32</v>
      </c>
      <c r="H4963" s="39"/>
      <c r="I4963" s="39"/>
      <c r="J4963" s="39"/>
      <c r="K4963" s="39"/>
      <c r="L4963" s="39"/>
      <c r="M4963" s="39"/>
      <c r="N4963" s="39"/>
      <c r="O4963" s="39"/>
      <c r="P4963" s="39"/>
      <c r="Q4963" s="39"/>
      <c r="R4963" s="39"/>
      <c r="S4963" s="39"/>
      <c r="T4963" s="39"/>
      <c r="U4963" s="40"/>
      <c r="V4963" s="13" t="s">
        <v>15</v>
      </c>
      <c r="W4963" s="13" t="s">
        <v>316</v>
      </c>
      <c r="X4963" s="13" t="s">
        <v>62</v>
      </c>
      <c r="Y4963" s="13" t="s">
        <v>63</v>
      </c>
      <c r="Z4963" s="41" t="s">
        <v>15</v>
      </c>
      <c r="AA4963" s="42"/>
      <c r="AB4963" s="13" t="s">
        <v>127</v>
      </c>
      <c r="AC4963" s="2"/>
    </row>
    <row r="4964" spans="1:29" ht="14.25" customHeight="1" x14ac:dyDescent="0.2">
      <c r="A4964" s="24">
        <v>437253</v>
      </c>
      <c r="B4964" s="25"/>
      <c r="C4964" s="26"/>
      <c r="D4964" s="4">
        <v>42500</v>
      </c>
      <c r="E4964" s="32"/>
      <c r="F4964" s="34"/>
      <c r="G4964" s="38">
        <v>279.69</v>
      </c>
      <c r="H4964" s="39"/>
      <c r="I4964" s="39"/>
      <c r="J4964" s="39"/>
      <c r="K4964" s="39"/>
      <c r="L4964" s="39"/>
      <c r="M4964" s="39"/>
      <c r="N4964" s="39"/>
      <c r="O4964" s="39"/>
      <c r="P4964" s="39"/>
      <c r="Q4964" s="39"/>
      <c r="R4964" s="39"/>
      <c r="S4964" s="39"/>
      <c r="T4964" s="39"/>
      <c r="U4964" s="40"/>
      <c r="V4964" s="13" t="s">
        <v>15</v>
      </c>
      <c r="W4964" s="13" t="s">
        <v>316</v>
      </c>
      <c r="X4964" s="13" t="s">
        <v>62</v>
      </c>
      <c r="Y4964" s="13" t="s">
        <v>1079</v>
      </c>
      <c r="Z4964" s="41" t="s">
        <v>15</v>
      </c>
      <c r="AA4964" s="42"/>
      <c r="AB4964" s="13" t="s">
        <v>1080</v>
      </c>
      <c r="AC4964" s="2"/>
    </row>
    <row r="4965" spans="1:29" ht="14.25" customHeight="1" x14ac:dyDescent="0.2">
      <c r="A4965" s="32"/>
      <c r="B4965" s="33"/>
      <c r="C4965" s="34"/>
      <c r="D4965" s="8"/>
      <c r="E4965" s="32"/>
      <c r="F4965" s="34"/>
      <c r="G4965" s="38">
        <v>169.06</v>
      </c>
      <c r="H4965" s="39"/>
      <c r="I4965" s="39"/>
      <c r="J4965" s="39"/>
      <c r="K4965" s="39"/>
      <c r="L4965" s="39"/>
      <c r="M4965" s="39"/>
      <c r="N4965" s="39"/>
      <c r="O4965" s="39"/>
      <c r="P4965" s="39"/>
      <c r="Q4965" s="39"/>
      <c r="R4965" s="39"/>
      <c r="S4965" s="39"/>
      <c r="T4965" s="39"/>
      <c r="U4965" s="40"/>
      <c r="V4965" s="13" t="s">
        <v>383</v>
      </c>
      <c r="W4965" s="13" t="s">
        <v>316</v>
      </c>
      <c r="X4965" s="13" t="s">
        <v>62</v>
      </c>
      <c r="Y4965" s="13" t="s">
        <v>63</v>
      </c>
      <c r="Z4965" s="41" t="s">
        <v>383</v>
      </c>
      <c r="AA4965" s="42"/>
      <c r="AB4965" s="13" t="s">
        <v>1082</v>
      </c>
      <c r="AC4965" s="2"/>
    </row>
    <row r="4966" spans="1:29" ht="14.25" customHeight="1" x14ac:dyDescent="0.2">
      <c r="A4966" s="35"/>
      <c r="B4966" s="36"/>
      <c r="C4966" s="37"/>
      <c r="D4966" s="11"/>
      <c r="E4966" s="32"/>
      <c r="F4966" s="34"/>
      <c r="G4966" s="38">
        <v>450</v>
      </c>
      <c r="H4966" s="39"/>
      <c r="I4966" s="39"/>
      <c r="J4966" s="39"/>
      <c r="K4966" s="39"/>
      <c r="L4966" s="39"/>
      <c r="M4966" s="39"/>
      <c r="N4966" s="39"/>
      <c r="O4966" s="39"/>
      <c r="P4966" s="39"/>
      <c r="Q4966" s="39"/>
      <c r="R4966" s="39"/>
      <c r="S4966" s="39"/>
      <c r="T4966" s="39"/>
      <c r="U4966" s="40"/>
      <c r="V4966" s="13" t="s">
        <v>346</v>
      </c>
      <c r="W4966" s="13" t="s">
        <v>316</v>
      </c>
      <c r="X4966" s="13" t="s">
        <v>62</v>
      </c>
      <c r="Y4966" s="13" t="s">
        <v>63</v>
      </c>
      <c r="Z4966" s="41" t="s">
        <v>346</v>
      </c>
      <c r="AA4966" s="42"/>
      <c r="AB4966" s="13" t="s">
        <v>128</v>
      </c>
      <c r="AC4966" s="2"/>
    </row>
    <row r="4967" spans="1:29" ht="14.25" customHeight="1" x14ac:dyDescent="0.2">
      <c r="A4967" s="44">
        <v>437254</v>
      </c>
      <c r="B4967" s="45"/>
      <c r="C4967" s="46"/>
      <c r="D4967" s="20">
        <v>42500</v>
      </c>
      <c r="E4967" s="32"/>
      <c r="F4967" s="34"/>
      <c r="G4967" s="38">
        <v>559.38</v>
      </c>
      <c r="H4967" s="39"/>
      <c r="I4967" s="39"/>
      <c r="J4967" s="39"/>
      <c r="K4967" s="39"/>
      <c r="L4967" s="39"/>
      <c r="M4967" s="39"/>
      <c r="N4967" s="39"/>
      <c r="O4967" s="39"/>
      <c r="P4967" s="39"/>
      <c r="Q4967" s="39"/>
      <c r="R4967" s="39"/>
      <c r="S4967" s="39"/>
      <c r="T4967" s="39"/>
      <c r="U4967" s="40"/>
      <c r="V4967" s="13" t="s">
        <v>15</v>
      </c>
      <c r="W4967" s="13" t="s">
        <v>316</v>
      </c>
      <c r="X4967" s="13" t="s">
        <v>62</v>
      </c>
      <c r="Y4967" s="13" t="s">
        <v>63</v>
      </c>
      <c r="Z4967" s="41" t="s">
        <v>15</v>
      </c>
      <c r="AA4967" s="42"/>
      <c r="AB4967" s="13" t="s">
        <v>64</v>
      </c>
      <c r="AC4967" s="2"/>
    </row>
    <row r="4968" spans="1:29" ht="14.25" customHeight="1" x14ac:dyDescent="0.2">
      <c r="A4968" s="44">
        <v>437650</v>
      </c>
      <c r="B4968" s="45"/>
      <c r="C4968" s="46"/>
      <c r="D4968" s="20">
        <v>42507</v>
      </c>
      <c r="E4968" s="32"/>
      <c r="F4968" s="34"/>
      <c r="G4968" s="38">
        <v>419.66</v>
      </c>
      <c r="H4968" s="39"/>
      <c r="I4968" s="39"/>
      <c r="J4968" s="39"/>
      <c r="K4968" s="39"/>
      <c r="L4968" s="39"/>
      <c r="M4968" s="39"/>
      <c r="N4968" s="39"/>
      <c r="O4968" s="39"/>
      <c r="P4968" s="39"/>
      <c r="Q4968" s="39"/>
      <c r="R4968" s="39"/>
      <c r="S4968" s="39"/>
      <c r="T4968" s="39"/>
      <c r="U4968" s="40"/>
      <c r="V4968" s="13" t="s">
        <v>383</v>
      </c>
      <c r="W4968" s="13" t="s">
        <v>67</v>
      </c>
      <c r="X4968" s="13" t="s">
        <v>62</v>
      </c>
      <c r="Y4968" s="13" t="s">
        <v>384</v>
      </c>
      <c r="Z4968" s="41" t="s">
        <v>383</v>
      </c>
      <c r="AA4968" s="42"/>
      <c r="AB4968" s="13" t="s">
        <v>385</v>
      </c>
      <c r="AC4968" s="2"/>
    </row>
    <row r="4969" spans="1:29" ht="14.25" customHeight="1" x14ac:dyDescent="0.2">
      <c r="A4969" s="44">
        <v>437651</v>
      </c>
      <c r="B4969" s="45"/>
      <c r="C4969" s="46"/>
      <c r="D4969" s="20">
        <v>42507</v>
      </c>
      <c r="E4969" s="32"/>
      <c r="F4969" s="34"/>
      <c r="G4969" s="38">
        <v>235.82</v>
      </c>
      <c r="H4969" s="39"/>
      <c r="I4969" s="39"/>
      <c r="J4969" s="39"/>
      <c r="K4969" s="39"/>
      <c r="L4969" s="39"/>
      <c r="M4969" s="39"/>
      <c r="N4969" s="39"/>
      <c r="O4969" s="39"/>
      <c r="P4969" s="39"/>
      <c r="Q4969" s="39"/>
      <c r="R4969" s="39"/>
      <c r="S4969" s="39"/>
      <c r="T4969" s="39"/>
      <c r="U4969" s="40"/>
      <c r="V4969" s="13" t="s">
        <v>383</v>
      </c>
      <c r="W4969" s="13" t="s">
        <v>316</v>
      </c>
      <c r="X4969" s="13" t="s">
        <v>77</v>
      </c>
      <c r="Y4969" s="13" t="s">
        <v>78</v>
      </c>
      <c r="Z4969" s="41" t="s">
        <v>383</v>
      </c>
      <c r="AA4969" s="42"/>
      <c r="AB4969" s="13" t="s">
        <v>15</v>
      </c>
      <c r="AC4969" s="2"/>
    </row>
    <row r="4970" spans="1:29" ht="14.25" customHeight="1" x14ac:dyDescent="0.2">
      <c r="A4970" s="44">
        <v>437652</v>
      </c>
      <c r="B4970" s="45"/>
      <c r="C4970" s="46"/>
      <c r="D4970" s="20">
        <v>42507</v>
      </c>
      <c r="E4970" s="32"/>
      <c r="F4970" s="34"/>
      <c r="G4970" s="38">
        <v>467.69</v>
      </c>
      <c r="H4970" s="39"/>
      <c r="I4970" s="39"/>
      <c r="J4970" s="39"/>
      <c r="K4970" s="39"/>
      <c r="L4970" s="39"/>
      <c r="M4970" s="39"/>
      <c r="N4970" s="39"/>
      <c r="O4970" s="39"/>
      <c r="P4970" s="39"/>
      <c r="Q4970" s="39"/>
      <c r="R4970" s="39"/>
      <c r="S4970" s="39"/>
      <c r="T4970" s="39"/>
      <c r="U4970" s="40"/>
      <c r="V4970" s="13" t="s">
        <v>11</v>
      </c>
      <c r="W4970" s="13" t="s">
        <v>1672</v>
      </c>
      <c r="X4970" s="13" t="s">
        <v>209</v>
      </c>
      <c r="Y4970" s="13" t="s">
        <v>210</v>
      </c>
      <c r="Z4970" s="41" t="s">
        <v>11</v>
      </c>
      <c r="AA4970" s="42"/>
      <c r="AB4970" s="13" t="s">
        <v>15</v>
      </c>
      <c r="AC4970" s="2"/>
    </row>
    <row r="4971" spans="1:29" ht="14.25" customHeight="1" x14ac:dyDescent="0.2">
      <c r="A4971" s="44">
        <v>437653</v>
      </c>
      <c r="B4971" s="45"/>
      <c r="C4971" s="46"/>
      <c r="D4971" s="20">
        <v>42507</v>
      </c>
      <c r="E4971" s="32"/>
      <c r="F4971" s="34"/>
      <c r="G4971" s="38">
        <v>218.43</v>
      </c>
      <c r="H4971" s="39"/>
      <c r="I4971" s="39"/>
      <c r="J4971" s="39"/>
      <c r="K4971" s="39"/>
      <c r="L4971" s="39"/>
      <c r="M4971" s="39"/>
      <c r="N4971" s="39"/>
      <c r="O4971" s="39"/>
      <c r="P4971" s="39"/>
      <c r="Q4971" s="39"/>
      <c r="R4971" s="39"/>
      <c r="S4971" s="39"/>
      <c r="T4971" s="39"/>
      <c r="U4971" s="40"/>
      <c r="V4971" s="13" t="s">
        <v>11</v>
      </c>
      <c r="W4971" s="13" t="s">
        <v>1672</v>
      </c>
      <c r="X4971" s="13" t="s">
        <v>209</v>
      </c>
      <c r="Y4971" s="13" t="s">
        <v>210</v>
      </c>
      <c r="Z4971" s="41" t="s">
        <v>11</v>
      </c>
      <c r="AA4971" s="42"/>
      <c r="AB4971" s="13" t="s">
        <v>15</v>
      </c>
      <c r="AC4971" s="2"/>
    </row>
    <row r="4972" spans="1:29" ht="14.25" customHeight="1" x14ac:dyDescent="0.2">
      <c r="A4972" s="44">
        <v>438217</v>
      </c>
      <c r="B4972" s="45"/>
      <c r="C4972" s="46"/>
      <c r="D4972" s="20">
        <v>42521</v>
      </c>
      <c r="E4972" s="32"/>
      <c r="F4972" s="34"/>
      <c r="G4972" s="38">
        <v>458.86</v>
      </c>
      <c r="H4972" s="39"/>
      <c r="I4972" s="39"/>
      <c r="J4972" s="39"/>
      <c r="K4972" s="39"/>
      <c r="L4972" s="39"/>
      <c r="M4972" s="39"/>
      <c r="N4972" s="39"/>
      <c r="O4972" s="39"/>
      <c r="P4972" s="39"/>
      <c r="Q4972" s="39"/>
      <c r="R4972" s="39"/>
      <c r="S4972" s="39"/>
      <c r="T4972" s="39"/>
      <c r="U4972" s="40"/>
      <c r="V4972" s="13" t="s">
        <v>15</v>
      </c>
      <c r="W4972" s="13" t="s">
        <v>316</v>
      </c>
      <c r="X4972" s="13" t="s">
        <v>62</v>
      </c>
      <c r="Y4972" s="13" t="s">
        <v>63</v>
      </c>
      <c r="Z4972" s="41" t="s">
        <v>15</v>
      </c>
      <c r="AA4972" s="42"/>
      <c r="AB4972" s="13" t="s">
        <v>128</v>
      </c>
      <c r="AC4972" s="2"/>
    </row>
    <row r="4973" spans="1:29" ht="14.25" customHeight="1" x14ac:dyDescent="0.2">
      <c r="A4973" s="44">
        <v>438218</v>
      </c>
      <c r="B4973" s="45"/>
      <c r="C4973" s="46"/>
      <c r="D4973" s="20">
        <v>42521</v>
      </c>
      <c r="E4973" s="32"/>
      <c r="F4973" s="34"/>
      <c r="G4973" s="38">
        <v>339.18</v>
      </c>
      <c r="H4973" s="39"/>
      <c r="I4973" s="39"/>
      <c r="J4973" s="39"/>
      <c r="K4973" s="39"/>
      <c r="L4973" s="39"/>
      <c r="M4973" s="39"/>
      <c r="N4973" s="39"/>
      <c r="O4973" s="39"/>
      <c r="P4973" s="39"/>
      <c r="Q4973" s="39"/>
      <c r="R4973" s="39"/>
      <c r="S4973" s="39"/>
      <c r="T4973" s="39"/>
      <c r="U4973" s="40"/>
      <c r="V4973" s="13" t="s">
        <v>15</v>
      </c>
      <c r="W4973" s="13" t="s">
        <v>316</v>
      </c>
      <c r="X4973" s="13" t="s">
        <v>62</v>
      </c>
      <c r="Y4973" s="13" t="s">
        <v>63</v>
      </c>
      <c r="Z4973" s="41" t="s">
        <v>15</v>
      </c>
      <c r="AA4973" s="42"/>
      <c r="AB4973" s="13" t="s">
        <v>317</v>
      </c>
      <c r="AC4973" s="2"/>
    </row>
    <row r="4974" spans="1:29" ht="14.25" customHeight="1" x14ac:dyDescent="0.2">
      <c r="A4974" s="44">
        <v>438219</v>
      </c>
      <c r="B4974" s="45"/>
      <c r="C4974" s="46"/>
      <c r="D4974" s="20">
        <v>42521</v>
      </c>
      <c r="E4974" s="32"/>
      <c r="F4974" s="34"/>
      <c r="G4974" s="38">
        <v>1835.44</v>
      </c>
      <c r="H4974" s="39"/>
      <c r="I4974" s="39"/>
      <c r="J4974" s="39"/>
      <c r="K4974" s="39"/>
      <c r="L4974" s="39"/>
      <c r="M4974" s="39"/>
      <c r="N4974" s="39"/>
      <c r="O4974" s="39"/>
      <c r="P4974" s="39"/>
      <c r="Q4974" s="39"/>
      <c r="R4974" s="39"/>
      <c r="S4974" s="39"/>
      <c r="T4974" s="39"/>
      <c r="U4974" s="40"/>
      <c r="V4974" s="13" t="s">
        <v>15</v>
      </c>
      <c r="W4974" s="13" t="s">
        <v>316</v>
      </c>
      <c r="X4974" s="13" t="s">
        <v>62</v>
      </c>
      <c r="Y4974" s="13" t="s">
        <v>63</v>
      </c>
      <c r="Z4974" s="41" t="s">
        <v>15</v>
      </c>
      <c r="AA4974" s="42"/>
      <c r="AB4974" s="13" t="s">
        <v>126</v>
      </c>
      <c r="AC4974" s="2"/>
    </row>
    <row r="4975" spans="1:29" ht="14.25" customHeight="1" x14ac:dyDescent="0.2">
      <c r="A4975" s="44">
        <v>438220</v>
      </c>
      <c r="B4975" s="45"/>
      <c r="C4975" s="46"/>
      <c r="D4975" s="20">
        <v>42521</v>
      </c>
      <c r="E4975" s="32"/>
      <c r="F4975" s="34"/>
      <c r="G4975" s="38">
        <v>868.67</v>
      </c>
      <c r="H4975" s="39"/>
      <c r="I4975" s="39"/>
      <c r="J4975" s="39"/>
      <c r="K4975" s="39"/>
      <c r="L4975" s="39"/>
      <c r="M4975" s="39"/>
      <c r="N4975" s="39"/>
      <c r="O4975" s="39"/>
      <c r="P4975" s="39"/>
      <c r="Q4975" s="39"/>
      <c r="R4975" s="39"/>
      <c r="S4975" s="39"/>
      <c r="T4975" s="39"/>
      <c r="U4975" s="40"/>
      <c r="V4975" s="13" t="s">
        <v>11</v>
      </c>
      <c r="W4975" s="13" t="s">
        <v>1672</v>
      </c>
      <c r="X4975" s="13" t="s">
        <v>209</v>
      </c>
      <c r="Y4975" s="13" t="s">
        <v>210</v>
      </c>
      <c r="Z4975" s="41" t="s">
        <v>11</v>
      </c>
      <c r="AA4975" s="42"/>
      <c r="AB4975" s="13" t="s">
        <v>15</v>
      </c>
      <c r="AC4975" s="2"/>
    </row>
    <row r="4976" spans="1:29" ht="14.25" customHeight="1" x14ac:dyDescent="0.2">
      <c r="A4976" s="44">
        <v>438221</v>
      </c>
      <c r="B4976" s="45"/>
      <c r="C4976" s="46"/>
      <c r="D4976" s="20">
        <v>42521</v>
      </c>
      <c r="E4976" s="35"/>
      <c r="F4976" s="37"/>
      <c r="G4976" s="38">
        <v>5454.4</v>
      </c>
      <c r="H4976" s="39"/>
      <c r="I4976" s="39"/>
      <c r="J4976" s="39"/>
      <c r="K4976" s="39"/>
      <c r="L4976" s="39"/>
      <c r="M4976" s="39"/>
      <c r="N4976" s="39"/>
      <c r="O4976" s="39"/>
      <c r="P4976" s="39"/>
      <c r="Q4976" s="39"/>
      <c r="R4976" s="39"/>
      <c r="S4976" s="39"/>
      <c r="T4976" s="39"/>
      <c r="U4976" s="40"/>
      <c r="V4976" s="13" t="s">
        <v>11</v>
      </c>
      <c r="W4976" s="13" t="s">
        <v>316</v>
      </c>
      <c r="X4976" s="13" t="s">
        <v>77</v>
      </c>
      <c r="Y4976" s="13" t="s">
        <v>78</v>
      </c>
      <c r="Z4976" s="41" t="s">
        <v>11</v>
      </c>
      <c r="AA4976" s="42"/>
      <c r="AB4976" s="13" t="s">
        <v>15</v>
      </c>
      <c r="AC4976" s="2"/>
    </row>
    <row r="4977" spans="1:29" ht="2.25" customHeight="1" x14ac:dyDescent="0.2">
      <c r="A4977" s="14"/>
      <c r="B4977" s="15"/>
      <c r="C4977" s="15"/>
      <c r="D4977" s="15"/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5"/>
      <c r="Y4977" s="15"/>
      <c r="Z4977" s="15"/>
      <c r="AA4977" s="15"/>
      <c r="AB4977" s="16"/>
      <c r="AC4977" s="2"/>
    </row>
    <row r="4978" spans="1:29" ht="13.5" customHeight="1" x14ac:dyDescent="0.2">
      <c r="A4978" s="7"/>
      <c r="B4978" s="2"/>
      <c r="C4978" s="2"/>
      <c r="D4978" s="2"/>
      <c r="E4978" s="2"/>
      <c r="F4978" s="2"/>
      <c r="G4978" s="2"/>
      <c r="H4978" s="2"/>
      <c r="I4978" s="2"/>
      <c r="J4978" s="2"/>
      <c r="K4978" s="43">
        <f>SUM(hList_Frame_1!B3161:B3183)</f>
        <v>16030.57</v>
      </c>
      <c r="L4978" s="43"/>
      <c r="M4978" s="43"/>
      <c r="N4978" s="43"/>
      <c r="O4978" s="43"/>
      <c r="P4978" s="43"/>
      <c r="Q4978" s="43"/>
      <c r="R4978" s="43"/>
      <c r="S4978" s="43"/>
      <c r="T4978" s="43"/>
      <c r="U4978" s="43"/>
      <c r="V4978" s="2"/>
      <c r="W4978" s="2"/>
      <c r="X4978" s="2"/>
      <c r="Y4978" s="2"/>
      <c r="Z4978" s="2"/>
      <c r="AA4978" s="2"/>
      <c r="AB4978" s="17"/>
      <c r="AC4978" s="2"/>
    </row>
    <row r="4979" spans="1:29" ht="13.5" customHeight="1" x14ac:dyDescent="0.2">
      <c r="A4979" s="10"/>
      <c r="B4979" s="18"/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8"/>
      <c r="R4979" s="18"/>
      <c r="S4979" s="18"/>
      <c r="T4979" s="18"/>
      <c r="U4979" s="18"/>
      <c r="V4979" s="18"/>
      <c r="W4979" s="18"/>
      <c r="X4979" s="18"/>
      <c r="Y4979" s="18"/>
      <c r="Z4979" s="18"/>
      <c r="AA4979" s="18"/>
      <c r="AB4979" s="19"/>
      <c r="AC4979" s="2"/>
    </row>
    <row r="4980" spans="1:29" ht="14.25" customHeight="1" x14ac:dyDescent="0.2">
      <c r="A4980" s="44">
        <v>437654</v>
      </c>
      <c r="B4980" s="45"/>
      <c r="C4980" s="46"/>
      <c r="D4980" s="20">
        <v>42507</v>
      </c>
      <c r="E4980" s="41" t="s">
        <v>2481</v>
      </c>
      <c r="F4980" s="42"/>
      <c r="G4980" s="38">
        <v>17.28</v>
      </c>
      <c r="H4980" s="39"/>
      <c r="I4980" s="39"/>
      <c r="J4980" s="39"/>
      <c r="K4980" s="39"/>
      <c r="L4980" s="39"/>
      <c r="M4980" s="39"/>
      <c r="N4980" s="39"/>
      <c r="O4980" s="39"/>
      <c r="P4980" s="39"/>
      <c r="Q4980" s="39"/>
      <c r="R4980" s="39"/>
      <c r="S4980" s="39"/>
      <c r="T4980" s="39"/>
      <c r="U4980" s="40"/>
      <c r="V4980" s="13" t="s">
        <v>15</v>
      </c>
      <c r="W4980" s="13" t="s">
        <v>233</v>
      </c>
      <c r="X4980" s="13" t="s">
        <v>21</v>
      </c>
      <c r="Y4980" s="13" t="s">
        <v>1839</v>
      </c>
      <c r="Z4980" s="41" t="s">
        <v>15</v>
      </c>
      <c r="AA4980" s="42"/>
      <c r="AB4980" s="13" t="s">
        <v>15</v>
      </c>
      <c r="AC4980" s="2"/>
    </row>
    <row r="4981" spans="1:29" ht="2.25" customHeight="1" x14ac:dyDescent="0.2">
      <c r="A4981" s="14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5"/>
      <c r="Y4981" s="15"/>
      <c r="Z4981" s="15"/>
      <c r="AA4981" s="15"/>
      <c r="AB4981" s="16"/>
      <c r="AC4981" s="2"/>
    </row>
    <row r="4982" spans="1:29" ht="13.5" customHeight="1" x14ac:dyDescent="0.2">
      <c r="A4982" s="7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  <c r="N4982" s="2"/>
      <c r="O4982" s="2"/>
      <c r="P4982" s="2"/>
      <c r="Q4982" s="2"/>
      <c r="R4982" s="2"/>
      <c r="S4982" s="43">
        <f>SUM(hList_Frame_1!B3184:B3184)</f>
        <v>17.28</v>
      </c>
      <c r="T4982" s="43"/>
      <c r="U4982" s="43"/>
      <c r="V4982" s="2"/>
      <c r="W4982" s="2"/>
      <c r="X4982" s="2"/>
      <c r="Y4982" s="2"/>
      <c r="Z4982" s="2"/>
      <c r="AA4982" s="2"/>
      <c r="AB4982" s="17"/>
      <c r="AC4982" s="2"/>
    </row>
    <row r="4983" spans="1:29" ht="13.5" customHeight="1" x14ac:dyDescent="0.2">
      <c r="A4983" s="10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18"/>
      <c r="V4983" s="18"/>
      <c r="W4983" s="18"/>
      <c r="X4983" s="18"/>
      <c r="Y4983" s="18"/>
      <c r="Z4983" s="18"/>
      <c r="AA4983" s="18"/>
      <c r="AB4983" s="19"/>
      <c r="AC4983" s="2"/>
    </row>
    <row r="4984" spans="1:29" ht="14.25" customHeight="1" x14ac:dyDescent="0.2">
      <c r="A4984" s="24">
        <v>437255</v>
      </c>
      <c r="B4984" s="25"/>
      <c r="C4984" s="26"/>
      <c r="D4984" s="4">
        <v>42500</v>
      </c>
      <c r="E4984" s="27" t="s">
        <v>2482</v>
      </c>
      <c r="F4984" s="28"/>
      <c r="G4984" s="29">
        <v>59431</v>
      </c>
      <c r="H4984" s="30"/>
      <c r="I4984" s="30"/>
      <c r="J4984" s="30"/>
      <c r="K4984" s="30"/>
      <c r="L4984" s="30"/>
      <c r="M4984" s="30"/>
      <c r="N4984" s="30"/>
      <c r="O4984" s="30"/>
      <c r="P4984" s="30"/>
      <c r="Q4984" s="30"/>
      <c r="R4984" s="30"/>
      <c r="S4984" s="30"/>
      <c r="T4984" s="30"/>
      <c r="U4984" s="31"/>
      <c r="V4984" s="6" t="s">
        <v>344</v>
      </c>
      <c r="W4984" s="6" t="s">
        <v>693</v>
      </c>
      <c r="X4984" s="6" t="s">
        <v>94</v>
      </c>
      <c r="Y4984" s="6" t="s">
        <v>95</v>
      </c>
      <c r="Z4984" s="27" t="s">
        <v>344</v>
      </c>
      <c r="AA4984" s="28"/>
      <c r="AB4984" s="6" t="s">
        <v>2483</v>
      </c>
      <c r="AC4984" s="2"/>
    </row>
    <row r="4985" spans="1:29" ht="13.5" customHeight="1" x14ac:dyDescent="0.2">
      <c r="A4985" s="32"/>
      <c r="B4985" s="33"/>
      <c r="C4985" s="34"/>
      <c r="D4985" s="8"/>
      <c r="E4985" s="32"/>
      <c r="F4985" s="34"/>
      <c r="G4985" s="32"/>
      <c r="H4985" s="33"/>
      <c r="I4985" s="33"/>
      <c r="J4985" s="33"/>
      <c r="K4985" s="33"/>
      <c r="L4985" s="33"/>
      <c r="M4985" s="33"/>
      <c r="N4985" s="33"/>
      <c r="O4985" s="33"/>
      <c r="P4985" s="33"/>
      <c r="Q4985" s="33"/>
      <c r="R4985" s="33"/>
      <c r="S4985" s="33"/>
      <c r="T4985" s="33"/>
      <c r="U4985" s="34"/>
      <c r="V4985" s="8"/>
      <c r="W4985" s="8"/>
      <c r="X4985" s="8"/>
      <c r="Y4985" s="8"/>
      <c r="Z4985" s="32"/>
      <c r="AA4985" s="34"/>
      <c r="AB4985" s="9" t="s">
        <v>2484</v>
      </c>
      <c r="AC4985" s="2"/>
    </row>
    <row r="4986" spans="1:29" ht="13.5" customHeight="1" x14ac:dyDescent="0.2">
      <c r="A4986" s="35"/>
      <c r="B4986" s="36"/>
      <c r="C4986" s="37"/>
      <c r="D4986" s="11"/>
      <c r="E4986" s="32"/>
      <c r="F4986" s="34"/>
      <c r="G4986" s="35"/>
      <c r="H4986" s="36"/>
      <c r="I4986" s="36"/>
      <c r="J4986" s="36"/>
      <c r="K4986" s="36"/>
      <c r="L4986" s="36"/>
      <c r="M4986" s="36"/>
      <c r="N4986" s="36"/>
      <c r="O4986" s="36"/>
      <c r="P4986" s="36"/>
      <c r="Q4986" s="36"/>
      <c r="R4986" s="36"/>
      <c r="S4986" s="36"/>
      <c r="T4986" s="36"/>
      <c r="U4986" s="37"/>
      <c r="V4986" s="11"/>
      <c r="W4986" s="11"/>
      <c r="X4986" s="11"/>
      <c r="Y4986" s="11"/>
      <c r="Z4986" s="35"/>
      <c r="AA4986" s="37"/>
      <c r="AB4986" s="12" t="s">
        <v>2485</v>
      </c>
      <c r="AC4986" s="2"/>
    </row>
    <row r="4987" spans="1:29" ht="14.25" customHeight="1" x14ac:dyDescent="0.2">
      <c r="A4987" s="24">
        <v>437655</v>
      </c>
      <c r="B4987" s="25"/>
      <c r="C4987" s="26"/>
      <c r="D4987" s="4">
        <v>42507</v>
      </c>
      <c r="E4987" s="32"/>
      <c r="F4987" s="34"/>
      <c r="G4987" s="29">
        <v>203064</v>
      </c>
      <c r="H4987" s="30"/>
      <c r="I4987" s="30"/>
      <c r="J4987" s="30"/>
      <c r="K4987" s="30"/>
      <c r="L4987" s="30"/>
      <c r="M4987" s="30"/>
      <c r="N4987" s="30"/>
      <c r="O4987" s="30"/>
      <c r="P4987" s="30"/>
      <c r="Q4987" s="30"/>
      <c r="R4987" s="30"/>
      <c r="S4987" s="30"/>
      <c r="T4987" s="30"/>
      <c r="U4987" s="31"/>
      <c r="V4987" s="6" t="s">
        <v>2486</v>
      </c>
      <c r="W4987" s="6" t="s">
        <v>693</v>
      </c>
      <c r="X4987" s="6" t="s">
        <v>94</v>
      </c>
      <c r="Y4987" s="6" t="s">
        <v>95</v>
      </c>
      <c r="Z4987" s="27" t="s">
        <v>2486</v>
      </c>
      <c r="AA4987" s="28"/>
      <c r="AB4987" s="6" t="s">
        <v>2487</v>
      </c>
      <c r="AC4987" s="2"/>
    </row>
    <row r="4988" spans="1:29" ht="13.5" customHeight="1" x14ac:dyDescent="0.2">
      <c r="A4988" s="32"/>
      <c r="B4988" s="33"/>
      <c r="C4988" s="34"/>
      <c r="D4988" s="8"/>
      <c r="E4988" s="32"/>
      <c r="F4988" s="34"/>
      <c r="G4988" s="32"/>
      <c r="H4988" s="33"/>
      <c r="I4988" s="33"/>
      <c r="J4988" s="33"/>
      <c r="K4988" s="33"/>
      <c r="L4988" s="33"/>
      <c r="M4988" s="33"/>
      <c r="N4988" s="33"/>
      <c r="O4988" s="33"/>
      <c r="P4988" s="33"/>
      <c r="Q4988" s="33"/>
      <c r="R4988" s="33"/>
      <c r="S4988" s="33"/>
      <c r="T4988" s="33"/>
      <c r="U4988" s="34"/>
      <c r="V4988" s="8"/>
      <c r="W4988" s="8"/>
      <c r="X4988" s="8"/>
      <c r="Y4988" s="8"/>
      <c r="Z4988" s="32"/>
      <c r="AA4988" s="34"/>
      <c r="AB4988" s="9" t="s">
        <v>2488</v>
      </c>
      <c r="AC4988" s="2"/>
    </row>
    <row r="4989" spans="1:29" ht="13.5" customHeight="1" x14ac:dyDescent="0.2">
      <c r="A4989" s="32"/>
      <c r="B4989" s="33"/>
      <c r="C4989" s="34"/>
      <c r="D4989" s="8"/>
      <c r="E4989" s="32"/>
      <c r="F4989" s="34"/>
      <c r="G4989" s="32"/>
      <c r="H4989" s="33"/>
      <c r="I4989" s="33"/>
      <c r="J4989" s="33"/>
      <c r="K4989" s="33"/>
      <c r="L4989" s="33"/>
      <c r="M4989" s="33"/>
      <c r="N4989" s="33"/>
      <c r="O4989" s="33"/>
      <c r="P4989" s="33"/>
      <c r="Q4989" s="33"/>
      <c r="R4989" s="33"/>
      <c r="S4989" s="33"/>
      <c r="T4989" s="33"/>
      <c r="U4989" s="34"/>
      <c r="V4989" s="8"/>
      <c r="W4989" s="8"/>
      <c r="X4989" s="8"/>
      <c r="Y4989" s="8"/>
      <c r="Z4989" s="32"/>
      <c r="AA4989" s="34"/>
      <c r="AB4989" s="9" t="s">
        <v>2489</v>
      </c>
      <c r="AC4989" s="2"/>
    </row>
    <row r="4990" spans="1:29" ht="13.5" customHeight="1" x14ac:dyDescent="0.2">
      <c r="A4990" s="32"/>
      <c r="B4990" s="33"/>
      <c r="C4990" s="34"/>
      <c r="D4990" s="8"/>
      <c r="E4990" s="32"/>
      <c r="F4990" s="34"/>
      <c r="G4990" s="32"/>
      <c r="H4990" s="33"/>
      <c r="I4990" s="33"/>
      <c r="J4990" s="33"/>
      <c r="K4990" s="33"/>
      <c r="L4990" s="33"/>
      <c r="M4990" s="33"/>
      <c r="N4990" s="33"/>
      <c r="O4990" s="33"/>
      <c r="P4990" s="33"/>
      <c r="Q4990" s="33"/>
      <c r="R4990" s="33"/>
      <c r="S4990" s="33"/>
      <c r="T4990" s="33"/>
      <c r="U4990" s="34"/>
      <c r="V4990" s="8"/>
      <c r="W4990" s="8"/>
      <c r="X4990" s="8"/>
      <c r="Y4990" s="8"/>
      <c r="Z4990" s="32"/>
      <c r="AA4990" s="34"/>
      <c r="AB4990" s="9" t="s">
        <v>2490</v>
      </c>
      <c r="AC4990" s="2"/>
    </row>
    <row r="4991" spans="1:29" ht="13.5" customHeight="1" x14ac:dyDescent="0.2">
      <c r="A4991" s="32"/>
      <c r="B4991" s="33"/>
      <c r="C4991" s="34"/>
      <c r="D4991" s="8"/>
      <c r="E4991" s="32"/>
      <c r="F4991" s="34"/>
      <c r="G4991" s="32"/>
      <c r="H4991" s="33"/>
      <c r="I4991" s="33"/>
      <c r="J4991" s="33"/>
      <c r="K4991" s="33"/>
      <c r="L4991" s="33"/>
      <c r="M4991" s="33"/>
      <c r="N4991" s="33"/>
      <c r="O4991" s="33"/>
      <c r="P4991" s="33"/>
      <c r="Q4991" s="33"/>
      <c r="R4991" s="33"/>
      <c r="S4991" s="33"/>
      <c r="T4991" s="33"/>
      <c r="U4991" s="34"/>
      <c r="V4991" s="8"/>
      <c r="W4991" s="8"/>
      <c r="X4991" s="8"/>
      <c r="Y4991" s="8"/>
      <c r="Z4991" s="32"/>
      <c r="AA4991" s="34"/>
      <c r="AB4991" s="9" t="s">
        <v>2491</v>
      </c>
      <c r="AC4991" s="2"/>
    </row>
    <row r="4992" spans="1:29" ht="13.5" customHeight="1" x14ac:dyDescent="0.2">
      <c r="A4992" s="32"/>
      <c r="B4992" s="33"/>
      <c r="C4992" s="34"/>
      <c r="D4992" s="8"/>
      <c r="E4992" s="32"/>
      <c r="F4992" s="34"/>
      <c r="G4992" s="32"/>
      <c r="H4992" s="33"/>
      <c r="I4992" s="33"/>
      <c r="J4992" s="33"/>
      <c r="K4992" s="33"/>
      <c r="L4992" s="33"/>
      <c r="M4992" s="33"/>
      <c r="N4992" s="33"/>
      <c r="O4992" s="33"/>
      <c r="P4992" s="33"/>
      <c r="Q4992" s="33"/>
      <c r="R4992" s="33"/>
      <c r="S4992" s="33"/>
      <c r="T4992" s="33"/>
      <c r="U4992" s="34"/>
      <c r="V4992" s="8"/>
      <c r="W4992" s="8"/>
      <c r="X4992" s="8"/>
      <c r="Y4992" s="8"/>
      <c r="Z4992" s="32"/>
      <c r="AA4992" s="34"/>
      <c r="AB4992" s="9" t="s">
        <v>2492</v>
      </c>
      <c r="AC4992" s="2"/>
    </row>
    <row r="4993" spans="1:29" ht="13.5" customHeight="1" x14ac:dyDescent="0.2">
      <c r="A4993" s="35"/>
      <c r="B4993" s="36"/>
      <c r="C4993" s="37"/>
      <c r="D4993" s="11"/>
      <c r="E4993" s="32"/>
      <c r="F4993" s="34"/>
      <c r="G4993" s="35"/>
      <c r="H4993" s="36"/>
      <c r="I4993" s="36"/>
      <c r="J4993" s="36"/>
      <c r="K4993" s="36"/>
      <c r="L4993" s="36"/>
      <c r="M4993" s="36"/>
      <c r="N4993" s="36"/>
      <c r="O4993" s="36"/>
      <c r="P4993" s="36"/>
      <c r="Q4993" s="36"/>
      <c r="R4993" s="36"/>
      <c r="S4993" s="36"/>
      <c r="T4993" s="36"/>
      <c r="U4993" s="37"/>
      <c r="V4993" s="11"/>
      <c r="W4993" s="11"/>
      <c r="X4993" s="11"/>
      <c r="Y4993" s="11"/>
      <c r="Z4993" s="35"/>
      <c r="AA4993" s="37"/>
      <c r="AB4993" s="12" t="s">
        <v>2493</v>
      </c>
      <c r="AC4993" s="2"/>
    </row>
    <row r="4994" spans="1:29" ht="14.25" customHeight="1" x14ac:dyDescent="0.2">
      <c r="A4994" s="24">
        <v>438222</v>
      </c>
      <c r="B4994" s="25"/>
      <c r="C4994" s="26"/>
      <c r="D4994" s="4">
        <v>42521</v>
      </c>
      <c r="E4994" s="32"/>
      <c r="F4994" s="34"/>
      <c r="G4994" s="29">
        <v>48066</v>
      </c>
      <c r="H4994" s="30"/>
      <c r="I4994" s="30"/>
      <c r="J4994" s="30"/>
      <c r="K4994" s="30"/>
      <c r="L4994" s="30"/>
      <c r="M4994" s="30"/>
      <c r="N4994" s="30"/>
      <c r="O4994" s="30"/>
      <c r="P4994" s="30"/>
      <c r="Q4994" s="30"/>
      <c r="R4994" s="30"/>
      <c r="S4994" s="30"/>
      <c r="T4994" s="30"/>
      <c r="U4994" s="31"/>
      <c r="V4994" s="6" t="s">
        <v>2486</v>
      </c>
      <c r="W4994" s="6" t="s">
        <v>693</v>
      </c>
      <c r="X4994" s="6" t="s">
        <v>94</v>
      </c>
      <c r="Y4994" s="6" t="s">
        <v>95</v>
      </c>
      <c r="Z4994" s="27" t="s">
        <v>2486</v>
      </c>
      <c r="AA4994" s="28"/>
      <c r="AB4994" s="6" t="s">
        <v>2491</v>
      </c>
      <c r="AC4994" s="2"/>
    </row>
    <row r="4995" spans="1:29" ht="13.5" customHeight="1" x14ac:dyDescent="0.2">
      <c r="A4995" s="35"/>
      <c r="B4995" s="36"/>
      <c r="C4995" s="37"/>
      <c r="D4995" s="11"/>
      <c r="E4995" s="32"/>
      <c r="F4995" s="34"/>
      <c r="G4995" s="35"/>
      <c r="H4995" s="36"/>
      <c r="I4995" s="36"/>
      <c r="J4995" s="36"/>
      <c r="K4995" s="36"/>
      <c r="L4995" s="36"/>
      <c r="M4995" s="36"/>
      <c r="N4995" s="36"/>
      <c r="O4995" s="36"/>
      <c r="P4995" s="36"/>
      <c r="Q4995" s="36"/>
      <c r="R4995" s="36"/>
      <c r="S4995" s="36"/>
      <c r="T4995" s="36"/>
      <c r="U4995" s="37"/>
      <c r="V4995" s="11"/>
      <c r="W4995" s="11"/>
      <c r="X4995" s="11"/>
      <c r="Y4995" s="11"/>
      <c r="Z4995" s="35"/>
      <c r="AA4995" s="37"/>
      <c r="AB4995" s="12" t="s">
        <v>2492</v>
      </c>
      <c r="AC4995" s="2"/>
    </row>
    <row r="4996" spans="1:29" ht="14.25" customHeight="1" x14ac:dyDescent="0.2">
      <c r="A4996" s="24">
        <v>438223</v>
      </c>
      <c r="B4996" s="25"/>
      <c r="C4996" s="26"/>
      <c r="D4996" s="4">
        <v>42521</v>
      </c>
      <c r="E4996" s="32"/>
      <c r="F4996" s="34"/>
      <c r="G4996" s="29">
        <v>27192</v>
      </c>
      <c r="H4996" s="30"/>
      <c r="I4996" s="30"/>
      <c r="J4996" s="30"/>
      <c r="K4996" s="30"/>
      <c r="L4996" s="30"/>
      <c r="M4996" s="30"/>
      <c r="N4996" s="30"/>
      <c r="O4996" s="30"/>
      <c r="P4996" s="30"/>
      <c r="Q4996" s="30"/>
      <c r="R4996" s="30"/>
      <c r="S4996" s="30"/>
      <c r="T4996" s="30"/>
      <c r="U4996" s="31"/>
      <c r="V4996" s="6" t="s">
        <v>344</v>
      </c>
      <c r="W4996" s="6" t="s">
        <v>693</v>
      </c>
      <c r="X4996" s="6" t="s">
        <v>94</v>
      </c>
      <c r="Y4996" s="6" t="s">
        <v>95</v>
      </c>
      <c r="Z4996" s="27" t="s">
        <v>344</v>
      </c>
      <c r="AA4996" s="28"/>
      <c r="AB4996" s="6" t="s">
        <v>2484</v>
      </c>
      <c r="AC4996" s="2"/>
    </row>
    <row r="4997" spans="1:29" ht="13.5" customHeight="1" x14ac:dyDescent="0.2">
      <c r="A4997" s="32"/>
      <c r="B4997" s="33"/>
      <c r="C4997" s="34"/>
      <c r="D4997" s="8"/>
      <c r="E4997" s="32"/>
      <c r="F4997" s="34"/>
      <c r="G4997" s="35"/>
      <c r="H4997" s="36"/>
      <c r="I4997" s="36"/>
      <c r="J4997" s="36"/>
      <c r="K4997" s="36"/>
      <c r="L4997" s="36"/>
      <c r="M4997" s="36"/>
      <c r="N4997" s="36"/>
      <c r="O4997" s="36"/>
      <c r="P4997" s="36"/>
      <c r="Q4997" s="36"/>
      <c r="R4997" s="36"/>
      <c r="S4997" s="36"/>
      <c r="T4997" s="36"/>
      <c r="U4997" s="37"/>
      <c r="V4997" s="11"/>
      <c r="W4997" s="11"/>
      <c r="X4997" s="11"/>
      <c r="Y4997" s="11"/>
      <c r="Z4997" s="35"/>
      <c r="AA4997" s="37"/>
      <c r="AB4997" s="12" t="s">
        <v>2485</v>
      </c>
      <c r="AC4997" s="2"/>
    </row>
    <row r="4998" spans="1:29" ht="14.25" customHeight="1" x14ac:dyDescent="0.2">
      <c r="A4998" s="32"/>
      <c r="B4998" s="33"/>
      <c r="C4998" s="34"/>
      <c r="D4998" s="8"/>
      <c r="E4998" s="32"/>
      <c r="F4998" s="34"/>
      <c r="G4998" s="29">
        <v>97275</v>
      </c>
      <c r="H4998" s="30"/>
      <c r="I4998" s="30"/>
      <c r="J4998" s="30"/>
      <c r="K4998" s="30"/>
      <c r="L4998" s="30"/>
      <c r="M4998" s="30"/>
      <c r="N4998" s="30"/>
      <c r="O4998" s="30"/>
      <c r="P4998" s="30"/>
      <c r="Q4998" s="30"/>
      <c r="R4998" s="30"/>
      <c r="S4998" s="30"/>
      <c r="T4998" s="30"/>
      <c r="U4998" s="31"/>
      <c r="V4998" s="6" t="s">
        <v>2486</v>
      </c>
      <c r="W4998" s="6" t="s">
        <v>693</v>
      </c>
      <c r="X4998" s="6" t="s">
        <v>94</v>
      </c>
      <c r="Y4998" s="6" t="s">
        <v>95</v>
      </c>
      <c r="Z4998" s="27" t="s">
        <v>2486</v>
      </c>
      <c r="AA4998" s="28"/>
      <c r="AB4998" s="6" t="s">
        <v>2494</v>
      </c>
      <c r="AC4998" s="2"/>
    </row>
    <row r="4999" spans="1:29" ht="13.5" customHeight="1" x14ac:dyDescent="0.2">
      <c r="A4999" s="32"/>
      <c r="B4999" s="33"/>
      <c r="C4999" s="34"/>
      <c r="D4999" s="8"/>
      <c r="E4999" s="32"/>
      <c r="F4999" s="34"/>
      <c r="G4999" s="32"/>
      <c r="H4999" s="33"/>
      <c r="I4999" s="33"/>
      <c r="J4999" s="33"/>
      <c r="K4999" s="33"/>
      <c r="L4999" s="33"/>
      <c r="M4999" s="33"/>
      <c r="N4999" s="33"/>
      <c r="O4999" s="33"/>
      <c r="P4999" s="33"/>
      <c r="Q4999" s="33"/>
      <c r="R4999" s="33"/>
      <c r="S4999" s="33"/>
      <c r="T4999" s="33"/>
      <c r="U4999" s="34"/>
      <c r="V4999" s="8"/>
      <c r="W4999" s="8"/>
      <c r="X4999" s="8"/>
      <c r="Y4999" s="8"/>
      <c r="Z4999" s="32"/>
      <c r="AA4999" s="34"/>
      <c r="AB4999" s="9" t="s">
        <v>2495</v>
      </c>
      <c r="AC4999" s="2"/>
    </row>
    <row r="5000" spans="1:29" ht="13.5" customHeight="1" x14ac:dyDescent="0.2">
      <c r="A5000" s="35"/>
      <c r="B5000" s="36"/>
      <c r="C5000" s="37"/>
      <c r="D5000" s="11"/>
      <c r="E5000" s="35"/>
      <c r="F5000" s="37"/>
      <c r="G5000" s="35"/>
      <c r="H5000" s="36"/>
      <c r="I5000" s="36"/>
      <c r="J5000" s="36"/>
      <c r="K5000" s="36"/>
      <c r="L5000" s="36"/>
      <c r="M5000" s="36"/>
      <c r="N5000" s="36"/>
      <c r="O5000" s="36"/>
      <c r="P5000" s="36"/>
      <c r="Q5000" s="36"/>
      <c r="R5000" s="36"/>
      <c r="S5000" s="36"/>
      <c r="T5000" s="36"/>
      <c r="U5000" s="37"/>
      <c r="V5000" s="11"/>
      <c r="W5000" s="11"/>
      <c r="X5000" s="11"/>
      <c r="Y5000" s="11"/>
      <c r="Z5000" s="35"/>
      <c r="AA5000" s="37"/>
      <c r="AB5000" s="12" t="s">
        <v>2495</v>
      </c>
      <c r="AC5000" s="2"/>
    </row>
    <row r="5001" spans="1:29" ht="2.25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5"/>
      <c r="Y5001" s="15"/>
      <c r="Z5001" s="15"/>
      <c r="AA5001" s="15"/>
      <c r="AB5001" s="16"/>
      <c r="AC5001" s="2"/>
    </row>
    <row r="5002" spans="1:29" ht="13.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43">
        <f>SUM(hList_Frame_1!B3185:B3201)</f>
        <v>435028</v>
      </c>
      <c r="J5002" s="43"/>
      <c r="K5002" s="43"/>
      <c r="L5002" s="43"/>
      <c r="M5002" s="43"/>
      <c r="N5002" s="43"/>
      <c r="O5002" s="43"/>
      <c r="P5002" s="43"/>
      <c r="Q5002" s="43"/>
      <c r="R5002" s="43"/>
      <c r="S5002" s="43"/>
      <c r="T5002" s="43"/>
      <c r="U5002" s="43"/>
      <c r="V5002" s="2"/>
      <c r="W5002" s="2"/>
      <c r="X5002" s="2"/>
      <c r="Y5002" s="2"/>
      <c r="Z5002" s="2"/>
      <c r="AA5002" s="2"/>
      <c r="AB5002" s="17"/>
      <c r="AC5002" s="2"/>
    </row>
    <row r="5003" spans="1:29" ht="13.5" customHeight="1" x14ac:dyDescent="0.2">
      <c r="A5003" s="10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8"/>
      <c r="Y5003" s="18"/>
      <c r="Z5003" s="18"/>
      <c r="AA5003" s="18"/>
      <c r="AB5003" s="19"/>
      <c r="AC5003" s="2"/>
    </row>
    <row r="5004" spans="1:29" ht="14.25" customHeight="1" x14ac:dyDescent="0.2">
      <c r="A5004" s="24">
        <v>436936</v>
      </c>
      <c r="B5004" s="25"/>
      <c r="C5004" s="26"/>
      <c r="D5004" s="4">
        <v>42493</v>
      </c>
      <c r="E5004" s="27" t="s">
        <v>2496</v>
      </c>
      <c r="F5004" s="28"/>
      <c r="G5004" s="29">
        <v>1135.98</v>
      </c>
      <c r="H5004" s="30"/>
      <c r="I5004" s="30"/>
      <c r="J5004" s="30"/>
      <c r="K5004" s="30"/>
      <c r="L5004" s="30"/>
      <c r="M5004" s="30"/>
      <c r="N5004" s="30"/>
      <c r="O5004" s="30"/>
      <c r="P5004" s="30"/>
      <c r="Q5004" s="30"/>
      <c r="R5004" s="30"/>
      <c r="S5004" s="30"/>
      <c r="T5004" s="30"/>
      <c r="U5004" s="31"/>
      <c r="V5004" s="6" t="s">
        <v>15</v>
      </c>
      <c r="W5004" s="6" t="s">
        <v>2497</v>
      </c>
      <c r="X5004" s="6" t="s">
        <v>85</v>
      </c>
      <c r="Y5004" s="6" t="s">
        <v>2498</v>
      </c>
      <c r="Z5004" s="27" t="s">
        <v>15</v>
      </c>
      <c r="AA5004" s="28"/>
      <c r="AB5004" s="6" t="s">
        <v>2499</v>
      </c>
      <c r="AC5004" s="2"/>
    </row>
    <row r="5005" spans="1:29" ht="13.5" customHeight="1" x14ac:dyDescent="0.2">
      <c r="A5005" s="32"/>
      <c r="B5005" s="33"/>
      <c r="C5005" s="34"/>
      <c r="D5005" s="8"/>
      <c r="E5005" s="32"/>
      <c r="F5005" s="34"/>
      <c r="G5005" s="32"/>
      <c r="H5005" s="33"/>
      <c r="I5005" s="33"/>
      <c r="J5005" s="33"/>
      <c r="K5005" s="33"/>
      <c r="L5005" s="33"/>
      <c r="M5005" s="33"/>
      <c r="N5005" s="33"/>
      <c r="O5005" s="33"/>
      <c r="P5005" s="33"/>
      <c r="Q5005" s="33"/>
      <c r="R5005" s="33"/>
      <c r="S5005" s="33"/>
      <c r="T5005" s="33"/>
      <c r="U5005" s="34"/>
      <c r="V5005" s="8"/>
      <c r="W5005" s="8"/>
      <c r="X5005" s="8"/>
      <c r="Y5005" s="8"/>
      <c r="Z5005" s="32"/>
      <c r="AA5005" s="34"/>
      <c r="AB5005" s="9" t="s">
        <v>2499</v>
      </c>
      <c r="AC5005" s="2"/>
    </row>
    <row r="5006" spans="1:29" ht="13.5" customHeight="1" x14ac:dyDescent="0.2">
      <c r="A5006" s="32"/>
      <c r="B5006" s="33"/>
      <c r="C5006" s="34"/>
      <c r="D5006" s="8"/>
      <c r="E5006" s="32"/>
      <c r="F5006" s="34"/>
      <c r="G5006" s="32"/>
      <c r="H5006" s="33"/>
      <c r="I5006" s="33"/>
      <c r="J5006" s="33"/>
      <c r="K5006" s="33"/>
      <c r="L5006" s="33"/>
      <c r="M5006" s="33"/>
      <c r="N5006" s="33"/>
      <c r="O5006" s="33"/>
      <c r="P5006" s="33"/>
      <c r="Q5006" s="33"/>
      <c r="R5006" s="33"/>
      <c r="S5006" s="33"/>
      <c r="T5006" s="33"/>
      <c r="U5006" s="34"/>
      <c r="V5006" s="8"/>
      <c r="W5006" s="8"/>
      <c r="X5006" s="8"/>
      <c r="Y5006" s="8"/>
      <c r="Z5006" s="32"/>
      <c r="AA5006" s="34"/>
      <c r="AB5006" s="9" t="s">
        <v>2499</v>
      </c>
      <c r="AC5006" s="2"/>
    </row>
    <row r="5007" spans="1:29" ht="13.5" customHeight="1" x14ac:dyDescent="0.2">
      <c r="A5007" s="32"/>
      <c r="B5007" s="33"/>
      <c r="C5007" s="34"/>
      <c r="D5007" s="8"/>
      <c r="E5007" s="32"/>
      <c r="F5007" s="34"/>
      <c r="G5007" s="32"/>
      <c r="H5007" s="33"/>
      <c r="I5007" s="33"/>
      <c r="J5007" s="33"/>
      <c r="K5007" s="33"/>
      <c r="L5007" s="33"/>
      <c r="M5007" s="33"/>
      <c r="N5007" s="33"/>
      <c r="O5007" s="33"/>
      <c r="P5007" s="33"/>
      <c r="Q5007" s="33"/>
      <c r="R5007" s="33"/>
      <c r="S5007" s="33"/>
      <c r="T5007" s="33"/>
      <c r="U5007" s="34"/>
      <c r="V5007" s="8"/>
      <c r="W5007" s="8"/>
      <c r="X5007" s="8"/>
      <c r="Y5007" s="8"/>
      <c r="Z5007" s="32"/>
      <c r="AA5007" s="34"/>
      <c r="AB5007" s="9" t="s">
        <v>2499</v>
      </c>
      <c r="AC5007" s="2"/>
    </row>
    <row r="5008" spans="1:29" ht="13.5" customHeight="1" x14ac:dyDescent="0.2">
      <c r="A5008" s="32"/>
      <c r="B5008" s="33"/>
      <c r="C5008" s="34"/>
      <c r="D5008" s="8"/>
      <c r="E5008" s="32"/>
      <c r="F5008" s="34"/>
      <c r="G5008" s="32"/>
      <c r="H5008" s="33"/>
      <c r="I5008" s="33"/>
      <c r="J5008" s="33"/>
      <c r="K5008" s="33"/>
      <c r="L5008" s="33"/>
      <c r="M5008" s="33"/>
      <c r="N5008" s="33"/>
      <c r="O5008" s="33"/>
      <c r="P5008" s="33"/>
      <c r="Q5008" s="33"/>
      <c r="R5008" s="33"/>
      <c r="S5008" s="33"/>
      <c r="T5008" s="33"/>
      <c r="U5008" s="34"/>
      <c r="V5008" s="8"/>
      <c r="W5008" s="8"/>
      <c r="X5008" s="8"/>
      <c r="Y5008" s="8"/>
      <c r="Z5008" s="32"/>
      <c r="AA5008" s="34"/>
      <c r="AB5008" s="9" t="s">
        <v>2499</v>
      </c>
      <c r="AC5008" s="2"/>
    </row>
    <row r="5009" spans="1:29" ht="13.5" customHeight="1" x14ac:dyDescent="0.2">
      <c r="A5009" s="35"/>
      <c r="B5009" s="36"/>
      <c r="C5009" s="37"/>
      <c r="D5009" s="11"/>
      <c r="E5009" s="32"/>
      <c r="F5009" s="34"/>
      <c r="G5009" s="35"/>
      <c r="H5009" s="36"/>
      <c r="I5009" s="36"/>
      <c r="J5009" s="36"/>
      <c r="K5009" s="36"/>
      <c r="L5009" s="36"/>
      <c r="M5009" s="36"/>
      <c r="N5009" s="36"/>
      <c r="O5009" s="36"/>
      <c r="P5009" s="36"/>
      <c r="Q5009" s="36"/>
      <c r="R5009" s="36"/>
      <c r="S5009" s="36"/>
      <c r="T5009" s="36"/>
      <c r="U5009" s="37"/>
      <c r="V5009" s="11"/>
      <c r="W5009" s="11"/>
      <c r="X5009" s="11"/>
      <c r="Y5009" s="11"/>
      <c r="Z5009" s="35"/>
      <c r="AA5009" s="37"/>
      <c r="AB5009" s="12" t="s">
        <v>2499</v>
      </c>
      <c r="AC5009" s="2"/>
    </row>
    <row r="5010" spans="1:29" ht="14.25" customHeight="1" x14ac:dyDescent="0.2">
      <c r="A5010" s="24">
        <v>437656</v>
      </c>
      <c r="B5010" s="25"/>
      <c r="C5010" s="26"/>
      <c r="D5010" s="4">
        <v>42507</v>
      </c>
      <c r="E5010" s="32"/>
      <c r="F5010" s="34"/>
      <c r="G5010" s="29">
        <v>573.66999999999996</v>
      </c>
      <c r="H5010" s="30"/>
      <c r="I5010" s="30"/>
      <c r="J5010" s="30"/>
      <c r="K5010" s="30"/>
      <c r="L5010" s="30"/>
      <c r="M5010" s="30"/>
      <c r="N5010" s="30"/>
      <c r="O5010" s="30"/>
      <c r="P5010" s="30"/>
      <c r="Q5010" s="30"/>
      <c r="R5010" s="30"/>
      <c r="S5010" s="30"/>
      <c r="T5010" s="30"/>
      <c r="U5010" s="31"/>
      <c r="V5010" s="6" t="s">
        <v>15</v>
      </c>
      <c r="W5010" s="6" t="s">
        <v>2497</v>
      </c>
      <c r="X5010" s="6" t="s">
        <v>85</v>
      </c>
      <c r="Y5010" s="6" t="s">
        <v>2498</v>
      </c>
      <c r="Z5010" s="27" t="s">
        <v>15</v>
      </c>
      <c r="AA5010" s="28"/>
      <c r="AB5010" s="6" t="s">
        <v>2500</v>
      </c>
      <c r="AC5010" s="2"/>
    </row>
    <row r="5011" spans="1:29" ht="13.5" customHeight="1" x14ac:dyDescent="0.2">
      <c r="A5011" s="32"/>
      <c r="B5011" s="33"/>
      <c r="C5011" s="34"/>
      <c r="D5011" s="8"/>
      <c r="E5011" s="32"/>
      <c r="F5011" s="34"/>
      <c r="G5011" s="32"/>
      <c r="H5011" s="33"/>
      <c r="I5011" s="33"/>
      <c r="J5011" s="33"/>
      <c r="K5011" s="33"/>
      <c r="L5011" s="33"/>
      <c r="M5011" s="33"/>
      <c r="N5011" s="33"/>
      <c r="O5011" s="33"/>
      <c r="P5011" s="33"/>
      <c r="Q5011" s="33"/>
      <c r="R5011" s="33"/>
      <c r="S5011" s="33"/>
      <c r="T5011" s="33"/>
      <c r="U5011" s="34"/>
      <c r="V5011" s="8"/>
      <c r="W5011" s="8"/>
      <c r="X5011" s="8"/>
      <c r="Y5011" s="8"/>
      <c r="Z5011" s="32"/>
      <c r="AA5011" s="34"/>
      <c r="AB5011" s="9" t="s">
        <v>2499</v>
      </c>
      <c r="AC5011" s="2"/>
    </row>
    <row r="5012" spans="1:29" ht="13.5" customHeight="1" x14ac:dyDescent="0.2">
      <c r="A5012" s="35"/>
      <c r="B5012" s="36"/>
      <c r="C5012" s="37"/>
      <c r="D5012" s="11"/>
      <c r="E5012" s="32"/>
      <c r="F5012" s="34"/>
      <c r="G5012" s="35"/>
      <c r="H5012" s="36"/>
      <c r="I5012" s="36"/>
      <c r="J5012" s="36"/>
      <c r="K5012" s="36"/>
      <c r="L5012" s="36"/>
      <c r="M5012" s="36"/>
      <c r="N5012" s="36"/>
      <c r="O5012" s="36"/>
      <c r="P5012" s="36"/>
      <c r="Q5012" s="36"/>
      <c r="R5012" s="36"/>
      <c r="S5012" s="36"/>
      <c r="T5012" s="36"/>
      <c r="U5012" s="37"/>
      <c r="V5012" s="11"/>
      <c r="W5012" s="11"/>
      <c r="X5012" s="11"/>
      <c r="Y5012" s="11"/>
      <c r="Z5012" s="35"/>
      <c r="AA5012" s="37"/>
      <c r="AB5012" s="12" t="s">
        <v>2499</v>
      </c>
      <c r="AC5012" s="2"/>
    </row>
    <row r="5013" spans="1:29" ht="14.25" customHeight="1" x14ac:dyDescent="0.2">
      <c r="A5013" s="24">
        <v>438224</v>
      </c>
      <c r="B5013" s="25"/>
      <c r="C5013" s="26"/>
      <c r="D5013" s="4">
        <v>42521</v>
      </c>
      <c r="E5013" s="32"/>
      <c r="F5013" s="34"/>
      <c r="G5013" s="29">
        <v>378.66</v>
      </c>
      <c r="H5013" s="30"/>
      <c r="I5013" s="30"/>
      <c r="J5013" s="30"/>
      <c r="K5013" s="30"/>
      <c r="L5013" s="30"/>
      <c r="M5013" s="30"/>
      <c r="N5013" s="30"/>
      <c r="O5013" s="30"/>
      <c r="P5013" s="30"/>
      <c r="Q5013" s="30"/>
      <c r="R5013" s="30"/>
      <c r="S5013" s="30"/>
      <c r="T5013" s="30"/>
      <c r="U5013" s="31"/>
      <c r="V5013" s="6" t="s">
        <v>15</v>
      </c>
      <c r="W5013" s="6" t="s">
        <v>2497</v>
      </c>
      <c r="X5013" s="6" t="s">
        <v>85</v>
      </c>
      <c r="Y5013" s="6" t="s">
        <v>2498</v>
      </c>
      <c r="Z5013" s="27" t="s">
        <v>15</v>
      </c>
      <c r="AA5013" s="28"/>
      <c r="AB5013" s="6" t="s">
        <v>2499</v>
      </c>
      <c r="AC5013" s="2"/>
    </row>
    <row r="5014" spans="1:29" ht="13.5" customHeight="1" x14ac:dyDescent="0.2">
      <c r="A5014" s="32"/>
      <c r="B5014" s="33"/>
      <c r="C5014" s="34"/>
      <c r="D5014" s="8"/>
      <c r="E5014" s="32"/>
      <c r="F5014" s="34"/>
      <c r="G5014" s="35"/>
      <c r="H5014" s="36"/>
      <c r="I5014" s="36"/>
      <c r="J5014" s="36"/>
      <c r="K5014" s="36"/>
      <c r="L5014" s="36"/>
      <c r="M5014" s="36"/>
      <c r="N5014" s="36"/>
      <c r="O5014" s="36"/>
      <c r="P5014" s="36"/>
      <c r="Q5014" s="36"/>
      <c r="R5014" s="36"/>
      <c r="S5014" s="36"/>
      <c r="T5014" s="36"/>
      <c r="U5014" s="37"/>
      <c r="V5014" s="11"/>
      <c r="W5014" s="11"/>
      <c r="X5014" s="11"/>
      <c r="Y5014" s="11"/>
      <c r="Z5014" s="35"/>
      <c r="AA5014" s="37"/>
      <c r="AB5014" s="12" t="s">
        <v>2499</v>
      </c>
      <c r="AC5014" s="2"/>
    </row>
    <row r="5015" spans="1:29" ht="14.25" customHeight="1" x14ac:dyDescent="0.2">
      <c r="A5015" s="35"/>
      <c r="B5015" s="36"/>
      <c r="C5015" s="37"/>
      <c r="D5015" s="11"/>
      <c r="E5015" s="35"/>
      <c r="F5015" s="37"/>
      <c r="G5015" s="38">
        <v>100</v>
      </c>
      <c r="H5015" s="39"/>
      <c r="I5015" s="39"/>
      <c r="J5015" s="39"/>
      <c r="K5015" s="39"/>
      <c r="L5015" s="39"/>
      <c r="M5015" s="39"/>
      <c r="N5015" s="39"/>
      <c r="O5015" s="39"/>
      <c r="P5015" s="39"/>
      <c r="Q5015" s="39"/>
      <c r="R5015" s="39"/>
      <c r="S5015" s="39"/>
      <c r="T5015" s="39"/>
      <c r="U5015" s="40"/>
      <c r="V5015" s="13" t="s">
        <v>2501</v>
      </c>
      <c r="W5015" s="13" t="s">
        <v>935</v>
      </c>
      <c r="X5015" s="13" t="s">
        <v>47</v>
      </c>
      <c r="Y5015" s="13" t="s">
        <v>47</v>
      </c>
      <c r="Z5015" s="41" t="s">
        <v>2501</v>
      </c>
      <c r="AA5015" s="42"/>
      <c r="AB5015" s="13" t="s">
        <v>979</v>
      </c>
      <c r="AC5015" s="2"/>
    </row>
    <row r="5016" spans="1:29" ht="2.25" customHeight="1" x14ac:dyDescent="0.2">
      <c r="A5016" s="14"/>
      <c r="B5016" s="15"/>
      <c r="C5016" s="15"/>
      <c r="D5016" s="15"/>
      <c r="E5016" s="15"/>
      <c r="F5016" s="15"/>
      <c r="G5016" s="15"/>
      <c r="H5016" s="15"/>
      <c r="I5016" s="15"/>
      <c r="J5016" s="15"/>
      <c r="K5016" s="15"/>
      <c r="L5016" s="15"/>
      <c r="M5016" s="15"/>
      <c r="N5016" s="15"/>
      <c r="O5016" s="15"/>
      <c r="P5016" s="15"/>
      <c r="Q5016" s="15"/>
      <c r="R5016" s="15"/>
      <c r="S5016" s="15"/>
      <c r="T5016" s="15"/>
      <c r="U5016" s="15"/>
      <c r="V5016" s="15"/>
      <c r="W5016" s="15"/>
      <c r="X5016" s="15"/>
      <c r="Y5016" s="15"/>
      <c r="Z5016" s="15"/>
      <c r="AA5016" s="15"/>
      <c r="AB5016" s="16"/>
      <c r="AC5016" s="2"/>
    </row>
    <row r="5017" spans="1:29" ht="13.5" customHeight="1" x14ac:dyDescent="0.2">
      <c r="A5017" s="7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  <c r="N5017" s="43">
        <f>SUM(hList_Frame_1!B3202:B3213)</f>
        <v>2188.31</v>
      </c>
      <c r="O5017" s="43"/>
      <c r="P5017" s="43"/>
      <c r="Q5017" s="43"/>
      <c r="R5017" s="43"/>
      <c r="S5017" s="43"/>
      <c r="T5017" s="43"/>
      <c r="U5017" s="43"/>
      <c r="V5017" s="2"/>
      <c r="W5017" s="2"/>
      <c r="X5017" s="2"/>
      <c r="Y5017" s="2"/>
      <c r="Z5017" s="2"/>
      <c r="AA5017" s="2"/>
      <c r="AB5017" s="17"/>
      <c r="AC5017" s="2"/>
    </row>
    <row r="5018" spans="1:29" ht="13.5" customHeight="1" x14ac:dyDescent="0.2">
      <c r="A5018" s="10"/>
      <c r="B5018" s="18"/>
      <c r="C5018" s="18"/>
      <c r="D5018" s="18"/>
      <c r="E5018" s="18"/>
      <c r="F5018" s="18"/>
      <c r="G5018" s="18"/>
      <c r="H5018" s="18"/>
      <c r="I5018" s="18"/>
      <c r="J5018" s="18"/>
      <c r="K5018" s="18"/>
      <c r="L5018" s="18"/>
      <c r="M5018" s="18"/>
      <c r="N5018" s="18"/>
      <c r="O5018" s="18"/>
      <c r="P5018" s="18"/>
      <c r="Q5018" s="18"/>
      <c r="R5018" s="18"/>
      <c r="S5018" s="18"/>
      <c r="T5018" s="18"/>
      <c r="U5018" s="18"/>
      <c r="V5018" s="18"/>
      <c r="W5018" s="18"/>
      <c r="X5018" s="18"/>
      <c r="Y5018" s="18"/>
      <c r="Z5018" s="18"/>
      <c r="AA5018" s="18"/>
      <c r="AB5018" s="19"/>
      <c r="AC5018" s="2"/>
    </row>
    <row r="5019" spans="1:29" ht="14.25" customHeight="1" x14ac:dyDescent="0.2">
      <c r="A5019" s="44">
        <v>437256</v>
      </c>
      <c r="B5019" s="45"/>
      <c r="C5019" s="46"/>
      <c r="D5019" s="20">
        <v>42500</v>
      </c>
      <c r="E5019" s="27" t="s">
        <v>2502</v>
      </c>
      <c r="F5019" s="28"/>
      <c r="G5019" s="38">
        <v>1139.25</v>
      </c>
      <c r="H5019" s="39"/>
      <c r="I5019" s="39"/>
      <c r="J5019" s="39"/>
      <c r="K5019" s="39"/>
      <c r="L5019" s="39"/>
      <c r="M5019" s="39"/>
      <c r="N5019" s="39"/>
      <c r="O5019" s="39"/>
      <c r="P5019" s="39"/>
      <c r="Q5019" s="39"/>
      <c r="R5019" s="39"/>
      <c r="S5019" s="39"/>
      <c r="T5019" s="39"/>
      <c r="U5019" s="40"/>
      <c r="V5019" s="13" t="s">
        <v>104</v>
      </c>
      <c r="W5019" s="13" t="s">
        <v>20</v>
      </c>
      <c r="X5019" s="13" t="s">
        <v>21</v>
      </c>
      <c r="Y5019" s="13" t="s">
        <v>22</v>
      </c>
      <c r="Z5019" s="41" t="s">
        <v>104</v>
      </c>
      <c r="AA5019" s="42"/>
      <c r="AB5019" s="13" t="s">
        <v>15</v>
      </c>
      <c r="AC5019" s="2"/>
    </row>
    <row r="5020" spans="1:29" ht="14.25" customHeight="1" x14ac:dyDescent="0.2">
      <c r="A5020" s="44">
        <v>437657</v>
      </c>
      <c r="B5020" s="45"/>
      <c r="C5020" s="46"/>
      <c r="D5020" s="20">
        <v>42507</v>
      </c>
      <c r="E5020" s="32"/>
      <c r="F5020" s="34"/>
      <c r="G5020" s="38">
        <v>280.5</v>
      </c>
      <c r="H5020" s="39"/>
      <c r="I5020" s="39"/>
      <c r="J5020" s="39"/>
      <c r="K5020" s="39"/>
      <c r="L5020" s="39"/>
      <c r="M5020" s="39"/>
      <c r="N5020" s="39"/>
      <c r="O5020" s="39"/>
      <c r="P5020" s="39"/>
      <c r="Q5020" s="39"/>
      <c r="R5020" s="39"/>
      <c r="S5020" s="39"/>
      <c r="T5020" s="39"/>
      <c r="U5020" s="40"/>
      <c r="V5020" s="13" t="s">
        <v>97</v>
      </c>
      <c r="W5020" s="13" t="s">
        <v>2479</v>
      </c>
      <c r="X5020" s="13" t="s">
        <v>15</v>
      </c>
      <c r="Y5020" s="13" t="s">
        <v>15</v>
      </c>
      <c r="Z5020" s="41" t="s">
        <v>97</v>
      </c>
      <c r="AA5020" s="42"/>
      <c r="AB5020" s="13" t="s">
        <v>15</v>
      </c>
      <c r="AC5020" s="2"/>
    </row>
    <row r="5021" spans="1:29" ht="14.25" customHeight="1" x14ac:dyDescent="0.2">
      <c r="A5021" s="44">
        <v>438225</v>
      </c>
      <c r="B5021" s="45"/>
      <c r="C5021" s="46"/>
      <c r="D5021" s="20">
        <v>42521</v>
      </c>
      <c r="E5021" s="35"/>
      <c r="F5021" s="37"/>
      <c r="G5021" s="38">
        <v>2932.36</v>
      </c>
      <c r="H5021" s="39"/>
      <c r="I5021" s="39"/>
      <c r="J5021" s="39"/>
      <c r="K5021" s="39"/>
      <c r="L5021" s="39"/>
      <c r="M5021" s="39"/>
      <c r="N5021" s="39"/>
      <c r="O5021" s="39"/>
      <c r="P5021" s="39"/>
      <c r="Q5021" s="39"/>
      <c r="R5021" s="39"/>
      <c r="S5021" s="39"/>
      <c r="T5021" s="39"/>
      <c r="U5021" s="40"/>
      <c r="V5021" s="13" t="s">
        <v>97</v>
      </c>
      <c r="W5021" s="13" t="s">
        <v>2479</v>
      </c>
      <c r="X5021" s="13" t="s">
        <v>15</v>
      </c>
      <c r="Y5021" s="13" t="s">
        <v>15</v>
      </c>
      <c r="Z5021" s="41" t="s">
        <v>97</v>
      </c>
      <c r="AA5021" s="42"/>
      <c r="AB5021" s="13" t="s">
        <v>15</v>
      </c>
      <c r="AC5021" s="2"/>
    </row>
    <row r="5022" spans="1:29" ht="2.25" customHeight="1" x14ac:dyDescent="0.2">
      <c r="A5022" s="14"/>
      <c r="B5022" s="15"/>
      <c r="C5022" s="15"/>
      <c r="D5022" s="15"/>
      <c r="E5022" s="15"/>
      <c r="F5022" s="15"/>
      <c r="G5022" s="15"/>
      <c r="H5022" s="15"/>
      <c r="I5022" s="15"/>
      <c r="J5022" s="15"/>
      <c r="K5022" s="15"/>
      <c r="L5022" s="15"/>
      <c r="M5022" s="15"/>
      <c r="N5022" s="15"/>
      <c r="O5022" s="15"/>
      <c r="P5022" s="15"/>
      <c r="Q5022" s="15"/>
      <c r="R5022" s="15"/>
      <c r="S5022" s="15"/>
      <c r="T5022" s="15"/>
      <c r="U5022" s="15"/>
      <c r="V5022" s="15"/>
      <c r="W5022" s="15"/>
      <c r="X5022" s="15"/>
      <c r="Y5022" s="15"/>
      <c r="Z5022" s="15"/>
      <c r="AA5022" s="15"/>
      <c r="AB5022" s="16"/>
      <c r="AC5022" s="2"/>
    </row>
    <row r="5023" spans="1:29" ht="13.5" customHeight="1" x14ac:dyDescent="0.2">
      <c r="A5023" s="7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"/>
      <c r="O5023" s="43">
        <f>SUM(hList_Frame_1!B3214:B3216)</f>
        <v>4352.1100000000006</v>
      </c>
      <c r="P5023" s="43"/>
      <c r="Q5023" s="43"/>
      <c r="R5023" s="43"/>
      <c r="S5023" s="43"/>
      <c r="T5023" s="43"/>
      <c r="U5023" s="43"/>
      <c r="V5023" s="2"/>
      <c r="W5023" s="2"/>
      <c r="X5023" s="2"/>
      <c r="Y5023" s="2"/>
      <c r="Z5023" s="2"/>
      <c r="AA5023" s="2"/>
      <c r="AB5023" s="17"/>
      <c r="AC5023" s="2"/>
    </row>
    <row r="5024" spans="1:29" ht="13.5" customHeight="1" x14ac:dyDescent="0.2">
      <c r="A5024" s="10"/>
      <c r="B5024" s="18"/>
      <c r="C5024" s="18"/>
      <c r="D5024" s="18"/>
      <c r="E5024" s="18"/>
      <c r="F5024" s="18"/>
      <c r="G5024" s="18"/>
      <c r="H5024" s="18"/>
      <c r="I5024" s="18"/>
      <c r="J5024" s="18"/>
      <c r="K5024" s="18"/>
      <c r="L5024" s="18"/>
      <c r="M5024" s="18"/>
      <c r="N5024" s="18"/>
      <c r="O5024" s="18"/>
      <c r="P5024" s="18"/>
      <c r="Q5024" s="18"/>
      <c r="R5024" s="18"/>
      <c r="S5024" s="18"/>
      <c r="T5024" s="18"/>
      <c r="U5024" s="18"/>
      <c r="V5024" s="18"/>
      <c r="W5024" s="18"/>
      <c r="X5024" s="18"/>
      <c r="Y5024" s="18"/>
      <c r="Z5024" s="18"/>
      <c r="AA5024" s="18"/>
      <c r="AB5024" s="19"/>
      <c r="AC5024" s="2"/>
    </row>
    <row r="5025" spans="1:29" ht="14.25" customHeight="1" x14ac:dyDescent="0.2">
      <c r="A5025" s="44">
        <v>437257</v>
      </c>
      <c r="B5025" s="45"/>
      <c r="C5025" s="46"/>
      <c r="D5025" s="20">
        <v>42500</v>
      </c>
      <c r="E5025" s="27" t="s">
        <v>2503</v>
      </c>
      <c r="F5025" s="28"/>
      <c r="G5025" s="38">
        <v>990</v>
      </c>
      <c r="H5025" s="39"/>
      <c r="I5025" s="39"/>
      <c r="J5025" s="39"/>
      <c r="K5025" s="39"/>
      <c r="L5025" s="39"/>
      <c r="M5025" s="39"/>
      <c r="N5025" s="39"/>
      <c r="O5025" s="39"/>
      <c r="P5025" s="39"/>
      <c r="Q5025" s="39"/>
      <c r="R5025" s="39"/>
      <c r="S5025" s="39"/>
      <c r="T5025" s="39"/>
      <c r="U5025" s="40"/>
      <c r="V5025" s="13" t="s">
        <v>283</v>
      </c>
      <c r="W5025" s="13" t="s">
        <v>46</v>
      </c>
      <c r="X5025" s="13" t="s">
        <v>47</v>
      </c>
      <c r="Y5025" s="13" t="s">
        <v>47</v>
      </c>
      <c r="Z5025" s="41" t="s">
        <v>283</v>
      </c>
      <c r="AA5025" s="42"/>
      <c r="AB5025" s="13" t="s">
        <v>48</v>
      </c>
      <c r="AC5025" s="2"/>
    </row>
    <row r="5026" spans="1:29" ht="14.25" customHeight="1" x14ac:dyDescent="0.2">
      <c r="A5026" s="44">
        <v>437658</v>
      </c>
      <c r="B5026" s="45"/>
      <c r="C5026" s="46"/>
      <c r="D5026" s="20">
        <v>42507</v>
      </c>
      <c r="E5026" s="35"/>
      <c r="F5026" s="37"/>
      <c r="G5026" s="38">
        <v>946</v>
      </c>
      <c r="H5026" s="39"/>
      <c r="I5026" s="39"/>
      <c r="J5026" s="39"/>
      <c r="K5026" s="39"/>
      <c r="L5026" s="39"/>
      <c r="M5026" s="39"/>
      <c r="N5026" s="39"/>
      <c r="O5026" s="39"/>
      <c r="P5026" s="39"/>
      <c r="Q5026" s="39"/>
      <c r="R5026" s="39"/>
      <c r="S5026" s="39"/>
      <c r="T5026" s="39"/>
      <c r="U5026" s="40"/>
      <c r="V5026" s="13" t="s">
        <v>283</v>
      </c>
      <c r="W5026" s="13" t="s">
        <v>46</v>
      </c>
      <c r="X5026" s="13" t="s">
        <v>47</v>
      </c>
      <c r="Y5026" s="13" t="s">
        <v>47</v>
      </c>
      <c r="Z5026" s="41" t="s">
        <v>283</v>
      </c>
      <c r="AA5026" s="42"/>
      <c r="AB5026" s="13" t="s">
        <v>48</v>
      </c>
      <c r="AC5026" s="2"/>
    </row>
    <row r="5027" spans="1:29" ht="2.25" customHeight="1" x14ac:dyDescent="0.2">
      <c r="A5027" s="14"/>
      <c r="B5027" s="15"/>
      <c r="C5027" s="15"/>
      <c r="D5027" s="15"/>
      <c r="E5027" s="15"/>
      <c r="F5027" s="15"/>
      <c r="G5027" s="15"/>
      <c r="H5027" s="15"/>
      <c r="I5027" s="15"/>
      <c r="J5027" s="15"/>
      <c r="K5027" s="15"/>
      <c r="L5027" s="15"/>
      <c r="M5027" s="15"/>
      <c r="N5027" s="15"/>
      <c r="O5027" s="15"/>
      <c r="P5027" s="15"/>
      <c r="Q5027" s="15"/>
      <c r="R5027" s="15"/>
      <c r="S5027" s="15"/>
      <c r="T5027" s="15"/>
      <c r="U5027" s="15"/>
      <c r="V5027" s="15"/>
      <c r="W5027" s="15"/>
      <c r="X5027" s="15"/>
      <c r="Y5027" s="15"/>
      <c r="Z5027" s="15"/>
      <c r="AA5027" s="15"/>
      <c r="AB5027" s="16"/>
      <c r="AC5027" s="2"/>
    </row>
    <row r="5028" spans="1:29" ht="13.5" customHeight="1" x14ac:dyDescent="0.2">
      <c r="A5028" s="7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43">
        <f>SUM(hList_Frame_1!B3217:B3218)</f>
        <v>1936</v>
      </c>
      <c r="O5028" s="43"/>
      <c r="P5028" s="43"/>
      <c r="Q5028" s="43"/>
      <c r="R5028" s="43"/>
      <c r="S5028" s="43"/>
      <c r="T5028" s="43"/>
      <c r="U5028" s="43"/>
      <c r="V5028" s="2"/>
      <c r="W5028" s="2"/>
      <c r="X5028" s="2"/>
      <c r="Y5028" s="2"/>
      <c r="Z5028" s="2"/>
      <c r="AA5028" s="2"/>
      <c r="AB5028" s="17"/>
      <c r="AC5028" s="2"/>
    </row>
    <row r="5029" spans="1:29" ht="13.5" customHeight="1" x14ac:dyDescent="0.2">
      <c r="A5029" s="10"/>
      <c r="B5029" s="18"/>
      <c r="C5029" s="18"/>
      <c r="D5029" s="18"/>
      <c r="E5029" s="18"/>
      <c r="F5029" s="18"/>
      <c r="G5029" s="18"/>
      <c r="H5029" s="18"/>
      <c r="I5029" s="18"/>
      <c r="J5029" s="18"/>
      <c r="K5029" s="18"/>
      <c r="L5029" s="18"/>
      <c r="M5029" s="18"/>
      <c r="N5029" s="18"/>
      <c r="O5029" s="18"/>
      <c r="P5029" s="18"/>
      <c r="Q5029" s="18"/>
      <c r="R5029" s="18"/>
      <c r="S5029" s="18"/>
      <c r="T5029" s="18"/>
      <c r="U5029" s="18"/>
      <c r="V5029" s="18"/>
      <c r="W5029" s="18"/>
      <c r="X5029" s="18"/>
      <c r="Y5029" s="18"/>
      <c r="Z5029" s="18"/>
      <c r="AA5029" s="18"/>
      <c r="AB5029" s="19"/>
      <c r="AC5029" s="2"/>
    </row>
    <row r="5030" spans="1:29" ht="14.25" customHeight="1" x14ac:dyDescent="0.2">
      <c r="A5030" s="44">
        <v>436937</v>
      </c>
      <c r="B5030" s="45"/>
      <c r="C5030" s="46"/>
      <c r="D5030" s="20">
        <v>42493</v>
      </c>
      <c r="E5030" s="27" t="s">
        <v>2504</v>
      </c>
      <c r="F5030" s="28"/>
      <c r="G5030" s="38">
        <v>35976.910000000003</v>
      </c>
      <c r="H5030" s="39"/>
      <c r="I5030" s="39"/>
      <c r="J5030" s="39"/>
      <c r="K5030" s="39"/>
      <c r="L5030" s="39"/>
      <c r="M5030" s="39"/>
      <c r="N5030" s="39"/>
      <c r="O5030" s="39"/>
      <c r="P5030" s="39"/>
      <c r="Q5030" s="39"/>
      <c r="R5030" s="39"/>
      <c r="S5030" s="39"/>
      <c r="T5030" s="39"/>
      <c r="U5030" s="40"/>
      <c r="V5030" s="13" t="s">
        <v>119</v>
      </c>
      <c r="W5030" s="13" t="s">
        <v>2505</v>
      </c>
      <c r="X5030" s="13" t="s">
        <v>179</v>
      </c>
      <c r="Y5030" s="13" t="s">
        <v>225</v>
      </c>
      <c r="Z5030" s="41" t="s">
        <v>119</v>
      </c>
      <c r="AA5030" s="42"/>
      <c r="AB5030" s="13" t="s">
        <v>15</v>
      </c>
      <c r="AC5030" s="2"/>
    </row>
    <row r="5031" spans="1:29" ht="14.25" customHeight="1" x14ac:dyDescent="0.2">
      <c r="A5031" s="44">
        <v>438226</v>
      </c>
      <c r="B5031" s="45"/>
      <c r="C5031" s="46"/>
      <c r="D5031" s="20">
        <v>42521</v>
      </c>
      <c r="E5031" s="35"/>
      <c r="F5031" s="37"/>
      <c r="G5031" s="38">
        <v>35992.1</v>
      </c>
      <c r="H5031" s="39"/>
      <c r="I5031" s="39"/>
      <c r="J5031" s="39"/>
      <c r="K5031" s="39"/>
      <c r="L5031" s="39"/>
      <c r="M5031" s="39"/>
      <c r="N5031" s="39"/>
      <c r="O5031" s="39"/>
      <c r="P5031" s="39"/>
      <c r="Q5031" s="39"/>
      <c r="R5031" s="39"/>
      <c r="S5031" s="39"/>
      <c r="T5031" s="39"/>
      <c r="U5031" s="40"/>
      <c r="V5031" s="13" t="s">
        <v>119</v>
      </c>
      <c r="W5031" s="13" t="s">
        <v>2505</v>
      </c>
      <c r="X5031" s="13" t="s">
        <v>179</v>
      </c>
      <c r="Y5031" s="13" t="s">
        <v>225</v>
      </c>
      <c r="Z5031" s="41" t="s">
        <v>119</v>
      </c>
      <c r="AA5031" s="42"/>
      <c r="AB5031" s="13" t="s">
        <v>15</v>
      </c>
      <c r="AC5031" s="2"/>
    </row>
    <row r="5032" spans="1:29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5"/>
      <c r="Y5032" s="15"/>
      <c r="Z5032" s="15"/>
      <c r="AA5032" s="15"/>
      <c r="AB5032" s="16"/>
      <c r="AC5032" s="2"/>
    </row>
    <row r="5033" spans="1:29" ht="13.5" customHeight="1" x14ac:dyDescent="0.2">
      <c r="A5033" s="7"/>
      <c r="B5033" s="2"/>
      <c r="C5033" s="2"/>
      <c r="D5033" s="2"/>
      <c r="E5033" s="2"/>
      <c r="F5033" s="2"/>
      <c r="G5033" s="2"/>
      <c r="H5033" s="2"/>
      <c r="I5033" s="2"/>
      <c r="J5033" s="2"/>
      <c r="K5033" s="43">
        <f>SUM(hList_Frame_1!B3219:B3220)</f>
        <v>71969.010000000009</v>
      </c>
      <c r="L5033" s="43"/>
      <c r="M5033" s="43"/>
      <c r="N5033" s="43"/>
      <c r="O5033" s="43"/>
      <c r="P5033" s="43"/>
      <c r="Q5033" s="43"/>
      <c r="R5033" s="43"/>
      <c r="S5033" s="43"/>
      <c r="T5033" s="43"/>
      <c r="U5033" s="43"/>
      <c r="V5033" s="2"/>
      <c r="W5033" s="2"/>
      <c r="X5033" s="2"/>
      <c r="Y5033" s="2"/>
      <c r="Z5033" s="2"/>
      <c r="AA5033" s="2"/>
      <c r="AB5033" s="17"/>
      <c r="AC5033" s="2"/>
    </row>
    <row r="5034" spans="1:29" ht="13.5" customHeight="1" x14ac:dyDescent="0.2">
      <c r="A5034" s="10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8"/>
      <c r="W5034" s="18"/>
      <c r="X5034" s="18"/>
      <c r="Y5034" s="18"/>
      <c r="Z5034" s="18"/>
      <c r="AA5034" s="18"/>
      <c r="AB5034" s="19"/>
      <c r="AC5034" s="2"/>
    </row>
    <row r="5035" spans="1:29" ht="14.25" customHeight="1" x14ac:dyDescent="0.2">
      <c r="A5035" s="44">
        <v>437659</v>
      </c>
      <c r="B5035" s="45"/>
      <c r="C5035" s="46"/>
      <c r="D5035" s="20">
        <v>42507</v>
      </c>
      <c r="E5035" s="27" t="s">
        <v>2506</v>
      </c>
      <c r="F5035" s="28"/>
      <c r="G5035" s="38">
        <v>233.35</v>
      </c>
      <c r="H5035" s="39"/>
      <c r="I5035" s="39"/>
      <c r="J5035" s="39"/>
      <c r="K5035" s="39"/>
      <c r="L5035" s="39"/>
      <c r="M5035" s="39"/>
      <c r="N5035" s="39"/>
      <c r="O5035" s="39"/>
      <c r="P5035" s="39"/>
      <c r="Q5035" s="39"/>
      <c r="R5035" s="39"/>
      <c r="S5035" s="39"/>
      <c r="T5035" s="39"/>
      <c r="U5035" s="40"/>
      <c r="V5035" s="13" t="s">
        <v>376</v>
      </c>
      <c r="W5035" s="13" t="s">
        <v>2507</v>
      </c>
      <c r="X5035" s="13" t="s">
        <v>94</v>
      </c>
      <c r="Y5035" s="13" t="s">
        <v>95</v>
      </c>
      <c r="Z5035" s="41" t="s">
        <v>376</v>
      </c>
      <c r="AA5035" s="42"/>
      <c r="AB5035" s="13" t="s">
        <v>15</v>
      </c>
      <c r="AC5035" s="2"/>
    </row>
    <row r="5036" spans="1:29" ht="14.25" customHeight="1" x14ac:dyDescent="0.2">
      <c r="A5036" s="24">
        <v>438227</v>
      </c>
      <c r="B5036" s="25"/>
      <c r="C5036" s="26"/>
      <c r="D5036" s="4">
        <v>42521</v>
      </c>
      <c r="E5036" s="32"/>
      <c r="F5036" s="34"/>
      <c r="G5036" s="29">
        <v>404.38</v>
      </c>
      <c r="H5036" s="30"/>
      <c r="I5036" s="30"/>
      <c r="J5036" s="30"/>
      <c r="K5036" s="30"/>
      <c r="L5036" s="30"/>
      <c r="M5036" s="30"/>
      <c r="N5036" s="30"/>
      <c r="O5036" s="30"/>
      <c r="P5036" s="30"/>
      <c r="Q5036" s="30"/>
      <c r="R5036" s="30"/>
      <c r="S5036" s="30"/>
      <c r="T5036" s="30"/>
      <c r="U5036" s="31"/>
      <c r="V5036" s="6" t="s">
        <v>11</v>
      </c>
      <c r="W5036" s="13" t="s">
        <v>835</v>
      </c>
      <c r="X5036" s="13" t="s">
        <v>62</v>
      </c>
      <c r="Y5036" s="13" t="s">
        <v>63</v>
      </c>
      <c r="Z5036" s="27" t="s">
        <v>11</v>
      </c>
      <c r="AA5036" s="28"/>
      <c r="AB5036" s="13" t="s">
        <v>74</v>
      </c>
      <c r="AC5036" s="2"/>
    </row>
    <row r="5037" spans="1:29" ht="14.25" customHeight="1" x14ac:dyDescent="0.2">
      <c r="A5037" s="32"/>
      <c r="B5037" s="33"/>
      <c r="C5037" s="34"/>
      <c r="D5037" s="8"/>
      <c r="E5037" s="32"/>
      <c r="F5037" s="34"/>
      <c r="G5037" s="32"/>
      <c r="H5037" s="33"/>
      <c r="I5037" s="33"/>
      <c r="J5037" s="33"/>
      <c r="K5037" s="33"/>
      <c r="L5037" s="33"/>
      <c r="M5037" s="33"/>
      <c r="N5037" s="33"/>
      <c r="O5037" s="33"/>
      <c r="P5037" s="33"/>
      <c r="Q5037" s="33"/>
      <c r="R5037" s="33"/>
      <c r="S5037" s="33"/>
      <c r="T5037" s="33"/>
      <c r="U5037" s="34"/>
      <c r="V5037" s="8"/>
      <c r="W5037" s="13" t="s">
        <v>945</v>
      </c>
      <c r="X5037" s="13" t="s">
        <v>13</v>
      </c>
      <c r="Y5037" s="13" t="s">
        <v>14</v>
      </c>
      <c r="Z5037" s="32"/>
      <c r="AA5037" s="34"/>
      <c r="AB5037" s="13" t="s">
        <v>15</v>
      </c>
      <c r="AC5037" s="2"/>
    </row>
    <row r="5038" spans="1:29" ht="14.25" customHeight="1" x14ac:dyDescent="0.2">
      <c r="A5038" s="32"/>
      <c r="B5038" s="33"/>
      <c r="C5038" s="34"/>
      <c r="D5038" s="8"/>
      <c r="E5038" s="32"/>
      <c r="F5038" s="34"/>
      <c r="G5038" s="32"/>
      <c r="H5038" s="33"/>
      <c r="I5038" s="33"/>
      <c r="J5038" s="33"/>
      <c r="K5038" s="33"/>
      <c r="L5038" s="33"/>
      <c r="M5038" s="33"/>
      <c r="N5038" s="33"/>
      <c r="O5038" s="33"/>
      <c r="P5038" s="33"/>
      <c r="Q5038" s="33"/>
      <c r="R5038" s="33"/>
      <c r="S5038" s="33"/>
      <c r="T5038" s="33"/>
      <c r="U5038" s="34"/>
      <c r="V5038" s="8"/>
      <c r="W5038" s="13" t="s">
        <v>878</v>
      </c>
      <c r="X5038" s="13" t="s">
        <v>91</v>
      </c>
      <c r="Y5038" s="13" t="s">
        <v>92</v>
      </c>
      <c r="Z5038" s="32"/>
      <c r="AA5038" s="34"/>
      <c r="AB5038" s="13" t="s">
        <v>15</v>
      </c>
      <c r="AC5038" s="2"/>
    </row>
    <row r="5039" spans="1:29" ht="14.25" customHeight="1" x14ac:dyDescent="0.2">
      <c r="A5039" s="32"/>
      <c r="B5039" s="33"/>
      <c r="C5039" s="34"/>
      <c r="D5039" s="8"/>
      <c r="E5039" s="32"/>
      <c r="F5039" s="34"/>
      <c r="G5039" s="32"/>
      <c r="H5039" s="33"/>
      <c r="I5039" s="33"/>
      <c r="J5039" s="33"/>
      <c r="K5039" s="33"/>
      <c r="L5039" s="33"/>
      <c r="M5039" s="33"/>
      <c r="N5039" s="33"/>
      <c r="O5039" s="33"/>
      <c r="P5039" s="33"/>
      <c r="Q5039" s="33"/>
      <c r="R5039" s="33"/>
      <c r="S5039" s="33"/>
      <c r="T5039" s="33"/>
      <c r="U5039" s="34"/>
      <c r="V5039" s="8"/>
      <c r="W5039" s="13" t="s">
        <v>2508</v>
      </c>
      <c r="X5039" s="13" t="s">
        <v>110</v>
      </c>
      <c r="Y5039" s="13" t="s">
        <v>205</v>
      </c>
      <c r="Z5039" s="32"/>
      <c r="AA5039" s="34"/>
      <c r="AB5039" s="13" t="s">
        <v>15</v>
      </c>
      <c r="AC5039" s="2"/>
    </row>
    <row r="5040" spans="1:29" ht="14.25" customHeight="1" x14ac:dyDescent="0.2">
      <c r="A5040" s="35"/>
      <c r="B5040" s="36"/>
      <c r="C5040" s="37"/>
      <c r="D5040" s="11"/>
      <c r="E5040" s="35"/>
      <c r="F5040" s="37"/>
      <c r="G5040" s="35"/>
      <c r="H5040" s="36"/>
      <c r="I5040" s="36"/>
      <c r="J5040" s="36"/>
      <c r="K5040" s="36"/>
      <c r="L5040" s="36"/>
      <c r="M5040" s="36"/>
      <c r="N5040" s="36"/>
      <c r="O5040" s="36"/>
      <c r="P5040" s="36"/>
      <c r="Q5040" s="36"/>
      <c r="R5040" s="36"/>
      <c r="S5040" s="36"/>
      <c r="T5040" s="36"/>
      <c r="U5040" s="37"/>
      <c r="V5040" s="11"/>
      <c r="W5040" s="13" t="s">
        <v>2509</v>
      </c>
      <c r="X5040" s="13" t="s">
        <v>33</v>
      </c>
      <c r="Y5040" s="13" t="s">
        <v>34</v>
      </c>
      <c r="Z5040" s="35"/>
      <c r="AA5040" s="37"/>
      <c r="AB5040" s="13" t="s">
        <v>15</v>
      </c>
      <c r="AC5040" s="2"/>
    </row>
    <row r="5041" spans="1:29" ht="2.25" customHeight="1" x14ac:dyDescent="0.2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5"/>
      <c r="X5041" s="15"/>
      <c r="Y5041" s="15"/>
      <c r="Z5041" s="15"/>
      <c r="AA5041" s="15"/>
      <c r="AB5041" s="16"/>
      <c r="AC5041" s="2"/>
    </row>
    <row r="5042" spans="1:29" ht="13.5" customHeight="1" x14ac:dyDescent="0.2">
      <c r="A5042" s="7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43">
        <f>SUM(hList_Frame_1!B3221:B3226)</f>
        <v>637.73</v>
      </c>
      <c r="R5042" s="43"/>
      <c r="S5042" s="43"/>
      <c r="T5042" s="43"/>
      <c r="U5042" s="43"/>
      <c r="V5042" s="2"/>
      <c r="W5042" s="2"/>
      <c r="X5042" s="2"/>
      <c r="Y5042" s="2"/>
      <c r="Z5042" s="2"/>
      <c r="AA5042" s="2"/>
      <c r="AB5042" s="17"/>
      <c r="AC5042" s="2"/>
    </row>
    <row r="5043" spans="1:29" ht="13.5" customHeight="1" x14ac:dyDescent="0.2">
      <c r="A5043" s="10"/>
      <c r="B5043" s="18"/>
      <c r="C5043" s="18"/>
      <c r="D5043" s="18"/>
      <c r="E5043" s="18"/>
      <c r="F5043" s="18"/>
      <c r="G5043" s="18"/>
      <c r="H5043" s="18"/>
      <c r="I5043" s="18"/>
      <c r="J5043" s="18"/>
      <c r="K5043" s="18"/>
      <c r="L5043" s="18"/>
      <c r="M5043" s="18"/>
      <c r="N5043" s="18"/>
      <c r="O5043" s="18"/>
      <c r="P5043" s="18"/>
      <c r="Q5043" s="18"/>
      <c r="R5043" s="18"/>
      <c r="S5043" s="18"/>
      <c r="T5043" s="18"/>
      <c r="U5043" s="18"/>
      <c r="V5043" s="18"/>
      <c r="W5043" s="18"/>
      <c r="X5043" s="18"/>
      <c r="Y5043" s="18"/>
      <c r="Z5043" s="18"/>
      <c r="AA5043" s="18"/>
      <c r="AB5043" s="19"/>
      <c r="AC5043" s="2"/>
    </row>
    <row r="5044" spans="1:29" ht="14.25" customHeight="1" x14ac:dyDescent="0.2">
      <c r="A5044" s="24">
        <v>437660</v>
      </c>
      <c r="B5044" s="25"/>
      <c r="C5044" s="26"/>
      <c r="D5044" s="4">
        <v>42507</v>
      </c>
      <c r="E5044" s="27" t="s">
        <v>2510</v>
      </c>
      <c r="F5044" s="28"/>
      <c r="G5044" s="29">
        <v>9185.93</v>
      </c>
      <c r="H5044" s="30"/>
      <c r="I5044" s="30"/>
      <c r="J5044" s="30"/>
      <c r="K5044" s="30"/>
      <c r="L5044" s="30"/>
      <c r="M5044" s="30"/>
      <c r="N5044" s="30"/>
      <c r="O5044" s="30"/>
      <c r="P5044" s="30"/>
      <c r="Q5044" s="30"/>
      <c r="R5044" s="30"/>
      <c r="S5044" s="30"/>
      <c r="T5044" s="30"/>
      <c r="U5044" s="31"/>
      <c r="V5044" s="6" t="s">
        <v>344</v>
      </c>
      <c r="W5044" s="6" t="s">
        <v>693</v>
      </c>
      <c r="X5044" s="6" t="s">
        <v>13</v>
      </c>
      <c r="Y5044" s="6" t="s">
        <v>14</v>
      </c>
      <c r="Z5044" s="27" t="s">
        <v>344</v>
      </c>
      <c r="AA5044" s="28"/>
      <c r="AB5044" s="6" t="s">
        <v>702</v>
      </c>
      <c r="AC5044" s="2"/>
    </row>
    <row r="5045" spans="1:29" ht="13.5" customHeight="1" x14ac:dyDescent="0.2">
      <c r="A5045" s="32"/>
      <c r="B5045" s="33"/>
      <c r="C5045" s="34"/>
      <c r="D5045" s="8"/>
      <c r="E5045" s="32"/>
      <c r="F5045" s="34"/>
      <c r="G5045" s="32"/>
      <c r="H5045" s="33"/>
      <c r="I5045" s="33"/>
      <c r="J5045" s="33"/>
      <c r="K5045" s="33"/>
      <c r="L5045" s="33"/>
      <c r="M5045" s="33"/>
      <c r="N5045" s="33"/>
      <c r="O5045" s="33"/>
      <c r="P5045" s="33"/>
      <c r="Q5045" s="33"/>
      <c r="R5045" s="33"/>
      <c r="S5045" s="33"/>
      <c r="T5045" s="33"/>
      <c r="U5045" s="34"/>
      <c r="V5045" s="8"/>
      <c r="W5045" s="8"/>
      <c r="X5045" s="8"/>
      <c r="Y5045" s="8"/>
      <c r="Z5045" s="32"/>
      <c r="AA5045" s="34"/>
      <c r="AB5045" s="9" t="s">
        <v>696</v>
      </c>
      <c r="AC5045" s="2"/>
    </row>
    <row r="5046" spans="1:29" ht="13.5" customHeight="1" x14ac:dyDescent="0.2">
      <c r="A5046" s="32"/>
      <c r="B5046" s="33"/>
      <c r="C5046" s="34"/>
      <c r="D5046" s="8"/>
      <c r="E5046" s="32"/>
      <c r="F5046" s="34"/>
      <c r="G5046" s="32"/>
      <c r="H5046" s="33"/>
      <c r="I5046" s="33"/>
      <c r="J5046" s="33"/>
      <c r="K5046" s="33"/>
      <c r="L5046" s="33"/>
      <c r="M5046" s="33"/>
      <c r="N5046" s="33"/>
      <c r="O5046" s="33"/>
      <c r="P5046" s="33"/>
      <c r="Q5046" s="33"/>
      <c r="R5046" s="33"/>
      <c r="S5046" s="33"/>
      <c r="T5046" s="33"/>
      <c r="U5046" s="34"/>
      <c r="V5046" s="8"/>
      <c r="W5046" s="8"/>
      <c r="X5046" s="8"/>
      <c r="Y5046" s="8"/>
      <c r="Z5046" s="32"/>
      <c r="AA5046" s="34"/>
      <c r="AB5046" s="9" t="s">
        <v>758</v>
      </c>
      <c r="AC5046" s="2"/>
    </row>
    <row r="5047" spans="1:29" ht="13.5" customHeight="1" x14ac:dyDescent="0.2">
      <c r="A5047" s="32"/>
      <c r="B5047" s="33"/>
      <c r="C5047" s="34"/>
      <c r="D5047" s="8"/>
      <c r="E5047" s="32"/>
      <c r="F5047" s="34"/>
      <c r="G5047" s="32"/>
      <c r="H5047" s="33"/>
      <c r="I5047" s="33"/>
      <c r="J5047" s="33"/>
      <c r="K5047" s="33"/>
      <c r="L5047" s="33"/>
      <c r="M5047" s="33"/>
      <c r="N5047" s="33"/>
      <c r="O5047" s="33"/>
      <c r="P5047" s="33"/>
      <c r="Q5047" s="33"/>
      <c r="R5047" s="33"/>
      <c r="S5047" s="33"/>
      <c r="T5047" s="33"/>
      <c r="U5047" s="34"/>
      <c r="V5047" s="8"/>
      <c r="W5047" s="8"/>
      <c r="X5047" s="8"/>
      <c r="Y5047" s="8"/>
      <c r="Z5047" s="32"/>
      <c r="AA5047" s="34"/>
      <c r="AB5047" s="9" t="s">
        <v>697</v>
      </c>
      <c r="AC5047" s="2"/>
    </row>
    <row r="5048" spans="1:29" ht="13.5" customHeight="1" x14ac:dyDescent="0.2">
      <c r="A5048" s="32"/>
      <c r="B5048" s="33"/>
      <c r="C5048" s="34"/>
      <c r="D5048" s="8"/>
      <c r="E5048" s="32"/>
      <c r="F5048" s="34"/>
      <c r="G5048" s="32"/>
      <c r="H5048" s="33"/>
      <c r="I5048" s="33"/>
      <c r="J5048" s="33"/>
      <c r="K5048" s="33"/>
      <c r="L5048" s="33"/>
      <c r="M5048" s="33"/>
      <c r="N5048" s="33"/>
      <c r="O5048" s="33"/>
      <c r="P5048" s="33"/>
      <c r="Q5048" s="33"/>
      <c r="R5048" s="33"/>
      <c r="S5048" s="33"/>
      <c r="T5048" s="33"/>
      <c r="U5048" s="34"/>
      <c r="V5048" s="8"/>
      <c r="W5048" s="8"/>
      <c r="X5048" s="8"/>
      <c r="Y5048" s="8"/>
      <c r="Z5048" s="32"/>
      <c r="AA5048" s="34"/>
      <c r="AB5048" s="9" t="s">
        <v>698</v>
      </c>
      <c r="AC5048" s="2"/>
    </row>
    <row r="5049" spans="1:29" ht="13.5" customHeight="1" x14ac:dyDescent="0.2">
      <c r="A5049" s="32"/>
      <c r="B5049" s="33"/>
      <c r="C5049" s="34"/>
      <c r="D5049" s="8"/>
      <c r="E5049" s="32"/>
      <c r="F5049" s="34"/>
      <c r="G5049" s="32"/>
      <c r="H5049" s="33"/>
      <c r="I5049" s="33"/>
      <c r="J5049" s="33"/>
      <c r="K5049" s="33"/>
      <c r="L5049" s="33"/>
      <c r="M5049" s="33"/>
      <c r="N5049" s="33"/>
      <c r="O5049" s="33"/>
      <c r="P5049" s="33"/>
      <c r="Q5049" s="33"/>
      <c r="R5049" s="33"/>
      <c r="S5049" s="33"/>
      <c r="T5049" s="33"/>
      <c r="U5049" s="34"/>
      <c r="V5049" s="8"/>
      <c r="W5049" s="8"/>
      <c r="X5049" s="8"/>
      <c r="Y5049" s="8"/>
      <c r="Z5049" s="32"/>
      <c r="AA5049" s="34"/>
      <c r="AB5049" s="9" t="s">
        <v>699</v>
      </c>
      <c r="AC5049" s="2"/>
    </row>
    <row r="5050" spans="1:29" ht="13.5" customHeight="1" x14ac:dyDescent="0.2">
      <c r="A5050" s="32"/>
      <c r="B5050" s="33"/>
      <c r="C5050" s="34"/>
      <c r="D5050" s="8"/>
      <c r="E5050" s="32"/>
      <c r="F5050" s="34"/>
      <c r="G5050" s="32"/>
      <c r="H5050" s="33"/>
      <c r="I5050" s="33"/>
      <c r="J5050" s="33"/>
      <c r="K5050" s="33"/>
      <c r="L5050" s="33"/>
      <c r="M5050" s="33"/>
      <c r="N5050" s="33"/>
      <c r="O5050" s="33"/>
      <c r="P5050" s="33"/>
      <c r="Q5050" s="33"/>
      <c r="R5050" s="33"/>
      <c r="S5050" s="33"/>
      <c r="T5050" s="33"/>
      <c r="U5050" s="34"/>
      <c r="V5050" s="8"/>
      <c r="W5050" s="8"/>
      <c r="X5050" s="8"/>
      <c r="Y5050" s="8"/>
      <c r="Z5050" s="32"/>
      <c r="AA5050" s="34"/>
      <c r="AB5050" s="9" t="s">
        <v>700</v>
      </c>
      <c r="AC5050" s="2"/>
    </row>
    <row r="5051" spans="1:29" ht="13.5" customHeight="1" x14ac:dyDescent="0.2">
      <c r="A5051" s="32"/>
      <c r="B5051" s="33"/>
      <c r="C5051" s="34"/>
      <c r="D5051" s="8"/>
      <c r="E5051" s="32"/>
      <c r="F5051" s="34"/>
      <c r="G5051" s="32"/>
      <c r="H5051" s="33"/>
      <c r="I5051" s="33"/>
      <c r="J5051" s="33"/>
      <c r="K5051" s="33"/>
      <c r="L5051" s="33"/>
      <c r="M5051" s="33"/>
      <c r="N5051" s="33"/>
      <c r="O5051" s="33"/>
      <c r="P5051" s="33"/>
      <c r="Q5051" s="33"/>
      <c r="R5051" s="33"/>
      <c r="S5051" s="33"/>
      <c r="T5051" s="33"/>
      <c r="U5051" s="34"/>
      <c r="V5051" s="8"/>
      <c r="W5051" s="8"/>
      <c r="X5051" s="8"/>
      <c r="Y5051" s="8"/>
      <c r="Z5051" s="32"/>
      <c r="AA5051" s="34"/>
      <c r="AB5051" s="9" t="s">
        <v>701</v>
      </c>
      <c r="AC5051" s="2"/>
    </row>
    <row r="5052" spans="1:29" ht="13.5" customHeight="1" x14ac:dyDescent="0.2">
      <c r="A5052" s="32"/>
      <c r="B5052" s="33"/>
      <c r="C5052" s="34"/>
      <c r="D5052" s="8"/>
      <c r="E5052" s="32"/>
      <c r="F5052" s="34"/>
      <c r="G5052" s="32"/>
      <c r="H5052" s="33"/>
      <c r="I5052" s="33"/>
      <c r="J5052" s="33"/>
      <c r="K5052" s="33"/>
      <c r="L5052" s="33"/>
      <c r="M5052" s="33"/>
      <c r="N5052" s="33"/>
      <c r="O5052" s="33"/>
      <c r="P5052" s="33"/>
      <c r="Q5052" s="33"/>
      <c r="R5052" s="33"/>
      <c r="S5052" s="33"/>
      <c r="T5052" s="33"/>
      <c r="U5052" s="34"/>
      <c r="V5052" s="8"/>
      <c r="W5052" s="8"/>
      <c r="X5052" s="8"/>
      <c r="Y5052" s="8"/>
      <c r="Z5052" s="32"/>
      <c r="AA5052" s="34"/>
      <c r="AB5052" s="9" t="s">
        <v>773</v>
      </c>
      <c r="AC5052" s="2"/>
    </row>
    <row r="5053" spans="1:29" ht="13.5" customHeight="1" x14ac:dyDescent="0.2">
      <c r="A5053" s="32"/>
      <c r="B5053" s="33"/>
      <c r="C5053" s="34"/>
      <c r="D5053" s="8"/>
      <c r="E5053" s="32"/>
      <c r="F5053" s="34"/>
      <c r="G5053" s="32"/>
      <c r="H5053" s="33"/>
      <c r="I5053" s="33"/>
      <c r="J5053" s="33"/>
      <c r="K5053" s="33"/>
      <c r="L5053" s="33"/>
      <c r="M5053" s="33"/>
      <c r="N5053" s="33"/>
      <c r="O5053" s="33"/>
      <c r="P5053" s="33"/>
      <c r="Q5053" s="33"/>
      <c r="R5053" s="33"/>
      <c r="S5053" s="33"/>
      <c r="T5053" s="33"/>
      <c r="U5053" s="34"/>
      <c r="V5053" s="8"/>
      <c r="W5053" s="8"/>
      <c r="X5053" s="8"/>
      <c r="Y5053" s="8"/>
      <c r="Z5053" s="32"/>
      <c r="AA5053" s="34"/>
      <c r="AB5053" s="9" t="s">
        <v>777</v>
      </c>
      <c r="AC5053" s="2"/>
    </row>
    <row r="5054" spans="1:29" ht="13.5" customHeight="1" x14ac:dyDescent="0.2">
      <c r="A5054" s="32"/>
      <c r="B5054" s="33"/>
      <c r="C5054" s="34"/>
      <c r="D5054" s="8"/>
      <c r="E5054" s="32"/>
      <c r="F5054" s="34"/>
      <c r="G5054" s="32"/>
      <c r="H5054" s="33"/>
      <c r="I5054" s="33"/>
      <c r="J5054" s="33"/>
      <c r="K5054" s="33"/>
      <c r="L5054" s="33"/>
      <c r="M5054" s="33"/>
      <c r="N5054" s="33"/>
      <c r="O5054" s="33"/>
      <c r="P5054" s="33"/>
      <c r="Q5054" s="33"/>
      <c r="R5054" s="33"/>
      <c r="S5054" s="33"/>
      <c r="T5054" s="33"/>
      <c r="U5054" s="34"/>
      <c r="V5054" s="8"/>
      <c r="W5054" s="8"/>
      <c r="X5054" s="8"/>
      <c r="Y5054" s="8"/>
      <c r="Z5054" s="32"/>
      <c r="AA5054" s="34"/>
      <c r="AB5054" s="9" t="s">
        <v>703</v>
      </c>
      <c r="AC5054" s="2"/>
    </row>
    <row r="5055" spans="1:29" ht="13.5" customHeight="1" x14ac:dyDescent="0.2">
      <c r="A5055" s="32"/>
      <c r="B5055" s="33"/>
      <c r="C5055" s="34"/>
      <c r="D5055" s="8"/>
      <c r="E5055" s="32"/>
      <c r="F5055" s="34"/>
      <c r="G5055" s="32"/>
      <c r="H5055" s="33"/>
      <c r="I5055" s="33"/>
      <c r="J5055" s="33"/>
      <c r="K5055" s="33"/>
      <c r="L5055" s="33"/>
      <c r="M5055" s="33"/>
      <c r="N5055" s="33"/>
      <c r="O5055" s="33"/>
      <c r="P5055" s="33"/>
      <c r="Q5055" s="33"/>
      <c r="R5055" s="33"/>
      <c r="S5055" s="33"/>
      <c r="T5055" s="33"/>
      <c r="U5055" s="34"/>
      <c r="V5055" s="8"/>
      <c r="W5055" s="8"/>
      <c r="X5055" s="8"/>
      <c r="Y5055" s="8"/>
      <c r="Z5055" s="32"/>
      <c r="AA5055" s="34"/>
      <c r="AB5055" s="9" t="s">
        <v>2511</v>
      </c>
      <c r="AC5055" s="2"/>
    </row>
    <row r="5056" spans="1:29" ht="13.5" customHeight="1" x14ac:dyDescent="0.2">
      <c r="A5056" s="35"/>
      <c r="B5056" s="36"/>
      <c r="C5056" s="37"/>
      <c r="D5056" s="11"/>
      <c r="E5056" s="32"/>
      <c r="F5056" s="34"/>
      <c r="G5056" s="35"/>
      <c r="H5056" s="36"/>
      <c r="I5056" s="36"/>
      <c r="J5056" s="36"/>
      <c r="K5056" s="36"/>
      <c r="L5056" s="36"/>
      <c r="M5056" s="36"/>
      <c r="N5056" s="36"/>
      <c r="O5056" s="36"/>
      <c r="P5056" s="36"/>
      <c r="Q5056" s="36"/>
      <c r="R5056" s="36"/>
      <c r="S5056" s="36"/>
      <c r="T5056" s="36"/>
      <c r="U5056" s="37"/>
      <c r="V5056" s="11"/>
      <c r="W5056" s="11"/>
      <c r="X5056" s="11"/>
      <c r="Y5056" s="11"/>
      <c r="Z5056" s="35"/>
      <c r="AA5056" s="37"/>
      <c r="AB5056" s="12" t="s">
        <v>2512</v>
      </c>
      <c r="AC5056" s="2"/>
    </row>
    <row r="5057" spans="1:29" ht="14.25" customHeight="1" x14ac:dyDescent="0.2">
      <c r="A5057" s="24">
        <v>438228</v>
      </c>
      <c r="B5057" s="25"/>
      <c r="C5057" s="26"/>
      <c r="D5057" s="4">
        <v>42521</v>
      </c>
      <c r="E5057" s="32"/>
      <c r="F5057" s="34"/>
      <c r="G5057" s="29">
        <v>869</v>
      </c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0"/>
      <c r="S5057" s="30"/>
      <c r="T5057" s="30"/>
      <c r="U5057" s="31"/>
      <c r="V5057" s="6" t="s">
        <v>344</v>
      </c>
      <c r="W5057" s="6" t="s">
        <v>693</v>
      </c>
      <c r="X5057" s="6" t="s">
        <v>13</v>
      </c>
      <c r="Y5057" s="6" t="s">
        <v>14</v>
      </c>
      <c r="Z5057" s="27" t="s">
        <v>344</v>
      </c>
      <c r="AA5057" s="28"/>
      <c r="AB5057" s="6" t="s">
        <v>766</v>
      </c>
      <c r="AC5057" s="2"/>
    </row>
    <row r="5058" spans="1:29" ht="13.5" customHeight="1" x14ac:dyDescent="0.2">
      <c r="A5058" s="32"/>
      <c r="B5058" s="33"/>
      <c r="C5058" s="34"/>
      <c r="D5058" s="8"/>
      <c r="E5058" s="32"/>
      <c r="F5058" s="34"/>
      <c r="G5058" s="32"/>
      <c r="H5058" s="33"/>
      <c r="I5058" s="33"/>
      <c r="J5058" s="33"/>
      <c r="K5058" s="33"/>
      <c r="L5058" s="33"/>
      <c r="M5058" s="33"/>
      <c r="N5058" s="33"/>
      <c r="O5058" s="33"/>
      <c r="P5058" s="33"/>
      <c r="Q5058" s="33"/>
      <c r="R5058" s="33"/>
      <c r="S5058" s="33"/>
      <c r="T5058" s="33"/>
      <c r="U5058" s="34"/>
      <c r="V5058" s="8"/>
      <c r="W5058" s="8"/>
      <c r="X5058" s="8"/>
      <c r="Y5058" s="8"/>
      <c r="Z5058" s="32"/>
      <c r="AA5058" s="34"/>
      <c r="AB5058" s="9" t="s">
        <v>694</v>
      </c>
      <c r="AC5058" s="2"/>
    </row>
    <row r="5059" spans="1:29" ht="13.5" customHeight="1" x14ac:dyDescent="0.2">
      <c r="A5059" s="32"/>
      <c r="B5059" s="33"/>
      <c r="C5059" s="34"/>
      <c r="D5059" s="8"/>
      <c r="E5059" s="32"/>
      <c r="F5059" s="34"/>
      <c r="G5059" s="32"/>
      <c r="H5059" s="33"/>
      <c r="I5059" s="33"/>
      <c r="J5059" s="33"/>
      <c r="K5059" s="33"/>
      <c r="L5059" s="33"/>
      <c r="M5059" s="33"/>
      <c r="N5059" s="33"/>
      <c r="O5059" s="33"/>
      <c r="P5059" s="33"/>
      <c r="Q5059" s="33"/>
      <c r="R5059" s="33"/>
      <c r="S5059" s="33"/>
      <c r="T5059" s="33"/>
      <c r="U5059" s="34"/>
      <c r="V5059" s="8"/>
      <c r="W5059" s="8"/>
      <c r="X5059" s="8"/>
      <c r="Y5059" s="8"/>
      <c r="Z5059" s="32"/>
      <c r="AA5059" s="34"/>
      <c r="AB5059" s="9" t="s">
        <v>2512</v>
      </c>
      <c r="AC5059" s="2"/>
    </row>
    <row r="5060" spans="1:29" ht="13.5" customHeight="1" x14ac:dyDescent="0.2">
      <c r="A5060" s="32"/>
      <c r="B5060" s="33"/>
      <c r="C5060" s="34"/>
      <c r="D5060" s="8"/>
      <c r="E5060" s="32"/>
      <c r="F5060" s="34"/>
      <c r="G5060" s="32"/>
      <c r="H5060" s="33"/>
      <c r="I5060" s="33"/>
      <c r="J5060" s="33"/>
      <c r="K5060" s="33"/>
      <c r="L5060" s="33"/>
      <c r="M5060" s="33"/>
      <c r="N5060" s="33"/>
      <c r="O5060" s="33"/>
      <c r="P5060" s="33"/>
      <c r="Q5060" s="33"/>
      <c r="R5060" s="33"/>
      <c r="S5060" s="33"/>
      <c r="T5060" s="33"/>
      <c r="U5060" s="34"/>
      <c r="V5060" s="8"/>
      <c r="W5060" s="8"/>
      <c r="X5060" s="8"/>
      <c r="Y5060" s="8"/>
      <c r="Z5060" s="32"/>
      <c r="AA5060" s="34"/>
      <c r="AB5060" s="9" t="s">
        <v>758</v>
      </c>
      <c r="AC5060" s="2"/>
    </row>
    <row r="5061" spans="1:29" ht="13.5" customHeight="1" x14ac:dyDescent="0.2">
      <c r="A5061" s="35"/>
      <c r="B5061" s="36"/>
      <c r="C5061" s="37"/>
      <c r="D5061" s="11"/>
      <c r="E5061" s="35"/>
      <c r="F5061" s="37"/>
      <c r="G5061" s="35"/>
      <c r="H5061" s="36"/>
      <c r="I5061" s="36"/>
      <c r="J5061" s="36"/>
      <c r="K5061" s="36"/>
      <c r="L5061" s="36"/>
      <c r="M5061" s="36"/>
      <c r="N5061" s="36"/>
      <c r="O5061" s="36"/>
      <c r="P5061" s="36"/>
      <c r="Q5061" s="36"/>
      <c r="R5061" s="36"/>
      <c r="S5061" s="36"/>
      <c r="T5061" s="36"/>
      <c r="U5061" s="37"/>
      <c r="V5061" s="11"/>
      <c r="W5061" s="11"/>
      <c r="X5061" s="11"/>
      <c r="Y5061" s="11"/>
      <c r="Z5061" s="35"/>
      <c r="AA5061" s="37"/>
      <c r="AB5061" s="12" t="s">
        <v>699</v>
      </c>
      <c r="AC5061" s="2"/>
    </row>
    <row r="5062" spans="1:29" ht="2.25" customHeight="1" x14ac:dyDescent="0.2">
      <c r="A5062" s="14"/>
      <c r="B5062" s="15"/>
      <c r="C5062" s="15"/>
      <c r="D5062" s="15"/>
      <c r="E5062" s="15"/>
      <c r="F5062" s="15"/>
      <c r="G5062" s="15"/>
      <c r="H5062" s="15"/>
      <c r="I5062" s="15"/>
      <c r="J5062" s="15"/>
      <c r="K5062" s="15"/>
      <c r="L5062" s="15"/>
      <c r="M5062" s="15"/>
      <c r="N5062" s="15"/>
      <c r="O5062" s="15"/>
      <c r="P5062" s="15"/>
      <c r="Q5062" s="15"/>
      <c r="R5062" s="15"/>
      <c r="S5062" s="15"/>
      <c r="T5062" s="15"/>
      <c r="U5062" s="15"/>
      <c r="V5062" s="15"/>
      <c r="W5062" s="15"/>
      <c r="X5062" s="15"/>
      <c r="Y5062" s="15"/>
      <c r="Z5062" s="15"/>
      <c r="AA5062" s="15"/>
      <c r="AB5062" s="16"/>
      <c r="AC5062" s="2"/>
    </row>
    <row r="5063" spans="1:29" ht="13.5" customHeight="1" x14ac:dyDescent="0.2">
      <c r="A5063" s="7"/>
      <c r="B5063" s="2"/>
      <c r="C5063" s="2"/>
      <c r="D5063" s="2"/>
      <c r="E5063" s="2"/>
      <c r="F5063" s="2"/>
      <c r="G5063" s="2"/>
      <c r="H5063" s="2"/>
      <c r="I5063" s="2"/>
      <c r="J5063" s="2"/>
      <c r="K5063" s="43">
        <f>SUM(hList_Frame_1!B3227:B3244)</f>
        <v>10054.93</v>
      </c>
      <c r="L5063" s="43"/>
      <c r="M5063" s="43"/>
      <c r="N5063" s="43"/>
      <c r="O5063" s="43"/>
      <c r="P5063" s="43"/>
      <c r="Q5063" s="43"/>
      <c r="R5063" s="43"/>
      <c r="S5063" s="43"/>
      <c r="T5063" s="43"/>
      <c r="U5063" s="43"/>
      <c r="V5063" s="2"/>
      <c r="W5063" s="2"/>
      <c r="X5063" s="2"/>
      <c r="Y5063" s="2"/>
      <c r="Z5063" s="2"/>
      <c r="AA5063" s="2"/>
      <c r="AB5063" s="17"/>
      <c r="AC5063" s="2"/>
    </row>
    <row r="5064" spans="1:29" ht="13.5" customHeight="1" x14ac:dyDescent="0.2">
      <c r="A5064" s="10"/>
      <c r="B5064" s="18"/>
      <c r="C5064" s="18"/>
      <c r="D5064" s="18"/>
      <c r="E5064" s="18"/>
      <c r="F5064" s="18"/>
      <c r="G5064" s="18"/>
      <c r="H5064" s="18"/>
      <c r="I5064" s="18"/>
      <c r="J5064" s="18"/>
      <c r="K5064" s="18"/>
      <c r="L5064" s="18"/>
      <c r="M5064" s="18"/>
      <c r="N5064" s="18"/>
      <c r="O5064" s="18"/>
      <c r="P5064" s="18"/>
      <c r="Q5064" s="18"/>
      <c r="R5064" s="18"/>
      <c r="S5064" s="18"/>
      <c r="T5064" s="18"/>
      <c r="U5064" s="18"/>
      <c r="V5064" s="18"/>
      <c r="W5064" s="18"/>
      <c r="X5064" s="18"/>
      <c r="Y5064" s="18"/>
      <c r="Z5064" s="18"/>
      <c r="AA5064" s="18"/>
      <c r="AB5064" s="19"/>
      <c r="AC5064" s="2"/>
    </row>
    <row r="5065" spans="1:29" ht="14.25" customHeight="1" x14ac:dyDescent="0.2">
      <c r="A5065" s="44">
        <v>438229</v>
      </c>
      <c r="B5065" s="45"/>
      <c r="C5065" s="46"/>
      <c r="D5065" s="20">
        <v>42521</v>
      </c>
      <c r="E5065" s="41" t="s">
        <v>2513</v>
      </c>
      <c r="F5065" s="42"/>
      <c r="G5065" s="38">
        <v>1251</v>
      </c>
      <c r="H5065" s="39"/>
      <c r="I5065" s="39"/>
      <c r="J5065" s="39"/>
      <c r="K5065" s="39"/>
      <c r="L5065" s="39"/>
      <c r="M5065" s="39"/>
      <c r="N5065" s="39"/>
      <c r="O5065" s="39"/>
      <c r="P5065" s="39"/>
      <c r="Q5065" s="39"/>
      <c r="R5065" s="39"/>
      <c r="S5065" s="39"/>
      <c r="T5065" s="39"/>
      <c r="U5065" s="40"/>
      <c r="V5065" s="13" t="s">
        <v>238</v>
      </c>
      <c r="W5065" s="13" t="s">
        <v>2514</v>
      </c>
      <c r="X5065" s="13" t="s">
        <v>162</v>
      </c>
      <c r="Y5065" s="13" t="s">
        <v>163</v>
      </c>
      <c r="Z5065" s="41" t="s">
        <v>238</v>
      </c>
      <c r="AA5065" s="42"/>
      <c r="AB5065" s="13" t="s">
        <v>15</v>
      </c>
      <c r="AC5065" s="2"/>
    </row>
    <row r="5066" spans="1:29" ht="2.25" customHeight="1" x14ac:dyDescent="0.2">
      <c r="A5066" s="14"/>
      <c r="B5066" s="15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5"/>
      <c r="Z5066" s="15"/>
      <c r="AA5066" s="15"/>
      <c r="AB5066" s="16"/>
      <c r="AC5066" s="2"/>
    </row>
    <row r="5067" spans="1:29" ht="13.5" customHeight="1" x14ac:dyDescent="0.2">
      <c r="A5067" s="7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  <c r="N5067" s="43">
        <f>SUM(hList_Frame_1!B3245:B3245)</f>
        <v>1251</v>
      </c>
      <c r="O5067" s="43"/>
      <c r="P5067" s="43"/>
      <c r="Q5067" s="43"/>
      <c r="R5067" s="43"/>
      <c r="S5067" s="43"/>
      <c r="T5067" s="43"/>
      <c r="U5067" s="43"/>
      <c r="V5067" s="2"/>
      <c r="W5067" s="2"/>
      <c r="X5067" s="2"/>
      <c r="Y5067" s="2"/>
      <c r="Z5067" s="2"/>
      <c r="AA5067" s="2"/>
      <c r="AB5067" s="17"/>
      <c r="AC5067" s="2"/>
    </row>
    <row r="5068" spans="1:29" ht="13.5" customHeight="1" x14ac:dyDescent="0.2">
      <c r="A5068" s="10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18"/>
      <c r="V5068" s="18"/>
      <c r="W5068" s="18"/>
      <c r="X5068" s="18"/>
      <c r="Y5068" s="18"/>
      <c r="Z5068" s="18"/>
      <c r="AA5068" s="18"/>
      <c r="AB5068" s="19"/>
      <c r="AC5068" s="2"/>
    </row>
    <row r="5069" spans="1:29" ht="14.25" customHeight="1" x14ac:dyDescent="0.2">
      <c r="A5069" s="44">
        <v>437661</v>
      </c>
      <c r="B5069" s="45"/>
      <c r="C5069" s="46"/>
      <c r="D5069" s="20">
        <v>42507</v>
      </c>
      <c r="E5069" s="27" t="s">
        <v>2515</v>
      </c>
      <c r="F5069" s="28"/>
      <c r="G5069" s="38">
        <v>2429.1</v>
      </c>
      <c r="H5069" s="39"/>
      <c r="I5069" s="39"/>
      <c r="J5069" s="39"/>
      <c r="K5069" s="39"/>
      <c r="L5069" s="39"/>
      <c r="M5069" s="39"/>
      <c r="N5069" s="39"/>
      <c r="O5069" s="39"/>
      <c r="P5069" s="39"/>
      <c r="Q5069" s="39"/>
      <c r="R5069" s="39"/>
      <c r="S5069" s="39"/>
      <c r="T5069" s="39"/>
      <c r="U5069" s="40"/>
      <c r="V5069" s="13" t="s">
        <v>102</v>
      </c>
      <c r="W5069" s="13" t="s">
        <v>99</v>
      </c>
      <c r="X5069" s="13" t="s">
        <v>15</v>
      </c>
      <c r="Y5069" s="13" t="s">
        <v>15</v>
      </c>
      <c r="Z5069" s="41" t="s">
        <v>102</v>
      </c>
      <c r="AA5069" s="42"/>
      <c r="AB5069" s="13" t="s">
        <v>15</v>
      </c>
      <c r="AC5069" s="2"/>
    </row>
    <row r="5070" spans="1:29" ht="14.25" customHeight="1" x14ac:dyDescent="0.2">
      <c r="A5070" s="44">
        <v>438230</v>
      </c>
      <c r="B5070" s="45"/>
      <c r="C5070" s="46"/>
      <c r="D5070" s="20">
        <v>42521</v>
      </c>
      <c r="E5070" s="35"/>
      <c r="F5070" s="37"/>
      <c r="G5070" s="38">
        <v>3904.88</v>
      </c>
      <c r="H5070" s="39"/>
      <c r="I5070" s="39"/>
      <c r="J5070" s="39"/>
      <c r="K5070" s="39"/>
      <c r="L5070" s="39"/>
      <c r="M5070" s="39"/>
      <c r="N5070" s="39"/>
      <c r="O5070" s="39"/>
      <c r="P5070" s="39"/>
      <c r="Q5070" s="39"/>
      <c r="R5070" s="39"/>
      <c r="S5070" s="39"/>
      <c r="T5070" s="39"/>
      <c r="U5070" s="40"/>
      <c r="V5070" s="13" t="s">
        <v>102</v>
      </c>
      <c r="W5070" s="13" t="s">
        <v>99</v>
      </c>
      <c r="X5070" s="13" t="s">
        <v>15</v>
      </c>
      <c r="Y5070" s="13" t="s">
        <v>15</v>
      </c>
      <c r="Z5070" s="41" t="s">
        <v>102</v>
      </c>
      <c r="AA5070" s="42"/>
      <c r="AB5070" s="13" t="s">
        <v>15</v>
      </c>
      <c r="AC5070" s="2"/>
    </row>
    <row r="5071" spans="1:29" ht="2.25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5"/>
      <c r="Y5071" s="15"/>
      <c r="Z5071" s="15"/>
      <c r="AA5071" s="15"/>
      <c r="AB5071" s="16"/>
      <c r="AC5071" s="2"/>
    </row>
    <row r="5072" spans="1:29" ht="13.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43">
        <f>SUM(hList_Frame_1!B3246:B3247)</f>
        <v>6333.98</v>
      </c>
      <c r="O5072" s="43"/>
      <c r="P5072" s="43"/>
      <c r="Q5072" s="43"/>
      <c r="R5072" s="43"/>
      <c r="S5072" s="43"/>
      <c r="T5072" s="43"/>
      <c r="U5072" s="43"/>
      <c r="V5072" s="2"/>
      <c r="W5072" s="2"/>
      <c r="X5072" s="2"/>
      <c r="Y5072" s="2"/>
      <c r="Z5072" s="2"/>
      <c r="AA5072" s="2"/>
      <c r="AB5072" s="17"/>
      <c r="AC5072" s="2"/>
    </row>
    <row r="5073" spans="1:29" ht="13.5" customHeight="1" x14ac:dyDescent="0.2">
      <c r="A5073" s="10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8"/>
      <c r="Y5073" s="18"/>
      <c r="Z5073" s="18"/>
      <c r="AA5073" s="18"/>
      <c r="AB5073" s="19"/>
      <c r="AC5073" s="2"/>
    </row>
    <row r="5074" spans="1:29" ht="14.25" customHeight="1" x14ac:dyDescent="0.2">
      <c r="A5074" s="44">
        <v>437662</v>
      </c>
      <c r="B5074" s="45"/>
      <c r="C5074" s="46"/>
      <c r="D5074" s="20">
        <v>42507</v>
      </c>
      <c r="E5074" s="41" t="s">
        <v>2516</v>
      </c>
      <c r="F5074" s="42"/>
      <c r="G5074" s="38">
        <v>600</v>
      </c>
      <c r="H5074" s="39"/>
      <c r="I5074" s="39"/>
      <c r="J5074" s="39"/>
      <c r="K5074" s="39"/>
      <c r="L5074" s="39"/>
      <c r="M5074" s="39"/>
      <c r="N5074" s="39"/>
      <c r="O5074" s="39"/>
      <c r="P5074" s="39"/>
      <c r="Q5074" s="39"/>
      <c r="R5074" s="39"/>
      <c r="S5074" s="39"/>
      <c r="T5074" s="39"/>
      <c r="U5074" s="40"/>
      <c r="V5074" s="13" t="s">
        <v>255</v>
      </c>
      <c r="W5074" s="13" t="s">
        <v>742</v>
      </c>
      <c r="X5074" s="13" t="s">
        <v>162</v>
      </c>
      <c r="Y5074" s="13" t="s">
        <v>163</v>
      </c>
      <c r="Z5074" s="41" t="s">
        <v>255</v>
      </c>
      <c r="AA5074" s="42"/>
      <c r="AB5074" s="13" t="s">
        <v>15</v>
      </c>
      <c r="AC5074" s="2"/>
    </row>
    <row r="5075" spans="1:29" ht="3" customHeight="1" x14ac:dyDescent="0.2">
      <c r="A5075" s="14"/>
      <c r="B5075" s="15"/>
      <c r="C5075" s="15"/>
      <c r="D5075" s="15"/>
      <c r="E5075" s="15"/>
      <c r="F5075" s="15"/>
      <c r="G5075" s="15"/>
      <c r="H5075" s="15"/>
      <c r="I5075" s="15"/>
      <c r="J5075" s="15"/>
      <c r="K5075" s="15"/>
      <c r="L5075" s="15"/>
      <c r="M5075" s="15"/>
      <c r="N5075" s="15"/>
      <c r="O5075" s="15"/>
      <c r="P5075" s="15"/>
      <c r="Q5075" s="15"/>
      <c r="R5075" s="15"/>
      <c r="S5075" s="15"/>
      <c r="T5075" s="15"/>
      <c r="U5075" s="15"/>
      <c r="V5075" s="15"/>
      <c r="W5075" s="15"/>
      <c r="X5075" s="15"/>
      <c r="Y5075" s="15"/>
      <c r="Z5075" s="15"/>
      <c r="AA5075" s="15"/>
      <c r="AB5075" s="16"/>
      <c r="AC5075" s="2"/>
    </row>
    <row r="5076" spans="1:29" ht="13.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43">
        <f>SUM(hList_Frame_1!B3248:B3248)</f>
        <v>600</v>
      </c>
      <c r="R5076" s="43"/>
      <c r="S5076" s="43"/>
      <c r="T5076" s="43"/>
      <c r="U5076" s="43"/>
      <c r="V5076" s="2"/>
      <c r="W5076" s="2"/>
      <c r="X5076" s="2"/>
      <c r="Y5076" s="2"/>
      <c r="Z5076" s="2"/>
      <c r="AA5076" s="2"/>
      <c r="AB5076" s="17"/>
      <c r="AC5076" s="2"/>
    </row>
    <row r="5077" spans="1:29" ht="12.75" customHeight="1" x14ac:dyDescent="0.2">
      <c r="A5077" s="10"/>
      <c r="B5077" s="18"/>
      <c r="C5077" s="18"/>
      <c r="D5077" s="18"/>
      <c r="E5077" s="18"/>
      <c r="F5077" s="18"/>
      <c r="G5077" s="18"/>
      <c r="H5077" s="18"/>
      <c r="I5077" s="18"/>
      <c r="J5077" s="18"/>
      <c r="K5077" s="18"/>
      <c r="L5077" s="18"/>
      <c r="M5077" s="18"/>
      <c r="N5077" s="18"/>
      <c r="O5077" s="18"/>
      <c r="P5077" s="18"/>
      <c r="Q5077" s="18"/>
      <c r="R5077" s="18"/>
      <c r="S5077" s="18"/>
      <c r="T5077" s="18"/>
      <c r="U5077" s="18"/>
      <c r="V5077" s="18"/>
      <c r="W5077" s="18"/>
      <c r="X5077" s="18"/>
      <c r="Y5077" s="18"/>
      <c r="Z5077" s="18"/>
      <c r="AA5077" s="18"/>
      <c r="AB5077" s="19"/>
      <c r="AC5077" s="2"/>
    </row>
    <row r="5078" spans="1:29" ht="14.25" customHeight="1" x14ac:dyDescent="0.2">
      <c r="A5078" s="24">
        <v>437663</v>
      </c>
      <c r="B5078" s="25"/>
      <c r="C5078" s="26"/>
      <c r="D5078" s="4">
        <v>42507</v>
      </c>
      <c r="E5078" s="27" t="s">
        <v>2517</v>
      </c>
      <c r="F5078" s="28"/>
      <c r="G5078" s="29">
        <v>15295.07</v>
      </c>
      <c r="H5078" s="30"/>
      <c r="I5078" s="30"/>
      <c r="J5078" s="30"/>
      <c r="K5078" s="30"/>
      <c r="L5078" s="30"/>
      <c r="M5078" s="30"/>
      <c r="N5078" s="30"/>
      <c r="O5078" s="30"/>
      <c r="P5078" s="30"/>
      <c r="Q5078" s="30"/>
      <c r="R5078" s="30"/>
      <c r="S5078" s="30"/>
      <c r="T5078" s="30"/>
      <c r="U5078" s="31"/>
      <c r="V5078" s="6" t="s">
        <v>36</v>
      </c>
      <c r="W5078" s="6" t="s">
        <v>640</v>
      </c>
      <c r="X5078" s="6" t="s">
        <v>110</v>
      </c>
      <c r="Y5078" s="6" t="s">
        <v>641</v>
      </c>
      <c r="Z5078" s="27" t="s">
        <v>36</v>
      </c>
      <c r="AA5078" s="28"/>
      <c r="AB5078" s="6" t="s">
        <v>15</v>
      </c>
      <c r="AC5078" s="2"/>
    </row>
    <row r="5079" spans="1:29" ht="13.5" customHeight="1" x14ac:dyDescent="0.2">
      <c r="A5079" s="32"/>
      <c r="B5079" s="33"/>
      <c r="C5079" s="34"/>
      <c r="D5079" s="8"/>
      <c r="E5079" s="32"/>
      <c r="F5079" s="34"/>
      <c r="G5079" s="32"/>
      <c r="H5079" s="33"/>
      <c r="I5079" s="33"/>
      <c r="J5079" s="33"/>
      <c r="K5079" s="33"/>
      <c r="L5079" s="33"/>
      <c r="M5079" s="33"/>
      <c r="N5079" s="33"/>
      <c r="O5079" s="33"/>
      <c r="P5079" s="33"/>
      <c r="Q5079" s="33"/>
      <c r="R5079" s="33"/>
      <c r="S5079" s="33"/>
      <c r="T5079" s="33"/>
      <c r="U5079" s="34"/>
      <c r="V5079" s="8"/>
      <c r="W5079" s="8"/>
      <c r="X5079" s="8"/>
      <c r="Y5079" s="8"/>
      <c r="Z5079" s="32"/>
      <c r="AA5079" s="34"/>
      <c r="AB5079" s="9" t="s">
        <v>15</v>
      </c>
      <c r="AC5079" s="2"/>
    </row>
    <row r="5080" spans="1:29" ht="13.5" customHeight="1" x14ac:dyDescent="0.2">
      <c r="A5080" s="32"/>
      <c r="B5080" s="33"/>
      <c r="C5080" s="34"/>
      <c r="D5080" s="8"/>
      <c r="E5080" s="32"/>
      <c r="F5080" s="34"/>
      <c r="G5080" s="32"/>
      <c r="H5080" s="33"/>
      <c r="I5080" s="33"/>
      <c r="J5080" s="33"/>
      <c r="K5080" s="33"/>
      <c r="L5080" s="33"/>
      <c r="M5080" s="33"/>
      <c r="N5080" s="33"/>
      <c r="O5080" s="33"/>
      <c r="P5080" s="33"/>
      <c r="Q5080" s="33"/>
      <c r="R5080" s="33"/>
      <c r="S5080" s="33"/>
      <c r="T5080" s="33"/>
      <c r="U5080" s="34"/>
      <c r="V5080" s="8"/>
      <c r="W5080" s="8"/>
      <c r="X5080" s="8"/>
      <c r="Y5080" s="8"/>
      <c r="Z5080" s="32"/>
      <c r="AA5080" s="34"/>
      <c r="AB5080" s="9" t="s">
        <v>15</v>
      </c>
      <c r="AC5080" s="2"/>
    </row>
    <row r="5081" spans="1:29" ht="13.5" customHeight="1" x14ac:dyDescent="0.2">
      <c r="A5081" s="32"/>
      <c r="B5081" s="33"/>
      <c r="C5081" s="34"/>
      <c r="D5081" s="8"/>
      <c r="E5081" s="32"/>
      <c r="F5081" s="34"/>
      <c r="G5081" s="32"/>
      <c r="H5081" s="33"/>
      <c r="I5081" s="33"/>
      <c r="J5081" s="33"/>
      <c r="K5081" s="33"/>
      <c r="L5081" s="33"/>
      <c r="M5081" s="33"/>
      <c r="N5081" s="33"/>
      <c r="O5081" s="33"/>
      <c r="P5081" s="33"/>
      <c r="Q5081" s="33"/>
      <c r="R5081" s="33"/>
      <c r="S5081" s="33"/>
      <c r="T5081" s="33"/>
      <c r="U5081" s="34"/>
      <c r="V5081" s="8"/>
      <c r="W5081" s="8"/>
      <c r="X5081" s="8"/>
      <c r="Y5081" s="8"/>
      <c r="Z5081" s="32"/>
      <c r="AA5081" s="34"/>
      <c r="AB5081" s="9" t="s">
        <v>15</v>
      </c>
      <c r="AC5081" s="2"/>
    </row>
    <row r="5082" spans="1:29" ht="13.5" customHeight="1" x14ac:dyDescent="0.2">
      <c r="A5082" s="32"/>
      <c r="B5082" s="33"/>
      <c r="C5082" s="34"/>
      <c r="D5082" s="8"/>
      <c r="E5082" s="32"/>
      <c r="F5082" s="34"/>
      <c r="G5082" s="32"/>
      <c r="H5082" s="33"/>
      <c r="I5082" s="33"/>
      <c r="J5082" s="33"/>
      <c r="K5082" s="33"/>
      <c r="L5082" s="33"/>
      <c r="M5082" s="33"/>
      <c r="N5082" s="33"/>
      <c r="O5082" s="33"/>
      <c r="P5082" s="33"/>
      <c r="Q5082" s="33"/>
      <c r="R5082" s="33"/>
      <c r="S5082" s="33"/>
      <c r="T5082" s="33"/>
      <c r="U5082" s="34"/>
      <c r="V5082" s="8"/>
      <c r="W5082" s="8"/>
      <c r="X5082" s="8"/>
      <c r="Y5082" s="8"/>
      <c r="Z5082" s="32"/>
      <c r="AA5082" s="34"/>
      <c r="AB5082" s="9" t="s">
        <v>15</v>
      </c>
      <c r="AC5082" s="2"/>
    </row>
    <row r="5083" spans="1:29" ht="13.5" customHeight="1" x14ac:dyDescent="0.2">
      <c r="A5083" s="32"/>
      <c r="B5083" s="33"/>
      <c r="C5083" s="34"/>
      <c r="D5083" s="8"/>
      <c r="E5083" s="32"/>
      <c r="F5083" s="34"/>
      <c r="G5083" s="32"/>
      <c r="H5083" s="33"/>
      <c r="I5083" s="33"/>
      <c r="J5083" s="33"/>
      <c r="K5083" s="33"/>
      <c r="L5083" s="33"/>
      <c r="M5083" s="33"/>
      <c r="N5083" s="33"/>
      <c r="O5083" s="33"/>
      <c r="P5083" s="33"/>
      <c r="Q5083" s="33"/>
      <c r="R5083" s="33"/>
      <c r="S5083" s="33"/>
      <c r="T5083" s="33"/>
      <c r="U5083" s="34"/>
      <c r="V5083" s="8"/>
      <c r="W5083" s="8"/>
      <c r="X5083" s="8"/>
      <c r="Y5083" s="8"/>
      <c r="Z5083" s="32"/>
      <c r="AA5083" s="34"/>
      <c r="AB5083" s="9" t="s">
        <v>15</v>
      </c>
      <c r="AC5083" s="2"/>
    </row>
    <row r="5084" spans="1:29" ht="13.5" customHeight="1" x14ac:dyDescent="0.2">
      <c r="A5084" s="32"/>
      <c r="B5084" s="33"/>
      <c r="C5084" s="34"/>
      <c r="D5084" s="8"/>
      <c r="E5084" s="32"/>
      <c r="F5084" s="34"/>
      <c r="G5084" s="32"/>
      <c r="H5084" s="33"/>
      <c r="I5084" s="33"/>
      <c r="J5084" s="33"/>
      <c r="K5084" s="33"/>
      <c r="L5084" s="33"/>
      <c r="M5084" s="33"/>
      <c r="N5084" s="33"/>
      <c r="O5084" s="33"/>
      <c r="P5084" s="33"/>
      <c r="Q5084" s="33"/>
      <c r="R5084" s="33"/>
      <c r="S5084" s="33"/>
      <c r="T5084" s="33"/>
      <c r="U5084" s="34"/>
      <c r="V5084" s="8"/>
      <c r="W5084" s="8"/>
      <c r="X5084" s="8"/>
      <c r="Y5084" s="8"/>
      <c r="Z5084" s="32"/>
      <c r="AA5084" s="34"/>
      <c r="AB5084" s="9" t="s">
        <v>15</v>
      </c>
      <c r="AC5084" s="2"/>
    </row>
    <row r="5085" spans="1:29" ht="13.5" customHeight="1" x14ac:dyDescent="0.2">
      <c r="A5085" s="32"/>
      <c r="B5085" s="33"/>
      <c r="C5085" s="34"/>
      <c r="D5085" s="8"/>
      <c r="E5085" s="32"/>
      <c r="F5085" s="34"/>
      <c r="G5085" s="32"/>
      <c r="H5085" s="33"/>
      <c r="I5085" s="33"/>
      <c r="J5085" s="33"/>
      <c r="K5085" s="33"/>
      <c r="L5085" s="33"/>
      <c r="M5085" s="33"/>
      <c r="N5085" s="33"/>
      <c r="O5085" s="33"/>
      <c r="P5085" s="33"/>
      <c r="Q5085" s="33"/>
      <c r="R5085" s="33"/>
      <c r="S5085" s="33"/>
      <c r="T5085" s="33"/>
      <c r="U5085" s="34"/>
      <c r="V5085" s="8"/>
      <c r="W5085" s="8"/>
      <c r="X5085" s="8"/>
      <c r="Y5085" s="8"/>
      <c r="Z5085" s="32"/>
      <c r="AA5085" s="34"/>
      <c r="AB5085" s="9" t="s">
        <v>15</v>
      </c>
      <c r="AC5085" s="2"/>
    </row>
    <row r="5086" spans="1:29" ht="13.5" customHeight="1" x14ac:dyDescent="0.2">
      <c r="A5086" s="32"/>
      <c r="B5086" s="33"/>
      <c r="C5086" s="34"/>
      <c r="D5086" s="8"/>
      <c r="E5086" s="32"/>
      <c r="F5086" s="34"/>
      <c r="G5086" s="32"/>
      <c r="H5086" s="33"/>
      <c r="I5086" s="33"/>
      <c r="J5086" s="33"/>
      <c r="K5086" s="33"/>
      <c r="L5086" s="33"/>
      <c r="M5086" s="33"/>
      <c r="N5086" s="33"/>
      <c r="O5086" s="33"/>
      <c r="P5086" s="33"/>
      <c r="Q5086" s="33"/>
      <c r="R5086" s="33"/>
      <c r="S5086" s="33"/>
      <c r="T5086" s="33"/>
      <c r="U5086" s="34"/>
      <c r="V5086" s="8"/>
      <c r="W5086" s="8"/>
      <c r="X5086" s="8"/>
      <c r="Y5086" s="8"/>
      <c r="Z5086" s="32"/>
      <c r="AA5086" s="34"/>
      <c r="AB5086" s="9" t="s">
        <v>15</v>
      </c>
      <c r="AC5086" s="2"/>
    </row>
    <row r="5087" spans="1:29" ht="13.5" customHeight="1" x14ac:dyDescent="0.2">
      <c r="A5087" s="32"/>
      <c r="B5087" s="33"/>
      <c r="C5087" s="34"/>
      <c r="D5087" s="8"/>
      <c r="E5087" s="32"/>
      <c r="F5087" s="34"/>
      <c r="G5087" s="32"/>
      <c r="H5087" s="33"/>
      <c r="I5087" s="33"/>
      <c r="J5087" s="33"/>
      <c r="K5087" s="33"/>
      <c r="L5087" s="33"/>
      <c r="M5087" s="33"/>
      <c r="N5087" s="33"/>
      <c r="O5087" s="33"/>
      <c r="P5087" s="33"/>
      <c r="Q5087" s="33"/>
      <c r="R5087" s="33"/>
      <c r="S5087" s="33"/>
      <c r="T5087" s="33"/>
      <c r="U5087" s="34"/>
      <c r="V5087" s="8"/>
      <c r="W5087" s="8"/>
      <c r="X5087" s="8"/>
      <c r="Y5087" s="8"/>
      <c r="Z5087" s="32"/>
      <c r="AA5087" s="34"/>
      <c r="AB5087" s="9" t="s">
        <v>15</v>
      </c>
      <c r="AC5087" s="2"/>
    </row>
    <row r="5088" spans="1:29" ht="13.5" customHeight="1" x14ac:dyDescent="0.2">
      <c r="A5088" s="35"/>
      <c r="B5088" s="36"/>
      <c r="C5088" s="37"/>
      <c r="D5088" s="11"/>
      <c r="E5088" s="32"/>
      <c r="F5088" s="34"/>
      <c r="G5088" s="35"/>
      <c r="H5088" s="36"/>
      <c r="I5088" s="36"/>
      <c r="J5088" s="36"/>
      <c r="K5088" s="36"/>
      <c r="L5088" s="36"/>
      <c r="M5088" s="36"/>
      <c r="N5088" s="36"/>
      <c r="O5088" s="36"/>
      <c r="P5088" s="36"/>
      <c r="Q5088" s="36"/>
      <c r="R5088" s="36"/>
      <c r="S5088" s="36"/>
      <c r="T5088" s="36"/>
      <c r="U5088" s="37"/>
      <c r="V5088" s="11"/>
      <c r="W5088" s="11"/>
      <c r="X5088" s="11"/>
      <c r="Y5088" s="11"/>
      <c r="Z5088" s="35"/>
      <c r="AA5088" s="37"/>
      <c r="AB5088" s="12" t="s">
        <v>15</v>
      </c>
      <c r="AC5088" s="2"/>
    </row>
    <row r="5089" spans="1:29" ht="14.25" customHeight="1" x14ac:dyDescent="0.2">
      <c r="A5089" s="24">
        <v>438231</v>
      </c>
      <c r="B5089" s="25"/>
      <c r="C5089" s="26"/>
      <c r="D5089" s="4">
        <v>42521</v>
      </c>
      <c r="E5089" s="32"/>
      <c r="F5089" s="34"/>
      <c r="G5089" s="29">
        <v>12611.65</v>
      </c>
      <c r="H5089" s="30"/>
      <c r="I5089" s="30"/>
      <c r="J5089" s="30"/>
      <c r="K5089" s="30"/>
      <c r="L5089" s="30"/>
      <c r="M5089" s="30"/>
      <c r="N5089" s="30"/>
      <c r="O5089" s="30"/>
      <c r="P5089" s="30"/>
      <c r="Q5089" s="30"/>
      <c r="R5089" s="30"/>
      <c r="S5089" s="30"/>
      <c r="T5089" s="30"/>
      <c r="U5089" s="31"/>
      <c r="V5089" s="6" t="s">
        <v>36</v>
      </c>
      <c r="W5089" s="6" t="s">
        <v>640</v>
      </c>
      <c r="X5089" s="6" t="s">
        <v>110</v>
      </c>
      <c r="Y5089" s="6" t="s">
        <v>641</v>
      </c>
      <c r="Z5089" s="27" t="s">
        <v>36</v>
      </c>
      <c r="AA5089" s="28"/>
      <c r="AB5089" s="6" t="s">
        <v>15</v>
      </c>
      <c r="AC5089" s="2"/>
    </row>
    <row r="5090" spans="1:29" ht="13.5" customHeight="1" x14ac:dyDescent="0.2">
      <c r="A5090" s="35"/>
      <c r="B5090" s="36"/>
      <c r="C5090" s="37"/>
      <c r="D5090" s="11"/>
      <c r="E5090" s="35"/>
      <c r="F5090" s="37"/>
      <c r="G5090" s="35"/>
      <c r="H5090" s="36"/>
      <c r="I5090" s="36"/>
      <c r="J5090" s="36"/>
      <c r="K5090" s="36"/>
      <c r="L5090" s="36"/>
      <c r="M5090" s="36"/>
      <c r="N5090" s="36"/>
      <c r="O5090" s="36"/>
      <c r="P5090" s="36"/>
      <c r="Q5090" s="36"/>
      <c r="R5090" s="36"/>
      <c r="S5090" s="36"/>
      <c r="T5090" s="36"/>
      <c r="U5090" s="37"/>
      <c r="V5090" s="11"/>
      <c r="W5090" s="11"/>
      <c r="X5090" s="11"/>
      <c r="Y5090" s="11"/>
      <c r="Z5090" s="35"/>
      <c r="AA5090" s="37"/>
      <c r="AB5090" s="12" t="s">
        <v>15</v>
      </c>
      <c r="AC5090" s="2"/>
    </row>
    <row r="5091" spans="1:29" ht="3" customHeight="1" x14ac:dyDescent="0.2">
      <c r="A5091" s="14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5"/>
      <c r="Y5091" s="15"/>
      <c r="Z5091" s="15"/>
      <c r="AA5091" s="15"/>
      <c r="AB5091" s="16"/>
      <c r="AC5091" s="2"/>
    </row>
    <row r="5092" spans="1:29" ht="13.5" customHeight="1" x14ac:dyDescent="0.2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43">
        <f>SUM(hList_Frame_1!B3249:B3261)</f>
        <v>27906.720000000001</v>
      </c>
      <c r="L5092" s="43"/>
      <c r="M5092" s="43"/>
      <c r="N5092" s="43"/>
      <c r="O5092" s="43"/>
      <c r="P5092" s="43"/>
      <c r="Q5092" s="43"/>
      <c r="R5092" s="43"/>
      <c r="S5092" s="43"/>
      <c r="T5092" s="43"/>
      <c r="U5092" s="43"/>
      <c r="V5092" s="2"/>
      <c r="W5092" s="2"/>
      <c r="X5092" s="2"/>
      <c r="Y5092" s="2"/>
      <c r="Z5092" s="2"/>
      <c r="AA5092" s="2"/>
      <c r="AB5092" s="17"/>
      <c r="AC5092" s="2"/>
    </row>
    <row r="5093" spans="1:29" ht="12.75" customHeight="1" x14ac:dyDescent="0.2">
      <c r="A5093" s="10"/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8"/>
      <c r="N5093" s="18"/>
      <c r="O5093" s="18"/>
      <c r="P5093" s="18"/>
      <c r="Q5093" s="18"/>
      <c r="R5093" s="18"/>
      <c r="S5093" s="18"/>
      <c r="T5093" s="18"/>
      <c r="U5093" s="18"/>
      <c r="V5093" s="18"/>
      <c r="W5093" s="18"/>
      <c r="X5093" s="18"/>
      <c r="Y5093" s="18"/>
      <c r="Z5093" s="18"/>
      <c r="AA5093" s="18"/>
      <c r="AB5093" s="19"/>
      <c r="AC5093" s="2"/>
    </row>
    <row r="5094" spans="1:29" ht="14.25" customHeight="1" x14ac:dyDescent="0.2">
      <c r="A5094" s="24">
        <v>436938</v>
      </c>
      <c r="B5094" s="25"/>
      <c r="C5094" s="26"/>
      <c r="D5094" s="4">
        <v>42493</v>
      </c>
      <c r="E5094" s="27" t="s">
        <v>2518</v>
      </c>
      <c r="F5094" s="28"/>
      <c r="G5094" s="38">
        <v>550</v>
      </c>
      <c r="H5094" s="39"/>
      <c r="I5094" s="39"/>
      <c r="J5094" s="39"/>
      <c r="K5094" s="39"/>
      <c r="L5094" s="39"/>
      <c r="M5094" s="39"/>
      <c r="N5094" s="39"/>
      <c r="O5094" s="39"/>
      <c r="P5094" s="39"/>
      <c r="Q5094" s="39"/>
      <c r="R5094" s="39"/>
      <c r="S5094" s="39"/>
      <c r="T5094" s="39"/>
      <c r="U5094" s="40"/>
      <c r="V5094" s="13" t="s">
        <v>2519</v>
      </c>
      <c r="W5094" s="13" t="s">
        <v>46</v>
      </c>
      <c r="X5094" s="13" t="s">
        <v>47</v>
      </c>
      <c r="Y5094" s="13" t="s">
        <v>47</v>
      </c>
      <c r="Z5094" s="41" t="s">
        <v>2519</v>
      </c>
      <c r="AA5094" s="42"/>
      <c r="AB5094" s="13" t="s">
        <v>587</v>
      </c>
      <c r="AC5094" s="2"/>
    </row>
    <row r="5095" spans="1:29" ht="14.25" customHeight="1" x14ac:dyDescent="0.2">
      <c r="A5095" s="32"/>
      <c r="B5095" s="33"/>
      <c r="C5095" s="34"/>
      <c r="D5095" s="8"/>
      <c r="E5095" s="32"/>
      <c r="F5095" s="34"/>
      <c r="G5095" s="38">
        <v>100</v>
      </c>
      <c r="H5095" s="39"/>
      <c r="I5095" s="39"/>
      <c r="J5095" s="39"/>
      <c r="K5095" s="39"/>
      <c r="L5095" s="39"/>
      <c r="M5095" s="39"/>
      <c r="N5095" s="39"/>
      <c r="O5095" s="39"/>
      <c r="P5095" s="39"/>
      <c r="Q5095" s="39"/>
      <c r="R5095" s="39"/>
      <c r="S5095" s="39"/>
      <c r="T5095" s="39"/>
      <c r="U5095" s="40"/>
      <c r="V5095" s="13" t="s">
        <v>2520</v>
      </c>
      <c r="W5095" s="13" t="s">
        <v>46</v>
      </c>
      <c r="X5095" s="13" t="s">
        <v>47</v>
      </c>
      <c r="Y5095" s="13" t="s">
        <v>47</v>
      </c>
      <c r="Z5095" s="41" t="s">
        <v>2520</v>
      </c>
      <c r="AA5095" s="42"/>
      <c r="AB5095" s="13" t="s">
        <v>2521</v>
      </c>
      <c r="AC5095" s="2"/>
    </row>
    <row r="5096" spans="1:29" ht="14.25" customHeight="1" x14ac:dyDescent="0.2">
      <c r="A5096" s="35"/>
      <c r="B5096" s="36"/>
      <c r="C5096" s="37"/>
      <c r="D5096" s="11"/>
      <c r="E5096" s="32"/>
      <c r="F5096" s="34"/>
      <c r="G5096" s="38">
        <v>450</v>
      </c>
      <c r="H5096" s="39"/>
      <c r="I5096" s="39"/>
      <c r="J5096" s="39"/>
      <c r="K5096" s="39"/>
      <c r="L5096" s="39"/>
      <c r="M5096" s="39"/>
      <c r="N5096" s="39"/>
      <c r="O5096" s="39"/>
      <c r="P5096" s="39"/>
      <c r="Q5096" s="39"/>
      <c r="R5096" s="39"/>
      <c r="S5096" s="39"/>
      <c r="T5096" s="39"/>
      <c r="U5096" s="40"/>
      <c r="V5096" s="13" t="s">
        <v>2522</v>
      </c>
      <c r="W5096" s="13" t="s">
        <v>46</v>
      </c>
      <c r="X5096" s="13" t="s">
        <v>47</v>
      </c>
      <c r="Y5096" s="13" t="s">
        <v>47</v>
      </c>
      <c r="Z5096" s="41" t="s">
        <v>2522</v>
      </c>
      <c r="AA5096" s="42"/>
      <c r="AB5096" s="13" t="s">
        <v>2521</v>
      </c>
      <c r="AC5096" s="2"/>
    </row>
    <row r="5097" spans="1:29" ht="14.25" customHeight="1" x14ac:dyDescent="0.2">
      <c r="A5097" s="24">
        <v>437258</v>
      </c>
      <c r="B5097" s="25"/>
      <c r="C5097" s="26"/>
      <c r="D5097" s="4">
        <v>42500</v>
      </c>
      <c r="E5097" s="32"/>
      <c r="F5097" s="34"/>
      <c r="G5097" s="38">
        <v>150</v>
      </c>
      <c r="H5097" s="39"/>
      <c r="I5097" s="39"/>
      <c r="J5097" s="39"/>
      <c r="K5097" s="39"/>
      <c r="L5097" s="39"/>
      <c r="M5097" s="39"/>
      <c r="N5097" s="39"/>
      <c r="O5097" s="39"/>
      <c r="P5097" s="39"/>
      <c r="Q5097" s="39"/>
      <c r="R5097" s="39"/>
      <c r="S5097" s="39"/>
      <c r="T5097" s="39"/>
      <c r="U5097" s="40"/>
      <c r="V5097" s="13" t="s">
        <v>2523</v>
      </c>
      <c r="W5097" s="13" t="s">
        <v>46</v>
      </c>
      <c r="X5097" s="13" t="s">
        <v>47</v>
      </c>
      <c r="Y5097" s="13" t="s">
        <v>47</v>
      </c>
      <c r="Z5097" s="41" t="s">
        <v>2523</v>
      </c>
      <c r="AA5097" s="42"/>
      <c r="AB5097" s="13" t="s">
        <v>1026</v>
      </c>
      <c r="AC5097" s="2"/>
    </row>
    <row r="5098" spans="1:29" ht="14.25" customHeight="1" x14ac:dyDescent="0.2">
      <c r="A5098" s="35"/>
      <c r="B5098" s="36"/>
      <c r="C5098" s="37"/>
      <c r="D5098" s="11"/>
      <c r="E5098" s="32"/>
      <c r="F5098" s="34"/>
      <c r="G5098" s="38">
        <v>150</v>
      </c>
      <c r="H5098" s="39"/>
      <c r="I5098" s="39"/>
      <c r="J5098" s="39"/>
      <c r="K5098" s="39"/>
      <c r="L5098" s="39"/>
      <c r="M5098" s="39"/>
      <c r="N5098" s="39"/>
      <c r="O5098" s="39"/>
      <c r="P5098" s="39"/>
      <c r="Q5098" s="39"/>
      <c r="R5098" s="39"/>
      <c r="S5098" s="39"/>
      <c r="T5098" s="39"/>
      <c r="U5098" s="40"/>
      <c r="V5098" s="13" t="s">
        <v>2524</v>
      </c>
      <c r="W5098" s="13" t="s">
        <v>46</v>
      </c>
      <c r="X5098" s="13" t="s">
        <v>47</v>
      </c>
      <c r="Y5098" s="13" t="s">
        <v>47</v>
      </c>
      <c r="Z5098" s="41" t="s">
        <v>2524</v>
      </c>
      <c r="AA5098" s="42"/>
      <c r="AB5098" s="13" t="s">
        <v>606</v>
      </c>
      <c r="AC5098" s="2"/>
    </row>
    <row r="5099" spans="1:29" ht="14.25" customHeight="1" x14ac:dyDescent="0.2">
      <c r="A5099" s="44">
        <v>437664</v>
      </c>
      <c r="B5099" s="45"/>
      <c r="C5099" s="46"/>
      <c r="D5099" s="20">
        <v>42507</v>
      </c>
      <c r="E5099" s="32"/>
      <c r="F5099" s="34"/>
      <c r="G5099" s="38">
        <v>1500</v>
      </c>
      <c r="H5099" s="39"/>
      <c r="I5099" s="39"/>
      <c r="J5099" s="39"/>
      <c r="K5099" s="39"/>
      <c r="L5099" s="39"/>
      <c r="M5099" s="39"/>
      <c r="N5099" s="39"/>
      <c r="O5099" s="39"/>
      <c r="P5099" s="39"/>
      <c r="Q5099" s="39"/>
      <c r="R5099" s="39"/>
      <c r="S5099" s="39"/>
      <c r="T5099" s="39"/>
      <c r="U5099" s="40"/>
      <c r="V5099" s="13" t="s">
        <v>2525</v>
      </c>
      <c r="W5099" s="13" t="s">
        <v>46</v>
      </c>
      <c r="X5099" s="13" t="s">
        <v>47</v>
      </c>
      <c r="Y5099" s="13" t="s">
        <v>47</v>
      </c>
      <c r="Z5099" s="41" t="s">
        <v>2525</v>
      </c>
      <c r="AA5099" s="42"/>
      <c r="AB5099" s="13" t="s">
        <v>616</v>
      </c>
      <c r="AC5099" s="2"/>
    </row>
    <row r="5100" spans="1:29" ht="14.25" customHeight="1" x14ac:dyDescent="0.2">
      <c r="A5100" s="24">
        <v>438233</v>
      </c>
      <c r="B5100" s="25"/>
      <c r="C5100" s="26"/>
      <c r="D5100" s="4">
        <v>42521</v>
      </c>
      <c r="E5100" s="32"/>
      <c r="F5100" s="34"/>
      <c r="G5100" s="38">
        <v>450</v>
      </c>
      <c r="H5100" s="39"/>
      <c r="I5100" s="39"/>
      <c r="J5100" s="39"/>
      <c r="K5100" s="39"/>
      <c r="L5100" s="39"/>
      <c r="M5100" s="39"/>
      <c r="N5100" s="39"/>
      <c r="O5100" s="39"/>
      <c r="P5100" s="39"/>
      <c r="Q5100" s="39"/>
      <c r="R5100" s="39"/>
      <c r="S5100" s="39"/>
      <c r="T5100" s="39"/>
      <c r="U5100" s="40"/>
      <c r="V5100" s="13" t="s">
        <v>2526</v>
      </c>
      <c r="W5100" s="13" t="s">
        <v>46</v>
      </c>
      <c r="X5100" s="13" t="s">
        <v>47</v>
      </c>
      <c r="Y5100" s="13" t="s">
        <v>47</v>
      </c>
      <c r="Z5100" s="41" t="s">
        <v>2526</v>
      </c>
      <c r="AA5100" s="42"/>
      <c r="AB5100" s="13" t="s">
        <v>609</v>
      </c>
      <c r="AC5100" s="2"/>
    </row>
    <row r="5101" spans="1:29" ht="14.25" customHeight="1" x14ac:dyDescent="0.2">
      <c r="A5101" s="32"/>
      <c r="B5101" s="33"/>
      <c r="C5101" s="34"/>
      <c r="D5101" s="8"/>
      <c r="E5101" s="32"/>
      <c r="F5101" s="34"/>
      <c r="G5101" s="38">
        <v>100</v>
      </c>
      <c r="H5101" s="39"/>
      <c r="I5101" s="39"/>
      <c r="J5101" s="39"/>
      <c r="K5101" s="39"/>
      <c r="L5101" s="39"/>
      <c r="M5101" s="39"/>
      <c r="N5101" s="39"/>
      <c r="O5101" s="39"/>
      <c r="P5101" s="39"/>
      <c r="Q5101" s="39"/>
      <c r="R5101" s="39"/>
      <c r="S5101" s="39"/>
      <c r="T5101" s="39"/>
      <c r="U5101" s="40"/>
      <c r="V5101" s="13" t="s">
        <v>2527</v>
      </c>
      <c r="W5101" s="13" t="s">
        <v>46</v>
      </c>
      <c r="X5101" s="13" t="s">
        <v>47</v>
      </c>
      <c r="Y5101" s="13" t="s">
        <v>47</v>
      </c>
      <c r="Z5101" s="41" t="s">
        <v>2527</v>
      </c>
      <c r="AA5101" s="42"/>
      <c r="AB5101" s="13" t="s">
        <v>609</v>
      </c>
      <c r="AC5101" s="2"/>
    </row>
    <row r="5102" spans="1:29" ht="14.25" customHeight="1" x14ac:dyDescent="0.2">
      <c r="A5102" s="32"/>
      <c r="B5102" s="33"/>
      <c r="C5102" s="34"/>
      <c r="D5102" s="8"/>
      <c r="E5102" s="32"/>
      <c r="F5102" s="34"/>
      <c r="G5102" s="38">
        <v>450</v>
      </c>
      <c r="H5102" s="39"/>
      <c r="I5102" s="39"/>
      <c r="J5102" s="39"/>
      <c r="K5102" s="39"/>
      <c r="L5102" s="39"/>
      <c r="M5102" s="39"/>
      <c r="N5102" s="39"/>
      <c r="O5102" s="39"/>
      <c r="P5102" s="39"/>
      <c r="Q5102" s="39"/>
      <c r="R5102" s="39"/>
      <c r="S5102" s="39"/>
      <c r="T5102" s="39"/>
      <c r="U5102" s="40"/>
      <c r="V5102" s="13" t="s">
        <v>2528</v>
      </c>
      <c r="W5102" s="13" t="s">
        <v>46</v>
      </c>
      <c r="X5102" s="13" t="s">
        <v>47</v>
      </c>
      <c r="Y5102" s="13" t="s">
        <v>47</v>
      </c>
      <c r="Z5102" s="41" t="s">
        <v>2528</v>
      </c>
      <c r="AA5102" s="42"/>
      <c r="AB5102" s="13" t="s">
        <v>609</v>
      </c>
      <c r="AC5102" s="2"/>
    </row>
    <row r="5103" spans="1:29" ht="14.25" customHeight="1" x14ac:dyDescent="0.2">
      <c r="A5103" s="32"/>
      <c r="B5103" s="33"/>
      <c r="C5103" s="34"/>
      <c r="D5103" s="8"/>
      <c r="E5103" s="32"/>
      <c r="F5103" s="34"/>
      <c r="G5103" s="38">
        <v>450</v>
      </c>
      <c r="H5103" s="39"/>
      <c r="I5103" s="39"/>
      <c r="J5103" s="39"/>
      <c r="K5103" s="39"/>
      <c r="L5103" s="39"/>
      <c r="M5103" s="39"/>
      <c r="N5103" s="39"/>
      <c r="O5103" s="39"/>
      <c r="P5103" s="39"/>
      <c r="Q5103" s="39"/>
      <c r="R5103" s="39"/>
      <c r="S5103" s="39"/>
      <c r="T5103" s="39"/>
      <c r="U5103" s="40"/>
      <c r="V5103" s="13" t="s">
        <v>2529</v>
      </c>
      <c r="W5103" s="13" t="s">
        <v>46</v>
      </c>
      <c r="X5103" s="13" t="s">
        <v>47</v>
      </c>
      <c r="Y5103" s="13" t="s">
        <v>47</v>
      </c>
      <c r="Z5103" s="41" t="s">
        <v>2529</v>
      </c>
      <c r="AA5103" s="42"/>
      <c r="AB5103" s="13" t="s">
        <v>665</v>
      </c>
      <c r="AC5103" s="2"/>
    </row>
    <row r="5104" spans="1:29" ht="14.25" customHeight="1" x14ac:dyDescent="0.2">
      <c r="A5104" s="32"/>
      <c r="B5104" s="33"/>
      <c r="C5104" s="34"/>
      <c r="D5104" s="8"/>
      <c r="E5104" s="32"/>
      <c r="F5104" s="34"/>
      <c r="G5104" s="38">
        <v>1750</v>
      </c>
      <c r="H5104" s="39"/>
      <c r="I5104" s="39"/>
      <c r="J5104" s="39"/>
      <c r="K5104" s="39"/>
      <c r="L5104" s="39"/>
      <c r="M5104" s="39"/>
      <c r="N5104" s="39"/>
      <c r="O5104" s="39"/>
      <c r="P5104" s="39"/>
      <c r="Q5104" s="39"/>
      <c r="R5104" s="39"/>
      <c r="S5104" s="39"/>
      <c r="T5104" s="39"/>
      <c r="U5104" s="40"/>
      <c r="V5104" s="13" t="s">
        <v>2530</v>
      </c>
      <c r="W5104" s="13" t="s">
        <v>46</v>
      </c>
      <c r="X5104" s="13" t="s">
        <v>47</v>
      </c>
      <c r="Y5104" s="13" t="s">
        <v>47</v>
      </c>
      <c r="Z5104" s="41" t="s">
        <v>2530</v>
      </c>
      <c r="AA5104" s="42"/>
      <c r="AB5104" s="13" t="s">
        <v>753</v>
      </c>
      <c r="AC5104" s="2"/>
    </row>
    <row r="5105" spans="1:29" ht="14.25" customHeight="1" x14ac:dyDescent="0.2">
      <c r="A5105" s="32"/>
      <c r="B5105" s="33"/>
      <c r="C5105" s="34"/>
      <c r="D5105" s="8"/>
      <c r="E5105" s="32"/>
      <c r="F5105" s="34"/>
      <c r="G5105" s="38">
        <v>500</v>
      </c>
      <c r="H5105" s="39"/>
      <c r="I5105" s="39"/>
      <c r="J5105" s="39"/>
      <c r="K5105" s="39"/>
      <c r="L5105" s="39"/>
      <c r="M5105" s="39"/>
      <c r="N5105" s="39"/>
      <c r="O5105" s="39"/>
      <c r="P5105" s="39"/>
      <c r="Q5105" s="39"/>
      <c r="R5105" s="39"/>
      <c r="S5105" s="39"/>
      <c r="T5105" s="39"/>
      <c r="U5105" s="40"/>
      <c r="V5105" s="13" t="s">
        <v>2531</v>
      </c>
      <c r="W5105" s="13" t="s">
        <v>46</v>
      </c>
      <c r="X5105" s="13" t="s">
        <v>47</v>
      </c>
      <c r="Y5105" s="13" t="s">
        <v>47</v>
      </c>
      <c r="Z5105" s="41" t="s">
        <v>2531</v>
      </c>
      <c r="AA5105" s="42"/>
      <c r="AB5105" s="13" t="s">
        <v>601</v>
      </c>
      <c r="AC5105" s="2"/>
    </row>
    <row r="5106" spans="1:29" ht="14.25" customHeight="1" x14ac:dyDescent="0.2">
      <c r="A5106" s="32"/>
      <c r="B5106" s="33"/>
      <c r="C5106" s="34"/>
      <c r="D5106" s="8"/>
      <c r="E5106" s="32"/>
      <c r="F5106" s="34"/>
      <c r="G5106" s="38">
        <v>200</v>
      </c>
      <c r="H5106" s="39"/>
      <c r="I5106" s="39"/>
      <c r="J5106" s="39"/>
      <c r="K5106" s="39"/>
      <c r="L5106" s="39"/>
      <c r="M5106" s="39"/>
      <c r="N5106" s="39"/>
      <c r="O5106" s="39"/>
      <c r="P5106" s="39"/>
      <c r="Q5106" s="39"/>
      <c r="R5106" s="39"/>
      <c r="S5106" s="39"/>
      <c r="T5106" s="39"/>
      <c r="U5106" s="40"/>
      <c r="V5106" s="13" t="s">
        <v>2532</v>
      </c>
      <c r="W5106" s="13" t="s">
        <v>46</v>
      </c>
      <c r="X5106" s="13" t="s">
        <v>47</v>
      </c>
      <c r="Y5106" s="13" t="s">
        <v>47</v>
      </c>
      <c r="Z5106" s="41" t="s">
        <v>2532</v>
      </c>
      <c r="AA5106" s="42"/>
      <c r="AB5106" s="13" t="s">
        <v>2533</v>
      </c>
      <c r="AC5106" s="2"/>
    </row>
    <row r="5107" spans="1:29" ht="14.25" customHeight="1" x14ac:dyDescent="0.2">
      <c r="A5107" s="32"/>
      <c r="B5107" s="33"/>
      <c r="C5107" s="34"/>
      <c r="D5107" s="8"/>
      <c r="E5107" s="32"/>
      <c r="F5107" s="34"/>
      <c r="G5107" s="38">
        <v>500</v>
      </c>
      <c r="H5107" s="39"/>
      <c r="I5107" s="39"/>
      <c r="J5107" s="39"/>
      <c r="K5107" s="39"/>
      <c r="L5107" s="39"/>
      <c r="M5107" s="39"/>
      <c r="N5107" s="39"/>
      <c r="O5107" s="39"/>
      <c r="P5107" s="39"/>
      <c r="Q5107" s="39"/>
      <c r="R5107" s="39"/>
      <c r="S5107" s="39"/>
      <c r="T5107" s="39"/>
      <c r="U5107" s="40"/>
      <c r="V5107" s="13" t="s">
        <v>2534</v>
      </c>
      <c r="W5107" s="13" t="s">
        <v>46</v>
      </c>
      <c r="X5107" s="13" t="s">
        <v>47</v>
      </c>
      <c r="Y5107" s="13" t="s">
        <v>47</v>
      </c>
      <c r="Z5107" s="41" t="s">
        <v>2534</v>
      </c>
      <c r="AA5107" s="42"/>
      <c r="AB5107" s="13" t="s">
        <v>616</v>
      </c>
      <c r="AC5107" s="2"/>
    </row>
    <row r="5108" spans="1:29" ht="14.25" customHeight="1" x14ac:dyDescent="0.2">
      <c r="A5108" s="32"/>
      <c r="B5108" s="33"/>
      <c r="C5108" s="34"/>
      <c r="D5108" s="8"/>
      <c r="E5108" s="32"/>
      <c r="F5108" s="34"/>
      <c r="G5108" s="38">
        <v>1000</v>
      </c>
      <c r="H5108" s="39"/>
      <c r="I5108" s="39"/>
      <c r="J5108" s="39"/>
      <c r="K5108" s="39"/>
      <c r="L5108" s="39"/>
      <c r="M5108" s="39"/>
      <c r="N5108" s="39"/>
      <c r="O5108" s="39"/>
      <c r="P5108" s="39"/>
      <c r="Q5108" s="39"/>
      <c r="R5108" s="39"/>
      <c r="S5108" s="39"/>
      <c r="T5108" s="39"/>
      <c r="U5108" s="40"/>
      <c r="V5108" s="13" t="s">
        <v>2535</v>
      </c>
      <c r="W5108" s="13" t="s">
        <v>46</v>
      </c>
      <c r="X5108" s="13" t="s">
        <v>47</v>
      </c>
      <c r="Y5108" s="13" t="s">
        <v>47</v>
      </c>
      <c r="Z5108" s="41" t="s">
        <v>2535</v>
      </c>
      <c r="AA5108" s="42"/>
      <c r="AB5108" s="13" t="s">
        <v>616</v>
      </c>
      <c r="AC5108" s="2"/>
    </row>
    <row r="5109" spans="1:29" ht="14.25" customHeight="1" x14ac:dyDescent="0.2">
      <c r="A5109" s="32"/>
      <c r="B5109" s="33"/>
      <c r="C5109" s="34"/>
      <c r="D5109" s="8"/>
      <c r="E5109" s="32"/>
      <c r="F5109" s="34"/>
      <c r="G5109" s="38">
        <v>500</v>
      </c>
      <c r="H5109" s="39"/>
      <c r="I5109" s="39"/>
      <c r="J5109" s="39"/>
      <c r="K5109" s="39"/>
      <c r="L5109" s="39"/>
      <c r="M5109" s="39"/>
      <c r="N5109" s="39"/>
      <c r="O5109" s="39"/>
      <c r="P5109" s="39"/>
      <c r="Q5109" s="39"/>
      <c r="R5109" s="39"/>
      <c r="S5109" s="39"/>
      <c r="T5109" s="39"/>
      <c r="U5109" s="40"/>
      <c r="V5109" s="13" t="s">
        <v>2536</v>
      </c>
      <c r="W5109" s="13" t="s">
        <v>46</v>
      </c>
      <c r="X5109" s="13" t="s">
        <v>47</v>
      </c>
      <c r="Y5109" s="13" t="s">
        <v>47</v>
      </c>
      <c r="Z5109" s="41" t="s">
        <v>2536</v>
      </c>
      <c r="AA5109" s="42"/>
      <c r="AB5109" s="13" t="s">
        <v>620</v>
      </c>
      <c r="AC5109" s="2"/>
    </row>
    <row r="5110" spans="1:29" ht="14.25" customHeight="1" x14ac:dyDescent="0.2">
      <c r="A5110" s="32"/>
      <c r="B5110" s="33"/>
      <c r="C5110" s="34"/>
      <c r="D5110" s="8"/>
      <c r="E5110" s="32"/>
      <c r="F5110" s="34"/>
      <c r="G5110" s="38">
        <v>250</v>
      </c>
      <c r="H5110" s="39"/>
      <c r="I5110" s="39"/>
      <c r="J5110" s="39"/>
      <c r="K5110" s="39"/>
      <c r="L5110" s="39"/>
      <c r="M5110" s="39"/>
      <c r="N5110" s="39"/>
      <c r="O5110" s="39"/>
      <c r="P5110" s="39"/>
      <c r="Q5110" s="39"/>
      <c r="R5110" s="39"/>
      <c r="S5110" s="39"/>
      <c r="T5110" s="39"/>
      <c r="U5110" s="40"/>
      <c r="V5110" s="13" t="s">
        <v>2537</v>
      </c>
      <c r="W5110" s="13" t="s">
        <v>46</v>
      </c>
      <c r="X5110" s="13" t="s">
        <v>47</v>
      </c>
      <c r="Y5110" s="13" t="s">
        <v>47</v>
      </c>
      <c r="Z5110" s="41" t="s">
        <v>2537</v>
      </c>
      <c r="AA5110" s="42"/>
      <c r="AB5110" s="13" t="s">
        <v>620</v>
      </c>
      <c r="AC5110" s="2"/>
    </row>
    <row r="5111" spans="1:29" ht="14.25" customHeight="1" x14ac:dyDescent="0.2">
      <c r="A5111" s="32"/>
      <c r="B5111" s="33"/>
      <c r="C5111" s="34"/>
      <c r="D5111" s="8"/>
      <c r="E5111" s="32"/>
      <c r="F5111" s="34"/>
      <c r="G5111" s="38">
        <v>250</v>
      </c>
      <c r="H5111" s="39"/>
      <c r="I5111" s="39"/>
      <c r="J5111" s="39"/>
      <c r="K5111" s="39"/>
      <c r="L5111" s="39"/>
      <c r="M5111" s="39"/>
      <c r="N5111" s="39"/>
      <c r="O5111" s="39"/>
      <c r="P5111" s="39"/>
      <c r="Q5111" s="39"/>
      <c r="R5111" s="39"/>
      <c r="S5111" s="39"/>
      <c r="T5111" s="39"/>
      <c r="U5111" s="40"/>
      <c r="V5111" s="13" t="s">
        <v>2538</v>
      </c>
      <c r="W5111" s="13" t="s">
        <v>46</v>
      </c>
      <c r="X5111" s="13" t="s">
        <v>47</v>
      </c>
      <c r="Y5111" s="13" t="s">
        <v>47</v>
      </c>
      <c r="Z5111" s="41" t="s">
        <v>2538</v>
      </c>
      <c r="AA5111" s="42"/>
      <c r="AB5111" s="13" t="s">
        <v>620</v>
      </c>
      <c r="AC5111" s="2"/>
    </row>
    <row r="5112" spans="1:29" ht="14.25" customHeight="1" x14ac:dyDescent="0.2">
      <c r="A5112" s="32"/>
      <c r="B5112" s="33"/>
      <c r="C5112" s="34"/>
      <c r="D5112" s="8"/>
      <c r="E5112" s="32"/>
      <c r="F5112" s="34"/>
      <c r="G5112" s="38">
        <v>1000</v>
      </c>
      <c r="H5112" s="39"/>
      <c r="I5112" s="39"/>
      <c r="J5112" s="39"/>
      <c r="K5112" s="39"/>
      <c r="L5112" s="39"/>
      <c r="M5112" s="39"/>
      <c r="N5112" s="39"/>
      <c r="O5112" s="39"/>
      <c r="P5112" s="39"/>
      <c r="Q5112" s="39"/>
      <c r="R5112" s="39"/>
      <c r="S5112" s="39"/>
      <c r="T5112" s="39"/>
      <c r="U5112" s="40"/>
      <c r="V5112" s="13" t="s">
        <v>2539</v>
      </c>
      <c r="W5112" s="13" t="s">
        <v>46</v>
      </c>
      <c r="X5112" s="13" t="s">
        <v>47</v>
      </c>
      <c r="Y5112" s="13" t="s">
        <v>47</v>
      </c>
      <c r="Z5112" s="41" t="s">
        <v>2539</v>
      </c>
      <c r="AA5112" s="42"/>
      <c r="AB5112" s="13" t="s">
        <v>620</v>
      </c>
      <c r="AC5112" s="2"/>
    </row>
    <row r="5113" spans="1:29" ht="14.25" customHeight="1" x14ac:dyDescent="0.2">
      <c r="A5113" s="32"/>
      <c r="B5113" s="33"/>
      <c r="C5113" s="34"/>
      <c r="D5113" s="8"/>
      <c r="E5113" s="32"/>
      <c r="F5113" s="34"/>
      <c r="G5113" s="38">
        <v>250</v>
      </c>
      <c r="H5113" s="39"/>
      <c r="I5113" s="39"/>
      <c r="J5113" s="39"/>
      <c r="K5113" s="39"/>
      <c r="L5113" s="39"/>
      <c r="M5113" s="39"/>
      <c r="N5113" s="39"/>
      <c r="O5113" s="39"/>
      <c r="P5113" s="39"/>
      <c r="Q5113" s="39"/>
      <c r="R5113" s="39"/>
      <c r="S5113" s="39"/>
      <c r="T5113" s="39"/>
      <c r="U5113" s="40"/>
      <c r="V5113" s="13" t="s">
        <v>2540</v>
      </c>
      <c r="W5113" s="13" t="s">
        <v>46</v>
      </c>
      <c r="X5113" s="13" t="s">
        <v>47</v>
      </c>
      <c r="Y5113" s="13" t="s">
        <v>47</v>
      </c>
      <c r="Z5113" s="41" t="s">
        <v>2540</v>
      </c>
      <c r="AA5113" s="42"/>
      <c r="AB5113" s="13" t="s">
        <v>620</v>
      </c>
      <c r="AC5113" s="2"/>
    </row>
    <row r="5114" spans="1:29" ht="14.25" customHeight="1" x14ac:dyDescent="0.2">
      <c r="A5114" s="32"/>
      <c r="B5114" s="33"/>
      <c r="C5114" s="34"/>
      <c r="D5114" s="8"/>
      <c r="E5114" s="32"/>
      <c r="F5114" s="34"/>
      <c r="G5114" s="38">
        <v>750</v>
      </c>
      <c r="H5114" s="39"/>
      <c r="I5114" s="39"/>
      <c r="J5114" s="39"/>
      <c r="K5114" s="39"/>
      <c r="L5114" s="39"/>
      <c r="M5114" s="39"/>
      <c r="N5114" s="39"/>
      <c r="O5114" s="39"/>
      <c r="P5114" s="39"/>
      <c r="Q5114" s="39"/>
      <c r="R5114" s="39"/>
      <c r="S5114" s="39"/>
      <c r="T5114" s="39"/>
      <c r="U5114" s="40"/>
      <c r="V5114" s="13" t="s">
        <v>2541</v>
      </c>
      <c r="W5114" s="13" t="s">
        <v>46</v>
      </c>
      <c r="X5114" s="13" t="s">
        <v>47</v>
      </c>
      <c r="Y5114" s="13" t="s">
        <v>47</v>
      </c>
      <c r="Z5114" s="41" t="s">
        <v>2541</v>
      </c>
      <c r="AA5114" s="42"/>
      <c r="AB5114" s="13" t="s">
        <v>620</v>
      </c>
      <c r="AC5114" s="2"/>
    </row>
    <row r="5115" spans="1:29" ht="14.25" customHeight="1" x14ac:dyDescent="0.2">
      <c r="A5115" s="32"/>
      <c r="B5115" s="33"/>
      <c r="C5115" s="34"/>
      <c r="D5115" s="8"/>
      <c r="E5115" s="32"/>
      <c r="F5115" s="34"/>
      <c r="G5115" s="38">
        <v>250</v>
      </c>
      <c r="H5115" s="39"/>
      <c r="I5115" s="39"/>
      <c r="J5115" s="39"/>
      <c r="K5115" s="39"/>
      <c r="L5115" s="39"/>
      <c r="M5115" s="39"/>
      <c r="N5115" s="39"/>
      <c r="O5115" s="39"/>
      <c r="P5115" s="39"/>
      <c r="Q5115" s="39"/>
      <c r="R5115" s="39"/>
      <c r="S5115" s="39"/>
      <c r="T5115" s="39"/>
      <c r="U5115" s="40"/>
      <c r="V5115" s="13" t="s">
        <v>2542</v>
      </c>
      <c r="W5115" s="13" t="s">
        <v>46</v>
      </c>
      <c r="X5115" s="13" t="s">
        <v>47</v>
      </c>
      <c r="Y5115" s="13" t="s">
        <v>47</v>
      </c>
      <c r="Z5115" s="41" t="s">
        <v>2542</v>
      </c>
      <c r="AA5115" s="42"/>
      <c r="AB5115" s="13" t="s">
        <v>620</v>
      </c>
      <c r="AC5115" s="2"/>
    </row>
    <row r="5116" spans="1:29" ht="14.25" customHeight="1" x14ac:dyDescent="0.2">
      <c r="A5116" s="32"/>
      <c r="B5116" s="33"/>
      <c r="C5116" s="34"/>
      <c r="D5116" s="8"/>
      <c r="E5116" s="32"/>
      <c r="F5116" s="34"/>
      <c r="G5116" s="38">
        <v>250</v>
      </c>
      <c r="H5116" s="39"/>
      <c r="I5116" s="39"/>
      <c r="J5116" s="39"/>
      <c r="K5116" s="39"/>
      <c r="L5116" s="39"/>
      <c r="M5116" s="39"/>
      <c r="N5116" s="39"/>
      <c r="O5116" s="39"/>
      <c r="P5116" s="39"/>
      <c r="Q5116" s="39"/>
      <c r="R5116" s="39"/>
      <c r="S5116" s="39"/>
      <c r="T5116" s="39"/>
      <c r="U5116" s="40"/>
      <c r="V5116" s="13" t="s">
        <v>2543</v>
      </c>
      <c r="W5116" s="13" t="s">
        <v>46</v>
      </c>
      <c r="X5116" s="13" t="s">
        <v>47</v>
      </c>
      <c r="Y5116" s="13" t="s">
        <v>47</v>
      </c>
      <c r="Z5116" s="41" t="s">
        <v>2543</v>
      </c>
      <c r="AA5116" s="42"/>
      <c r="AB5116" s="13" t="s">
        <v>620</v>
      </c>
      <c r="AC5116" s="2"/>
    </row>
    <row r="5117" spans="1:29" ht="14.25" customHeight="1" x14ac:dyDescent="0.2">
      <c r="A5117" s="32"/>
      <c r="B5117" s="33"/>
      <c r="C5117" s="34"/>
      <c r="D5117" s="8"/>
      <c r="E5117" s="32"/>
      <c r="F5117" s="34"/>
      <c r="G5117" s="38">
        <v>750</v>
      </c>
      <c r="H5117" s="39"/>
      <c r="I5117" s="39"/>
      <c r="J5117" s="39"/>
      <c r="K5117" s="39"/>
      <c r="L5117" s="39"/>
      <c r="M5117" s="39"/>
      <c r="N5117" s="39"/>
      <c r="O5117" s="39"/>
      <c r="P5117" s="39"/>
      <c r="Q5117" s="39"/>
      <c r="R5117" s="39"/>
      <c r="S5117" s="39"/>
      <c r="T5117" s="39"/>
      <c r="U5117" s="40"/>
      <c r="V5117" s="13" t="s">
        <v>2544</v>
      </c>
      <c r="W5117" s="13" t="s">
        <v>46</v>
      </c>
      <c r="X5117" s="13" t="s">
        <v>47</v>
      </c>
      <c r="Y5117" s="13" t="s">
        <v>47</v>
      </c>
      <c r="Z5117" s="41" t="s">
        <v>2544</v>
      </c>
      <c r="AA5117" s="42"/>
      <c r="AB5117" s="13" t="s">
        <v>620</v>
      </c>
      <c r="AC5117" s="2"/>
    </row>
    <row r="5118" spans="1:29" ht="14.25" customHeight="1" x14ac:dyDescent="0.2">
      <c r="A5118" s="32"/>
      <c r="B5118" s="33"/>
      <c r="C5118" s="34"/>
      <c r="D5118" s="8"/>
      <c r="E5118" s="32"/>
      <c r="F5118" s="34"/>
      <c r="G5118" s="38">
        <v>500</v>
      </c>
      <c r="H5118" s="39"/>
      <c r="I5118" s="39"/>
      <c r="J5118" s="39"/>
      <c r="K5118" s="39"/>
      <c r="L5118" s="39"/>
      <c r="M5118" s="39"/>
      <c r="N5118" s="39"/>
      <c r="O5118" s="39"/>
      <c r="P5118" s="39"/>
      <c r="Q5118" s="39"/>
      <c r="R5118" s="39"/>
      <c r="S5118" s="39"/>
      <c r="T5118" s="39"/>
      <c r="U5118" s="40"/>
      <c r="V5118" s="13" t="s">
        <v>2545</v>
      </c>
      <c r="W5118" s="13" t="s">
        <v>46</v>
      </c>
      <c r="X5118" s="13" t="s">
        <v>47</v>
      </c>
      <c r="Y5118" s="13" t="s">
        <v>47</v>
      </c>
      <c r="Z5118" s="41" t="s">
        <v>2545</v>
      </c>
      <c r="AA5118" s="42"/>
      <c r="AB5118" s="13" t="s">
        <v>603</v>
      </c>
      <c r="AC5118" s="2"/>
    </row>
    <row r="5119" spans="1:29" ht="14.25" customHeight="1" x14ac:dyDescent="0.2">
      <c r="A5119" s="32"/>
      <c r="B5119" s="33"/>
      <c r="C5119" s="34"/>
      <c r="D5119" s="8"/>
      <c r="E5119" s="32"/>
      <c r="F5119" s="34"/>
      <c r="G5119" s="38">
        <v>700</v>
      </c>
      <c r="H5119" s="39"/>
      <c r="I5119" s="39"/>
      <c r="J5119" s="39"/>
      <c r="K5119" s="39"/>
      <c r="L5119" s="39"/>
      <c r="M5119" s="39"/>
      <c r="N5119" s="39"/>
      <c r="O5119" s="39"/>
      <c r="P5119" s="39"/>
      <c r="Q5119" s="39"/>
      <c r="R5119" s="39"/>
      <c r="S5119" s="39"/>
      <c r="T5119" s="39"/>
      <c r="U5119" s="40"/>
      <c r="V5119" s="13" t="s">
        <v>2546</v>
      </c>
      <c r="W5119" s="13" t="s">
        <v>46</v>
      </c>
      <c r="X5119" s="13" t="s">
        <v>47</v>
      </c>
      <c r="Y5119" s="13" t="s">
        <v>47</v>
      </c>
      <c r="Z5119" s="41" t="s">
        <v>2546</v>
      </c>
      <c r="AA5119" s="42"/>
      <c r="AB5119" s="13" t="s">
        <v>391</v>
      </c>
      <c r="AC5119" s="2"/>
    </row>
    <row r="5120" spans="1:29" ht="14.25" customHeight="1" x14ac:dyDescent="0.2">
      <c r="A5120" s="32"/>
      <c r="B5120" s="33"/>
      <c r="C5120" s="34"/>
      <c r="D5120" s="8"/>
      <c r="E5120" s="32"/>
      <c r="F5120" s="34"/>
      <c r="G5120" s="29">
        <v>750</v>
      </c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0"/>
      <c r="S5120" s="30"/>
      <c r="T5120" s="30"/>
      <c r="U5120" s="31"/>
      <c r="V5120" s="6" t="s">
        <v>605</v>
      </c>
      <c r="W5120" s="6" t="s">
        <v>46</v>
      </c>
      <c r="X5120" s="6" t="s">
        <v>47</v>
      </c>
      <c r="Y5120" s="6" t="s">
        <v>47</v>
      </c>
      <c r="Z5120" s="27" t="s">
        <v>605</v>
      </c>
      <c r="AA5120" s="28"/>
      <c r="AB5120" s="6" t="s">
        <v>753</v>
      </c>
      <c r="AC5120" s="2"/>
    </row>
    <row r="5121" spans="1:29" ht="13.5" customHeight="1" x14ac:dyDescent="0.2">
      <c r="A5121" s="35"/>
      <c r="B5121" s="36"/>
      <c r="C5121" s="37"/>
      <c r="D5121" s="11"/>
      <c r="E5121" s="35"/>
      <c r="F5121" s="37"/>
      <c r="G5121" s="35"/>
      <c r="H5121" s="36"/>
      <c r="I5121" s="36"/>
      <c r="J5121" s="36"/>
      <c r="K5121" s="36"/>
      <c r="L5121" s="36"/>
      <c r="M5121" s="36"/>
      <c r="N5121" s="36"/>
      <c r="O5121" s="36"/>
      <c r="P5121" s="36"/>
      <c r="Q5121" s="36"/>
      <c r="R5121" s="36"/>
      <c r="S5121" s="36"/>
      <c r="T5121" s="36"/>
      <c r="U5121" s="37"/>
      <c r="V5121" s="11"/>
      <c r="W5121" s="11"/>
      <c r="X5121" s="11"/>
      <c r="Y5121" s="11"/>
      <c r="Z5121" s="35"/>
      <c r="AA5121" s="37"/>
      <c r="AB5121" s="12" t="s">
        <v>753</v>
      </c>
      <c r="AC5121" s="2"/>
    </row>
    <row r="5122" spans="1:29" ht="3" customHeight="1" x14ac:dyDescent="0.2">
      <c r="A5122" s="14"/>
      <c r="B5122" s="15"/>
      <c r="C5122" s="15"/>
      <c r="D5122" s="15"/>
      <c r="E5122" s="15"/>
      <c r="F5122" s="15"/>
      <c r="G5122" s="15"/>
      <c r="H5122" s="15"/>
      <c r="I5122" s="15"/>
      <c r="J5122" s="15"/>
      <c r="K5122" s="15"/>
      <c r="L5122" s="15"/>
      <c r="M5122" s="15"/>
      <c r="N5122" s="15"/>
      <c r="O5122" s="15"/>
      <c r="P5122" s="15"/>
      <c r="Q5122" s="15"/>
      <c r="R5122" s="15"/>
      <c r="S5122" s="15"/>
      <c r="T5122" s="15"/>
      <c r="U5122" s="15"/>
      <c r="V5122" s="15"/>
      <c r="W5122" s="15"/>
      <c r="X5122" s="15"/>
      <c r="Y5122" s="15"/>
      <c r="Z5122" s="15"/>
      <c r="AA5122" s="15"/>
      <c r="AB5122" s="16"/>
      <c r="AC5122" s="2"/>
    </row>
    <row r="5123" spans="1:29" ht="13.5" customHeight="1" x14ac:dyDescent="0.2">
      <c r="A5123" s="7"/>
      <c r="B5123" s="2"/>
      <c r="C5123" s="2"/>
      <c r="D5123" s="2"/>
      <c r="E5123" s="2"/>
      <c r="F5123" s="2"/>
      <c r="G5123" s="2"/>
      <c r="H5123" s="2"/>
      <c r="I5123" s="2"/>
      <c r="J5123" s="2"/>
      <c r="K5123" s="43">
        <f>SUM(hList_Frame_1!B3262:B3289)</f>
        <v>14500</v>
      </c>
      <c r="L5123" s="43"/>
      <c r="M5123" s="43"/>
      <c r="N5123" s="43"/>
      <c r="O5123" s="43"/>
      <c r="P5123" s="43"/>
      <c r="Q5123" s="43"/>
      <c r="R5123" s="43"/>
      <c r="S5123" s="43"/>
      <c r="T5123" s="43"/>
      <c r="U5123" s="43"/>
      <c r="V5123" s="2"/>
      <c r="W5123" s="2"/>
      <c r="X5123" s="2"/>
      <c r="Y5123" s="2"/>
      <c r="Z5123" s="2"/>
      <c r="AA5123" s="2"/>
      <c r="AB5123" s="17"/>
      <c r="AC5123" s="2"/>
    </row>
    <row r="5124" spans="1:29" ht="12.75" customHeight="1" x14ac:dyDescent="0.2">
      <c r="A5124" s="10"/>
      <c r="B5124" s="18"/>
      <c r="C5124" s="18"/>
      <c r="D5124" s="18"/>
      <c r="E5124" s="18"/>
      <c r="F5124" s="18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8"/>
      <c r="R5124" s="18"/>
      <c r="S5124" s="18"/>
      <c r="T5124" s="18"/>
      <c r="U5124" s="18"/>
      <c r="V5124" s="18"/>
      <c r="W5124" s="18"/>
      <c r="X5124" s="18"/>
      <c r="Y5124" s="18"/>
      <c r="Z5124" s="18"/>
      <c r="AA5124" s="18"/>
      <c r="AB5124" s="19"/>
      <c r="AC5124" s="2"/>
    </row>
    <row r="5125" spans="1:29" ht="14.25" customHeight="1" x14ac:dyDescent="0.2">
      <c r="A5125" s="44">
        <v>437665</v>
      </c>
      <c r="B5125" s="45"/>
      <c r="C5125" s="46"/>
      <c r="D5125" s="20">
        <v>42507</v>
      </c>
      <c r="E5125" s="41" t="s">
        <v>2547</v>
      </c>
      <c r="F5125" s="42"/>
      <c r="G5125" s="38">
        <v>54.41</v>
      </c>
      <c r="H5125" s="39"/>
      <c r="I5125" s="39"/>
      <c r="J5125" s="39"/>
      <c r="K5125" s="39"/>
      <c r="L5125" s="39"/>
      <c r="M5125" s="39"/>
      <c r="N5125" s="39"/>
      <c r="O5125" s="39"/>
      <c r="P5125" s="39"/>
      <c r="Q5125" s="39"/>
      <c r="R5125" s="39"/>
      <c r="S5125" s="39"/>
      <c r="T5125" s="39"/>
      <c r="U5125" s="40"/>
      <c r="V5125" s="13" t="s">
        <v>36</v>
      </c>
      <c r="W5125" s="13" t="s">
        <v>640</v>
      </c>
      <c r="X5125" s="13" t="s">
        <v>110</v>
      </c>
      <c r="Y5125" s="13" t="s">
        <v>641</v>
      </c>
      <c r="Z5125" s="41" t="s">
        <v>36</v>
      </c>
      <c r="AA5125" s="42"/>
      <c r="AB5125" s="13" t="s">
        <v>15</v>
      </c>
      <c r="AC5125" s="2"/>
    </row>
    <row r="5126" spans="1:29" ht="3" customHeight="1" x14ac:dyDescent="0.2">
      <c r="A5126" s="14"/>
      <c r="B5126" s="15"/>
      <c r="C5126" s="15"/>
      <c r="D5126" s="15"/>
      <c r="E5126" s="15"/>
      <c r="F5126" s="15"/>
      <c r="G5126" s="15"/>
      <c r="H5126" s="15"/>
      <c r="I5126" s="15"/>
      <c r="J5126" s="15"/>
      <c r="K5126" s="15"/>
      <c r="L5126" s="15"/>
      <c r="M5126" s="15"/>
      <c r="N5126" s="15"/>
      <c r="O5126" s="15"/>
      <c r="P5126" s="15"/>
      <c r="Q5126" s="15"/>
      <c r="R5126" s="15"/>
      <c r="S5126" s="15"/>
      <c r="T5126" s="15"/>
      <c r="U5126" s="15"/>
      <c r="V5126" s="15"/>
      <c r="W5126" s="15"/>
      <c r="X5126" s="15"/>
      <c r="Y5126" s="15"/>
      <c r="Z5126" s="15"/>
      <c r="AA5126" s="15"/>
      <c r="AB5126" s="16"/>
      <c r="AC5126" s="2"/>
    </row>
    <row r="5127" spans="1:29" ht="13.5" customHeight="1" x14ac:dyDescent="0.2">
      <c r="A5127" s="7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2"/>
      <c r="O5127" s="2"/>
      <c r="P5127" s="2"/>
      <c r="Q5127" s="2"/>
      <c r="R5127" s="2"/>
      <c r="S5127" s="43">
        <f>SUM(hList_Frame_1!B3290:B3290)</f>
        <v>54.41</v>
      </c>
      <c r="T5127" s="43"/>
      <c r="U5127" s="43"/>
      <c r="V5127" s="2"/>
      <c r="W5127" s="2"/>
      <c r="X5127" s="2"/>
      <c r="Y5127" s="2"/>
      <c r="Z5127" s="2"/>
      <c r="AA5127" s="2"/>
      <c r="AB5127" s="17"/>
      <c r="AC5127" s="2"/>
    </row>
    <row r="5128" spans="1:29" ht="13.5" customHeight="1" x14ac:dyDescent="0.2">
      <c r="A5128" s="10"/>
      <c r="B5128" s="18"/>
      <c r="C5128" s="18"/>
      <c r="D5128" s="18"/>
      <c r="E5128" s="18"/>
      <c r="F5128" s="18"/>
      <c r="G5128" s="18"/>
      <c r="H5128" s="18"/>
      <c r="I5128" s="18"/>
      <c r="J5128" s="18"/>
      <c r="K5128" s="18"/>
      <c r="L5128" s="18"/>
      <c r="M5128" s="18"/>
      <c r="N5128" s="18"/>
      <c r="O5128" s="18"/>
      <c r="P5128" s="18"/>
      <c r="Q5128" s="18"/>
      <c r="R5128" s="18"/>
      <c r="S5128" s="18"/>
      <c r="T5128" s="18"/>
      <c r="U5128" s="18"/>
      <c r="V5128" s="18"/>
      <c r="W5128" s="18"/>
      <c r="X5128" s="18"/>
      <c r="Y5128" s="18"/>
      <c r="Z5128" s="18"/>
      <c r="AA5128" s="18"/>
      <c r="AB5128" s="19"/>
      <c r="AC5128" s="2"/>
    </row>
    <row r="5129" spans="1:29" ht="14.25" customHeight="1" x14ac:dyDescent="0.2">
      <c r="A5129" s="44">
        <v>436939</v>
      </c>
      <c r="B5129" s="45"/>
      <c r="C5129" s="46"/>
      <c r="D5129" s="20">
        <v>42493</v>
      </c>
      <c r="E5129" s="27" t="s">
        <v>2548</v>
      </c>
      <c r="F5129" s="28"/>
      <c r="G5129" s="38">
        <v>730</v>
      </c>
      <c r="H5129" s="39"/>
      <c r="I5129" s="39"/>
      <c r="J5129" s="39"/>
      <c r="K5129" s="39"/>
      <c r="L5129" s="39"/>
      <c r="M5129" s="39"/>
      <c r="N5129" s="39"/>
      <c r="O5129" s="39"/>
      <c r="P5129" s="39"/>
      <c r="Q5129" s="39"/>
      <c r="R5129" s="39"/>
      <c r="S5129" s="39"/>
      <c r="T5129" s="39"/>
      <c r="U5129" s="40"/>
      <c r="V5129" s="13" t="s">
        <v>2390</v>
      </c>
      <c r="W5129" s="13" t="s">
        <v>2391</v>
      </c>
      <c r="X5129" s="13" t="s">
        <v>83</v>
      </c>
      <c r="Y5129" s="13" t="s">
        <v>2549</v>
      </c>
      <c r="Z5129" s="41" t="s">
        <v>2390</v>
      </c>
      <c r="AA5129" s="42"/>
      <c r="AB5129" s="13" t="s">
        <v>2550</v>
      </c>
      <c r="AC5129" s="2"/>
    </row>
    <row r="5130" spans="1:29" ht="14.25" customHeight="1" x14ac:dyDescent="0.2">
      <c r="A5130" s="44">
        <v>436940</v>
      </c>
      <c r="B5130" s="45"/>
      <c r="C5130" s="46"/>
      <c r="D5130" s="20">
        <v>42493</v>
      </c>
      <c r="E5130" s="32"/>
      <c r="F5130" s="34"/>
      <c r="G5130" s="38">
        <v>765</v>
      </c>
      <c r="H5130" s="39"/>
      <c r="I5130" s="39"/>
      <c r="J5130" s="39"/>
      <c r="K5130" s="39"/>
      <c r="L5130" s="39"/>
      <c r="M5130" s="39"/>
      <c r="N5130" s="39"/>
      <c r="O5130" s="39"/>
      <c r="P5130" s="39"/>
      <c r="Q5130" s="39"/>
      <c r="R5130" s="39"/>
      <c r="S5130" s="39"/>
      <c r="T5130" s="39"/>
      <c r="U5130" s="40"/>
      <c r="V5130" s="13" t="s">
        <v>11</v>
      </c>
      <c r="W5130" s="13" t="s">
        <v>2391</v>
      </c>
      <c r="X5130" s="13" t="s">
        <v>21</v>
      </c>
      <c r="Y5130" s="13" t="s">
        <v>182</v>
      </c>
      <c r="Z5130" s="41" t="s">
        <v>11</v>
      </c>
      <c r="AA5130" s="42"/>
      <c r="AB5130" s="13" t="s">
        <v>15</v>
      </c>
      <c r="AC5130" s="2"/>
    </row>
    <row r="5131" spans="1:29" ht="14.25" customHeight="1" x14ac:dyDescent="0.2">
      <c r="A5131" s="44">
        <v>437666</v>
      </c>
      <c r="B5131" s="45"/>
      <c r="C5131" s="46"/>
      <c r="D5131" s="20">
        <v>42507</v>
      </c>
      <c r="E5131" s="35"/>
      <c r="F5131" s="37"/>
      <c r="G5131" s="38">
        <v>4866.5</v>
      </c>
      <c r="H5131" s="39"/>
      <c r="I5131" s="39"/>
      <c r="J5131" s="39"/>
      <c r="K5131" s="39"/>
      <c r="L5131" s="39"/>
      <c r="M5131" s="39"/>
      <c r="N5131" s="39"/>
      <c r="O5131" s="39"/>
      <c r="P5131" s="39"/>
      <c r="Q5131" s="39"/>
      <c r="R5131" s="39"/>
      <c r="S5131" s="39"/>
      <c r="T5131" s="39"/>
      <c r="U5131" s="40"/>
      <c r="V5131" s="13" t="s">
        <v>11</v>
      </c>
      <c r="W5131" s="13" t="s">
        <v>2391</v>
      </c>
      <c r="X5131" s="13" t="s">
        <v>21</v>
      </c>
      <c r="Y5131" s="13" t="s">
        <v>2551</v>
      </c>
      <c r="Z5131" s="41" t="s">
        <v>11</v>
      </c>
      <c r="AA5131" s="42"/>
      <c r="AB5131" s="13" t="s">
        <v>15</v>
      </c>
      <c r="AC5131" s="2"/>
    </row>
    <row r="5132" spans="1:29" ht="3" customHeight="1" x14ac:dyDescent="0.2">
      <c r="A5132" s="14"/>
      <c r="B5132" s="15"/>
      <c r="C5132" s="15"/>
      <c r="D5132" s="15"/>
      <c r="E5132" s="15"/>
      <c r="F5132" s="15"/>
      <c r="G5132" s="15"/>
      <c r="H5132" s="15"/>
      <c r="I5132" s="15"/>
      <c r="J5132" s="15"/>
      <c r="K5132" s="15"/>
      <c r="L5132" s="15"/>
      <c r="M5132" s="15"/>
      <c r="N5132" s="15"/>
      <c r="O5132" s="15"/>
      <c r="P5132" s="15"/>
      <c r="Q5132" s="15"/>
      <c r="R5132" s="15"/>
      <c r="S5132" s="15"/>
      <c r="T5132" s="15"/>
      <c r="U5132" s="15"/>
      <c r="V5132" s="15"/>
      <c r="W5132" s="15"/>
      <c r="X5132" s="15"/>
      <c r="Y5132" s="15"/>
      <c r="Z5132" s="15"/>
      <c r="AA5132" s="15"/>
      <c r="AB5132" s="16"/>
      <c r="AC5132" s="2"/>
    </row>
    <row r="5133" spans="1:29" ht="13.5" customHeight="1" x14ac:dyDescent="0.2">
      <c r="A5133" s="7"/>
      <c r="B5133" s="2"/>
      <c r="C5133" s="2"/>
      <c r="D5133" s="2"/>
      <c r="E5133" s="2"/>
      <c r="F5133" s="2"/>
      <c r="G5133" s="2"/>
      <c r="H5133" s="2"/>
      <c r="I5133" s="2"/>
      <c r="J5133" s="2"/>
      <c r="K5133" s="2"/>
      <c r="L5133" s="2"/>
      <c r="M5133" s="2"/>
      <c r="N5133" s="43">
        <f>SUM(hList_Frame_1!B3291:B3293)</f>
        <v>6361.5</v>
      </c>
      <c r="O5133" s="43"/>
      <c r="P5133" s="43"/>
      <c r="Q5133" s="43"/>
      <c r="R5133" s="43"/>
      <c r="S5133" s="43"/>
      <c r="T5133" s="43"/>
      <c r="U5133" s="43"/>
      <c r="V5133" s="2"/>
      <c r="W5133" s="2"/>
      <c r="X5133" s="2"/>
      <c r="Y5133" s="2"/>
      <c r="Z5133" s="2"/>
      <c r="AA5133" s="2"/>
      <c r="AB5133" s="17"/>
      <c r="AC5133" s="2"/>
    </row>
    <row r="5134" spans="1:29" ht="13.5" customHeight="1" x14ac:dyDescent="0.2">
      <c r="A5134" s="10"/>
      <c r="B5134" s="18"/>
      <c r="C5134" s="18"/>
      <c r="D5134" s="18"/>
      <c r="E5134" s="18"/>
      <c r="F5134" s="18"/>
      <c r="G5134" s="18"/>
      <c r="H5134" s="18"/>
      <c r="I5134" s="18"/>
      <c r="J5134" s="18"/>
      <c r="K5134" s="18"/>
      <c r="L5134" s="18"/>
      <c r="M5134" s="18"/>
      <c r="N5134" s="18"/>
      <c r="O5134" s="18"/>
      <c r="P5134" s="18"/>
      <c r="Q5134" s="18"/>
      <c r="R5134" s="18"/>
      <c r="S5134" s="18"/>
      <c r="T5134" s="18"/>
      <c r="U5134" s="18"/>
      <c r="V5134" s="18"/>
      <c r="W5134" s="18"/>
      <c r="X5134" s="18"/>
      <c r="Y5134" s="18"/>
      <c r="Z5134" s="18"/>
      <c r="AA5134" s="18"/>
      <c r="AB5134" s="19"/>
      <c r="AC5134" s="2"/>
    </row>
    <row r="5135" spans="1:29" ht="14.25" customHeight="1" x14ac:dyDescent="0.2">
      <c r="A5135" s="44">
        <v>436941</v>
      </c>
      <c r="B5135" s="45"/>
      <c r="C5135" s="46"/>
      <c r="D5135" s="20">
        <v>42493</v>
      </c>
      <c r="E5135" s="41" t="s">
        <v>2552</v>
      </c>
      <c r="F5135" s="42"/>
      <c r="G5135" s="38">
        <v>6000</v>
      </c>
      <c r="H5135" s="39"/>
      <c r="I5135" s="39"/>
      <c r="J5135" s="39"/>
      <c r="K5135" s="39"/>
      <c r="L5135" s="39"/>
      <c r="M5135" s="39"/>
      <c r="N5135" s="39"/>
      <c r="O5135" s="39"/>
      <c r="P5135" s="39"/>
      <c r="Q5135" s="39"/>
      <c r="R5135" s="39"/>
      <c r="S5135" s="39"/>
      <c r="T5135" s="39"/>
      <c r="U5135" s="40"/>
      <c r="V5135" s="13" t="s">
        <v>309</v>
      </c>
      <c r="W5135" s="13" t="s">
        <v>853</v>
      </c>
      <c r="X5135" s="13" t="s">
        <v>135</v>
      </c>
      <c r="Y5135" s="13" t="s">
        <v>221</v>
      </c>
      <c r="Z5135" s="41" t="s">
        <v>309</v>
      </c>
      <c r="AA5135" s="42"/>
      <c r="AB5135" s="13" t="s">
        <v>15</v>
      </c>
      <c r="AC5135" s="2"/>
    </row>
    <row r="5136" spans="1:29" ht="2.25" customHeight="1" x14ac:dyDescent="0.2">
      <c r="A5136" s="14"/>
      <c r="B5136" s="15"/>
      <c r="C5136" s="15"/>
      <c r="D5136" s="15"/>
      <c r="E5136" s="15"/>
      <c r="F5136" s="15"/>
      <c r="G5136" s="15"/>
      <c r="H5136" s="15"/>
      <c r="I5136" s="15"/>
      <c r="J5136" s="15"/>
      <c r="K5136" s="15"/>
      <c r="L5136" s="15"/>
      <c r="M5136" s="15"/>
      <c r="N5136" s="15"/>
      <c r="O5136" s="15"/>
      <c r="P5136" s="15"/>
      <c r="Q5136" s="15"/>
      <c r="R5136" s="15"/>
      <c r="S5136" s="15"/>
      <c r="T5136" s="15"/>
      <c r="U5136" s="15"/>
      <c r="V5136" s="15"/>
      <c r="W5136" s="15"/>
      <c r="X5136" s="15"/>
      <c r="Y5136" s="15"/>
      <c r="Z5136" s="15"/>
      <c r="AA5136" s="15"/>
      <c r="AB5136" s="16"/>
      <c r="AC5136" s="2"/>
    </row>
    <row r="5137" spans="1:29" ht="13.5" customHeight="1" x14ac:dyDescent="0.2">
      <c r="A5137" s="7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  <c r="N5137" s="43">
        <f>SUM(hList_Frame_1!B3294:B3294)</f>
        <v>6000</v>
      </c>
      <c r="O5137" s="43"/>
      <c r="P5137" s="43"/>
      <c r="Q5137" s="43"/>
      <c r="R5137" s="43"/>
      <c r="S5137" s="43"/>
      <c r="T5137" s="43"/>
      <c r="U5137" s="43"/>
      <c r="V5137" s="2"/>
      <c r="W5137" s="2"/>
      <c r="X5137" s="2"/>
      <c r="Y5137" s="2"/>
      <c r="Z5137" s="2"/>
      <c r="AA5137" s="2"/>
      <c r="AB5137" s="17"/>
      <c r="AC5137" s="2"/>
    </row>
    <row r="5138" spans="1:29" ht="13.5" customHeight="1" x14ac:dyDescent="0.2">
      <c r="A5138" s="10"/>
      <c r="B5138" s="18"/>
      <c r="C5138" s="18"/>
      <c r="D5138" s="18"/>
      <c r="E5138" s="18"/>
      <c r="F5138" s="18"/>
      <c r="G5138" s="18"/>
      <c r="H5138" s="18"/>
      <c r="I5138" s="18"/>
      <c r="J5138" s="18"/>
      <c r="K5138" s="18"/>
      <c r="L5138" s="18"/>
      <c r="M5138" s="18"/>
      <c r="N5138" s="18"/>
      <c r="O5138" s="18"/>
      <c r="P5138" s="18"/>
      <c r="Q5138" s="18"/>
      <c r="R5138" s="18"/>
      <c r="S5138" s="18"/>
      <c r="T5138" s="18"/>
      <c r="U5138" s="18"/>
      <c r="V5138" s="18"/>
      <c r="W5138" s="18"/>
      <c r="X5138" s="18"/>
      <c r="Y5138" s="18"/>
      <c r="Z5138" s="18"/>
      <c r="AA5138" s="18"/>
      <c r="AB5138" s="19"/>
      <c r="AC5138" s="2"/>
    </row>
    <row r="5139" spans="1:29" ht="14.25" customHeight="1" x14ac:dyDescent="0.2">
      <c r="A5139" s="44">
        <v>436942</v>
      </c>
      <c r="B5139" s="45"/>
      <c r="C5139" s="46"/>
      <c r="D5139" s="20">
        <v>42493</v>
      </c>
      <c r="E5139" s="41" t="s">
        <v>2553</v>
      </c>
      <c r="F5139" s="42"/>
      <c r="G5139" s="38">
        <v>1177.4000000000001</v>
      </c>
      <c r="H5139" s="39"/>
      <c r="I5139" s="39"/>
      <c r="J5139" s="39"/>
      <c r="K5139" s="39"/>
      <c r="L5139" s="39"/>
      <c r="M5139" s="39"/>
      <c r="N5139" s="39"/>
      <c r="O5139" s="39"/>
      <c r="P5139" s="39"/>
      <c r="Q5139" s="39"/>
      <c r="R5139" s="39"/>
      <c r="S5139" s="39"/>
      <c r="T5139" s="39"/>
      <c r="U5139" s="40"/>
      <c r="V5139" s="13" t="s">
        <v>2554</v>
      </c>
      <c r="W5139" s="13" t="s">
        <v>935</v>
      </c>
      <c r="X5139" s="13" t="s">
        <v>47</v>
      </c>
      <c r="Y5139" s="13" t="s">
        <v>47</v>
      </c>
      <c r="Z5139" s="41" t="s">
        <v>2554</v>
      </c>
      <c r="AA5139" s="42"/>
      <c r="AB5139" s="13" t="s">
        <v>1675</v>
      </c>
      <c r="AC5139" s="2"/>
    </row>
    <row r="5140" spans="1:29" ht="2.25" customHeight="1" x14ac:dyDescent="0.2">
      <c r="A5140" s="14"/>
      <c r="B5140" s="15"/>
      <c r="C5140" s="15"/>
      <c r="D5140" s="15"/>
      <c r="E5140" s="15"/>
      <c r="F5140" s="15"/>
      <c r="G5140" s="15"/>
      <c r="H5140" s="15"/>
      <c r="I5140" s="15"/>
      <c r="J5140" s="15"/>
      <c r="K5140" s="15"/>
      <c r="L5140" s="15"/>
      <c r="M5140" s="15"/>
      <c r="N5140" s="15"/>
      <c r="O5140" s="15"/>
      <c r="P5140" s="15"/>
      <c r="Q5140" s="15"/>
      <c r="R5140" s="15"/>
      <c r="S5140" s="15"/>
      <c r="T5140" s="15"/>
      <c r="U5140" s="15"/>
      <c r="V5140" s="15"/>
      <c r="W5140" s="15"/>
      <c r="X5140" s="15"/>
      <c r="Y5140" s="15"/>
      <c r="Z5140" s="15"/>
      <c r="AA5140" s="15"/>
      <c r="AB5140" s="16"/>
      <c r="AC5140" s="2"/>
    </row>
    <row r="5141" spans="1:29" ht="13.5" customHeight="1" x14ac:dyDescent="0.2">
      <c r="A5141" s="7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  <c r="N5141" s="43">
        <f>SUM(hList_Frame_1!B3295:B3295)</f>
        <v>1177.4000000000001</v>
      </c>
      <c r="O5141" s="43"/>
      <c r="P5141" s="43"/>
      <c r="Q5141" s="43"/>
      <c r="R5141" s="43"/>
      <c r="S5141" s="43"/>
      <c r="T5141" s="43"/>
      <c r="U5141" s="43"/>
      <c r="V5141" s="2"/>
      <c r="W5141" s="2"/>
      <c r="X5141" s="2"/>
      <c r="Y5141" s="2"/>
      <c r="Z5141" s="2"/>
      <c r="AA5141" s="2"/>
      <c r="AB5141" s="17"/>
      <c r="AC5141" s="2"/>
    </row>
    <row r="5142" spans="1:29" ht="13.5" customHeight="1" x14ac:dyDescent="0.2">
      <c r="A5142" s="10"/>
      <c r="B5142" s="18"/>
      <c r="C5142" s="18"/>
      <c r="D5142" s="18"/>
      <c r="E5142" s="18"/>
      <c r="F5142" s="18"/>
      <c r="G5142" s="18"/>
      <c r="H5142" s="18"/>
      <c r="I5142" s="18"/>
      <c r="J5142" s="18"/>
      <c r="K5142" s="18"/>
      <c r="L5142" s="18"/>
      <c r="M5142" s="18"/>
      <c r="N5142" s="18"/>
      <c r="O5142" s="18"/>
      <c r="P5142" s="18"/>
      <c r="Q5142" s="18"/>
      <c r="R5142" s="18"/>
      <c r="S5142" s="18"/>
      <c r="T5142" s="18"/>
      <c r="U5142" s="18"/>
      <c r="V5142" s="18"/>
      <c r="W5142" s="18"/>
      <c r="X5142" s="18"/>
      <c r="Y5142" s="18"/>
      <c r="Z5142" s="18"/>
      <c r="AA5142" s="18"/>
      <c r="AB5142" s="19"/>
      <c r="AC5142" s="2"/>
    </row>
    <row r="5143" spans="1:29" ht="14.25" customHeight="1" x14ac:dyDescent="0.2">
      <c r="A5143" s="44">
        <v>438234</v>
      </c>
      <c r="B5143" s="45"/>
      <c r="C5143" s="46"/>
      <c r="D5143" s="20">
        <v>42521</v>
      </c>
      <c r="E5143" s="41" t="s">
        <v>2555</v>
      </c>
      <c r="F5143" s="42"/>
      <c r="G5143" s="38">
        <v>3267.88</v>
      </c>
      <c r="H5143" s="39"/>
      <c r="I5143" s="39"/>
      <c r="J5143" s="39"/>
      <c r="K5143" s="39"/>
      <c r="L5143" s="39"/>
      <c r="M5143" s="39"/>
      <c r="N5143" s="39"/>
      <c r="O5143" s="39"/>
      <c r="P5143" s="39"/>
      <c r="Q5143" s="39"/>
      <c r="R5143" s="39"/>
      <c r="S5143" s="39"/>
      <c r="T5143" s="39"/>
      <c r="U5143" s="40"/>
      <c r="V5143" s="13" t="s">
        <v>15</v>
      </c>
      <c r="W5143" s="13" t="s">
        <v>1320</v>
      </c>
      <c r="X5143" s="13" t="s">
        <v>21</v>
      </c>
      <c r="Y5143" s="13" t="s">
        <v>22</v>
      </c>
      <c r="Z5143" s="41" t="s">
        <v>15</v>
      </c>
      <c r="AA5143" s="42"/>
      <c r="AB5143" s="13" t="s">
        <v>15</v>
      </c>
      <c r="AC5143" s="2"/>
    </row>
    <row r="5144" spans="1:29" ht="2.25" customHeight="1" x14ac:dyDescent="0.2">
      <c r="A5144" s="14"/>
      <c r="B5144" s="15"/>
      <c r="C5144" s="15"/>
      <c r="D5144" s="15"/>
      <c r="E5144" s="15"/>
      <c r="F5144" s="15"/>
      <c r="G5144" s="15"/>
      <c r="H5144" s="15"/>
      <c r="I5144" s="15"/>
      <c r="J5144" s="15"/>
      <c r="K5144" s="15"/>
      <c r="L5144" s="15"/>
      <c r="M5144" s="15"/>
      <c r="N5144" s="15"/>
      <c r="O5144" s="15"/>
      <c r="P5144" s="15"/>
      <c r="Q5144" s="15"/>
      <c r="R5144" s="15"/>
      <c r="S5144" s="15"/>
      <c r="T5144" s="15"/>
      <c r="U5144" s="15"/>
      <c r="V5144" s="15"/>
      <c r="W5144" s="15"/>
      <c r="X5144" s="15"/>
      <c r="Y5144" s="15"/>
      <c r="Z5144" s="15"/>
      <c r="AA5144" s="15"/>
      <c r="AB5144" s="16"/>
      <c r="AC5144" s="2"/>
    </row>
    <row r="5145" spans="1:29" ht="13.5" customHeight="1" x14ac:dyDescent="0.2">
      <c r="A5145" s="7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  <c r="N5145" s="43">
        <f>SUM(hList_Frame_1!B3296:B3296)</f>
        <v>3267.88</v>
      </c>
      <c r="O5145" s="43"/>
      <c r="P5145" s="43"/>
      <c r="Q5145" s="43"/>
      <c r="R5145" s="43"/>
      <c r="S5145" s="43"/>
      <c r="T5145" s="43"/>
      <c r="U5145" s="43"/>
      <c r="V5145" s="2"/>
      <c r="W5145" s="2"/>
      <c r="X5145" s="2"/>
      <c r="Y5145" s="2"/>
      <c r="Z5145" s="2"/>
      <c r="AA5145" s="2"/>
      <c r="AB5145" s="17"/>
      <c r="AC5145" s="2"/>
    </row>
    <row r="5146" spans="1:29" ht="13.5" customHeight="1" x14ac:dyDescent="0.2">
      <c r="A5146" s="10"/>
      <c r="B5146" s="18"/>
      <c r="C5146" s="18"/>
      <c r="D5146" s="18"/>
      <c r="E5146" s="18"/>
      <c r="F5146" s="18"/>
      <c r="G5146" s="18"/>
      <c r="H5146" s="18"/>
      <c r="I5146" s="18"/>
      <c r="J5146" s="18"/>
      <c r="K5146" s="18"/>
      <c r="L5146" s="18"/>
      <c r="M5146" s="18"/>
      <c r="N5146" s="18"/>
      <c r="O5146" s="18"/>
      <c r="P5146" s="18"/>
      <c r="Q5146" s="18"/>
      <c r="R5146" s="18"/>
      <c r="S5146" s="18"/>
      <c r="T5146" s="18"/>
      <c r="U5146" s="18"/>
      <c r="V5146" s="18"/>
      <c r="W5146" s="18"/>
      <c r="X5146" s="18"/>
      <c r="Y5146" s="18"/>
      <c r="Z5146" s="18"/>
      <c r="AA5146" s="18"/>
      <c r="AB5146" s="19"/>
      <c r="AC5146" s="2"/>
    </row>
    <row r="5147" spans="1:29" ht="14.25" customHeight="1" x14ac:dyDescent="0.2">
      <c r="A5147" s="24">
        <v>436943</v>
      </c>
      <c r="B5147" s="25"/>
      <c r="C5147" s="26"/>
      <c r="D5147" s="4">
        <v>42493</v>
      </c>
      <c r="E5147" s="27" t="s">
        <v>2556</v>
      </c>
      <c r="F5147" s="28"/>
      <c r="G5147" s="38">
        <v>550</v>
      </c>
      <c r="H5147" s="39"/>
      <c r="I5147" s="39"/>
      <c r="J5147" s="39"/>
      <c r="K5147" s="39"/>
      <c r="L5147" s="39"/>
      <c r="M5147" s="39"/>
      <c r="N5147" s="39"/>
      <c r="O5147" s="39"/>
      <c r="P5147" s="39"/>
      <c r="Q5147" s="39"/>
      <c r="R5147" s="39"/>
      <c r="S5147" s="39"/>
      <c r="T5147" s="39"/>
      <c r="U5147" s="40"/>
      <c r="V5147" s="13" t="s">
        <v>2557</v>
      </c>
      <c r="W5147" s="13" t="s">
        <v>46</v>
      </c>
      <c r="X5147" s="13" t="s">
        <v>47</v>
      </c>
      <c r="Y5147" s="13" t="s">
        <v>47</v>
      </c>
      <c r="Z5147" s="41" t="s">
        <v>2557</v>
      </c>
      <c r="AA5147" s="42"/>
      <c r="AB5147" s="13" t="s">
        <v>360</v>
      </c>
      <c r="AC5147" s="2"/>
    </row>
    <row r="5148" spans="1:29" ht="14.25" customHeight="1" x14ac:dyDescent="0.2">
      <c r="A5148" s="35"/>
      <c r="B5148" s="36"/>
      <c r="C5148" s="37"/>
      <c r="D5148" s="11"/>
      <c r="E5148" s="35"/>
      <c r="F5148" s="37"/>
      <c r="G5148" s="38">
        <v>450</v>
      </c>
      <c r="H5148" s="39"/>
      <c r="I5148" s="39"/>
      <c r="J5148" s="39"/>
      <c r="K5148" s="39"/>
      <c r="L5148" s="39"/>
      <c r="M5148" s="39"/>
      <c r="N5148" s="39"/>
      <c r="O5148" s="39"/>
      <c r="P5148" s="39"/>
      <c r="Q5148" s="39"/>
      <c r="R5148" s="39"/>
      <c r="S5148" s="39"/>
      <c r="T5148" s="39"/>
      <c r="U5148" s="40"/>
      <c r="V5148" s="13" t="s">
        <v>2558</v>
      </c>
      <c r="W5148" s="13" t="s">
        <v>46</v>
      </c>
      <c r="X5148" s="13" t="s">
        <v>47</v>
      </c>
      <c r="Y5148" s="13" t="s">
        <v>47</v>
      </c>
      <c r="Z5148" s="41" t="s">
        <v>2558</v>
      </c>
      <c r="AA5148" s="42"/>
      <c r="AB5148" s="13" t="s">
        <v>360</v>
      </c>
      <c r="AC5148" s="2"/>
    </row>
    <row r="5149" spans="1:29" ht="2.25" customHeight="1" x14ac:dyDescent="0.2">
      <c r="A5149" s="14"/>
      <c r="B5149" s="15"/>
      <c r="C5149" s="15"/>
      <c r="D5149" s="15"/>
      <c r="E5149" s="15"/>
      <c r="F5149" s="15"/>
      <c r="G5149" s="15"/>
      <c r="H5149" s="15"/>
      <c r="I5149" s="15"/>
      <c r="J5149" s="15"/>
      <c r="K5149" s="15"/>
      <c r="L5149" s="15"/>
      <c r="M5149" s="15"/>
      <c r="N5149" s="15"/>
      <c r="O5149" s="15"/>
      <c r="P5149" s="15"/>
      <c r="Q5149" s="15"/>
      <c r="R5149" s="15"/>
      <c r="S5149" s="15"/>
      <c r="T5149" s="15"/>
      <c r="U5149" s="15"/>
      <c r="V5149" s="15"/>
      <c r="W5149" s="15"/>
      <c r="X5149" s="15"/>
      <c r="Y5149" s="15"/>
      <c r="Z5149" s="15"/>
      <c r="AA5149" s="15"/>
      <c r="AB5149" s="16"/>
      <c r="AC5149" s="2"/>
    </row>
    <row r="5150" spans="1:29" ht="13.5" customHeight="1" x14ac:dyDescent="0.2">
      <c r="A5150" s="7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43">
        <f>SUM(hList_Frame_1!B3297:B3298)</f>
        <v>1000</v>
      </c>
      <c r="O5150" s="43"/>
      <c r="P5150" s="43"/>
      <c r="Q5150" s="43"/>
      <c r="R5150" s="43"/>
      <c r="S5150" s="43"/>
      <c r="T5150" s="43"/>
      <c r="U5150" s="43"/>
      <c r="V5150" s="2"/>
      <c r="W5150" s="2"/>
      <c r="X5150" s="2"/>
      <c r="Y5150" s="2"/>
      <c r="Z5150" s="2"/>
      <c r="AA5150" s="2"/>
      <c r="AB5150" s="17"/>
      <c r="AC5150" s="2"/>
    </row>
    <row r="5151" spans="1:29" ht="13.5" customHeight="1" x14ac:dyDescent="0.2">
      <c r="A5151" s="10"/>
      <c r="B5151" s="18"/>
      <c r="C5151" s="18"/>
      <c r="D5151" s="18"/>
      <c r="E5151" s="18"/>
      <c r="F5151" s="18"/>
      <c r="G5151" s="18"/>
      <c r="H5151" s="18"/>
      <c r="I5151" s="18"/>
      <c r="J5151" s="18"/>
      <c r="K5151" s="18"/>
      <c r="L5151" s="18"/>
      <c r="M5151" s="18"/>
      <c r="N5151" s="18"/>
      <c r="O5151" s="18"/>
      <c r="P5151" s="18"/>
      <c r="Q5151" s="18"/>
      <c r="R5151" s="18"/>
      <c r="S5151" s="18"/>
      <c r="T5151" s="18"/>
      <c r="U5151" s="18"/>
      <c r="V5151" s="18"/>
      <c r="W5151" s="18"/>
      <c r="X5151" s="18"/>
      <c r="Y5151" s="18"/>
      <c r="Z5151" s="18"/>
      <c r="AA5151" s="18"/>
      <c r="AB5151" s="19"/>
      <c r="AC5151" s="2"/>
    </row>
    <row r="5152" spans="1:29" ht="14.25" customHeight="1" x14ac:dyDescent="0.2">
      <c r="A5152" s="44">
        <v>438235</v>
      </c>
      <c r="B5152" s="45"/>
      <c r="C5152" s="46"/>
      <c r="D5152" s="20">
        <v>42521</v>
      </c>
      <c r="E5152" s="41" t="s">
        <v>2559</v>
      </c>
      <c r="F5152" s="42"/>
      <c r="G5152" s="38">
        <v>252.71</v>
      </c>
      <c r="H5152" s="39"/>
      <c r="I5152" s="39"/>
      <c r="J5152" s="39"/>
      <c r="K5152" s="39"/>
      <c r="L5152" s="39"/>
      <c r="M5152" s="39"/>
      <c r="N5152" s="39"/>
      <c r="O5152" s="39"/>
      <c r="P5152" s="39"/>
      <c r="Q5152" s="39"/>
      <c r="R5152" s="39"/>
      <c r="S5152" s="39"/>
      <c r="T5152" s="39"/>
      <c r="U5152" s="40"/>
      <c r="V5152" s="13" t="s">
        <v>36</v>
      </c>
      <c r="W5152" s="13" t="s">
        <v>640</v>
      </c>
      <c r="X5152" s="13" t="s">
        <v>110</v>
      </c>
      <c r="Y5152" s="13" t="s">
        <v>641</v>
      </c>
      <c r="Z5152" s="41" t="s">
        <v>36</v>
      </c>
      <c r="AA5152" s="42"/>
      <c r="AB5152" s="13" t="s">
        <v>15</v>
      </c>
      <c r="AC5152" s="2"/>
    </row>
    <row r="5153" spans="1:29" ht="2.25" customHeight="1" x14ac:dyDescent="0.2">
      <c r="A5153" s="14"/>
      <c r="B5153" s="15"/>
      <c r="C5153" s="15"/>
      <c r="D5153" s="15"/>
      <c r="E5153" s="15"/>
      <c r="F5153" s="15"/>
      <c r="G5153" s="15"/>
      <c r="H5153" s="15"/>
      <c r="I5153" s="15"/>
      <c r="J5153" s="15"/>
      <c r="K5153" s="15"/>
      <c r="L5153" s="15"/>
      <c r="M5153" s="15"/>
      <c r="N5153" s="15"/>
      <c r="O5153" s="15"/>
      <c r="P5153" s="15"/>
      <c r="Q5153" s="15"/>
      <c r="R5153" s="15"/>
      <c r="S5153" s="15"/>
      <c r="T5153" s="15"/>
      <c r="U5153" s="15"/>
      <c r="V5153" s="15"/>
      <c r="W5153" s="15"/>
      <c r="X5153" s="15"/>
      <c r="Y5153" s="15"/>
      <c r="Z5153" s="15"/>
      <c r="AA5153" s="15"/>
      <c r="AB5153" s="16"/>
      <c r="AC5153" s="2"/>
    </row>
    <row r="5154" spans="1:29" ht="13.5" customHeight="1" x14ac:dyDescent="0.2">
      <c r="A5154" s="7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2"/>
      <c r="M5154" s="2"/>
      <c r="N5154" s="2"/>
      <c r="O5154" s="2"/>
      <c r="P5154" s="2"/>
      <c r="Q5154" s="43">
        <f>SUM(hList_Frame_1!B3299:B3299)</f>
        <v>252.71</v>
      </c>
      <c r="R5154" s="43"/>
      <c r="S5154" s="43"/>
      <c r="T5154" s="43"/>
      <c r="U5154" s="43"/>
      <c r="V5154" s="2"/>
      <c r="W5154" s="2"/>
      <c r="X5154" s="2"/>
      <c r="Y5154" s="2"/>
      <c r="Z5154" s="2"/>
      <c r="AA5154" s="2"/>
      <c r="AB5154" s="17"/>
      <c r="AC5154" s="2"/>
    </row>
    <row r="5155" spans="1:29" ht="13.5" customHeight="1" x14ac:dyDescent="0.2">
      <c r="A5155" s="10"/>
      <c r="B5155" s="18"/>
      <c r="C5155" s="18"/>
      <c r="D5155" s="18"/>
      <c r="E5155" s="18"/>
      <c r="F5155" s="18"/>
      <c r="G5155" s="18"/>
      <c r="H5155" s="18"/>
      <c r="I5155" s="18"/>
      <c r="J5155" s="18"/>
      <c r="K5155" s="18"/>
      <c r="L5155" s="18"/>
      <c r="M5155" s="18"/>
      <c r="N5155" s="18"/>
      <c r="O5155" s="18"/>
      <c r="P5155" s="18"/>
      <c r="Q5155" s="18"/>
      <c r="R5155" s="18"/>
      <c r="S5155" s="18"/>
      <c r="T5155" s="18"/>
      <c r="U5155" s="18"/>
      <c r="V5155" s="18"/>
      <c r="W5155" s="18"/>
      <c r="X5155" s="18"/>
      <c r="Y5155" s="18"/>
      <c r="Z5155" s="18"/>
      <c r="AA5155" s="18"/>
      <c r="AB5155" s="19"/>
      <c r="AC5155" s="2"/>
    </row>
    <row r="5156" spans="1:29" ht="14.25" customHeight="1" x14ac:dyDescent="0.2">
      <c r="A5156" s="44">
        <v>437667</v>
      </c>
      <c r="B5156" s="45"/>
      <c r="C5156" s="46"/>
      <c r="D5156" s="20">
        <v>42507</v>
      </c>
      <c r="E5156" s="27" t="s">
        <v>2560</v>
      </c>
      <c r="F5156" s="28"/>
      <c r="G5156" s="38">
        <v>4278</v>
      </c>
      <c r="H5156" s="39"/>
      <c r="I5156" s="39"/>
      <c r="J5156" s="39"/>
      <c r="K5156" s="39"/>
      <c r="L5156" s="39"/>
      <c r="M5156" s="39"/>
      <c r="N5156" s="39"/>
      <c r="O5156" s="39"/>
      <c r="P5156" s="39"/>
      <c r="Q5156" s="39"/>
      <c r="R5156" s="39"/>
      <c r="S5156" s="39"/>
      <c r="T5156" s="39"/>
      <c r="U5156" s="40"/>
      <c r="V5156" s="13" t="s">
        <v>2025</v>
      </c>
      <c r="W5156" s="13" t="s">
        <v>365</v>
      </c>
      <c r="X5156" s="13" t="s">
        <v>162</v>
      </c>
      <c r="Y5156" s="13" t="s">
        <v>163</v>
      </c>
      <c r="Z5156" s="41" t="s">
        <v>2025</v>
      </c>
      <c r="AA5156" s="42"/>
      <c r="AB5156" s="13" t="s">
        <v>15</v>
      </c>
      <c r="AC5156" s="2"/>
    </row>
    <row r="5157" spans="1:29" ht="14.25" customHeight="1" x14ac:dyDescent="0.2">
      <c r="A5157" s="44">
        <v>438236</v>
      </c>
      <c r="B5157" s="45"/>
      <c r="C5157" s="46"/>
      <c r="D5157" s="20">
        <v>42521</v>
      </c>
      <c r="E5157" s="35"/>
      <c r="F5157" s="37"/>
      <c r="G5157" s="38">
        <v>1794</v>
      </c>
      <c r="H5157" s="39"/>
      <c r="I5157" s="39"/>
      <c r="J5157" s="39"/>
      <c r="K5157" s="39"/>
      <c r="L5157" s="39"/>
      <c r="M5157" s="39"/>
      <c r="N5157" s="39"/>
      <c r="O5157" s="39"/>
      <c r="P5157" s="39"/>
      <c r="Q5157" s="39"/>
      <c r="R5157" s="39"/>
      <c r="S5157" s="39"/>
      <c r="T5157" s="39"/>
      <c r="U5157" s="40"/>
      <c r="V5157" s="13" t="s">
        <v>2025</v>
      </c>
      <c r="W5157" s="13" t="s">
        <v>365</v>
      </c>
      <c r="X5157" s="13" t="s">
        <v>162</v>
      </c>
      <c r="Y5157" s="13" t="s">
        <v>163</v>
      </c>
      <c r="Z5157" s="41" t="s">
        <v>2025</v>
      </c>
      <c r="AA5157" s="42"/>
      <c r="AB5157" s="13" t="s">
        <v>15</v>
      </c>
      <c r="AC5157" s="2"/>
    </row>
    <row r="5158" spans="1:29" ht="2.25" customHeight="1" x14ac:dyDescent="0.2">
      <c r="A5158" s="14"/>
      <c r="B5158" s="15"/>
      <c r="C5158" s="15"/>
      <c r="D5158" s="15"/>
      <c r="E5158" s="15"/>
      <c r="F5158" s="15"/>
      <c r="G5158" s="15"/>
      <c r="H5158" s="15"/>
      <c r="I5158" s="15"/>
      <c r="J5158" s="15"/>
      <c r="K5158" s="15"/>
      <c r="L5158" s="15"/>
      <c r="M5158" s="15"/>
      <c r="N5158" s="15"/>
      <c r="O5158" s="15"/>
      <c r="P5158" s="15"/>
      <c r="Q5158" s="15"/>
      <c r="R5158" s="15"/>
      <c r="S5158" s="15"/>
      <c r="T5158" s="15"/>
      <c r="U5158" s="15"/>
      <c r="V5158" s="15"/>
      <c r="W5158" s="15"/>
      <c r="X5158" s="15"/>
      <c r="Y5158" s="15"/>
      <c r="Z5158" s="15"/>
      <c r="AA5158" s="15"/>
      <c r="AB5158" s="16"/>
      <c r="AC5158" s="2"/>
    </row>
    <row r="5159" spans="1:29" ht="13.5" customHeight="1" x14ac:dyDescent="0.2">
      <c r="A5159" s="7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  <c r="N5159" s="43">
        <f>SUM(hList_Frame_1!B3300:B3301)</f>
        <v>6072</v>
      </c>
      <c r="O5159" s="43"/>
      <c r="P5159" s="43"/>
      <c r="Q5159" s="43"/>
      <c r="R5159" s="43"/>
      <c r="S5159" s="43"/>
      <c r="T5159" s="43"/>
      <c r="U5159" s="43"/>
      <c r="V5159" s="2"/>
      <c r="W5159" s="2"/>
      <c r="X5159" s="2"/>
      <c r="Y5159" s="2"/>
      <c r="Z5159" s="2"/>
      <c r="AA5159" s="2"/>
      <c r="AB5159" s="17"/>
      <c r="AC5159" s="2"/>
    </row>
    <row r="5160" spans="1:29" ht="13.5" customHeight="1" x14ac:dyDescent="0.2">
      <c r="A5160" s="10"/>
      <c r="B5160" s="18"/>
      <c r="C5160" s="18"/>
      <c r="D5160" s="18"/>
      <c r="E5160" s="18"/>
      <c r="F5160" s="18"/>
      <c r="G5160" s="18"/>
      <c r="H5160" s="18"/>
      <c r="I5160" s="18"/>
      <c r="J5160" s="18"/>
      <c r="K5160" s="18"/>
      <c r="L5160" s="18"/>
      <c r="M5160" s="18"/>
      <c r="N5160" s="18"/>
      <c r="O5160" s="18"/>
      <c r="P5160" s="18"/>
      <c r="Q5160" s="18"/>
      <c r="R5160" s="18"/>
      <c r="S5160" s="18"/>
      <c r="T5160" s="18"/>
      <c r="U5160" s="18"/>
      <c r="V5160" s="18"/>
      <c r="W5160" s="18"/>
      <c r="X5160" s="18"/>
      <c r="Y5160" s="18"/>
      <c r="Z5160" s="18"/>
      <c r="AA5160" s="18"/>
      <c r="AB5160" s="19"/>
      <c r="AC5160" s="2"/>
    </row>
    <row r="5161" spans="1:29" ht="14.25" customHeight="1" x14ac:dyDescent="0.2">
      <c r="A5161" s="24">
        <v>437668</v>
      </c>
      <c r="B5161" s="25"/>
      <c r="C5161" s="26"/>
      <c r="D5161" s="4">
        <v>42507</v>
      </c>
      <c r="E5161" s="27" t="s">
        <v>2561</v>
      </c>
      <c r="F5161" s="28"/>
      <c r="G5161" s="29">
        <v>303.02999999999997</v>
      </c>
      <c r="H5161" s="30"/>
      <c r="I5161" s="30"/>
      <c r="J5161" s="30"/>
      <c r="K5161" s="30"/>
      <c r="L5161" s="30"/>
      <c r="M5161" s="30"/>
      <c r="N5161" s="30"/>
      <c r="O5161" s="30"/>
      <c r="P5161" s="30"/>
      <c r="Q5161" s="30"/>
      <c r="R5161" s="30"/>
      <c r="S5161" s="30"/>
      <c r="T5161" s="30"/>
      <c r="U5161" s="31"/>
      <c r="V5161" s="6" t="s">
        <v>2562</v>
      </c>
      <c r="W5161" s="13" t="s">
        <v>120</v>
      </c>
      <c r="X5161" s="13" t="s">
        <v>24</v>
      </c>
      <c r="Y5161" s="13" t="s">
        <v>25</v>
      </c>
      <c r="Z5161" s="27" t="s">
        <v>2562</v>
      </c>
      <c r="AA5161" s="28"/>
      <c r="AB5161" s="13" t="s">
        <v>15</v>
      </c>
      <c r="AC5161" s="2"/>
    </row>
    <row r="5162" spans="1:29" ht="14.25" customHeight="1" x14ac:dyDescent="0.2">
      <c r="A5162" s="35"/>
      <c r="B5162" s="36"/>
      <c r="C5162" s="37"/>
      <c r="D5162" s="11"/>
      <c r="E5162" s="35"/>
      <c r="F5162" s="37"/>
      <c r="G5162" s="35"/>
      <c r="H5162" s="36"/>
      <c r="I5162" s="36"/>
      <c r="J5162" s="36"/>
      <c r="K5162" s="36"/>
      <c r="L5162" s="36"/>
      <c r="M5162" s="36"/>
      <c r="N5162" s="36"/>
      <c r="O5162" s="36"/>
      <c r="P5162" s="36"/>
      <c r="Q5162" s="36"/>
      <c r="R5162" s="36"/>
      <c r="S5162" s="36"/>
      <c r="T5162" s="36"/>
      <c r="U5162" s="37"/>
      <c r="V5162" s="11"/>
      <c r="W5162" s="13" t="s">
        <v>138</v>
      </c>
      <c r="X5162" s="13" t="s">
        <v>15</v>
      </c>
      <c r="Y5162" s="13" t="s">
        <v>15</v>
      </c>
      <c r="Z5162" s="35"/>
      <c r="AA5162" s="37"/>
      <c r="AB5162" s="13" t="s">
        <v>15</v>
      </c>
      <c r="AC5162" s="2"/>
    </row>
    <row r="5163" spans="1:29" ht="2.25" customHeight="1" x14ac:dyDescent="0.2">
      <c r="A5163" s="14"/>
      <c r="B5163" s="15"/>
      <c r="C5163" s="15"/>
      <c r="D5163" s="15"/>
      <c r="E5163" s="15"/>
      <c r="F5163" s="15"/>
      <c r="G5163" s="15"/>
      <c r="H5163" s="15"/>
      <c r="I5163" s="15"/>
      <c r="J5163" s="15"/>
      <c r="K5163" s="15"/>
      <c r="L5163" s="15"/>
      <c r="M5163" s="15"/>
      <c r="N5163" s="15"/>
      <c r="O5163" s="15"/>
      <c r="P5163" s="15"/>
      <c r="Q5163" s="15"/>
      <c r="R5163" s="15"/>
      <c r="S5163" s="15"/>
      <c r="T5163" s="15"/>
      <c r="U5163" s="15"/>
      <c r="V5163" s="15"/>
      <c r="W5163" s="15"/>
      <c r="X5163" s="15"/>
      <c r="Y5163" s="15"/>
      <c r="Z5163" s="15"/>
      <c r="AA5163" s="15"/>
      <c r="AB5163" s="16"/>
      <c r="AC5163" s="2"/>
    </row>
    <row r="5164" spans="1:29" ht="13.5" customHeight="1" x14ac:dyDescent="0.2">
      <c r="A5164" s="7"/>
      <c r="B5164" s="2"/>
      <c r="C5164" s="2"/>
      <c r="D5164" s="2"/>
      <c r="E5164" s="2"/>
      <c r="F5164" s="2"/>
      <c r="G5164" s="2"/>
      <c r="H5164" s="2"/>
      <c r="I5164" s="2"/>
      <c r="J5164" s="2"/>
      <c r="K5164" s="2"/>
      <c r="L5164" s="2"/>
      <c r="M5164" s="2"/>
      <c r="N5164" s="2"/>
      <c r="O5164" s="2"/>
      <c r="P5164" s="2"/>
      <c r="Q5164" s="43">
        <f>SUM(hList_Frame_1!B3302:B3303)</f>
        <v>303.02999999999997</v>
      </c>
      <c r="R5164" s="43"/>
      <c r="S5164" s="43"/>
      <c r="T5164" s="43"/>
      <c r="U5164" s="43"/>
      <c r="V5164" s="2"/>
      <c r="W5164" s="2"/>
      <c r="X5164" s="2"/>
      <c r="Y5164" s="2"/>
      <c r="Z5164" s="2"/>
      <c r="AA5164" s="2"/>
      <c r="AB5164" s="17"/>
      <c r="AC5164" s="2"/>
    </row>
    <row r="5165" spans="1:29" ht="13.5" customHeight="1" x14ac:dyDescent="0.2">
      <c r="A5165" s="10"/>
      <c r="B5165" s="18"/>
      <c r="C5165" s="18"/>
      <c r="D5165" s="18"/>
      <c r="E5165" s="18"/>
      <c r="F5165" s="18"/>
      <c r="G5165" s="18"/>
      <c r="H5165" s="18"/>
      <c r="I5165" s="18"/>
      <c r="J5165" s="18"/>
      <c r="K5165" s="18"/>
      <c r="L5165" s="18"/>
      <c r="M5165" s="18"/>
      <c r="N5165" s="18"/>
      <c r="O5165" s="18"/>
      <c r="P5165" s="18"/>
      <c r="Q5165" s="18"/>
      <c r="R5165" s="18"/>
      <c r="S5165" s="18"/>
      <c r="T5165" s="18"/>
      <c r="U5165" s="18"/>
      <c r="V5165" s="18"/>
      <c r="W5165" s="18"/>
      <c r="X5165" s="18"/>
      <c r="Y5165" s="18"/>
      <c r="Z5165" s="18"/>
      <c r="AA5165" s="18"/>
      <c r="AB5165" s="19"/>
      <c r="AC5165" s="2"/>
    </row>
    <row r="5166" spans="1:29" ht="14.25" customHeight="1" x14ac:dyDescent="0.2">
      <c r="A5166" s="24">
        <v>438237</v>
      </c>
      <c r="B5166" s="25"/>
      <c r="C5166" s="26"/>
      <c r="D5166" s="4">
        <v>42521</v>
      </c>
      <c r="E5166" s="27" t="s">
        <v>2563</v>
      </c>
      <c r="F5166" s="28"/>
      <c r="G5166" s="38">
        <v>450</v>
      </c>
      <c r="H5166" s="39"/>
      <c r="I5166" s="39"/>
      <c r="J5166" s="39"/>
      <c r="K5166" s="39"/>
      <c r="L5166" s="39"/>
      <c r="M5166" s="39"/>
      <c r="N5166" s="39"/>
      <c r="O5166" s="39"/>
      <c r="P5166" s="39"/>
      <c r="Q5166" s="39"/>
      <c r="R5166" s="39"/>
      <c r="S5166" s="39"/>
      <c r="T5166" s="39"/>
      <c r="U5166" s="40"/>
      <c r="V5166" s="13" t="s">
        <v>2564</v>
      </c>
      <c r="W5166" s="13" t="s">
        <v>46</v>
      </c>
      <c r="X5166" s="13" t="s">
        <v>47</v>
      </c>
      <c r="Y5166" s="13" t="s">
        <v>47</v>
      </c>
      <c r="Z5166" s="41" t="s">
        <v>2564</v>
      </c>
      <c r="AA5166" s="42"/>
      <c r="AB5166" s="13" t="s">
        <v>926</v>
      </c>
      <c r="AC5166" s="2"/>
    </row>
    <row r="5167" spans="1:29" ht="14.25" customHeight="1" x14ac:dyDescent="0.2">
      <c r="A5167" s="35"/>
      <c r="B5167" s="36"/>
      <c r="C5167" s="37"/>
      <c r="D5167" s="11"/>
      <c r="E5167" s="35"/>
      <c r="F5167" s="37"/>
      <c r="G5167" s="38">
        <v>4500</v>
      </c>
      <c r="H5167" s="39"/>
      <c r="I5167" s="39"/>
      <c r="J5167" s="39"/>
      <c r="K5167" s="39"/>
      <c r="L5167" s="39"/>
      <c r="M5167" s="39"/>
      <c r="N5167" s="39"/>
      <c r="O5167" s="39"/>
      <c r="P5167" s="39"/>
      <c r="Q5167" s="39"/>
      <c r="R5167" s="39"/>
      <c r="S5167" s="39"/>
      <c r="T5167" s="39"/>
      <c r="U5167" s="40"/>
      <c r="V5167" s="13" t="s">
        <v>2565</v>
      </c>
      <c r="W5167" s="13" t="s">
        <v>46</v>
      </c>
      <c r="X5167" s="13" t="s">
        <v>47</v>
      </c>
      <c r="Y5167" s="13" t="s">
        <v>47</v>
      </c>
      <c r="Z5167" s="41" t="s">
        <v>2565</v>
      </c>
      <c r="AA5167" s="42"/>
      <c r="AB5167" s="13" t="s">
        <v>342</v>
      </c>
      <c r="AC5167" s="2"/>
    </row>
    <row r="5168" spans="1:29" ht="3" customHeight="1" x14ac:dyDescent="0.2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5"/>
      <c r="Y5168" s="15"/>
      <c r="Z5168" s="15"/>
      <c r="AA5168" s="15"/>
      <c r="AB5168" s="16"/>
      <c r="AC5168" s="2"/>
    </row>
    <row r="5169" spans="1:29" ht="13.5" customHeight="1" x14ac:dyDescent="0.2">
      <c r="A5169" s="7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  <c r="N5169" s="43">
        <f>SUM(hList_Frame_1!B3304:B3305)</f>
        <v>4950</v>
      </c>
      <c r="O5169" s="43"/>
      <c r="P5169" s="43"/>
      <c r="Q5169" s="43"/>
      <c r="R5169" s="43"/>
      <c r="S5169" s="43"/>
      <c r="T5169" s="43"/>
      <c r="U5169" s="43"/>
      <c r="V5169" s="2"/>
      <c r="W5169" s="2"/>
      <c r="X5169" s="2"/>
      <c r="Y5169" s="2"/>
      <c r="Z5169" s="2"/>
      <c r="AA5169" s="2"/>
      <c r="AB5169" s="17"/>
      <c r="AC5169" s="2"/>
    </row>
    <row r="5170" spans="1:29" ht="12.75" customHeight="1" x14ac:dyDescent="0.2">
      <c r="A5170" s="10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8"/>
      <c r="Y5170" s="18"/>
      <c r="Z5170" s="18"/>
      <c r="AA5170" s="18"/>
      <c r="AB5170" s="19"/>
      <c r="AC5170" s="2"/>
    </row>
    <row r="5171" spans="1:29" ht="14.25" customHeight="1" x14ac:dyDescent="0.2">
      <c r="A5171" s="44">
        <v>438238</v>
      </c>
      <c r="B5171" s="45"/>
      <c r="C5171" s="46"/>
      <c r="D5171" s="20">
        <v>42521</v>
      </c>
      <c r="E5171" s="41" t="s">
        <v>2566</v>
      </c>
      <c r="F5171" s="42"/>
      <c r="G5171" s="38">
        <v>145</v>
      </c>
      <c r="H5171" s="39"/>
      <c r="I5171" s="39"/>
      <c r="J5171" s="39"/>
      <c r="K5171" s="39"/>
      <c r="L5171" s="39"/>
      <c r="M5171" s="39"/>
      <c r="N5171" s="39"/>
      <c r="O5171" s="39"/>
      <c r="P5171" s="39"/>
      <c r="Q5171" s="39"/>
      <c r="R5171" s="39"/>
      <c r="S5171" s="39"/>
      <c r="T5171" s="39"/>
      <c r="U5171" s="40"/>
      <c r="V5171" s="13" t="s">
        <v>374</v>
      </c>
      <c r="W5171" s="13" t="s">
        <v>138</v>
      </c>
      <c r="X5171" s="13" t="s">
        <v>15</v>
      </c>
      <c r="Y5171" s="13" t="s">
        <v>15</v>
      </c>
      <c r="Z5171" s="41" t="s">
        <v>374</v>
      </c>
      <c r="AA5171" s="42"/>
      <c r="AB5171" s="13" t="s">
        <v>15</v>
      </c>
      <c r="AC5171" s="2"/>
    </row>
    <row r="5172" spans="1:29" ht="2.25" customHeight="1" x14ac:dyDescent="0.2">
      <c r="A5172" s="14"/>
      <c r="B5172" s="15"/>
      <c r="C5172" s="15"/>
      <c r="D5172" s="15"/>
      <c r="E5172" s="15"/>
      <c r="F5172" s="15"/>
      <c r="G5172" s="15"/>
      <c r="H5172" s="15"/>
      <c r="I5172" s="15"/>
      <c r="J5172" s="15"/>
      <c r="K5172" s="15"/>
      <c r="L5172" s="15"/>
      <c r="M5172" s="15"/>
      <c r="N5172" s="15"/>
      <c r="O5172" s="15"/>
      <c r="P5172" s="15"/>
      <c r="Q5172" s="15"/>
      <c r="R5172" s="15"/>
      <c r="S5172" s="15"/>
      <c r="T5172" s="15"/>
      <c r="U5172" s="15"/>
      <c r="V5172" s="15"/>
      <c r="W5172" s="15"/>
      <c r="X5172" s="15"/>
      <c r="Y5172" s="15"/>
      <c r="Z5172" s="15"/>
      <c r="AA5172" s="15"/>
      <c r="AB5172" s="16"/>
      <c r="AC5172" s="2"/>
    </row>
    <row r="5173" spans="1:29" ht="13.5" customHeight="1" x14ac:dyDescent="0.2">
      <c r="A5173" s="7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2"/>
      <c r="Q5173" s="43">
        <f>SUM(hList_Frame_1!B3306:B3306)</f>
        <v>145</v>
      </c>
      <c r="R5173" s="43"/>
      <c r="S5173" s="43"/>
      <c r="T5173" s="43"/>
      <c r="U5173" s="43"/>
      <c r="V5173" s="2"/>
      <c r="W5173" s="2"/>
      <c r="X5173" s="2"/>
      <c r="Y5173" s="2"/>
      <c r="Z5173" s="2"/>
      <c r="AA5173" s="2"/>
      <c r="AB5173" s="17"/>
      <c r="AC5173" s="2"/>
    </row>
    <row r="5174" spans="1:29" ht="13.5" customHeight="1" x14ac:dyDescent="0.2">
      <c r="A5174" s="10"/>
      <c r="B5174" s="18"/>
      <c r="C5174" s="18"/>
      <c r="D5174" s="18"/>
      <c r="E5174" s="18"/>
      <c r="F5174" s="18"/>
      <c r="G5174" s="18"/>
      <c r="H5174" s="18"/>
      <c r="I5174" s="18"/>
      <c r="J5174" s="18"/>
      <c r="K5174" s="18"/>
      <c r="L5174" s="18"/>
      <c r="M5174" s="18"/>
      <c r="N5174" s="18"/>
      <c r="O5174" s="18"/>
      <c r="P5174" s="18"/>
      <c r="Q5174" s="18"/>
      <c r="R5174" s="18"/>
      <c r="S5174" s="18"/>
      <c r="T5174" s="18"/>
      <c r="U5174" s="18"/>
      <c r="V5174" s="18"/>
      <c r="W5174" s="18"/>
      <c r="X5174" s="18"/>
      <c r="Y5174" s="18"/>
      <c r="Z5174" s="18"/>
      <c r="AA5174" s="18"/>
      <c r="AB5174" s="19"/>
      <c r="AC5174" s="2"/>
    </row>
    <row r="5175" spans="1:29" ht="14.25" customHeight="1" x14ac:dyDescent="0.2">
      <c r="A5175" s="44">
        <v>437259</v>
      </c>
      <c r="B5175" s="45"/>
      <c r="C5175" s="46"/>
      <c r="D5175" s="20">
        <v>42500</v>
      </c>
      <c r="E5175" s="27" t="s">
        <v>2567</v>
      </c>
      <c r="F5175" s="28"/>
      <c r="G5175" s="38">
        <v>17710.64</v>
      </c>
      <c r="H5175" s="39"/>
      <c r="I5175" s="39"/>
      <c r="J5175" s="39"/>
      <c r="K5175" s="39"/>
      <c r="L5175" s="39"/>
      <c r="M5175" s="39"/>
      <c r="N5175" s="39"/>
      <c r="O5175" s="39"/>
      <c r="P5175" s="39"/>
      <c r="Q5175" s="39"/>
      <c r="R5175" s="39"/>
      <c r="S5175" s="39"/>
      <c r="T5175" s="39"/>
      <c r="U5175" s="40"/>
      <c r="V5175" s="13" t="s">
        <v>2568</v>
      </c>
      <c r="W5175" s="13" t="s">
        <v>365</v>
      </c>
      <c r="X5175" s="13" t="s">
        <v>62</v>
      </c>
      <c r="Y5175" s="13" t="s">
        <v>2569</v>
      </c>
      <c r="Z5175" s="41" t="s">
        <v>2568</v>
      </c>
      <c r="AA5175" s="42"/>
      <c r="AB5175" s="13" t="s">
        <v>2570</v>
      </c>
      <c r="AC5175" s="2"/>
    </row>
    <row r="5176" spans="1:29" ht="14.25" customHeight="1" x14ac:dyDescent="0.2">
      <c r="A5176" s="44">
        <v>438239</v>
      </c>
      <c r="B5176" s="45"/>
      <c r="C5176" s="46"/>
      <c r="D5176" s="20">
        <v>42521</v>
      </c>
      <c r="E5176" s="35"/>
      <c r="F5176" s="37"/>
      <c r="G5176" s="38">
        <v>11065.75</v>
      </c>
      <c r="H5176" s="39"/>
      <c r="I5176" s="39"/>
      <c r="J5176" s="39"/>
      <c r="K5176" s="39"/>
      <c r="L5176" s="39"/>
      <c r="M5176" s="39"/>
      <c r="N5176" s="39"/>
      <c r="O5176" s="39"/>
      <c r="P5176" s="39"/>
      <c r="Q5176" s="39"/>
      <c r="R5176" s="39"/>
      <c r="S5176" s="39"/>
      <c r="T5176" s="39"/>
      <c r="U5176" s="40"/>
      <c r="V5176" s="13" t="s">
        <v>846</v>
      </c>
      <c r="W5176" s="13" t="s">
        <v>365</v>
      </c>
      <c r="X5176" s="13" t="s">
        <v>77</v>
      </c>
      <c r="Y5176" s="13" t="s">
        <v>78</v>
      </c>
      <c r="Z5176" s="41" t="s">
        <v>846</v>
      </c>
      <c r="AA5176" s="42"/>
      <c r="AB5176" s="13" t="s">
        <v>15</v>
      </c>
      <c r="AC5176" s="2"/>
    </row>
    <row r="5177" spans="1:29" ht="2.25" customHeight="1" x14ac:dyDescent="0.2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5"/>
      <c r="Z5177" s="15"/>
      <c r="AA5177" s="15"/>
      <c r="AB5177" s="16"/>
      <c r="AC5177" s="2"/>
    </row>
    <row r="5178" spans="1:29" ht="13.5" customHeight="1" x14ac:dyDescent="0.2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43">
        <f>SUM(hList_Frame_1!B3307:B3308)</f>
        <v>28776.39</v>
      </c>
      <c r="L5178" s="43"/>
      <c r="M5178" s="43"/>
      <c r="N5178" s="43"/>
      <c r="O5178" s="43"/>
      <c r="P5178" s="43"/>
      <c r="Q5178" s="43"/>
      <c r="R5178" s="43"/>
      <c r="S5178" s="43"/>
      <c r="T5178" s="43"/>
      <c r="U5178" s="43"/>
      <c r="V5178" s="2"/>
      <c r="W5178" s="2"/>
      <c r="X5178" s="2"/>
      <c r="Y5178" s="2"/>
      <c r="Z5178" s="2"/>
      <c r="AA5178" s="2"/>
      <c r="AB5178" s="17"/>
      <c r="AC5178" s="2"/>
    </row>
    <row r="5179" spans="1:29" ht="13.5" customHeight="1" x14ac:dyDescent="0.2">
      <c r="A5179" s="10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8"/>
      <c r="Y5179" s="18"/>
      <c r="Z5179" s="18"/>
      <c r="AA5179" s="18"/>
      <c r="AB5179" s="19"/>
      <c r="AC5179" s="2"/>
    </row>
    <row r="5180" spans="1:29" ht="14.25" customHeight="1" x14ac:dyDescent="0.2">
      <c r="A5180" s="44">
        <v>438240</v>
      </c>
      <c r="B5180" s="45"/>
      <c r="C5180" s="46"/>
      <c r="D5180" s="20">
        <v>42521</v>
      </c>
      <c r="E5180" s="41" t="s">
        <v>2571</v>
      </c>
      <c r="F5180" s="42"/>
      <c r="G5180" s="38">
        <v>486.56</v>
      </c>
      <c r="H5180" s="39"/>
      <c r="I5180" s="39"/>
      <c r="J5180" s="39"/>
      <c r="K5180" s="39"/>
      <c r="L5180" s="39"/>
      <c r="M5180" s="39"/>
      <c r="N5180" s="39"/>
      <c r="O5180" s="39"/>
      <c r="P5180" s="39"/>
      <c r="Q5180" s="39"/>
      <c r="R5180" s="39"/>
      <c r="S5180" s="39"/>
      <c r="T5180" s="39"/>
      <c r="U5180" s="40"/>
      <c r="V5180" s="13" t="s">
        <v>15</v>
      </c>
      <c r="W5180" s="13" t="s">
        <v>622</v>
      </c>
      <c r="X5180" s="13" t="s">
        <v>62</v>
      </c>
      <c r="Y5180" s="13" t="s">
        <v>63</v>
      </c>
      <c r="Z5180" s="41" t="s">
        <v>15</v>
      </c>
      <c r="AA5180" s="42"/>
      <c r="AB5180" s="13" t="s">
        <v>317</v>
      </c>
      <c r="AC5180" s="2"/>
    </row>
    <row r="5181" spans="1:29" ht="2.25" customHeight="1" x14ac:dyDescent="0.2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5"/>
      <c r="Z5181" s="15"/>
      <c r="AA5181" s="15"/>
      <c r="AB5181" s="16"/>
      <c r="AC5181" s="2"/>
    </row>
    <row r="5182" spans="1:29" ht="13.5" customHeight="1" x14ac:dyDescent="0.2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2"/>
      <c r="P5182" s="2"/>
      <c r="Q5182" s="43">
        <f>SUM(hList_Frame_1!B3309:B3309)</f>
        <v>486.56</v>
      </c>
      <c r="R5182" s="43"/>
      <c r="S5182" s="43"/>
      <c r="T5182" s="43"/>
      <c r="U5182" s="43"/>
      <c r="V5182" s="2"/>
      <c r="W5182" s="2"/>
      <c r="X5182" s="2"/>
      <c r="Y5182" s="2"/>
      <c r="Z5182" s="2"/>
      <c r="AA5182" s="2"/>
      <c r="AB5182" s="17"/>
      <c r="AC5182" s="2"/>
    </row>
    <row r="5183" spans="1:29" ht="13.5" customHeight="1" x14ac:dyDescent="0.2">
      <c r="A5183" s="10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18"/>
      <c r="V5183" s="18"/>
      <c r="W5183" s="18"/>
      <c r="X5183" s="18"/>
      <c r="Y5183" s="18"/>
      <c r="Z5183" s="18"/>
      <c r="AA5183" s="18"/>
      <c r="AB5183" s="19"/>
      <c r="AC5183" s="2"/>
    </row>
    <row r="5184" spans="1:29" ht="14.25" customHeight="1" x14ac:dyDescent="0.2">
      <c r="A5184" s="44">
        <v>436944</v>
      </c>
      <c r="B5184" s="45"/>
      <c r="C5184" s="46"/>
      <c r="D5184" s="20">
        <v>42493</v>
      </c>
      <c r="E5184" s="27" t="s">
        <v>2572</v>
      </c>
      <c r="F5184" s="28"/>
      <c r="G5184" s="38">
        <v>387</v>
      </c>
      <c r="H5184" s="39"/>
      <c r="I5184" s="39"/>
      <c r="J5184" s="39"/>
      <c r="K5184" s="39"/>
      <c r="L5184" s="39"/>
      <c r="M5184" s="39"/>
      <c r="N5184" s="39"/>
      <c r="O5184" s="39"/>
      <c r="P5184" s="39"/>
      <c r="Q5184" s="39"/>
      <c r="R5184" s="39"/>
      <c r="S5184" s="39"/>
      <c r="T5184" s="39"/>
      <c r="U5184" s="40"/>
      <c r="V5184" s="13" t="s">
        <v>1088</v>
      </c>
      <c r="W5184" s="13" t="s">
        <v>1048</v>
      </c>
      <c r="X5184" s="13" t="s">
        <v>135</v>
      </c>
      <c r="Y5184" s="13" t="s">
        <v>170</v>
      </c>
      <c r="Z5184" s="41" t="s">
        <v>1088</v>
      </c>
      <c r="AA5184" s="42"/>
      <c r="AB5184" s="13" t="s">
        <v>15</v>
      </c>
      <c r="AC5184" s="2"/>
    </row>
    <row r="5185" spans="1:29" ht="14.25" customHeight="1" x14ac:dyDescent="0.2">
      <c r="A5185" s="44">
        <v>437669</v>
      </c>
      <c r="B5185" s="45"/>
      <c r="C5185" s="46"/>
      <c r="D5185" s="20">
        <v>42507</v>
      </c>
      <c r="E5185" s="32"/>
      <c r="F5185" s="34"/>
      <c r="G5185" s="38">
        <v>3200</v>
      </c>
      <c r="H5185" s="39"/>
      <c r="I5185" s="39"/>
      <c r="J5185" s="39"/>
      <c r="K5185" s="39"/>
      <c r="L5185" s="39"/>
      <c r="M5185" s="39"/>
      <c r="N5185" s="39"/>
      <c r="O5185" s="39"/>
      <c r="P5185" s="39"/>
      <c r="Q5185" s="39"/>
      <c r="R5185" s="39"/>
      <c r="S5185" s="39"/>
      <c r="T5185" s="39"/>
      <c r="U5185" s="40"/>
      <c r="V5185" s="13" t="s">
        <v>2573</v>
      </c>
      <c r="W5185" s="13" t="s">
        <v>153</v>
      </c>
      <c r="X5185" s="13" t="s">
        <v>15</v>
      </c>
      <c r="Y5185" s="13" t="s">
        <v>15</v>
      </c>
      <c r="Z5185" s="41" t="s">
        <v>2573</v>
      </c>
      <c r="AA5185" s="42"/>
      <c r="AB5185" s="13" t="s">
        <v>15</v>
      </c>
      <c r="AC5185" s="2"/>
    </row>
    <row r="5186" spans="1:29" ht="14.25" customHeight="1" x14ac:dyDescent="0.2">
      <c r="A5186" s="24">
        <v>438241</v>
      </c>
      <c r="B5186" s="25"/>
      <c r="C5186" s="26"/>
      <c r="D5186" s="4">
        <v>42521</v>
      </c>
      <c r="E5186" s="32"/>
      <c r="F5186" s="34"/>
      <c r="G5186" s="38">
        <v>113.4</v>
      </c>
      <c r="H5186" s="39"/>
      <c r="I5186" s="39"/>
      <c r="J5186" s="39"/>
      <c r="K5186" s="39"/>
      <c r="L5186" s="39"/>
      <c r="M5186" s="39"/>
      <c r="N5186" s="39"/>
      <c r="O5186" s="39"/>
      <c r="P5186" s="39"/>
      <c r="Q5186" s="39"/>
      <c r="R5186" s="39"/>
      <c r="S5186" s="39"/>
      <c r="T5186" s="39"/>
      <c r="U5186" s="40"/>
      <c r="V5186" s="13" t="s">
        <v>1047</v>
      </c>
      <c r="W5186" s="13" t="s">
        <v>1048</v>
      </c>
      <c r="X5186" s="13" t="s">
        <v>21</v>
      </c>
      <c r="Y5186" s="13" t="s">
        <v>22</v>
      </c>
      <c r="Z5186" s="41" t="s">
        <v>1047</v>
      </c>
      <c r="AA5186" s="42"/>
      <c r="AB5186" s="13" t="s">
        <v>15</v>
      </c>
      <c r="AC5186" s="2"/>
    </row>
    <row r="5187" spans="1:29" ht="14.25" customHeight="1" x14ac:dyDescent="0.2">
      <c r="A5187" s="32"/>
      <c r="B5187" s="33"/>
      <c r="C5187" s="34"/>
      <c r="D5187" s="8"/>
      <c r="E5187" s="32"/>
      <c r="F5187" s="34"/>
      <c r="G5187" s="29">
        <v>2560.5300000000002</v>
      </c>
      <c r="H5187" s="30"/>
      <c r="I5187" s="30"/>
      <c r="J5187" s="30"/>
      <c r="K5187" s="30"/>
      <c r="L5187" s="30"/>
      <c r="M5187" s="30"/>
      <c r="N5187" s="30"/>
      <c r="O5187" s="30"/>
      <c r="P5187" s="30"/>
      <c r="Q5187" s="30"/>
      <c r="R5187" s="30"/>
      <c r="S5187" s="30"/>
      <c r="T5187" s="30"/>
      <c r="U5187" s="31"/>
      <c r="V5187" s="6" t="s">
        <v>1088</v>
      </c>
      <c r="W5187" s="6" t="s">
        <v>1048</v>
      </c>
      <c r="X5187" s="13" t="s">
        <v>1246</v>
      </c>
      <c r="Y5187" s="13" t="s">
        <v>2574</v>
      </c>
      <c r="Z5187" s="27" t="s">
        <v>1088</v>
      </c>
      <c r="AA5187" s="28"/>
      <c r="AB5187" s="13" t="s">
        <v>15</v>
      </c>
      <c r="AC5187" s="2"/>
    </row>
    <row r="5188" spans="1:29" ht="14.25" customHeight="1" x14ac:dyDescent="0.2">
      <c r="A5188" s="32"/>
      <c r="B5188" s="33"/>
      <c r="C5188" s="34"/>
      <c r="D5188" s="8"/>
      <c r="E5188" s="32"/>
      <c r="F5188" s="34"/>
      <c r="G5188" s="32"/>
      <c r="H5188" s="33"/>
      <c r="I5188" s="33"/>
      <c r="J5188" s="33"/>
      <c r="K5188" s="33"/>
      <c r="L5188" s="33"/>
      <c r="M5188" s="33"/>
      <c r="N5188" s="33"/>
      <c r="O5188" s="33"/>
      <c r="P5188" s="33"/>
      <c r="Q5188" s="33"/>
      <c r="R5188" s="33"/>
      <c r="S5188" s="33"/>
      <c r="T5188" s="33"/>
      <c r="U5188" s="34"/>
      <c r="V5188" s="8"/>
      <c r="W5188" s="8"/>
      <c r="X5188" s="13" t="s">
        <v>42</v>
      </c>
      <c r="Y5188" s="13" t="s">
        <v>200</v>
      </c>
      <c r="Z5188" s="32"/>
      <c r="AA5188" s="34"/>
      <c r="AB5188" s="13" t="s">
        <v>15</v>
      </c>
      <c r="AC5188" s="2"/>
    </row>
    <row r="5189" spans="1:29" ht="14.25" customHeight="1" x14ac:dyDescent="0.2">
      <c r="A5189" s="32"/>
      <c r="B5189" s="33"/>
      <c r="C5189" s="34"/>
      <c r="D5189" s="8"/>
      <c r="E5189" s="32"/>
      <c r="F5189" s="34"/>
      <c r="G5189" s="32"/>
      <c r="H5189" s="33"/>
      <c r="I5189" s="33"/>
      <c r="J5189" s="33"/>
      <c r="K5189" s="33"/>
      <c r="L5189" s="33"/>
      <c r="M5189" s="33"/>
      <c r="N5189" s="33"/>
      <c r="O5189" s="33"/>
      <c r="P5189" s="33"/>
      <c r="Q5189" s="33"/>
      <c r="R5189" s="33"/>
      <c r="S5189" s="33"/>
      <c r="T5189" s="33"/>
      <c r="U5189" s="34"/>
      <c r="V5189" s="8"/>
      <c r="W5189" s="8"/>
      <c r="X5189" s="13" t="s">
        <v>135</v>
      </c>
      <c r="Y5189" s="13" t="s">
        <v>136</v>
      </c>
      <c r="Z5189" s="32"/>
      <c r="AA5189" s="34"/>
      <c r="AB5189" s="13" t="s">
        <v>15</v>
      </c>
      <c r="AC5189" s="2"/>
    </row>
    <row r="5190" spans="1:29" ht="14.25" customHeight="1" x14ac:dyDescent="0.2">
      <c r="A5190" s="32"/>
      <c r="B5190" s="33"/>
      <c r="C5190" s="34"/>
      <c r="D5190" s="8"/>
      <c r="E5190" s="32"/>
      <c r="F5190" s="34"/>
      <c r="G5190" s="32"/>
      <c r="H5190" s="33"/>
      <c r="I5190" s="33"/>
      <c r="J5190" s="33"/>
      <c r="K5190" s="33"/>
      <c r="L5190" s="33"/>
      <c r="M5190" s="33"/>
      <c r="N5190" s="33"/>
      <c r="O5190" s="33"/>
      <c r="P5190" s="33"/>
      <c r="Q5190" s="33"/>
      <c r="R5190" s="33"/>
      <c r="S5190" s="33"/>
      <c r="T5190" s="33"/>
      <c r="U5190" s="34"/>
      <c r="V5190" s="8"/>
      <c r="W5190" s="8"/>
      <c r="X5190" s="13" t="s">
        <v>172</v>
      </c>
      <c r="Y5190" s="13" t="s">
        <v>828</v>
      </c>
      <c r="Z5190" s="32"/>
      <c r="AA5190" s="34"/>
      <c r="AB5190" s="13" t="s">
        <v>15</v>
      </c>
      <c r="AC5190" s="2"/>
    </row>
    <row r="5191" spans="1:29" ht="14.25" customHeight="1" x14ac:dyDescent="0.2">
      <c r="A5191" s="35"/>
      <c r="B5191" s="36"/>
      <c r="C5191" s="37"/>
      <c r="D5191" s="11"/>
      <c r="E5191" s="35"/>
      <c r="F5191" s="37"/>
      <c r="G5191" s="35"/>
      <c r="H5191" s="36"/>
      <c r="I5191" s="36"/>
      <c r="J5191" s="36"/>
      <c r="K5191" s="36"/>
      <c r="L5191" s="36"/>
      <c r="M5191" s="36"/>
      <c r="N5191" s="36"/>
      <c r="O5191" s="36"/>
      <c r="P5191" s="36"/>
      <c r="Q5191" s="36"/>
      <c r="R5191" s="36"/>
      <c r="S5191" s="36"/>
      <c r="T5191" s="36"/>
      <c r="U5191" s="37"/>
      <c r="V5191" s="11"/>
      <c r="W5191" s="11"/>
      <c r="X5191" s="13" t="s">
        <v>81</v>
      </c>
      <c r="Y5191" s="13" t="s">
        <v>226</v>
      </c>
      <c r="Z5191" s="35"/>
      <c r="AA5191" s="37"/>
      <c r="AB5191" s="13" t="s">
        <v>15</v>
      </c>
      <c r="AC5191" s="2"/>
    </row>
    <row r="5192" spans="1:29" ht="3" customHeight="1" x14ac:dyDescent="0.2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5"/>
      <c r="Y5192" s="15"/>
      <c r="Z5192" s="15"/>
      <c r="AA5192" s="15"/>
      <c r="AB5192" s="16"/>
      <c r="AC5192" s="2"/>
    </row>
    <row r="5193" spans="1:29" ht="12.75" customHeight="1" x14ac:dyDescent="0.2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43">
        <f>SUM(hList_Frame_1!B3310:B3317)</f>
        <v>6260.93</v>
      </c>
      <c r="O5193" s="43"/>
      <c r="P5193" s="43"/>
      <c r="Q5193" s="43"/>
      <c r="R5193" s="43"/>
      <c r="S5193" s="43"/>
      <c r="T5193" s="43"/>
      <c r="U5193" s="43"/>
      <c r="V5193" s="2"/>
      <c r="W5193" s="2"/>
      <c r="X5193" s="2"/>
      <c r="Y5193" s="2"/>
      <c r="Z5193" s="2"/>
      <c r="AA5193" s="2"/>
      <c r="AB5193" s="17"/>
      <c r="AC5193" s="2"/>
    </row>
    <row r="5194" spans="1:29" ht="13.5" customHeight="1" x14ac:dyDescent="0.2">
      <c r="A5194" s="10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8"/>
      <c r="X5194" s="18"/>
      <c r="Y5194" s="18"/>
      <c r="Z5194" s="18"/>
      <c r="AA5194" s="18"/>
      <c r="AB5194" s="19"/>
      <c r="AC5194" s="2"/>
    </row>
    <row r="5195" spans="1:29" ht="14.25" customHeight="1" x14ac:dyDescent="0.2">
      <c r="A5195" s="44">
        <v>437260</v>
      </c>
      <c r="B5195" s="45"/>
      <c r="C5195" s="46"/>
      <c r="D5195" s="20">
        <v>42500</v>
      </c>
      <c r="E5195" s="41" t="s">
        <v>2575</v>
      </c>
      <c r="F5195" s="42"/>
      <c r="G5195" s="38">
        <v>500</v>
      </c>
      <c r="H5195" s="39"/>
      <c r="I5195" s="39"/>
      <c r="J5195" s="39"/>
      <c r="K5195" s="39"/>
      <c r="L5195" s="39"/>
      <c r="M5195" s="39"/>
      <c r="N5195" s="39"/>
      <c r="O5195" s="39"/>
      <c r="P5195" s="39"/>
      <c r="Q5195" s="39"/>
      <c r="R5195" s="39"/>
      <c r="S5195" s="39"/>
      <c r="T5195" s="39"/>
      <c r="U5195" s="40"/>
      <c r="V5195" s="13" t="s">
        <v>2576</v>
      </c>
      <c r="W5195" s="13" t="s">
        <v>46</v>
      </c>
      <c r="X5195" s="13" t="s">
        <v>47</v>
      </c>
      <c r="Y5195" s="13" t="s">
        <v>47</v>
      </c>
      <c r="Z5195" s="41" t="s">
        <v>2576</v>
      </c>
      <c r="AA5195" s="42"/>
      <c r="AB5195" s="13" t="s">
        <v>297</v>
      </c>
      <c r="AC5195" s="2"/>
    </row>
    <row r="5196" spans="1:29" ht="2.25" customHeight="1" x14ac:dyDescent="0.2">
      <c r="A5196" s="14"/>
      <c r="B5196" s="15"/>
      <c r="C5196" s="15"/>
      <c r="D5196" s="15"/>
      <c r="E5196" s="15"/>
      <c r="F5196" s="15"/>
      <c r="G5196" s="15"/>
      <c r="H5196" s="15"/>
      <c r="I5196" s="15"/>
      <c r="J5196" s="15"/>
      <c r="K5196" s="15"/>
      <c r="L5196" s="15"/>
      <c r="M5196" s="15"/>
      <c r="N5196" s="15"/>
      <c r="O5196" s="15"/>
      <c r="P5196" s="15"/>
      <c r="Q5196" s="15"/>
      <c r="R5196" s="15"/>
      <c r="S5196" s="15"/>
      <c r="T5196" s="15"/>
      <c r="U5196" s="15"/>
      <c r="V5196" s="15"/>
      <c r="W5196" s="15"/>
      <c r="X5196" s="15"/>
      <c r="Y5196" s="15"/>
      <c r="Z5196" s="15"/>
      <c r="AA5196" s="15"/>
      <c r="AB5196" s="16"/>
      <c r="AC5196" s="2"/>
    </row>
    <row r="5197" spans="1:29" ht="13.5" customHeight="1" x14ac:dyDescent="0.2">
      <c r="A5197" s="7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2"/>
      <c r="M5197" s="2"/>
      <c r="N5197" s="2"/>
      <c r="O5197" s="2"/>
      <c r="P5197" s="2"/>
      <c r="Q5197" s="43">
        <f>SUM(hList_Frame_1!B3318:B3318)</f>
        <v>500</v>
      </c>
      <c r="R5197" s="43"/>
      <c r="S5197" s="43"/>
      <c r="T5197" s="43"/>
      <c r="U5197" s="43"/>
      <c r="V5197" s="2"/>
      <c r="W5197" s="2"/>
      <c r="X5197" s="2"/>
      <c r="Y5197" s="2"/>
      <c r="Z5197" s="2"/>
      <c r="AA5197" s="2"/>
      <c r="AB5197" s="17"/>
      <c r="AC5197" s="2"/>
    </row>
    <row r="5198" spans="1:29" ht="13.5" customHeight="1" x14ac:dyDescent="0.2">
      <c r="A5198" s="10"/>
      <c r="B5198" s="18"/>
      <c r="C5198" s="18"/>
      <c r="D5198" s="18"/>
      <c r="E5198" s="18"/>
      <c r="F5198" s="18"/>
      <c r="G5198" s="18"/>
      <c r="H5198" s="18"/>
      <c r="I5198" s="18"/>
      <c r="J5198" s="18"/>
      <c r="K5198" s="18"/>
      <c r="L5198" s="18"/>
      <c r="M5198" s="18"/>
      <c r="N5198" s="18"/>
      <c r="O5198" s="18"/>
      <c r="P5198" s="18"/>
      <c r="Q5198" s="18"/>
      <c r="R5198" s="18"/>
      <c r="S5198" s="18"/>
      <c r="T5198" s="18"/>
      <c r="U5198" s="18"/>
      <c r="V5198" s="18"/>
      <c r="W5198" s="18"/>
      <c r="X5198" s="18"/>
      <c r="Y5198" s="18"/>
      <c r="Z5198" s="18"/>
      <c r="AA5198" s="18"/>
      <c r="AB5198" s="19"/>
      <c r="AC5198" s="2"/>
    </row>
    <row r="5199" spans="1:29" ht="14.25" customHeight="1" x14ac:dyDescent="0.2">
      <c r="A5199" s="44">
        <v>436945</v>
      </c>
      <c r="B5199" s="45"/>
      <c r="C5199" s="46"/>
      <c r="D5199" s="20">
        <v>42493</v>
      </c>
      <c r="E5199" s="41" t="s">
        <v>2577</v>
      </c>
      <c r="F5199" s="42"/>
      <c r="G5199" s="38">
        <v>221.58</v>
      </c>
      <c r="H5199" s="39"/>
      <c r="I5199" s="39"/>
      <c r="J5199" s="39"/>
      <c r="K5199" s="39"/>
      <c r="L5199" s="39"/>
      <c r="M5199" s="39"/>
      <c r="N5199" s="39"/>
      <c r="O5199" s="39"/>
      <c r="P5199" s="39"/>
      <c r="Q5199" s="39"/>
      <c r="R5199" s="39"/>
      <c r="S5199" s="39"/>
      <c r="T5199" s="39"/>
      <c r="U5199" s="40"/>
      <c r="V5199" s="13" t="s">
        <v>119</v>
      </c>
      <c r="W5199" s="13" t="s">
        <v>2201</v>
      </c>
      <c r="X5199" s="13" t="s">
        <v>110</v>
      </c>
      <c r="Y5199" s="13" t="s">
        <v>206</v>
      </c>
      <c r="Z5199" s="41" t="s">
        <v>119</v>
      </c>
      <c r="AA5199" s="42"/>
      <c r="AB5199" s="13" t="s">
        <v>15</v>
      </c>
      <c r="AC5199" s="2"/>
    </row>
    <row r="5200" spans="1:29" ht="2.25" customHeight="1" x14ac:dyDescent="0.2">
      <c r="A5200" s="14"/>
      <c r="B5200" s="15"/>
      <c r="C5200" s="15"/>
      <c r="D5200" s="15"/>
      <c r="E5200" s="15"/>
      <c r="F5200" s="15"/>
      <c r="G5200" s="15"/>
      <c r="H5200" s="15"/>
      <c r="I5200" s="15"/>
      <c r="J5200" s="15"/>
      <c r="K5200" s="15"/>
      <c r="L5200" s="15"/>
      <c r="M5200" s="15"/>
      <c r="N5200" s="15"/>
      <c r="O5200" s="15"/>
      <c r="P5200" s="15"/>
      <c r="Q5200" s="15"/>
      <c r="R5200" s="15"/>
      <c r="S5200" s="15"/>
      <c r="T5200" s="15"/>
      <c r="U5200" s="15"/>
      <c r="V5200" s="15"/>
      <c r="W5200" s="15"/>
      <c r="X5200" s="15"/>
      <c r="Y5200" s="15"/>
      <c r="Z5200" s="15"/>
      <c r="AA5200" s="15"/>
      <c r="AB5200" s="16"/>
      <c r="AC5200" s="2"/>
    </row>
    <row r="5201" spans="1:29" ht="13.5" customHeight="1" x14ac:dyDescent="0.2">
      <c r="A5201" s="7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2"/>
      <c r="M5201" s="2"/>
      <c r="N5201" s="2"/>
      <c r="O5201" s="2"/>
      <c r="P5201" s="2"/>
      <c r="Q5201" s="43">
        <f>SUM(hList_Frame_1!B3319:B3319)</f>
        <v>221.58</v>
      </c>
      <c r="R5201" s="43"/>
      <c r="S5201" s="43"/>
      <c r="T5201" s="43"/>
      <c r="U5201" s="43"/>
      <c r="V5201" s="2"/>
      <c r="W5201" s="2"/>
      <c r="X5201" s="2"/>
      <c r="Y5201" s="2"/>
      <c r="Z5201" s="2"/>
      <c r="AA5201" s="2"/>
      <c r="AB5201" s="17"/>
      <c r="AC5201" s="2"/>
    </row>
    <row r="5202" spans="1:29" ht="13.5" customHeight="1" x14ac:dyDescent="0.2">
      <c r="A5202" s="10"/>
      <c r="B5202" s="18"/>
      <c r="C5202" s="18"/>
      <c r="D5202" s="18"/>
      <c r="E5202" s="18"/>
      <c r="F5202" s="18"/>
      <c r="G5202" s="18"/>
      <c r="H5202" s="18"/>
      <c r="I5202" s="18"/>
      <c r="J5202" s="18"/>
      <c r="K5202" s="18"/>
      <c r="L5202" s="18"/>
      <c r="M5202" s="18"/>
      <c r="N5202" s="18"/>
      <c r="O5202" s="18"/>
      <c r="P5202" s="18"/>
      <c r="Q5202" s="18"/>
      <c r="R5202" s="18"/>
      <c r="S5202" s="18"/>
      <c r="T5202" s="18"/>
      <c r="U5202" s="18"/>
      <c r="V5202" s="18"/>
      <c r="W5202" s="18"/>
      <c r="X5202" s="18"/>
      <c r="Y5202" s="18"/>
      <c r="Z5202" s="18"/>
      <c r="AA5202" s="18"/>
      <c r="AB5202" s="19"/>
      <c r="AC5202" s="2"/>
    </row>
    <row r="5203" spans="1:29" ht="14.25" customHeight="1" x14ac:dyDescent="0.2">
      <c r="A5203" s="24">
        <v>438242</v>
      </c>
      <c r="B5203" s="25"/>
      <c r="C5203" s="26"/>
      <c r="D5203" s="4">
        <v>42521</v>
      </c>
      <c r="E5203" s="27" t="s">
        <v>2578</v>
      </c>
      <c r="F5203" s="28"/>
      <c r="G5203" s="29">
        <v>51.8</v>
      </c>
      <c r="H5203" s="30"/>
      <c r="I5203" s="30"/>
      <c r="J5203" s="30"/>
      <c r="K5203" s="30"/>
      <c r="L5203" s="30"/>
      <c r="M5203" s="30"/>
      <c r="N5203" s="30"/>
      <c r="O5203" s="30"/>
      <c r="P5203" s="30"/>
      <c r="Q5203" s="30"/>
      <c r="R5203" s="30"/>
      <c r="S5203" s="30"/>
      <c r="T5203" s="30"/>
      <c r="U5203" s="31"/>
      <c r="V5203" s="6" t="s">
        <v>2579</v>
      </c>
      <c r="W5203" s="13" t="s">
        <v>120</v>
      </c>
      <c r="X5203" s="13" t="s">
        <v>81</v>
      </c>
      <c r="Y5203" s="13" t="s">
        <v>226</v>
      </c>
      <c r="Z5203" s="27" t="s">
        <v>2579</v>
      </c>
      <c r="AA5203" s="28"/>
      <c r="AB5203" s="13" t="s">
        <v>15</v>
      </c>
      <c r="AC5203" s="2"/>
    </row>
    <row r="5204" spans="1:29" ht="14.25" customHeight="1" x14ac:dyDescent="0.2">
      <c r="A5204" s="35"/>
      <c r="B5204" s="36"/>
      <c r="C5204" s="37"/>
      <c r="D5204" s="11"/>
      <c r="E5204" s="35"/>
      <c r="F5204" s="37"/>
      <c r="G5204" s="35"/>
      <c r="H5204" s="36"/>
      <c r="I5204" s="36"/>
      <c r="J5204" s="36"/>
      <c r="K5204" s="36"/>
      <c r="L5204" s="36"/>
      <c r="M5204" s="36"/>
      <c r="N5204" s="36"/>
      <c r="O5204" s="36"/>
      <c r="P5204" s="36"/>
      <c r="Q5204" s="36"/>
      <c r="R5204" s="36"/>
      <c r="S5204" s="36"/>
      <c r="T5204" s="36"/>
      <c r="U5204" s="37"/>
      <c r="V5204" s="11"/>
      <c r="W5204" s="13" t="s">
        <v>138</v>
      </c>
      <c r="X5204" s="13" t="s">
        <v>15</v>
      </c>
      <c r="Y5204" s="13" t="s">
        <v>15</v>
      </c>
      <c r="Z5204" s="35"/>
      <c r="AA5204" s="37"/>
      <c r="AB5204" s="13" t="s">
        <v>15</v>
      </c>
      <c r="AC5204" s="2"/>
    </row>
    <row r="5205" spans="1:29" ht="2.25" customHeight="1" x14ac:dyDescent="0.2">
      <c r="A5205" s="14"/>
      <c r="B5205" s="15"/>
      <c r="C5205" s="15"/>
      <c r="D5205" s="15"/>
      <c r="E5205" s="15"/>
      <c r="F5205" s="15"/>
      <c r="G5205" s="15"/>
      <c r="H5205" s="15"/>
      <c r="I5205" s="15"/>
      <c r="J5205" s="15"/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/>
      <c r="W5205" s="15"/>
      <c r="X5205" s="15"/>
      <c r="Y5205" s="15"/>
      <c r="Z5205" s="15"/>
      <c r="AA5205" s="15"/>
      <c r="AB5205" s="16"/>
      <c r="AC5205" s="2"/>
    </row>
    <row r="5206" spans="1:29" ht="13.5" customHeight="1" x14ac:dyDescent="0.2">
      <c r="A5206" s="7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"/>
      <c r="O5206" s="2"/>
      <c r="P5206" s="2"/>
      <c r="Q5206" s="2"/>
      <c r="R5206" s="2"/>
      <c r="S5206" s="43">
        <f>SUM(hList_Frame_1!B3320:B3321)</f>
        <v>51.8</v>
      </c>
      <c r="T5206" s="43"/>
      <c r="U5206" s="43"/>
      <c r="V5206" s="2"/>
      <c r="W5206" s="2"/>
      <c r="X5206" s="2"/>
      <c r="Y5206" s="2"/>
      <c r="Z5206" s="2"/>
      <c r="AA5206" s="2"/>
      <c r="AB5206" s="17"/>
      <c r="AC5206" s="2"/>
    </row>
    <row r="5207" spans="1:29" ht="13.5" customHeight="1" x14ac:dyDescent="0.2">
      <c r="A5207" s="10"/>
      <c r="B5207" s="18"/>
      <c r="C5207" s="18"/>
      <c r="D5207" s="18"/>
      <c r="E5207" s="18"/>
      <c r="F5207" s="18"/>
      <c r="G5207" s="18"/>
      <c r="H5207" s="18"/>
      <c r="I5207" s="18"/>
      <c r="J5207" s="18"/>
      <c r="K5207" s="18"/>
      <c r="L5207" s="18"/>
      <c r="M5207" s="18"/>
      <c r="N5207" s="18"/>
      <c r="O5207" s="18"/>
      <c r="P5207" s="18"/>
      <c r="Q5207" s="18"/>
      <c r="R5207" s="18"/>
      <c r="S5207" s="18"/>
      <c r="T5207" s="18"/>
      <c r="U5207" s="18"/>
      <c r="V5207" s="18"/>
      <c r="W5207" s="18"/>
      <c r="X5207" s="18"/>
      <c r="Y5207" s="18"/>
      <c r="Z5207" s="18"/>
      <c r="AA5207" s="18"/>
      <c r="AB5207" s="19"/>
      <c r="AC5207" s="2"/>
    </row>
    <row r="5208" spans="1:29" ht="14.25" customHeight="1" x14ac:dyDescent="0.2">
      <c r="A5208" s="44">
        <v>437261</v>
      </c>
      <c r="B5208" s="45"/>
      <c r="C5208" s="46"/>
      <c r="D5208" s="20">
        <v>42500</v>
      </c>
      <c r="E5208" s="41" t="s">
        <v>2580</v>
      </c>
      <c r="F5208" s="42"/>
      <c r="G5208" s="38">
        <v>82011.759999999995</v>
      </c>
      <c r="H5208" s="39"/>
      <c r="I5208" s="39"/>
      <c r="J5208" s="39"/>
      <c r="K5208" s="39"/>
      <c r="L5208" s="39"/>
      <c r="M5208" s="39"/>
      <c r="N5208" s="39"/>
      <c r="O5208" s="39"/>
      <c r="P5208" s="39"/>
      <c r="Q5208" s="39"/>
      <c r="R5208" s="39"/>
      <c r="S5208" s="39"/>
      <c r="T5208" s="39"/>
      <c r="U5208" s="40"/>
      <c r="V5208" s="13" t="s">
        <v>1239</v>
      </c>
      <c r="W5208" s="13" t="s">
        <v>2581</v>
      </c>
      <c r="X5208" s="13" t="s">
        <v>94</v>
      </c>
      <c r="Y5208" s="13" t="s">
        <v>95</v>
      </c>
      <c r="Z5208" s="41" t="s">
        <v>1239</v>
      </c>
      <c r="AA5208" s="42"/>
      <c r="AB5208" s="13" t="s">
        <v>15</v>
      </c>
      <c r="AC5208" s="2"/>
    </row>
    <row r="5209" spans="1:29" ht="2.25" customHeight="1" x14ac:dyDescent="0.2">
      <c r="A5209" s="14"/>
      <c r="B5209" s="15"/>
      <c r="C5209" s="15"/>
      <c r="D5209" s="15"/>
      <c r="E5209" s="15"/>
      <c r="F5209" s="15"/>
      <c r="G5209" s="15"/>
      <c r="H5209" s="15"/>
      <c r="I5209" s="15"/>
      <c r="J5209" s="15"/>
      <c r="K5209" s="15"/>
      <c r="L5209" s="15"/>
      <c r="M5209" s="15"/>
      <c r="N5209" s="15"/>
      <c r="O5209" s="15"/>
      <c r="P5209" s="15"/>
      <c r="Q5209" s="15"/>
      <c r="R5209" s="15"/>
      <c r="S5209" s="15"/>
      <c r="T5209" s="15"/>
      <c r="U5209" s="15"/>
      <c r="V5209" s="15"/>
      <c r="W5209" s="15"/>
      <c r="X5209" s="15"/>
      <c r="Y5209" s="15"/>
      <c r="Z5209" s="15"/>
      <c r="AA5209" s="15"/>
      <c r="AB5209" s="16"/>
      <c r="AC5209" s="2"/>
    </row>
    <row r="5210" spans="1:29" ht="13.5" customHeight="1" x14ac:dyDescent="0.2">
      <c r="A5210" s="7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43">
        <f>SUM(hList_Frame_1!B3322:B3322)</f>
        <v>82011.759999999995</v>
      </c>
      <c r="M5210" s="43"/>
      <c r="N5210" s="43"/>
      <c r="O5210" s="43"/>
      <c r="P5210" s="43"/>
      <c r="Q5210" s="43"/>
      <c r="R5210" s="43"/>
      <c r="S5210" s="43"/>
      <c r="T5210" s="43"/>
      <c r="U5210" s="43"/>
      <c r="V5210" s="2"/>
      <c r="W5210" s="2"/>
      <c r="X5210" s="2"/>
      <c r="Y5210" s="2"/>
      <c r="Z5210" s="2"/>
      <c r="AA5210" s="2"/>
      <c r="AB5210" s="17"/>
      <c r="AC5210" s="2"/>
    </row>
    <row r="5211" spans="1:29" ht="13.5" customHeight="1" x14ac:dyDescent="0.2">
      <c r="A5211" s="10"/>
      <c r="B5211" s="18"/>
      <c r="C5211" s="18"/>
      <c r="D5211" s="18"/>
      <c r="E5211" s="18"/>
      <c r="F5211" s="18"/>
      <c r="G5211" s="18"/>
      <c r="H5211" s="18"/>
      <c r="I5211" s="18"/>
      <c r="J5211" s="18"/>
      <c r="K5211" s="18"/>
      <c r="L5211" s="18"/>
      <c r="M5211" s="18"/>
      <c r="N5211" s="18"/>
      <c r="O5211" s="18"/>
      <c r="P5211" s="18"/>
      <c r="Q5211" s="18"/>
      <c r="R5211" s="18"/>
      <c r="S5211" s="18"/>
      <c r="T5211" s="18"/>
      <c r="U5211" s="18"/>
      <c r="V5211" s="18"/>
      <c r="W5211" s="18"/>
      <c r="X5211" s="18"/>
      <c r="Y5211" s="18"/>
      <c r="Z5211" s="18"/>
      <c r="AA5211" s="18"/>
      <c r="AB5211" s="19"/>
      <c r="AC5211" s="2"/>
    </row>
    <row r="5212" spans="1:29" ht="14.25" customHeight="1" x14ac:dyDescent="0.2">
      <c r="A5212" s="44">
        <v>437670</v>
      </c>
      <c r="B5212" s="45"/>
      <c r="C5212" s="46"/>
      <c r="D5212" s="20">
        <v>42507</v>
      </c>
      <c r="E5212" s="41" t="s">
        <v>2582</v>
      </c>
      <c r="F5212" s="42"/>
      <c r="G5212" s="38">
        <v>11.34</v>
      </c>
      <c r="H5212" s="39"/>
      <c r="I5212" s="39"/>
      <c r="J5212" s="39"/>
      <c r="K5212" s="39"/>
      <c r="L5212" s="39"/>
      <c r="M5212" s="39"/>
      <c r="N5212" s="39"/>
      <c r="O5212" s="39"/>
      <c r="P5212" s="39"/>
      <c r="Q5212" s="39"/>
      <c r="R5212" s="39"/>
      <c r="S5212" s="39"/>
      <c r="T5212" s="39"/>
      <c r="U5212" s="40"/>
      <c r="V5212" s="13" t="s">
        <v>15</v>
      </c>
      <c r="W5212" s="13" t="s">
        <v>233</v>
      </c>
      <c r="X5212" s="13" t="s">
        <v>21</v>
      </c>
      <c r="Y5212" s="13" t="s">
        <v>1839</v>
      </c>
      <c r="Z5212" s="41" t="s">
        <v>15</v>
      </c>
      <c r="AA5212" s="42"/>
      <c r="AB5212" s="13" t="s">
        <v>15</v>
      </c>
      <c r="AC5212" s="2"/>
    </row>
    <row r="5213" spans="1:29" ht="2.25" customHeight="1" x14ac:dyDescent="0.2">
      <c r="A5213" s="14"/>
      <c r="B5213" s="15"/>
      <c r="C5213" s="15"/>
      <c r="D5213" s="15"/>
      <c r="E5213" s="15"/>
      <c r="F5213" s="15"/>
      <c r="G5213" s="15"/>
      <c r="H5213" s="15"/>
      <c r="I5213" s="15"/>
      <c r="J5213" s="15"/>
      <c r="K5213" s="15"/>
      <c r="L5213" s="15"/>
      <c r="M5213" s="15"/>
      <c r="N5213" s="15"/>
      <c r="O5213" s="15"/>
      <c r="P5213" s="15"/>
      <c r="Q5213" s="15"/>
      <c r="R5213" s="15"/>
      <c r="S5213" s="15"/>
      <c r="T5213" s="15"/>
      <c r="U5213" s="15"/>
      <c r="V5213" s="15"/>
      <c r="W5213" s="15"/>
      <c r="X5213" s="15"/>
      <c r="Y5213" s="15"/>
      <c r="Z5213" s="15"/>
      <c r="AA5213" s="15"/>
      <c r="AB5213" s="16"/>
      <c r="AC5213" s="2"/>
    </row>
    <row r="5214" spans="1:29" ht="13.5" customHeight="1" x14ac:dyDescent="0.2">
      <c r="A5214" s="7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"/>
      <c r="N5214" s="2"/>
      <c r="O5214" s="2"/>
      <c r="P5214" s="2"/>
      <c r="Q5214" s="2"/>
      <c r="R5214" s="2"/>
      <c r="S5214" s="2"/>
      <c r="T5214" s="43">
        <f>SUM(hList_Frame_1!B3323:B3323)</f>
        <v>11.34</v>
      </c>
      <c r="U5214" s="43"/>
      <c r="V5214" s="2"/>
      <c r="W5214" s="2"/>
      <c r="X5214" s="2"/>
      <c r="Y5214" s="2"/>
      <c r="Z5214" s="2"/>
      <c r="AA5214" s="2"/>
      <c r="AB5214" s="17"/>
      <c r="AC5214" s="2"/>
    </row>
    <row r="5215" spans="1:29" ht="13.5" customHeight="1" x14ac:dyDescent="0.2">
      <c r="A5215" s="10"/>
      <c r="B5215" s="18"/>
      <c r="C5215" s="18"/>
      <c r="D5215" s="18"/>
      <c r="E5215" s="18"/>
      <c r="F5215" s="18"/>
      <c r="G5215" s="18"/>
      <c r="H5215" s="18"/>
      <c r="I5215" s="18"/>
      <c r="J5215" s="18"/>
      <c r="K5215" s="18"/>
      <c r="L5215" s="18"/>
      <c r="M5215" s="18"/>
      <c r="N5215" s="18"/>
      <c r="O5215" s="18"/>
      <c r="P5215" s="18"/>
      <c r="Q5215" s="18"/>
      <c r="R5215" s="18"/>
      <c r="S5215" s="18"/>
      <c r="T5215" s="18"/>
      <c r="U5215" s="18"/>
      <c r="V5215" s="18"/>
      <c r="W5215" s="18"/>
      <c r="X5215" s="18"/>
      <c r="Y5215" s="18"/>
      <c r="Z5215" s="18"/>
      <c r="AA5215" s="18"/>
      <c r="AB5215" s="19"/>
      <c r="AC5215" s="2"/>
    </row>
    <row r="5216" spans="1:29" ht="14.25" customHeight="1" x14ac:dyDescent="0.2">
      <c r="A5216" s="44">
        <v>437671</v>
      </c>
      <c r="B5216" s="45"/>
      <c r="C5216" s="46"/>
      <c r="D5216" s="20">
        <v>42507</v>
      </c>
      <c r="E5216" s="41" t="s">
        <v>2583</v>
      </c>
      <c r="F5216" s="42"/>
      <c r="G5216" s="38">
        <v>4706</v>
      </c>
      <c r="H5216" s="39"/>
      <c r="I5216" s="39"/>
      <c r="J5216" s="39"/>
      <c r="K5216" s="39"/>
      <c r="L5216" s="39"/>
      <c r="M5216" s="39"/>
      <c r="N5216" s="39"/>
      <c r="O5216" s="39"/>
      <c r="P5216" s="39"/>
      <c r="Q5216" s="39"/>
      <c r="R5216" s="39"/>
      <c r="S5216" s="39"/>
      <c r="T5216" s="39"/>
      <c r="U5216" s="40"/>
      <c r="V5216" s="13" t="s">
        <v>108</v>
      </c>
      <c r="W5216" s="13" t="s">
        <v>956</v>
      </c>
      <c r="X5216" s="13" t="s">
        <v>77</v>
      </c>
      <c r="Y5216" s="13" t="s">
        <v>78</v>
      </c>
      <c r="Z5216" s="41" t="s">
        <v>108</v>
      </c>
      <c r="AA5216" s="42"/>
      <c r="AB5216" s="13" t="s">
        <v>15</v>
      </c>
      <c r="AC5216" s="2"/>
    </row>
    <row r="5217" spans="1:29" ht="3" customHeight="1" x14ac:dyDescent="0.2">
      <c r="A5217" s="14"/>
      <c r="B5217" s="15"/>
      <c r="C5217" s="15"/>
      <c r="D5217" s="15"/>
      <c r="E5217" s="15"/>
      <c r="F5217" s="15"/>
      <c r="G5217" s="15"/>
      <c r="H5217" s="15"/>
      <c r="I5217" s="15"/>
      <c r="J5217" s="15"/>
      <c r="K5217" s="15"/>
      <c r="L5217" s="15"/>
      <c r="M5217" s="15"/>
      <c r="N5217" s="15"/>
      <c r="O5217" s="15"/>
      <c r="P5217" s="15"/>
      <c r="Q5217" s="15"/>
      <c r="R5217" s="15"/>
      <c r="S5217" s="15"/>
      <c r="T5217" s="15"/>
      <c r="U5217" s="15"/>
      <c r="V5217" s="15"/>
      <c r="W5217" s="15"/>
      <c r="X5217" s="15"/>
      <c r="Y5217" s="15"/>
      <c r="Z5217" s="15"/>
      <c r="AA5217" s="15"/>
      <c r="AB5217" s="16"/>
      <c r="AC5217" s="2"/>
    </row>
    <row r="5218" spans="1:29" ht="13.5" customHeight="1" x14ac:dyDescent="0.2">
      <c r="A5218" s="7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  <c r="N5218" s="43">
        <f>SUM(hList_Frame_1!B3324:B3324)</f>
        <v>4706</v>
      </c>
      <c r="O5218" s="43"/>
      <c r="P5218" s="43"/>
      <c r="Q5218" s="43"/>
      <c r="R5218" s="43"/>
      <c r="S5218" s="43"/>
      <c r="T5218" s="43"/>
      <c r="U5218" s="43"/>
      <c r="V5218" s="2"/>
      <c r="W5218" s="2"/>
      <c r="X5218" s="2"/>
      <c r="Y5218" s="2"/>
      <c r="Z5218" s="2"/>
      <c r="AA5218" s="2"/>
      <c r="AB5218" s="17"/>
      <c r="AC5218" s="2"/>
    </row>
    <row r="5219" spans="1:29" ht="12.75" customHeight="1" x14ac:dyDescent="0.2">
      <c r="A5219" s="10"/>
      <c r="B5219" s="18"/>
      <c r="C5219" s="18"/>
      <c r="D5219" s="18"/>
      <c r="E5219" s="18"/>
      <c r="F5219" s="18"/>
      <c r="G5219" s="18"/>
      <c r="H5219" s="18"/>
      <c r="I5219" s="18"/>
      <c r="J5219" s="18"/>
      <c r="K5219" s="18"/>
      <c r="L5219" s="18"/>
      <c r="M5219" s="18"/>
      <c r="N5219" s="18"/>
      <c r="O5219" s="18"/>
      <c r="P5219" s="18"/>
      <c r="Q5219" s="18"/>
      <c r="R5219" s="18"/>
      <c r="S5219" s="18"/>
      <c r="T5219" s="18"/>
      <c r="U5219" s="18"/>
      <c r="V5219" s="18"/>
      <c r="W5219" s="18"/>
      <c r="X5219" s="18"/>
      <c r="Y5219" s="18"/>
      <c r="Z5219" s="18"/>
      <c r="AA5219" s="18"/>
      <c r="AB5219" s="19"/>
      <c r="AC5219" s="2"/>
    </row>
    <row r="5220" spans="1:29" ht="14.25" customHeight="1" x14ac:dyDescent="0.2">
      <c r="A5220" s="44">
        <v>437372</v>
      </c>
      <c r="B5220" s="45"/>
      <c r="C5220" s="46"/>
      <c r="D5220" s="20">
        <v>42503</v>
      </c>
      <c r="E5220" s="27" t="s">
        <v>1508</v>
      </c>
      <c r="F5220" s="28"/>
      <c r="G5220" s="38">
        <v>216.54</v>
      </c>
      <c r="H5220" s="39"/>
      <c r="I5220" s="39"/>
      <c r="J5220" s="39"/>
      <c r="K5220" s="39"/>
      <c r="L5220" s="39"/>
      <c r="M5220" s="39"/>
      <c r="N5220" s="39"/>
      <c r="O5220" s="39"/>
      <c r="P5220" s="39"/>
      <c r="Q5220" s="39"/>
      <c r="R5220" s="39"/>
      <c r="S5220" s="39"/>
      <c r="T5220" s="39"/>
      <c r="U5220" s="40"/>
      <c r="V5220" s="13" t="s">
        <v>643</v>
      </c>
      <c r="W5220" s="13" t="s">
        <v>1509</v>
      </c>
      <c r="X5220" s="13" t="s">
        <v>15</v>
      </c>
      <c r="Y5220" s="13" t="s">
        <v>15</v>
      </c>
      <c r="Z5220" s="41" t="s">
        <v>643</v>
      </c>
      <c r="AA5220" s="42"/>
      <c r="AB5220" s="13" t="s">
        <v>15</v>
      </c>
      <c r="AC5220" s="2"/>
    </row>
    <row r="5221" spans="1:29" ht="14.25" customHeight="1" x14ac:dyDescent="0.2">
      <c r="A5221" s="44">
        <v>437852</v>
      </c>
      <c r="B5221" s="45"/>
      <c r="C5221" s="46"/>
      <c r="D5221" s="20">
        <v>42517</v>
      </c>
      <c r="E5221" s="35"/>
      <c r="F5221" s="37"/>
      <c r="G5221" s="38">
        <v>215.42</v>
      </c>
      <c r="H5221" s="39"/>
      <c r="I5221" s="39"/>
      <c r="J5221" s="39"/>
      <c r="K5221" s="39"/>
      <c r="L5221" s="39"/>
      <c r="M5221" s="39"/>
      <c r="N5221" s="39"/>
      <c r="O5221" s="39"/>
      <c r="P5221" s="39"/>
      <c r="Q5221" s="39"/>
      <c r="R5221" s="39"/>
      <c r="S5221" s="39"/>
      <c r="T5221" s="39"/>
      <c r="U5221" s="40"/>
      <c r="V5221" s="13" t="s">
        <v>645</v>
      </c>
      <c r="W5221" s="13" t="s">
        <v>1509</v>
      </c>
      <c r="X5221" s="13" t="s">
        <v>15</v>
      </c>
      <c r="Y5221" s="13" t="s">
        <v>15</v>
      </c>
      <c r="Z5221" s="41" t="s">
        <v>645</v>
      </c>
      <c r="AA5221" s="42"/>
      <c r="AB5221" s="13" t="s">
        <v>15</v>
      </c>
      <c r="AC5221" s="2"/>
    </row>
    <row r="5222" spans="1:29" ht="3" customHeight="1" x14ac:dyDescent="0.2">
      <c r="A5222" s="14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5"/>
      <c r="Z5222" s="15"/>
      <c r="AA5222" s="15"/>
      <c r="AB5222" s="16"/>
      <c r="AC5222" s="2"/>
    </row>
    <row r="5223" spans="1:29" ht="13.5" customHeight="1" x14ac:dyDescent="0.2">
      <c r="A5223" s="7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  <c r="N5223" s="2"/>
      <c r="O5223" s="2"/>
      <c r="P5223" s="2"/>
      <c r="Q5223" s="43">
        <f>SUM(hList_Frame_1!B3325:B3326)</f>
        <v>431.96</v>
      </c>
      <c r="R5223" s="43"/>
      <c r="S5223" s="43"/>
      <c r="T5223" s="43"/>
      <c r="U5223" s="43"/>
      <c r="V5223" s="2"/>
      <c r="W5223" s="2"/>
      <c r="X5223" s="2"/>
      <c r="Y5223" s="2"/>
      <c r="Z5223" s="2"/>
      <c r="AA5223" s="2"/>
      <c r="AB5223" s="17"/>
      <c r="AC5223" s="2"/>
    </row>
    <row r="5224" spans="1:29" ht="12.75" customHeight="1" x14ac:dyDescent="0.2">
      <c r="A5224" s="10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18"/>
      <c r="V5224" s="18"/>
      <c r="W5224" s="18"/>
      <c r="X5224" s="18"/>
      <c r="Y5224" s="18"/>
      <c r="Z5224" s="18"/>
      <c r="AA5224" s="18"/>
      <c r="AB5224" s="19"/>
      <c r="AC5224" s="2"/>
    </row>
    <row r="5225" spans="1:29" ht="14.25" customHeight="1" x14ac:dyDescent="0.2">
      <c r="A5225" s="44">
        <v>436946</v>
      </c>
      <c r="B5225" s="45"/>
      <c r="C5225" s="46"/>
      <c r="D5225" s="20">
        <v>42493</v>
      </c>
      <c r="E5225" s="27" t="s">
        <v>2584</v>
      </c>
      <c r="F5225" s="28"/>
      <c r="G5225" s="38">
        <v>450</v>
      </c>
      <c r="H5225" s="39"/>
      <c r="I5225" s="39"/>
      <c r="J5225" s="39"/>
      <c r="K5225" s="39"/>
      <c r="L5225" s="39"/>
      <c r="M5225" s="39"/>
      <c r="N5225" s="39"/>
      <c r="O5225" s="39"/>
      <c r="P5225" s="39"/>
      <c r="Q5225" s="39"/>
      <c r="R5225" s="39"/>
      <c r="S5225" s="39"/>
      <c r="T5225" s="39"/>
      <c r="U5225" s="40"/>
      <c r="V5225" s="13" t="s">
        <v>2585</v>
      </c>
      <c r="W5225" s="13" t="s">
        <v>46</v>
      </c>
      <c r="X5225" s="13" t="s">
        <v>47</v>
      </c>
      <c r="Y5225" s="13" t="s">
        <v>47</v>
      </c>
      <c r="Z5225" s="41" t="s">
        <v>2585</v>
      </c>
      <c r="AA5225" s="42"/>
      <c r="AB5225" s="13" t="s">
        <v>246</v>
      </c>
      <c r="AC5225" s="2"/>
    </row>
    <row r="5226" spans="1:29" ht="14.25" customHeight="1" x14ac:dyDescent="0.2">
      <c r="A5226" s="24">
        <v>438244</v>
      </c>
      <c r="B5226" s="25"/>
      <c r="C5226" s="26"/>
      <c r="D5226" s="4">
        <v>42521</v>
      </c>
      <c r="E5226" s="32"/>
      <c r="F5226" s="34"/>
      <c r="G5226" s="38">
        <v>81.25</v>
      </c>
      <c r="H5226" s="39"/>
      <c r="I5226" s="39"/>
      <c r="J5226" s="39"/>
      <c r="K5226" s="39"/>
      <c r="L5226" s="39"/>
      <c r="M5226" s="39"/>
      <c r="N5226" s="39"/>
      <c r="O5226" s="39"/>
      <c r="P5226" s="39"/>
      <c r="Q5226" s="39"/>
      <c r="R5226" s="39"/>
      <c r="S5226" s="39"/>
      <c r="T5226" s="39"/>
      <c r="U5226" s="40"/>
      <c r="V5226" s="13" t="s">
        <v>2586</v>
      </c>
      <c r="W5226" s="13" t="s">
        <v>46</v>
      </c>
      <c r="X5226" s="13" t="s">
        <v>47</v>
      </c>
      <c r="Y5226" s="13" t="s">
        <v>562</v>
      </c>
      <c r="Z5226" s="41" t="s">
        <v>2586</v>
      </c>
      <c r="AA5226" s="42"/>
      <c r="AB5226" s="13" t="s">
        <v>563</v>
      </c>
      <c r="AC5226" s="2"/>
    </row>
    <row r="5227" spans="1:29" ht="14.25" customHeight="1" x14ac:dyDescent="0.2">
      <c r="A5227" s="32"/>
      <c r="B5227" s="33"/>
      <c r="C5227" s="34"/>
      <c r="D5227" s="8"/>
      <c r="E5227" s="32"/>
      <c r="F5227" s="34"/>
      <c r="G5227" s="38">
        <v>25</v>
      </c>
      <c r="H5227" s="39"/>
      <c r="I5227" s="39"/>
      <c r="J5227" s="39"/>
      <c r="K5227" s="39"/>
      <c r="L5227" s="39"/>
      <c r="M5227" s="39"/>
      <c r="N5227" s="39"/>
      <c r="O5227" s="39"/>
      <c r="P5227" s="39"/>
      <c r="Q5227" s="39"/>
      <c r="R5227" s="39"/>
      <c r="S5227" s="39"/>
      <c r="T5227" s="39"/>
      <c r="U5227" s="40"/>
      <c r="V5227" s="13" t="s">
        <v>2587</v>
      </c>
      <c r="W5227" s="13" t="s">
        <v>46</v>
      </c>
      <c r="X5227" s="13" t="s">
        <v>47</v>
      </c>
      <c r="Y5227" s="13" t="s">
        <v>562</v>
      </c>
      <c r="Z5227" s="41" t="s">
        <v>2587</v>
      </c>
      <c r="AA5227" s="42"/>
      <c r="AB5227" s="13" t="s">
        <v>563</v>
      </c>
      <c r="AC5227" s="2"/>
    </row>
    <row r="5228" spans="1:29" ht="14.25" customHeight="1" x14ac:dyDescent="0.2">
      <c r="A5228" s="32"/>
      <c r="B5228" s="33"/>
      <c r="C5228" s="34"/>
      <c r="D5228" s="8"/>
      <c r="E5228" s="32"/>
      <c r="F5228" s="34"/>
      <c r="G5228" s="38">
        <v>18.75</v>
      </c>
      <c r="H5228" s="39"/>
      <c r="I5228" s="39"/>
      <c r="J5228" s="39"/>
      <c r="K5228" s="39"/>
      <c r="L5228" s="39"/>
      <c r="M5228" s="39"/>
      <c r="N5228" s="39"/>
      <c r="O5228" s="39"/>
      <c r="P5228" s="39"/>
      <c r="Q5228" s="39"/>
      <c r="R5228" s="39"/>
      <c r="S5228" s="39"/>
      <c r="T5228" s="39"/>
      <c r="U5228" s="40"/>
      <c r="V5228" s="13" t="s">
        <v>2588</v>
      </c>
      <c r="W5228" s="13" t="s">
        <v>46</v>
      </c>
      <c r="X5228" s="13" t="s">
        <v>47</v>
      </c>
      <c r="Y5228" s="13" t="s">
        <v>562</v>
      </c>
      <c r="Z5228" s="41" t="s">
        <v>2588</v>
      </c>
      <c r="AA5228" s="42"/>
      <c r="AB5228" s="13" t="s">
        <v>563</v>
      </c>
      <c r="AC5228" s="2"/>
    </row>
    <row r="5229" spans="1:29" ht="14.25" customHeight="1" x14ac:dyDescent="0.2">
      <c r="A5229" s="32"/>
      <c r="B5229" s="33"/>
      <c r="C5229" s="34"/>
      <c r="D5229" s="8"/>
      <c r="E5229" s="32"/>
      <c r="F5229" s="34"/>
      <c r="G5229" s="38">
        <v>87.5</v>
      </c>
      <c r="H5229" s="39"/>
      <c r="I5229" s="39"/>
      <c r="J5229" s="39"/>
      <c r="K5229" s="39"/>
      <c r="L5229" s="39"/>
      <c r="M5229" s="39"/>
      <c r="N5229" s="39"/>
      <c r="O5229" s="39"/>
      <c r="P5229" s="39"/>
      <c r="Q5229" s="39"/>
      <c r="R5229" s="39"/>
      <c r="S5229" s="39"/>
      <c r="T5229" s="39"/>
      <c r="U5229" s="40"/>
      <c r="V5229" s="13" t="s">
        <v>2589</v>
      </c>
      <c r="W5229" s="13" t="s">
        <v>46</v>
      </c>
      <c r="X5229" s="13" t="s">
        <v>47</v>
      </c>
      <c r="Y5229" s="13" t="s">
        <v>562</v>
      </c>
      <c r="Z5229" s="41" t="s">
        <v>2589</v>
      </c>
      <c r="AA5229" s="42"/>
      <c r="AB5229" s="13" t="s">
        <v>563</v>
      </c>
      <c r="AC5229" s="2"/>
    </row>
    <row r="5230" spans="1:29" ht="14.25" customHeight="1" x14ac:dyDescent="0.2">
      <c r="A5230" s="32"/>
      <c r="B5230" s="33"/>
      <c r="C5230" s="34"/>
      <c r="D5230" s="8"/>
      <c r="E5230" s="32"/>
      <c r="F5230" s="34"/>
      <c r="G5230" s="38">
        <v>18.75</v>
      </c>
      <c r="H5230" s="39"/>
      <c r="I5230" s="39"/>
      <c r="J5230" s="39"/>
      <c r="K5230" s="39"/>
      <c r="L5230" s="39"/>
      <c r="M5230" s="39"/>
      <c r="N5230" s="39"/>
      <c r="O5230" s="39"/>
      <c r="P5230" s="39"/>
      <c r="Q5230" s="39"/>
      <c r="R5230" s="39"/>
      <c r="S5230" s="39"/>
      <c r="T5230" s="39"/>
      <c r="U5230" s="40"/>
      <c r="V5230" s="13" t="s">
        <v>2590</v>
      </c>
      <c r="W5230" s="13" t="s">
        <v>46</v>
      </c>
      <c r="X5230" s="13" t="s">
        <v>47</v>
      </c>
      <c r="Y5230" s="13" t="s">
        <v>562</v>
      </c>
      <c r="Z5230" s="41" t="s">
        <v>2590</v>
      </c>
      <c r="AA5230" s="42"/>
      <c r="AB5230" s="13" t="s">
        <v>563</v>
      </c>
      <c r="AC5230" s="2"/>
    </row>
    <row r="5231" spans="1:29" ht="14.25" customHeight="1" x14ac:dyDescent="0.2">
      <c r="A5231" s="32"/>
      <c r="B5231" s="33"/>
      <c r="C5231" s="34"/>
      <c r="D5231" s="8"/>
      <c r="E5231" s="32"/>
      <c r="F5231" s="34"/>
      <c r="G5231" s="38">
        <v>18.75</v>
      </c>
      <c r="H5231" s="39"/>
      <c r="I5231" s="39"/>
      <c r="J5231" s="39"/>
      <c r="K5231" s="39"/>
      <c r="L5231" s="39"/>
      <c r="M5231" s="39"/>
      <c r="N5231" s="39"/>
      <c r="O5231" s="39"/>
      <c r="P5231" s="39"/>
      <c r="Q5231" s="39"/>
      <c r="R5231" s="39"/>
      <c r="S5231" s="39"/>
      <c r="T5231" s="39"/>
      <c r="U5231" s="40"/>
      <c r="V5231" s="13" t="s">
        <v>2591</v>
      </c>
      <c r="W5231" s="13" t="s">
        <v>46</v>
      </c>
      <c r="X5231" s="13" t="s">
        <v>47</v>
      </c>
      <c r="Y5231" s="13" t="s">
        <v>562</v>
      </c>
      <c r="Z5231" s="41" t="s">
        <v>2591</v>
      </c>
      <c r="AA5231" s="42"/>
      <c r="AB5231" s="13" t="s">
        <v>563</v>
      </c>
      <c r="AC5231" s="2"/>
    </row>
    <row r="5232" spans="1:29" ht="14.25" customHeight="1" x14ac:dyDescent="0.2">
      <c r="A5232" s="32"/>
      <c r="B5232" s="33"/>
      <c r="C5232" s="34"/>
      <c r="D5232" s="8"/>
      <c r="E5232" s="32"/>
      <c r="F5232" s="34"/>
      <c r="G5232" s="38">
        <v>18.75</v>
      </c>
      <c r="H5232" s="39"/>
      <c r="I5232" s="39"/>
      <c r="J5232" s="39"/>
      <c r="K5232" s="39"/>
      <c r="L5232" s="39"/>
      <c r="M5232" s="39"/>
      <c r="N5232" s="39"/>
      <c r="O5232" s="39"/>
      <c r="P5232" s="39"/>
      <c r="Q5232" s="39"/>
      <c r="R5232" s="39"/>
      <c r="S5232" s="39"/>
      <c r="T5232" s="39"/>
      <c r="U5232" s="40"/>
      <c r="V5232" s="13" t="s">
        <v>2592</v>
      </c>
      <c r="W5232" s="13" t="s">
        <v>46</v>
      </c>
      <c r="X5232" s="13" t="s">
        <v>47</v>
      </c>
      <c r="Y5232" s="13" t="s">
        <v>562</v>
      </c>
      <c r="Z5232" s="41" t="s">
        <v>2592</v>
      </c>
      <c r="AA5232" s="42"/>
      <c r="AB5232" s="13" t="s">
        <v>563</v>
      </c>
      <c r="AC5232" s="2"/>
    </row>
    <row r="5233" spans="1:29" ht="14.25" customHeight="1" x14ac:dyDescent="0.2">
      <c r="A5233" s="32"/>
      <c r="B5233" s="33"/>
      <c r="C5233" s="34"/>
      <c r="D5233" s="8"/>
      <c r="E5233" s="32"/>
      <c r="F5233" s="34"/>
      <c r="G5233" s="38">
        <v>50</v>
      </c>
      <c r="H5233" s="39"/>
      <c r="I5233" s="39"/>
      <c r="J5233" s="39"/>
      <c r="K5233" s="39"/>
      <c r="L5233" s="39"/>
      <c r="M5233" s="39"/>
      <c r="N5233" s="39"/>
      <c r="O5233" s="39"/>
      <c r="P5233" s="39"/>
      <c r="Q5233" s="39"/>
      <c r="R5233" s="39"/>
      <c r="S5233" s="39"/>
      <c r="T5233" s="39"/>
      <c r="U5233" s="40"/>
      <c r="V5233" s="13" t="s">
        <v>2593</v>
      </c>
      <c r="W5233" s="13" t="s">
        <v>46</v>
      </c>
      <c r="X5233" s="13" t="s">
        <v>47</v>
      </c>
      <c r="Y5233" s="13" t="s">
        <v>562</v>
      </c>
      <c r="Z5233" s="41" t="s">
        <v>2593</v>
      </c>
      <c r="AA5233" s="42"/>
      <c r="AB5233" s="13" t="s">
        <v>563</v>
      </c>
      <c r="AC5233" s="2"/>
    </row>
    <row r="5234" spans="1:29" ht="14.25" customHeight="1" x14ac:dyDescent="0.2">
      <c r="A5234" s="32"/>
      <c r="B5234" s="33"/>
      <c r="C5234" s="34"/>
      <c r="D5234" s="8"/>
      <c r="E5234" s="32"/>
      <c r="F5234" s="34"/>
      <c r="G5234" s="38">
        <v>1375</v>
      </c>
      <c r="H5234" s="39"/>
      <c r="I5234" s="39"/>
      <c r="J5234" s="39"/>
      <c r="K5234" s="39"/>
      <c r="L5234" s="39"/>
      <c r="M5234" s="39"/>
      <c r="N5234" s="39"/>
      <c r="O5234" s="39"/>
      <c r="P5234" s="39"/>
      <c r="Q5234" s="39"/>
      <c r="R5234" s="39"/>
      <c r="S5234" s="39"/>
      <c r="T5234" s="39"/>
      <c r="U5234" s="40"/>
      <c r="V5234" s="13" t="s">
        <v>2594</v>
      </c>
      <c r="W5234" s="13" t="s">
        <v>46</v>
      </c>
      <c r="X5234" s="13" t="s">
        <v>47</v>
      </c>
      <c r="Y5234" s="13" t="s">
        <v>562</v>
      </c>
      <c r="Z5234" s="41" t="s">
        <v>2594</v>
      </c>
      <c r="AA5234" s="42"/>
      <c r="AB5234" s="13" t="s">
        <v>563</v>
      </c>
      <c r="AC5234" s="2"/>
    </row>
    <row r="5235" spans="1:29" ht="14.25" customHeight="1" x14ac:dyDescent="0.2">
      <c r="A5235" s="32"/>
      <c r="B5235" s="33"/>
      <c r="C5235" s="34"/>
      <c r="D5235" s="8"/>
      <c r="E5235" s="32"/>
      <c r="F5235" s="34"/>
      <c r="G5235" s="38">
        <v>425</v>
      </c>
      <c r="H5235" s="39"/>
      <c r="I5235" s="39"/>
      <c r="J5235" s="39"/>
      <c r="K5235" s="39"/>
      <c r="L5235" s="39"/>
      <c r="M5235" s="39"/>
      <c r="N5235" s="39"/>
      <c r="O5235" s="39"/>
      <c r="P5235" s="39"/>
      <c r="Q5235" s="39"/>
      <c r="R5235" s="39"/>
      <c r="S5235" s="39"/>
      <c r="T5235" s="39"/>
      <c r="U5235" s="40"/>
      <c r="V5235" s="13" t="s">
        <v>2595</v>
      </c>
      <c r="W5235" s="13" t="s">
        <v>46</v>
      </c>
      <c r="X5235" s="13" t="s">
        <v>47</v>
      </c>
      <c r="Y5235" s="13" t="s">
        <v>562</v>
      </c>
      <c r="Z5235" s="41" t="s">
        <v>2595</v>
      </c>
      <c r="AA5235" s="42"/>
      <c r="AB5235" s="13" t="s">
        <v>563</v>
      </c>
      <c r="AC5235" s="2"/>
    </row>
    <row r="5236" spans="1:29" ht="14.25" customHeight="1" x14ac:dyDescent="0.2">
      <c r="A5236" s="32"/>
      <c r="B5236" s="33"/>
      <c r="C5236" s="34"/>
      <c r="D5236" s="8"/>
      <c r="E5236" s="32"/>
      <c r="F5236" s="34"/>
      <c r="G5236" s="38">
        <v>1122.75</v>
      </c>
      <c r="H5236" s="39"/>
      <c r="I5236" s="39"/>
      <c r="J5236" s="39"/>
      <c r="K5236" s="39"/>
      <c r="L5236" s="39"/>
      <c r="M5236" s="39"/>
      <c r="N5236" s="39"/>
      <c r="O5236" s="39"/>
      <c r="P5236" s="39"/>
      <c r="Q5236" s="39"/>
      <c r="R5236" s="39"/>
      <c r="S5236" s="39"/>
      <c r="T5236" s="39"/>
      <c r="U5236" s="40"/>
      <c r="V5236" s="13" t="s">
        <v>2596</v>
      </c>
      <c r="W5236" s="13" t="s">
        <v>46</v>
      </c>
      <c r="X5236" s="13" t="s">
        <v>47</v>
      </c>
      <c r="Y5236" s="13" t="s">
        <v>562</v>
      </c>
      <c r="Z5236" s="41" t="s">
        <v>2596</v>
      </c>
      <c r="AA5236" s="42"/>
      <c r="AB5236" s="13" t="s">
        <v>563</v>
      </c>
      <c r="AC5236" s="2"/>
    </row>
    <row r="5237" spans="1:29" ht="14.25" customHeight="1" x14ac:dyDescent="0.2">
      <c r="A5237" s="32"/>
      <c r="B5237" s="33"/>
      <c r="C5237" s="34"/>
      <c r="D5237" s="8"/>
      <c r="E5237" s="32"/>
      <c r="F5237" s="34"/>
      <c r="G5237" s="38">
        <v>87.5</v>
      </c>
      <c r="H5237" s="39"/>
      <c r="I5237" s="39"/>
      <c r="J5237" s="39"/>
      <c r="K5237" s="39"/>
      <c r="L5237" s="39"/>
      <c r="M5237" s="39"/>
      <c r="N5237" s="39"/>
      <c r="O5237" s="39"/>
      <c r="P5237" s="39"/>
      <c r="Q5237" s="39"/>
      <c r="R5237" s="39"/>
      <c r="S5237" s="39"/>
      <c r="T5237" s="39"/>
      <c r="U5237" s="40"/>
      <c r="V5237" s="13" t="s">
        <v>1523</v>
      </c>
      <c r="W5237" s="13" t="s">
        <v>46</v>
      </c>
      <c r="X5237" s="13" t="s">
        <v>47</v>
      </c>
      <c r="Y5237" s="13" t="s">
        <v>562</v>
      </c>
      <c r="Z5237" s="41" t="s">
        <v>1523</v>
      </c>
      <c r="AA5237" s="42"/>
      <c r="AB5237" s="13" t="s">
        <v>563</v>
      </c>
      <c r="AC5237" s="2"/>
    </row>
    <row r="5238" spans="1:29" ht="14.25" customHeight="1" x14ac:dyDescent="0.2">
      <c r="A5238" s="32"/>
      <c r="B5238" s="33"/>
      <c r="C5238" s="34"/>
      <c r="D5238" s="8"/>
      <c r="E5238" s="32"/>
      <c r="F5238" s="34"/>
      <c r="G5238" s="38">
        <v>1400</v>
      </c>
      <c r="H5238" s="39"/>
      <c r="I5238" s="39"/>
      <c r="J5238" s="39"/>
      <c r="K5238" s="39"/>
      <c r="L5238" s="39"/>
      <c r="M5238" s="39"/>
      <c r="N5238" s="39"/>
      <c r="O5238" s="39"/>
      <c r="P5238" s="39"/>
      <c r="Q5238" s="39"/>
      <c r="R5238" s="39"/>
      <c r="S5238" s="39"/>
      <c r="T5238" s="39"/>
      <c r="U5238" s="40"/>
      <c r="V5238" s="13" t="s">
        <v>2597</v>
      </c>
      <c r="W5238" s="13" t="s">
        <v>46</v>
      </c>
      <c r="X5238" s="13" t="s">
        <v>47</v>
      </c>
      <c r="Y5238" s="13" t="s">
        <v>562</v>
      </c>
      <c r="Z5238" s="41" t="s">
        <v>2597</v>
      </c>
      <c r="AA5238" s="42"/>
      <c r="AB5238" s="13" t="s">
        <v>563</v>
      </c>
      <c r="AC5238" s="2"/>
    </row>
    <row r="5239" spans="1:29" ht="14.25" customHeight="1" x14ac:dyDescent="0.2">
      <c r="A5239" s="32"/>
      <c r="B5239" s="33"/>
      <c r="C5239" s="34"/>
      <c r="D5239" s="8"/>
      <c r="E5239" s="32"/>
      <c r="F5239" s="34"/>
      <c r="G5239" s="38">
        <v>18.75</v>
      </c>
      <c r="H5239" s="39"/>
      <c r="I5239" s="39"/>
      <c r="J5239" s="39"/>
      <c r="K5239" s="39"/>
      <c r="L5239" s="39"/>
      <c r="M5239" s="39"/>
      <c r="N5239" s="39"/>
      <c r="O5239" s="39"/>
      <c r="P5239" s="39"/>
      <c r="Q5239" s="39"/>
      <c r="R5239" s="39"/>
      <c r="S5239" s="39"/>
      <c r="T5239" s="39"/>
      <c r="U5239" s="40"/>
      <c r="V5239" s="13" t="s">
        <v>2598</v>
      </c>
      <c r="W5239" s="13" t="s">
        <v>46</v>
      </c>
      <c r="X5239" s="13" t="s">
        <v>47</v>
      </c>
      <c r="Y5239" s="13" t="s">
        <v>562</v>
      </c>
      <c r="Z5239" s="41" t="s">
        <v>2598</v>
      </c>
      <c r="AA5239" s="42"/>
      <c r="AB5239" s="13" t="s">
        <v>563</v>
      </c>
      <c r="AC5239" s="2"/>
    </row>
    <row r="5240" spans="1:29" ht="14.25" customHeight="1" x14ac:dyDescent="0.2">
      <c r="A5240" s="32"/>
      <c r="B5240" s="33"/>
      <c r="C5240" s="34"/>
      <c r="D5240" s="8"/>
      <c r="E5240" s="32"/>
      <c r="F5240" s="34"/>
      <c r="G5240" s="38">
        <v>237.5</v>
      </c>
      <c r="H5240" s="39"/>
      <c r="I5240" s="39"/>
      <c r="J5240" s="39"/>
      <c r="K5240" s="39"/>
      <c r="L5240" s="39"/>
      <c r="M5240" s="39"/>
      <c r="N5240" s="39"/>
      <c r="O5240" s="39"/>
      <c r="P5240" s="39"/>
      <c r="Q5240" s="39"/>
      <c r="R5240" s="39"/>
      <c r="S5240" s="39"/>
      <c r="T5240" s="39"/>
      <c r="U5240" s="40"/>
      <c r="V5240" s="13" t="s">
        <v>2599</v>
      </c>
      <c r="W5240" s="13" t="s">
        <v>46</v>
      </c>
      <c r="X5240" s="13" t="s">
        <v>47</v>
      </c>
      <c r="Y5240" s="13" t="s">
        <v>562</v>
      </c>
      <c r="Z5240" s="41" t="s">
        <v>2599</v>
      </c>
      <c r="AA5240" s="42"/>
      <c r="AB5240" s="13" t="s">
        <v>563</v>
      </c>
      <c r="AC5240" s="2"/>
    </row>
    <row r="5241" spans="1:29" ht="14.25" customHeight="1" x14ac:dyDescent="0.2">
      <c r="A5241" s="32"/>
      <c r="B5241" s="33"/>
      <c r="C5241" s="34"/>
      <c r="D5241" s="8"/>
      <c r="E5241" s="32"/>
      <c r="F5241" s="34"/>
      <c r="G5241" s="38">
        <v>18.75</v>
      </c>
      <c r="H5241" s="39"/>
      <c r="I5241" s="39"/>
      <c r="J5241" s="39"/>
      <c r="K5241" s="39"/>
      <c r="L5241" s="39"/>
      <c r="M5241" s="39"/>
      <c r="N5241" s="39"/>
      <c r="O5241" s="39"/>
      <c r="P5241" s="39"/>
      <c r="Q5241" s="39"/>
      <c r="R5241" s="39"/>
      <c r="S5241" s="39"/>
      <c r="T5241" s="39"/>
      <c r="U5241" s="40"/>
      <c r="V5241" s="13" t="s">
        <v>2600</v>
      </c>
      <c r="W5241" s="13" t="s">
        <v>46</v>
      </c>
      <c r="X5241" s="13" t="s">
        <v>47</v>
      </c>
      <c r="Y5241" s="13" t="s">
        <v>562</v>
      </c>
      <c r="Z5241" s="41" t="s">
        <v>2600</v>
      </c>
      <c r="AA5241" s="42"/>
      <c r="AB5241" s="13" t="s">
        <v>563</v>
      </c>
      <c r="AC5241" s="2"/>
    </row>
    <row r="5242" spans="1:29" ht="14.25" customHeight="1" x14ac:dyDescent="0.2">
      <c r="A5242" s="32"/>
      <c r="B5242" s="33"/>
      <c r="C5242" s="34"/>
      <c r="D5242" s="8"/>
      <c r="E5242" s="32"/>
      <c r="F5242" s="34"/>
      <c r="G5242" s="38">
        <v>1121</v>
      </c>
      <c r="H5242" s="39"/>
      <c r="I5242" s="39"/>
      <c r="J5242" s="39"/>
      <c r="K5242" s="39"/>
      <c r="L5242" s="39"/>
      <c r="M5242" s="39"/>
      <c r="N5242" s="39"/>
      <c r="O5242" s="39"/>
      <c r="P5242" s="39"/>
      <c r="Q5242" s="39"/>
      <c r="R5242" s="39"/>
      <c r="S5242" s="39"/>
      <c r="T5242" s="39"/>
      <c r="U5242" s="40"/>
      <c r="V5242" s="13" t="s">
        <v>2601</v>
      </c>
      <c r="W5242" s="13" t="s">
        <v>46</v>
      </c>
      <c r="X5242" s="13" t="s">
        <v>47</v>
      </c>
      <c r="Y5242" s="13" t="s">
        <v>562</v>
      </c>
      <c r="Z5242" s="41" t="s">
        <v>2601</v>
      </c>
      <c r="AA5242" s="42"/>
      <c r="AB5242" s="13" t="s">
        <v>563</v>
      </c>
      <c r="AC5242" s="2"/>
    </row>
    <row r="5243" spans="1:29" ht="14.25" customHeight="1" x14ac:dyDescent="0.2">
      <c r="A5243" s="32"/>
      <c r="B5243" s="33"/>
      <c r="C5243" s="34"/>
      <c r="D5243" s="8"/>
      <c r="E5243" s="32"/>
      <c r="F5243" s="34"/>
      <c r="G5243" s="38">
        <v>562.5</v>
      </c>
      <c r="H5243" s="39"/>
      <c r="I5243" s="39"/>
      <c r="J5243" s="39"/>
      <c r="K5243" s="39"/>
      <c r="L5243" s="39"/>
      <c r="M5243" s="39"/>
      <c r="N5243" s="39"/>
      <c r="O5243" s="39"/>
      <c r="P5243" s="39"/>
      <c r="Q5243" s="39"/>
      <c r="R5243" s="39"/>
      <c r="S5243" s="39"/>
      <c r="T5243" s="39"/>
      <c r="U5243" s="40"/>
      <c r="V5243" s="13" t="s">
        <v>2602</v>
      </c>
      <c r="W5243" s="13" t="s">
        <v>46</v>
      </c>
      <c r="X5243" s="13" t="s">
        <v>47</v>
      </c>
      <c r="Y5243" s="13" t="s">
        <v>562</v>
      </c>
      <c r="Z5243" s="41" t="s">
        <v>2602</v>
      </c>
      <c r="AA5243" s="42"/>
      <c r="AB5243" s="13" t="s">
        <v>563</v>
      </c>
      <c r="AC5243" s="2"/>
    </row>
    <row r="5244" spans="1:29" ht="14.25" customHeight="1" x14ac:dyDescent="0.2">
      <c r="A5244" s="32"/>
      <c r="B5244" s="33"/>
      <c r="C5244" s="34"/>
      <c r="D5244" s="8"/>
      <c r="E5244" s="32"/>
      <c r="F5244" s="34"/>
      <c r="G5244" s="38">
        <v>712.5</v>
      </c>
      <c r="H5244" s="39"/>
      <c r="I5244" s="39"/>
      <c r="J5244" s="39"/>
      <c r="K5244" s="39"/>
      <c r="L5244" s="39"/>
      <c r="M5244" s="39"/>
      <c r="N5244" s="39"/>
      <c r="O5244" s="39"/>
      <c r="P5244" s="39"/>
      <c r="Q5244" s="39"/>
      <c r="R5244" s="39"/>
      <c r="S5244" s="39"/>
      <c r="T5244" s="39"/>
      <c r="U5244" s="40"/>
      <c r="V5244" s="13" t="s">
        <v>2603</v>
      </c>
      <c r="W5244" s="13" t="s">
        <v>46</v>
      </c>
      <c r="X5244" s="13" t="s">
        <v>47</v>
      </c>
      <c r="Y5244" s="13" t="s">
        <v>562</v>
      </c>
      <c r="Z5244" s="41" t="s">
        <v>2603</v>
      </c>
      <c r="AA5244" s="42"/>
      <c r="AB5244" s="13" t="s">
        <v>563</v>
      </c>
      <c r="AC5244" s="2"/>
    </row>
    <row r="5245" spans="1:29" ht="14.25" customHeight="1" x14ac:dyDescent="0.2">
      <c r="A5245" s="32"/>
      <c r="B5245" s="33"/>
      <c r="C5245" s="34"/>
      <c r="D5245" s="8"/>
      <c r="E5245" s="32"/>
      <c r="F5245" s="34"/>
      <c r="G5245" s="38">
        <v>81.25</v>
      </c>
      <c r="H5245" s="39"/>
      <c r="I5245" s="39"/>
      <c r="J5245" s="39"/>
      <c r="K5245" s="39"/>
      <c r="L5245" s="39"/>
      <c r="M5245" s="39"/>
      <c r="N5245" s="39"/>
      <c r="O5245" s="39"/>
      <c r="P5245" s="39"/>
      <c r="Q5245" s="39"/>
      <c r="R5245" s="39"/>
      <c r="S5245" s="39"/>
      <c r="T5245" s="39"/>
      <c r="U5245" s="40"/>
      <c r="V5245" s="13" t="s">
        <v>2604</v>
      </c>
      <c r="W5245" s="13" t="s">
        <v>46</v>
      </c>
      <c r="X5245" s="13" t="s">
        <v>47</v>
      </c>
      <c r="Y5245" s="13" t="s">
        <v>562</v>
      </c>
      <c r="Z5245" s="41" t="s">
        <v>2604</v>
      </c>
      <c r="AA5245" s="42"/>
      <c r="AB5245" s="13" t="s">
        <v>563</v>
      </c>
      <c r="AC5245" s="2"/>
    </row>
    <row r="5246" spans="1:29" ht="14.25" customHeight="1" x14ac:dyDescent="0.2">
      <c r="A5246" s="32"/>
      <c r="B5246" s="33"/>
      <c r="C5246" s="34"/>
      <c r="D5246" s="8"/>
      <c r="E5246" s="32"/>
      <c r="F5246" s="34"/>
      <c r="G5246" s="38">
        <v>25</v>
      </c>
      <c r="H5246" s="39"/>
      <c r="I5246" s="39"/>
      <c r="J5246" s="39"/>
      <c r="K5246" s="39"/>
      <c r="L5246" s="39"/>
      <c r="M5246" s="39"/>
      <c r="N5246" s="39"/>
      <c r="O5246" s="39"/>
      <c r="P5246" s="39"/>
      <c r="Q5246" s="39"/>
      <c r="R5246" s="39"/>
      <c r="S5246" s="39"/>
      <c r="T5246" s="39"/>
      <c r="U5246" s="40"/>
      <c r="V5246" s="13" t="s">
        <v>2605</v>
      </c>
      <c r="W5246" s="13" t="s">
        <v>46</v>
      </c>
      <c r="X5246" s="13" t="s">
        <v>47</v>
      </c>
      <c r="Y5246" s="13" t="s">
        <v>562</v>
      </c>
      <c r="Z5246" s="41" t="s">
        <v>2605</v>
      </c>
      <c r="AA5246" s="42"/>
      <c r="AB5246" s="13" t="s">
        <v>563</v>
      </c>
      <c r="AC5246" s="2"/>
    </row>
    <row r="5247" spans="1:29" ht="14.25" customHeight="1" x14ac:dyDescent="0.2">
      <c r="A5247" s="35"/>
      <c r="B5247" s="36"/>
      <c r="C5247" s="37"/>
      <c r="D5247" s="11"/>
      <c r="E5247" s="35"/>
      <c r="F5247" s="37"/>
      <c r="G5247" s="38">
        <v>1618.75</v>
      </c>
      <c r="H5247" s="39"/>
      <c r="I5247" s="39"/>
      <c r="J5247" s="39"/>
      <c r="K5247" s="39"/>
      <c r="L5247" s="39"/>
      <c r="M5247" s="39"/>
      <c r="N5247" s="39"/>
      <c r="O5247" s="39"/>
      <c r="P5247" s="39"/>
      <c r="Q5247" s="39"/>
      <c r="R5247" s="39"/>
      <c r="S5247" s="39"/>
      <c r="T5247" s="39"/>
      <c r="U5247" s="40"/>
      <c r="V5247" s="13" t="s">
        <v>2606</v>
      </c>
      <c r="W5247" s="13" t="s">
        <v>46</v>
      </c>
      <c r="X5247" s="13" t="s">
        <v>47</v>
      </c>
      <c r="Y5247" s="13" t="s">
        <v>562</v>
      </c>
      <c r="Z5247" s="41" t="s">
        <v>2606</v>
      </c>
      <c r="AA5247" s="42"/>
      <c r="AB5247" s="13" t="s">
        <v>563</v>
      </c>
      <c r="AC5247" s="2"/>
    </row>
    <row r="5248" spans="1:29" ht="2.25" customHeight="1" x14ac:dyDescent="0.2">
      <c r="A5248" s="14"/>
      <c r="B5248" s="15"/>
      <c r="C5248" s="15"/>
      <c r="D5248" s="15"/>
      <c r="E5248" s="15"/>
      <c r="F5248" s="15"/>
      <c r="G5248" s="15"/>
      <c r="H5248" s="15"/>
      <c r="I5248" s="15"/>
      <c r="J5248" s="15"/>
      <c r="K5248" s="15"/>
      <c r="L5248" s="15"/>
      <c r="M5248" s="15"/>
      <c r="N5248" s="15"/>
      <c r="O5248" s="15"/>
      <c r="P5248" s="15"/>
      <c r="Q5248" s="15"/>
      <c r="R5248" s="15"/>
      <c r="S5248" s="15"/>
      <c r="T5248" s="15"/>
      <c r="U5248" s="15"/>
      <c r="V5248" s="15"/>
      <c r="W5248" s="15"/>
      <c r="X5248" s="15"/>
      <c r="Y5248" s="15"/>
      <c r="Z5248" s="15"/>
      <c r="AA5248" s="15"/>
      <c r="AB5248" s="16"/>
      <c r="AC5248" s="2"/>
    </row>
    <row r="5249" spans="1:29" ht="13.5" customHeight="1" x14ac:dyDescent="0.2">
      <c r="A5249" s="7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2"/>
      <c r="N5249" s="43">
        <f>SUM(hList_Frame_1!B3327:B3349)</f>
        <v>9575</v>
      </c>
      <c r="O5249" s="43"/>
      <c r="P5249" s="43"/>
      <c r="Q5249" s="43"/>
      <c r="R5249" s="43"/>
      <c r="S5249" s="43"/>
      <c r="T5249" s="43"/>
      <c r="U5249" s="43"/>
      <c r="V5249" s="2"/>
      <c r="W5249" s="2"/>
      <c r="X5249" s="2"/>
      <c r="Y5249" s="2"/>
      <c r="Z5249" s="2"/>
      <c r="AA5249" s="2"/>
      <c r="AB5249" s="17"/>
      <c r="AC5249" s="2"/>
    </row>
    <row r="5250" spans="1:29" ht="13.5" customHeight="1" x14ac:dyDescent="0.2">
      <c r="A5250" s="10"/>
      <c r="B5250" s="18"/>
      <c r="C5250" s="18"/>
      <c r="D5250" s="18"/>
      <c r="E5250" s="18"/>
      <c r="F5250" s="18"/>
      <c r="G5250" s="18"/>
      <c r="H5250" s="18"/>
      <c r="I5250" s="18"/>
      <c r="J5250" s="18"/>
      <c r="K5250" s="18"/>
      <c r="L5250" s="18"/>
      <c r="M5250" s="18"/>
      <c r="N5250" s="18"/>
      <c r="O5250" s="18"/>
      <c r="P5250" s="18"/>
      <c r="Q5250" s="18"/>
      <c r="R5250" s="18"/>
      <c r="S5250" s="18"/>
      <c r="T5250" s="18"/>
      <c r="U5250" s="18"/>
      <c r="V5250" s="18"/>
      <c r="W5250" s="18"/>
      <c r="X5250" s="18"/>
      <c r="Y5250" s="18"/>
      <c r="Z5250" s="18"/>
      <c r="AA5250" s="18"/>
      <c r="AB5250" s="19"/>
      <c r="AC5250" s="2"/>
    </row>
    <row r="5251" spans="1:29" ht="14.25" customHeight="1" x14ac:dyDescent="0.2">
      <c r="A5251" s="44">
        <v>437262</v>
      </c>
      <c r="B5251" s="45"/>
      <c r="C5251" s="46"/>
      <c r="D5251" s="20">
        <v>42500</v>
      </c>
      <c r="E5251" s="27" t="s">
        <v>2607</v>
      </c>
      <c r="F5251" s="28"/>
      <c r="G5251" s="38">
        <v>94.51</v>
      </c>
      <c r="H5251" s="39"/>
      <c r="I5251" s="39"/>
      <c r="J5251" s="39"/>
      <c r="K5251" s="39"/>
      <c r="L5251" s="39"/>
      <c r="M5251" s="39"/>
      <c r="N5251" s="39"/>
      <c r="O5251" s="39"/>
      <c r="P5251" s="39"/>
      <c r="Q5251" s="39"/>
      <c r="R5251" s="39"/>
      <c r="S5251" s="39"/>
      <c r="T5251" s="39"/>
      <c r="U5251" s="40"/>
      <c r="V5251" s="13" t="s">
        <v>238</v>
      </c>
      <c r="W5251" s="13" t="s">
        <v>239</v>
      </c>
      <c r="X5251" s="13" t="s">
        <v>179</v>
      </c>
      <c r="Y5251" s="13" t="s">
        <v>240</v>
      </c>
      <c r="Z5251" s="41" t="s">
        <v>238</v>
      </c>
      <c r="AA5251" s="42"/>
      <c r="AB5251" s="13" t="s">
        <v>15</v>
      </c>
      <c r="AC5251" s="2"/>
    </row>
    <row r="5252" spans="1:29" ht="14.25" customHeight="1" x14ac:dyDescent="0.2">
      <c r="A5252" s="44">
        <v>437672</v>
      </c>
      <c r="B5252" s="45"/>
      <c r="C5252" s="46"/>
      <c r="D5252" s="20">
        <v>42507</v>
      </c>
      <c r="E5252" s="32"/>
      <c r="F5252" s="34"/>
      <c r="G5252" s="38">
        <v>80.510000000000005</v>
      </c>
      <c r="H5252" s="39"/>
      <c r="I5252" s="39"/>
      <c r="J5252" s="39"/>
      <c r="K5252" s="39"/>
      <c r="L5252" s="39"/>
      <c r="M5252" s="39"/>
      <c r="N5252" s="39"/>
      <c r="O5252" s="39"/>
      <c r="P5252" s="39"/>
      <c r="Q5252" s="39"/>
      <c r="R5252" s="39"/>
      <c r="S5252" s="39"/>
      <c r="T5252" s="39"/>
      <c r="U5252" s="40"/>
      <c r="V5252" s="13" t="s">
        <v>238</v>
      </c>
      <c r="W5252" s="13" t="s">
        <v>239</v>
      </c>
      <c r="X5252" s="13" t="s">
        <v>179</v>
      </c>
      <c r="Y5252" s="13" t="s">
        <v>240</v>
      </c>
      <c r="Z5252" s="41" t="s">
        <v>238</v>
      </c>
      <c r="AA5252" s="42"/>
      <c r="AB5252" s="13" t="s">
        <v>15</v>
      </c>
      <c r="AC5252" s="2"/>
    </row>
    <row r="5253" spans="1:29" ht="14.25" customHeight="1" x14ac:dyDescent="0.2">
      <c r="A5253" s="44">
        <v>437673</v>
      </c>
      <c r="B5253" s="45"/>
      <c r="C5253" s="46"/>
      <c r="D5253" s="20">
        <v>42507</v>
      </c>
      <c r="E5253" s="32"/>
      <c r="F5253" s="34"/>
      <c r="G5253" s="38">
        <v>94.51</v>
      </c>
      <c r="H5253" s="39"/>
      <c r="I5253" s="39"/>
      <c r="J5253" s="39"/>
      <c r="K5253" s="39"/>
      <c r="L5253" s="39"/>
      <c r="M5253" s="39"/>
      <c r="N5253" s="39"/>
      <c r="O5253" s="39"/>
      <c r="P5253" s="39"/>
      <c r="Q5253" s="39"/>
      <c r="R5253" s="39"/>
      <c r="S5253" s="39"/>
      <c r="T5253" s="39"/>
      <c r="U5253" s="40"/>
      <c r="V5253" s="13" t="s">
        <v>238</v>
      </c>
      <c r="W5253" s="13" t="s">
        <v>239</v>
      </c>
      <c r="X5253" s="13" t="s">
        <v>179</v>
      </c>
      <c r="Y5253" s="13" t="s">
        <v>240</v>
      </c>
      <c r="Z5253" s="41" t="s">
        <v>238</v>
      </c>
      <c r="AA5253" s="42"/>
      <c r="AB5253" s="13" t="s">
        <v>15</v>
      </c>
      <c r="AC5253" s="2"/>
    </row>
    <row r="5254" spans="1:29" ht="14.25" customHeight="1" x14ac:dyDescent="0.2">
      <c r="A5254" s="44">
        <v>438245</v>
      </c>
      <c r="B5254" s="45"/>
      <c r="C5254" s="46"/>
      <c r="D5254" s="20">
        <v>42521</v>
      </c>
      <c r="E5254" s="32"/>
      <c r="F5254" s="34"/>
      <c r="G5254" s="38">
        <v>94.51</v>
      </c>
      <c r="H5254" s="39"/>
      <c r="I5254" s="39"/>
      <c r="J5254" s="39"/>
      <c r="K5254" s="39"/>
      <c r="L5254" s="39"/>
      <c r="M5254" s="39"/>
      <c r="N5254" s="39"/>
      <c r="O5254" s="39"/>
      <c r="P5254" s="39"/>
      <c r="Q5254" s="39"/>
      <c r="R5254" s="39"/>
      <c r="S5254" s="39"/>
      <c r="T5254" s="39"/>
      <c r="U5254" s="40"/>
      <c r="V5254" s="13" t="s">
        <v>238</v>
      </c>
      <c r="W5254" s="13" t="s">
        <v>239</v>
      </c>
      <c r="X5254" s="13" t="s">
        <v>179</v>
      </c>
      <c r="Y5254" s="13" t="s">
        <v>240</v>
      </c>
      <c r="Z5254" s="41" t="s">
        <v>238</v>
      </c>
      <c r="AA5254" s="42"/>
      <c r="AB5254" s="13" t="s">
        <v>15</v>
      </c>
      <c r="AC5254" s="2"/>
    </row>
    <row r="5255" spans="1:29" ht="14.25" customHeight="1" x14ac:dyDescent="0.2">
      <c r="A5255" s="44">
        <v>438246</v>
      </c>
      <c r="B5255" s="45"/>
      <c r="C5255" s="46"/>
      <c r="D5255" s="20">
        <v>42521</v>
      </c>
      <c r="E5255" s="35"/>
      <c r="F5255" s="37"/>
      <c r="G5255" s="38">
        <v>80.510000000000005</v>
      </c>
      <c r="H5255" s="39"/>
      <c r="I5255" s="39"/>
      <c r="J5255" s="39"/>
      <c r="K5255" s="39"/>
      <c r="L5255" s="39"/>
      <c r="M5255" s="39"/>
      <c r="N5255" s="39"/>
      <c r="O5255" s="39"/>
      <c r="P5255" s="39"/>
      <c r="Q5255" s="39"/>
      <c r="R5255" s="39"/>
      <c r="S5255" s="39"/>
      <c r="T5255" s="39"/>
      <c r="U5255" s="40"/>
      <c r="V5255" s="13" t="s">
        <v>238</v>
      </c>
      <c r="W5255" s="13" t="s">
        <v>239</v>
      </c>
      <c r="X5255" s="13" t="s">
        <v>179</v>
      </c>
      <c r="Y5255" s="13" t="s">
        <v>240</v>
      </c>
      <c r="Z5255" s="41" t="s">
        <v>238</v>
      </c>
      <c r="AA5255" s="42"/>
      <c r="AB5255" s="13" t="s">
        <v>15</v>
      </c>
      <c r="AC5255" s="2"/>
    </row>
    <row r="5256" spans="1:29" ht="2.25" customHeight="1" x14ac:dyDescent="0.2">
      <c r="A5256" s="14"/>
      <c r="B5256" s="15"/>
      <c r="C5256" s="15"/>
      <c r="D5256" s="15"/>
      <c r="E5256" s="15"/>
      <c r="F5256" s="15"/>
      <c r="G5256" s="15"/>
      <c r="H5256" s="15"/>
      <c r="I5256" s="15"/>
      <c r="J5256" s="15"/>
      <c r="K5256" s="15"/>
      <c r="L5256" s="15"/>
      <c r="M5256" s="15"/>
      <c r="N5256" s="15"/>
      <c r="O5256" s="15"/>
      <c r="P5256" s="15"/>
      <c r="Q5256" s="15"/>
      <c r="R5256" s="15"/>
      <c r="S5256" s="15"/>
      <c r="T5256" s="15"/>
      <c r="U5256" s="15"/>
      <c r="V5256" s="15"/>
      <c r="W5256" s="15"/>
      <c r="X5256" s="15"/>
      <c r="Y5256" s="15"/>
      <c r="Z5256" s="15"/>
      <c r="AA5256" s="15"/>
      <c r="AB5256" s="16"/>
      <c r="AC5256" s="2"/>
    </row>
    <row r="5257" spans="1:29" ht="13.5" customHeight="1" x14ac:dyDescent="0.2">
      <c r="A5257" s="7"/>
      <c r="B5257" s="2"/>
      <c r="C5257" s="2"/>
      <c r="D5257" s="2"/>
      <c r="E5257" s="2"/>
      <c r="F5257" s="2"/>
      <c r="G5257" s="2"/>
      <c r="H5257" s="2"/>
      <c r="I5257" s="2"/>
      <c r="J5257" s="2"/>
      <c r="K5257" s="2"/>
      <c r="L5257" s="2"/>
      <c r="M5257" s="2"/>
      <c r="N5257" s="2"/>
      <c r="O5257" s="2"/>
      <c r="P5257" s="2"/>
      <c r="Q5257" s="43">
        <f>SUM(hList_Frame_1!B3350:B3354)</f>
        <v>444.55</v>
      </c>
      <c r="R5257" s="43"/>
      <c r="S5257" s="43"/>
      <c r="T5257" s="43"/>
      <c r="U5257" s="43"/>
      <c r="V5257" s="2"/>
      <c r="W5257" s="2"/>
      <c r="X5257" s="2"/>
      <c r="Y5257" s="2"/>
      <c r="Z5257" s="2"/>
      <c r="AA5257" s="2"/>
      <c r="AB5257" s="17"/>
      <c r="AC5257" s="2"/>
    </row>
    <row r="5258" spans="1:29" ht="13.5" customHeight="1" x14ac:dyDescent="0.2">
      <c r="A5258" s="10"/>
      <c r="B5258" s="18"/>
      <c r="C5258" s="18"/>
      <c r="D5258" s="18"/>
      <c r="E5258" s="18"/>
      <c r="F5258" s="18"/>
      <c r="G5258" s="18"/>
      <c r="H5258" s="18"/>
      <c r="I5258" s="18"/>
      <c r="J5258" s="18"/>
      <c r="K5258" s="18"/>
      <c r="L5258" s="18"/>
      <c r="M5258" s="18"/>
      <c r="N5258" s="18"/>
      <c r="O5258" s="18"/>
      <c r="P5258" s="18"/>
      <c r="Q5258" s="18"/>
      <c r="R5258" s="18"/>
      <c r="S5258" s="18"/>
      <c r="T5258" s="18"/>
      <c r="U5258" s="18"/>
      <c r="V5258" s="18"/>
      <c r="W5258" s="18"/>
      <c r="X5258" s="18"/>
      <c r="Y5258" s="18"/>
      <c r="Z5258" s="18"/>
      <c r="AA5258" s="18"/>
      <c r="AB5258" s="19"/>
      <c r="AC5258" s="2"/>
    </row>
    <row r="5259" spans="1:29" ht="14.25" customHeight="1" x14ac:dyDescent="0.2">
      <c r="A5259" s="24">
        <v>436947</v>
      </c>
      <c r="B5259" s="25"/>
      <c r="C5259" s="26"/>
      <c r="D5259" s="4">
        <v>42493</v>
      </c>
      <c r="E5259" s="27" t="s">
        <v>2608</v>
      </c>
      <c r="F5259" s="28"/>
      <c r="G5259" s="29">
        <v>152.34</v>
      </c>
      <c r="H5259" s="30"/>
      <c r="I5259" s="30"/>
      <c r="J5259" s="30"/>
      <c r="K5259" s="30"/>
      <c r="L5259" s="30"/>
      <c r="M5259" s="30"/>
      <c r="N5259" s="30"/>
      <c r="O5259" s="30"/>
      <c r="P5259" s="30"/>
      <c r="Q5259" s="30"/>
      <c r="R5259" s="30"/>
      <c r="S5259" s="30"/>
      <c r="T5259" s="30"/>
      <c r="U5259" s="31"/>
      <c r="V5259" s="6" t="s">
        <v>345</v>
      </c>
      <c r="W5259" s="6" t="s">
        <v>378</v>
      </c>
      <c r="X5259" s="6" t="s">
        <v>15</v>
      </c>
      <c r="Y5259" s="6" t="s">
        <v>15</v>
      </c>
      <c r="Z5259" s="27" t="s">
        <v>345</v>
      </c>
      <c r="AA5259" s="28"/>
      <c r="AB5259" s="6" t="s">
        <v>15</v>
      </c>
      <c r="AC5259" s="2"/>
    </row>
    <row r="5260" spans="1:29" ht="13.5" customHeight="1" x14ac:dyDescent="0.2">
      <c r="A5260" s="32"/>
      <c r="B5260" s="33"/>
      <c r="C5260" s="34"/>
      <c r="D5260" s="8"/>
      <c r="E5260" s="32"/>
      <c r="F5260" s="34"/>
      <c r="G5260" s="32"/>
      <c r="H5260" s="33"/>
      <c r="I5260" s="33"/>
      <c r="J5260" s="33"/>
      <c r="K5260" s="33"/>
      <c r="L5260" s="33"/>
      <c r="M5260" s="33"/>
      <c r="N5260" s="33"/>
      <c r="O5260" s="33"/>
      <c r="P5260" s="33"/>
      <c r="Q5260" s="33"/>
      <c r="R5260" s="33"/>
      <c r="S5260" s="33"/>
      <c r="T5260" s="33"/>
      <c r="U5260" s="34"/>
      <c r="V5260" s="8"/>
      <c r="W5260" s="8"/>
      <c r="X5260" s="8"/>
      <c r="Y5260" s="8"/>
      <c r="Z5260" s="32"/>
      <c r="AA5260" s="34"/>
      <c r="AB5260" s="9" t="s">
        <v>15</v>
      </c>
      <c r="AC5260" s="2"/>
    </row>
    <row r="5261" spans="1:29" ht="13.5" customHeight="1" x14ac:dyDescent="0.2">
      <c r="A5261" s="32"/>
      <c r="B5261" s="33"/>
      <c r="C5261" s="34"/>
      <c r="D5261" s="8"/>
      <c r="E5261" s="32"/>
      <c r="F5261" s="34"/>
      <c r="G5261" s="32"/>
      <c r="H5261" s="33"/>
      <c r="I5261" s="33"/>
      <c r="J5261" s="33"/>
      <c r="K5261" s="33"/>
      <c r="L5261" s="33"/>
      <c r="M5261" s="33"/>
      <c r="N5261" s="33"/>
      <c r="O5261" s="33"/>
      <c r="P5261" s="33"/>
      <c r="Q5261" s="33"/>
      <c r="R5261" s="33"/>
      <c r="S5261" s="33"/>
      <c r="T5261" s="33"/>
      <c r="U5261" s="34"/>
      <c r="V5261" s="8"/>
      <c r="W5261" s="8"/>
      <c r="X5261" s="8"/>
      <c r="Y5261" s="8"/>
      <c r="Z5261" s="32"/>
      <c r="AA5261" s="34"/>
      <c r="AB5261" s="9" t="s">
        <v>15</v>
      </c>
      <c r="AC5261" s="2"/>
    </row>
    <row r="5262" spans="1:29" ht="13.5" customHeight="1" x14ac:dyDescent="0.2">
      <c r="A5262" s="35"/>
      <c r="B5262" s="36"/>
      <c r="C5262" s="37"/>
      <c r="D5262" s="11"/>
      <c r="E5262" s="32"/>
      <c r="F5262" s="34"/>
      <c r="G5262" s="35"/>
      <c r="H5262" s="36"/>
      <c r="I5262" s="36"/>
      <c r="J5262" s="36"/>
      <c r="K5262" s="36"/>
      <c r="L5262" s="36"/>
      <c r="M5262" s="36"/>
      <c r="N5262" s="36"/>
      <c r="O5262" s="36"/>
      <c r="P5262" s="36"/>
      <c r="Q5262" s="36"/>
      <c r="R5262" s="36"/>
      <c r="S5262" s="36"/>
      <c r="T5262" s="36"/>
      <c r="U5262" s="37"/>
      <c r="V5262" s="11"/>
      <c r="W5262" s="11"/>
      <c r="X5262" s="11"/>
      <c r="Y5262" s="11"/>
      <c r="Z5262" s="35"/>
      <c r="AA5262" s="37"/>
      <c r="AB5262" s="12" t="s">
        <v>15</v>
      </c>
      <c r="AC5262" s="2"/>
    </row>
    <row r="5263" spans="1:29" ht="14.25" customHeight="1" x14ac:dyDescent="0.2">
      <c r="A5263" s="44">
        <v>438247</v>
      </c>
      <c r="B5263" s="45"/>
      <c r="C5263" s="46"/>
      <c r="D5263" s="20">
        <v>42521</v>
      </c>
      <c r="E5263" s="35"/>
      <c r="F5263" s="37"/>
      <c r="G5263" s="38">
        <v>182.88</v>
      </c>
      <c r="H5263" s="39"/>
      <c r="I5263" s="39"/>
      <c r="J5263" s="39"/>
      <c r="K5263" s="39"/>
      <c r="L5263" s="39"/>
      <c r="M5263" s="39"/>
      <c r="N5263" s="39"/>
      <c r="O5263" s="39"/>
      <c r="P5263" s="39"/>
      <c r="Q5263" s="39"/>
      <c r="R5263" s="39"/>
      <c r="S5263" s="39"/>
      <c r="T5263" s="39"/>
      <c r="U5263" s="40"/>
      <c r="V5263" s="13" t="s">
        <v>345</v>
      </c>
      <c r="W5263" s="13" t="s">
        <v>378</v>
      </c>
      <c r="X5263" s="13" t="s">
        <v>15</v>
      </c>
      <c r="Y5263" s="13" t="s">
        <v>15</v>
      </c>
      <c r="Z5263" s="41" t="s">
        <v>345</v>
      </c>
      <c r="AA5263" s="42"/>
      <c r="AB5263" s="13" t="s">
        <v>15</v>
      </c>
      <c r="AC5263" s="2"/>
    </row>
    <row r="5264" spans="1:29" ht="2.25" customHeight="1" x14ac:dyDescent="0.2">
      <c r="A5264" s="14"/>
      <c r="B5264" s="15"/>
      <c r="C5264" s="15"/>
      <c r="D5264" s="15"/>
      <c r="E5264" s="15"/>
      <c r="F5264" s="15"/>
      <c r="G5264" s="15"/>
      <c r="H5264" s="15"/>
      <c r="I5264" s="15"/>
      <c r="J5264" s="15"/>
      <c r="K5264" s="15"/>
      <c r="L5264" s="15"/>
      <c r="M5264" s="15"/>
      <c r="N5264" s="15"/>
      <c r="O5264" s="15"/>
      <c r="P5264" s="15"/>
      <c r="Q5264" s="15"/>
      <c r="R5264" s="15"/>
      <c r="S5264" s="15"/>
      <c r="T5264" s="15"/>
      <c r="U5264" s="15"/>
      <c r="V5264" s="15"/>
      <c r="W5264" s="15"/>
      <c r="X5264" s="15"/>
      <c r="Y5264" s="15"/>
      <c r="Z5264" s="15"/>
      <c r="AA5264" s="15"/>
      <c r="AB5264" s="16"/>
      <c r="AC5264" s="2"/>
    </row>
    <row r="5265" spans="1:29" ht="13.5" customHeight="1" x14ac:dyDescent="0.2">
      <c r="A5265" s="7"/>
      <c r="B5265" s="2"/>
      <c r="C5265" s="2"/>
      <c r="D5265" s="2"/>
      <c r="E5265" s="2"/>
      <c r="F5265" s="2"/>
      <c r="G5265" s="2"/>
      <c r="H5265" s="2"/>
      <c r="I5265" s="2"/>
      <c r="J5265" s="2"/>
      <c r="K5265" s="2"/>
      <c r="L5265" s="2"/>
      <c r="M5265" s="2"/>
      <c r="N5265" s="2"/>
      <c r="O5265" s="2"/>
      <c r="P5265" s="2"/>
      <c r="Q5265" s="43">
        <f>SUM(hList_Frame_1!B3355:B3359)</f>
        <v>335.22</v>
      </c>
      <c r="R5265" s="43"/>
      <c r="S5265" s="43"/>
      <c r="T5265" s="43"/>
      <c r="U5265" s="43"/>
      <c r="V5265" s="2"/>
      <c r="W5265" s="2"/>
      <c r="X5265" s="2"/>
      <c r="Y5265" s="2"/>
      <c r="Z5265" s="2"/>
      <c r="AA5265" s="2"/>
      <c r="AB5265" s="17"/>
      <c r="AC5265" s="2"/>
    </row>
    <row r="5266" spans="1:29" ht="13.5" customHeight="1" x14ac:dyDescent="0.2">
      <c r="A5266" s="10"/>
      <c r="B5266" s="18"/>
      <c r="C5266" s="18"/>
      <c r="D5266" s="18"/>
      <c r="E5266" s="18"/>
      <c r="F5266" s="18"/>
      <c r="G5266" s="18"/>
      <c r="H5266" s="18"/>
      <c r="I5266" s="18"/>
      <c r="J5266" s="18"/>
      <c r="K5266" s="18"/>
      <c r="L5266" s="18"/>
      <c r="M5266" s="18"/>
      <c r="N5266" s="18"/>
      <c r="O5266" s="18"/>
      <c r="P5266" s="18"/>
      <c r="Q5266" s="18"/>
      <c r="R5266" s="18"/>
      <c r="S5266" s="18"/>
      <c r="T5266" s="18"/>
      <c r="U5266" s="18"/>
      <c r="V5266" s="18"/>
      <c r="W5266" s="18"/>
      <c r="X5266" s="18"/>
      <c r="Y5266" s="18"/>
      <c r="Z5266" s="18"/>
      <c r="AA5266" s="18"/>
      <c r="AB5266" s="19"/>
      <c r="AC5266" s="2"/>
    </row>
    <row r="5267" spans="1:29" ht="14.25" customHeight="1" x14ac:dyDescent="0.2">
      <c r="A5267" s="44">
        <v>436948</v>
      </c>
      <c r="B5267" s="45"/>
      <c r="C5267" s="46"/>
      <c r="D5267" s="20">
        <v>42493</v>
      </c>
      <c r="E5267" s="27" t="s">
        <v>2609</v>
      </c>
      <c r="F5267" s="28"/>
      <c r="G5267" s="38">
        <v>101.5</v>
      </c>
      <c r="H5267" s="39"/>
      <c r="I5267" s="39"/>
      <c r="J5267" s="39"/>
      <c r="K5267" s="39"/>
      <c r="L5267" s="39"/>
      <c r="M5267" s="39"/>
      <c r="N5267" s="39"/>
      <c r="O5267" s="39"/>
      <c r="P5267" s="39"/>
      <c r="Q5267" s="39"/>
      <c r="R5267" s="39"/>
      <c r="S5267" s="39"/>
      <c r="T5267" s="39"/>
      <c r="U5267" s="40"/>
      <c r="V5267" s="13" t="s">
        <v>690</v>
      </c>
      <c r="W5267" s="13" t="s">
        <v>878</v>
      </c>
      <c r="X5267" s="13" t="s">
        <v>1089</v>
      </c>
      <c r="Y5267" s="13" t="s">
        <v>1090</v>
      </c>
      <c r="Z5267" s="41" t="s">
        <v>690</v>
      </c>
      <c r="AA5267" s="42"/>
      <c r="AB5267" s="13" t="s">
        <v>15</v>
      </c>
      <c r="AC5267" s="2"/>
    </row>
    <row r="5268" spans="1:29" ht="14.25" customHeight="1" x14ac:dyDescent="0.2">
      <c r="A5268" s="44">
        <v>437674</v>
      </c>
      <c r="B5268" s="45"/>
      <c r="C5268" s="46"/>
      <c r="D5268" s="20">
        <v>42507</v>
      </c>
      <c r="E5268" s="32"/>
      <c r="F5268" s="34"/>
      <c r="G5268" s="38">
        <v>279.14</v>
      </c>
      <c r="H5268" s="39"/>
      <c r="I5268" s="39"/>
      <c r="J5268" s="39"/>
      <c r="K5268" s="39"/>
      <c r="L5268" s="39"/>
      <c r="M5268" s="39"/>
      <c r="N5268" s="39"/>
      <c r="O5268" s="39"/>
      <c r="P5268" s="39"/>
      <c r="Q5268" s="39"/>
      <c r="R5268" s="39"/>
      <c r="S5268" s="39"/>
      <c r="T5268" s="39"/>
      <c r="U5268" s="40"/>
      <c r="V5268" s="13" t="s">
        <v>15</v>
      </c>
      <c r="W5268" s="13" t="s">
        <v>2508</v>
      </c>
      <c r="X5268" s="13" t="s">
        <v>110</v>
      </c>
      <c r="Y5268" s="13" t="s">
        <v>206</v>
      </c>
      <c r="Z5268" s="41" t="s">
        <v>15</v>
      </c>
      <c r="AA5268" s="42"/>
      <c r="AB5268" s="13" t="s">
        <v>15</v>
      </c>
      <c r="AC5268" s="2"/>
    </row>
    <row r="5269" spans="1:29" ht="14.25" customHeight="1" x14ac:dyDescent="0.2">
      <c r="A5269" s="44">
        <v>438248</v>
      </c>
      <c r="B5269" s="45"/>
      <c r="C5269" s="46"/>
      <c r="D5269" s="20">
        <v>42521</v>
      </c>
      <c r="E5269" s="35"/>
      <c r="F5269" s="37"/>
      <c r="G5269" s="38">
        <v>730.5</v>
      </c>
      <c r="H5269" s="39"/>
      <c r="I5269" s="39"/>
      <c r="J5269" s="39"/>
      <c r="K5269" s="39"/>
      <c r="L5269" s="39"/>
      <c r="M5269" s="39"/>
      <c r="N5269" s="39"/>
      <c r="O5269" s="39"/>
      <c r="P5269" s="39"/>
      <c r="Q5269" s="39"/>
      <c r="R5269" s="39"/>
      <c r="S5269" s="39"/>
      <c r="T5269" s="39"/>
      <c r="U5269" s="40"/>
      <c r="V5269" s="13" t="s">
        <v>690</v>
      </c>
      <c r="W5269" s="13" t="s">
        <v>2508</v>
      </c>
      <c r="X5269" s="13" t="s">
        <v>33</v>
      </c>
      <c r="Y5269" s="13" t="s">
        <v>34</v>
      </c>
      <c r="Z5269" s="41" t="s">
        <v>690</v>
      </c>
      <c r="AA5269" s="42"/>
      <c r="AB5269" s="13" t="s">
        <v>15</v>
      </c>
      <c r="AC5269" s="2"/>
    </row>
    <row r="5270" spans="1:29" ht="2.25" customHeight="1" x14ac:dyDescent="0.2">
      <c r="A5270" s="14"/>
      <c r="B5270" s="15"/>
      <c r="C5270" s="15"/>
      <c r="D5270" s="15"/>
      <c r="E5270" s="15"/>
      <c r="F5270" s="15"/>
      <c r="G5270" s="15"/>
      <c r="H5270" s="15"/>
      <c r="I5270" s="15"/>
      <c r="J5270" s="15"/>
      <c r="K5270" s="15"/>
      <c r="L5270" s="15"/>
      <c r="M5270" s="15"/>
      <c r="N5270" s="15"/>
      <c r="O5270" s="15"/>
      <c r="P5270" s="15"/>
      <c r="Q5270" s="15"/>
      <c r="R5270" s="15"/>
      <c r="S5270" s="15"/>
      <c r="T5270" s="15"/>
      <c r="U5270" s="15"/>
      <c r="V5270" s="15"/>
      <c r="W5270" s="15"/>
      <c r="X5270" s="15"/>
      <c r="Y5270" s="15"/>
      <c r="Z5270" s="15"/>
      <c r="AA5270" s="15"/>
      <c r="AB5270" s="16"/>
      <c r="AC5270" s="2"/>
    </row>
    <row r="5271" spans="1:29" ht="13.5" customHeight="1" x14ac:dyDescent="0.2">
      <c r="A5271" s="7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  <c r="N5271" s="2"/>
      <c r="O5271" s="2"/>
      <c r="P5271" s="43">
        <f>SUM(hList_Frame_1!B3360:B3362)</f>
        <v>1111.1399999999999</v>
      </c>
      <c r="Q5271" s="43"/>
      <c r="R5271" s="43"/>
      <c r="S5271" s="43"/>
      <c r="T5271" s="43"/>
      <c r="U5271" s="43"/>
      <c r="V5271" s="2"/>
      <c r="W5271" s="2"/>
      <c r="X5271" s="2"/>
      <c r="Y5271" s="2"/>
      <c r="Z5271" s="2"/>
      <c r="AA5271" s="2"/>
      <c r="AB5271" s="17"/>
      <c r="AC5271" s="2"/>
    </row>
    <row r="5272" spans="1:29" ht="13.5" customHeight="1" x14ac:dyDescent="0.2">
      <c r="A5272" s="10"/>
      <c r="B5272" s="18"/>
      <c r="C5272" s="18"/>
      <c r="D5272" s="18"/>
      <c r="E5272" s="18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8"/>
      <c r="R5272" s="18"/>
      <c r="S5272" s="18"/>
      <c r="T5272" s="18"/>
      <c r="U5272" s="18"/>
      <c r="V5272" s="18"/>
      <c r="W5272" s="18"/>
      <c r="X5272" s="18"/>
      <c r="Y5272" s="18"/>
      <c r="Z5272" s="18"/>
      <c r="AA5272" s="18"/>
      <c r="AB5272" s="19"/>
      <c r="AC5272" s="2"/>
    </row>
    <row r="5273" spans="1:29" ht="14.25" customHeight="1" x14ac:dyDescent="0.2">
      <c r="A5273" s="24">
        <v>437263</v>
      </c>
      <c r="B5273" s="25"/>
      <c r="C5273" s="26"/>
      <c r="D5273" s="4">
        <v>42500</v>
      </c>
      <c r="E5273" s="27" t="s">
        <v>2610</v>
      </c>
      <c r="F5273" s="28"/>
      <c r="G5273" s="38">
        <v>750</v>
      </c>
      <c r="H5273" s="39"/>
      <c r="I5273" s="39"/>
      <c r="J5273" s="39"/>
      <c r="K5273" s="39"/>
      <c r="L5273" s="39"/>
      <c r="M5273" s="39"/>
      <c r="N5273" s="39"/>
      <c r="O5273" s="39"/>
      <c r="P5273" s="39"/>
      <c r="Q5273" s="39"/>
      <c r="R5273" s="39"/>
      <c r="S5273" s="39"/>
      <c r="T5273" s="39"/>
      <c r="U5273" s="40"/>
      <c r="V5273" s="13" t="s">
        <v>2611</v>
      </c>
      <c r="W5273" s="13" t="s">
        <v>46</v>
      </c>
      <c r="X5273" s="13" t="s">
        <v>47</v>
      </c>
      <c r="Y5273" s="13" t="s">
        <v>47</v>
      </c>
      <c r="Z5273" s="41" t="s">
        <v>2611</v>
      </c>
      <c r="AA5273" s="42"/>
      <c r="AB5273" s="13" t="s">
        <v>297</v>
      </c>
      <c r="AC5273" s="2"/>
    </row>
    <row r="5274" spans="1:29" ht="14.25" customHeight="1" x14ac:dyDescent="0.2">
      <c r="A5274" s="32"/>
      <c r="B5274" s="33"/>
      <c r="C5274" s="34"/>
      <c r="D5274" s="8"/>
      <c r="E5274" s="32"/>
      <c r="F5274" s="34"/>
      <c r="G5274" s="38">
        <v>500</v>
      </c>
      <c r="H5274" s="39"/>
      <c r="I5274" s="39"/>
      <c r="J5274" s="39"/>
      <c r="K5274" s="39"/>
      <c r="L5274" s="39"/>
      <c r="M5274" s="39"/>
      <c r="N5274" s="39"/>
      <c r="O5274" s="39"/>
      <c r="P5274" s="39"/>
      <c r="Q5274" s="39"/>
      <c r="R5274" s="39"/>
      <c r="S5274" s="39"/>
      <c r="T5274" s="39"/>
      <c r="U5274" s="40"/>
      <c r="V5274" s="13" t="s">
        <v>2612</v>
      </c>
      <c r="W5274" s="13" t="s">
        <v>46</v>
      </c>
      <c r="X5274" s="13" t="s">
        <v>47</v>
      </c>
      <c r="Y5274" s="13" t="s">
        <v>47</v>
      </c>
      <c r="Z5274" s="41" t="s">
        <v>2612</v>
      </c>
      <c r="AA5274" s="42"/>
      <c r="AB5274" s="13" t="s">
        <v>297</v>
      </c>
      <c r="AC5274" s="2"/>
    </row>
    <row r="5275" spans="1:29" ht="14.25" customHeight="1" x14ac:dyDescent="0.2">
      <c r="A5275" s="35"/>
      <c r="B5275" s="36"/>
      <c r="C5275" s="37"/>
      <c r="D5275" s="11"/>
      <c r="E5275" s="35"/>
      <c r="F5275" s="37"/>
      <c r="G5275" s="38">
        <v>500</v>
      </c>
      <c r="H5275" s="39"/>
      <c r="I5275" s="39"/>
      <c r="J5275" s="39"/>
      <c r="K5275" s="39"/>
      <c r="L5275" s="39"/>
      <c r="M5275" s="39"/>
      <c r="N5275" s="39"/>
      <c r="O5275" s="39"/>
      <c r="P5275" s="39"/>
      <c r="Q5275" s="39"/>
      <c r="R5275" s="39"/>
      <c r="S5275" s="39"/>
      <c r="T5275" s="39"/>
      <c r="U5275" s="40"/>
      <c r="V5275" s="13" t="s">
        <v>2613</v>
      </c>
      <c r="W5275" s="13" t="s">
        <v>46</v>
      </c>
      <c r="X5275" s="13" t="s">
        <v>47</v>
      </c>
      <c r="Y5275" s="13" t="s">
        <v>47</v>
      </c>
      <c r="Z5275" s="41" t="s">
        <v>2613</v>
      </c>
      <c r="AA5275" s="42"/>
      <c r="AB5275" s="13" t="s">
        <v>297</v>
      </c>
      <c r="AC5275" s="2"/>
    </row>
    <row r="5276" spans="1:29" ht="2.25" customHeight="1" x14ac:dyDescent="0.2">
      <c r="A5276" s="14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5"/>
      <c r="Z5276" s="15"/>
      <c r="AA5276" s="15"/>
      <c r="AB5276" s="16"/>
      <c r="AC5276" s="2"/>
    </row>
    <row r="5277" spans="1:29" ht="13.5" customHeight="1" x14ac:dyDescent="0.2">
      <c r="A5277" s="7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43">
        <f>SUM(hList_Frame_1!B3363:B3365)</f>
        <v>1750</v>
      </c>
      <c r="O5277" s="43"/>
      <c r="P5277" s="43"/>
      <c r="Q5277" s="43"/>
      <c r="R5277" s="43"/>
      <c r="S5277" s="43"/>
      <c r="T5277" s="43"/>
      <c r="U5277" s="43"/>
      <c r="V5277" s="2"/>
      <c r="W5277" s="2"/>
      <c r="X5277" s="2"/>
      <c r="Y5277" s="2"/>
      <c r="Z5277" s="2"/>
      <c r="AA5277" s="2"/>
      <c r="AB5277" s="17"/>
      <c r="AC5277" s="2"/>
    </row>
    <row r="5278" spans="1:29" ht="13.5" customHeight="1" x14ac:dyDescent="0.2">
      <c r="A5278" s="10"/>
      <c r="B5278" s="18"/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8"/>
      <c r="R5278" s="18"/>
      <c r="S5278" s="18"/>
      <c r="T5278" s="18"/>
      <c r="U5278" s="18"/>
      <c r="V5278" s="18"/>
      <c r="W5278" s="18"/>
      <c r="X5278" s="18"/>
      <c r="Y5278" s="18"/>
      <c r="Z5278" s="18"/>
      <c r="AA5278" s="18"/>
      <c r="AB5278" s="19"/>
      <c r="AC5278" s="2"/>
    </row>
    <row r="5279" spans="1:29" ht="14.25" customHeight="1" x14ac:dyDescent="0.2">
      <c r="A5279" s="24">
        <v>436949</v>
      </c>
      <c r="B5279" s="25"/>
      <c r="C5279" s="26"/>
      <c r="D5279" s="4">
        <v>42493</v>
      </c>
      <c r="E5279" s="27" t="s">
        <v>2614</v>
      </c>
      <c r="F5279" s="28"/>
      <c r="G5279" s="38">
        <v>100</v>
      </c>
      <c r="H5279" s="39"/>
      <c r="I5279" s="39"/>
      <c r="J5279" s="39"/>
      <c r="K5279" s="39"/>
      <c r="L5279" s="39"/>
      <c r="M5279" s="39"/>
      <c r="N5279" s="39"/>
      <c r="O5279" s="39"/>
      <c r="P5279" s="39"/>
      <c r="Q5279" s="39"/>
      <c r="R5279" s="39"/>
      <c r="S5279" s="39"/>
      <c r="T5279" s="39"/>
      <c r="U5279" s="40"/>
      <c r="V5279" s="13" t="s">
        <v>2615</v>
      </c>
      <c r="W5279" s="13" t="s">
        <v>46</v>
      </c>
      <c r="X5279" s="13" t="s">
        <v>47</v>
      </c>
      <c r="Y5279" s="13" t="s">
        <v>47</v>
      </c>
      <c r="Z5279" s="41" t="s">
        <v>2615</v>
      </c>
      <c r="AA5279" s="42"/>
      <c r="AB5279" s="13" t="s">
        <v>1026</v>
      </c>
      <c r="AC5279" s="2"/>
    </row>
    <row r="5280" spans="1:29" ht="14.25" customHeight="1" x14ac:dyDescent="0.2">
      <c r="A5280" s="32"/>
      <c r="B5280" s="33"/>
      <c r="C5280" s="34"/>
      <c r="D5280" s="8"/>
      <c r="E5280" s="32"/>
      <c r="F5280" s="34"/>
      <c r="G5280" s="38">
        <v>450</v>
      </c>
      <c r="H5280" s="39"/>
      <c r="I5280" s="39"/>
      <c r="J5280" s="39"/>
      <c r="K5280" s="39"/>
      <c r="L5280" s="39"/>
      <c r="M5280" s="39"/>
      <c r="N5280" s="39"/>
      <c r="O5280" s="39"/>
      <c r="P5280" s="39"/>
      <c r="Q5280" s="39"/>
      <c r="R5280" s="39"/>
      <c r="S5280" s="39"/>
      <c r="T5280" s="39"/>
      <c r="U5280" s="40"/>
      <c r="V5280" s="13" t="s">
        <v>2616</v>
      </c>
      <c r="W5280" s="13" t="s">
        <v>46</v>
      </c>
      <c r="X5280" s="13" t="s">
        <v>47</v>
      </c>
      <c r="Y5280" s="13" t="s">
        <v>47</v>
      </c>
      <c r="Z5280" s="41" t="s">
        <v>2616</v>
      </c>
      <c r="AA5280" s="42"/>
      <c r="AB5280" s="13" t="s">
        <v>1026</v>
      </c>
      <c r="AC5280" s="2"/>
    </row>
    <row r="5281" spans="1:29" ht="14.25" customHeight="1" x14ac:dyDescent="0.2">
      <c r="A5281" s="32"/>
      <c r="B5281" s="33"/>
      <c r="C5281" s="34"/>
      <c r="D5281" s="8"/>
      <c r="E5281" s="32"/>
      <c r="F5281" s="34"/>
      <c r="G5281" s="38">
        <v>450</v>
      </c>
      <c r="H5281" s="39"/>
      <c r="I5281" s="39"/>
      <c r="J5281" s="39"/>
      <c r="K5281" s="39"/>
      <c r="L5281" s="39"/>
      <c r="M5281" s="39"/>
      <c r="N5281" s="39"/>
      <c r="O5281" s="39"/>
      <c r="P5281" s="39"/>
      <c r="Q5281" s="39"/>
      <c r="R5281" s="39"/>
      <c r="S5281" s="39"/>
      <c r="T5281" s="39"/>
      <c r="U5281" s="40"/>
      <c r="V5281" s="13" t="s">
        <v>2617</v>
      </c>
      <c r="W5281" s="13" t="s">
        <v>46</v>
      </c>
      <c r="X5281" s="13" t="s">
        <v>47</v>
      </c>
      <c r="Y5281" s="13" t="s">
        <v>47</v>
      </c>
      <c r="Z5281" s="41" t="s">
        <v>2617</v>
      </c>
      <c r="AA5281" s="42"/>
      <c r="AB5281" s="13" t="s">
        <v>1026</v>
      </c>
      <c r="AC5281" s="2"/>
    </row>
    <row r="5282" spans="1:29" ht="14.25" customHeight="1" x14ac:dyDescent="0.2">
      <c r="A5282" s="32"/>
      <c r="B5282" s="33"/>
      <c r="C5282" s="34"/>
      <c r="D5282" s="8"/>
      <c r="E5282" s="32"/>
      <c r="F5282" s="34"/>
      <c r="G5282" s="38">
        <v>100</v>
      </c>
      <c r="H5282" s="39"/>
      <c r="I5282" s="39"/>
      <c r="J5282" s="39"/>
      <c r="K5282" s="39"/>
      <c r="L5282" s="39"/>
      <c r="M5282" s="39"/>
      <c r="N5282" s="39"/>
      <c r="O5282" s="39"/>
      <c r="P5282" s="39"/>
      <c r="Q5282" s="39"/>
      <c r="R5282" s="39"/>
      <c r="S5282" s="39"/>
      <c r="T5282" s="39"/>
      <c r="U5282" s="40"/>
      <c r="V5282" s="13" t="s">
        <v>2618</v>
      </c>
      <c r="W5282" s="13" t="s">
        <v>46</v>
      </c>
      <c r="X5282" s="13" t="s">
        <v>47</v>
      </c>
      <c r="Y5282" s="13" t="s">
        <v>47</v>
      </c>
      <c r="Z5282" s="41" t="s">
        <v>2618</v>
      </c>
      <c r="AA5282" s="42"/>
      <c r="AB5282" s="13" t="s">
        <v>1026</v>
      </c>
      <c r="AC5282" s="2"/>
    </row>
    <row r="5283" spans="1:29" ht="14.25" customHeight="1" x14ac:dyDescent="0.2">
      <c r="A5283" s="35"/>
      <c r="B5283" s="36"/>
      <c r="C5283" s="37"/>
      <c r="D5283" s="11"/>
      <c r="E5283" s="32"/>
      <c r="F5283" s="34"/>
      <c r="G5283" s="38">
        <v>450</v>
      </c>
      <c r="H5283" s="39"/>
      <c r="I5283" s="39"/>
      <c r="J5283" s="39"/>
      <c r="K5283" s="39"/>
      <c r="L5283" s="39"/>
      <c r="M5283" s="39"/>
      <c r="N5283" s="39"/>
      <c r="O5283" s="39"/>
      <c r="P5283" s="39"/>
      <c r="Q5283" s="39"/>
      <c r="R5283" s="39"/>
      <c r="S5283" s="39"/>
      <c r="T5283" s="39"/>
      <c r="U5283" s="40"/>
      <c r="V5283" s="13" t="s">
        <v>2619</v>
      </c>
      <c r="W5283" s="13" t="s">
        <v>46</v>
      </c>
      <c r="X5283" s="13" t="s">
        <v>47</v>
      </c>
      <c r="Y5283" s="13" t="s">
        <v>47</v>
      </c>
      <c r="Z5283" s="41" t="s">
        <v>2619</v>
      </c>
      <c r="AA5283" s="42"/>
      <c r="AB5283" s="13" t="s">
        <v>1211</v>
      </c>
      <c r="AC5283" s="2"/>
    </row>
    <row r="5284" spans="1:29" ht="14.25" customHeight="1" x14ac:dyDescent="0.2">
      <c r="A5284" s="24">
        <v>437264</v>
      </c>
      <c r="B5284" s="25"/>
      <c r="C5284" s="26"/>
      <c r="D5284" s="4">
        <v>42500</v>
      </c>
      <c r="E5284" s="32"/>
      <c r="F5284" s="34"/>
      <c r="G5284" s="38">
        <v>450</v>
      </c>
      <c r="H5284" s="39"/>
      <c r="I5284" s="39"/>
      <c r="J5284" s="39"/>
      <c r="K5284" s="39"/>
      <c r="L5284" s="39"/>
      <c r="M5284" s="39"/>
      <c r="N5284" s="39"/>
      <c r="O5284" s="39"/>
      <c r="P5284" s="39"/>
      <c r="Q5284" s="39"/>
      <c r="R5284" s="39"/>
      <c r="S5284" s="39"/>
      <c r="T5284" s="39"/>
      <c r="U5284" s="40"/>
      <c r="V5284" s="13" t="s">
        <v>2620</v>
      </c>
      <c r="W5284" s="13" t="s">
        <v>46</v>
      </c>
      <c r="X5284" s="13" t="s">
        <v>47</v>
      </c>
      <c r="Y5284" s="13" t="s">
        <v>47</v>
      </c>
      <c r="Z5284" s="41" t="s">
        <v>2620</v>
      </c>
      <c r="AA5284" s="42"/>
      <c r="AB5284" s="13" t="s">
        <v>360</v>
      </c>
      <c r="AC5284" s="2"/>
    </row>
    <row r="5285" spans="1:29" ht="14.25" customHeight="1" x14ac:dyDescent="0.2">
      <c r="A5285" s="35"/>
      <c r="B5285" s="36"/>
      <c r="C5285" s="37"/>
      <c r="D5285" s="11"/>
      <c r="E5285" s="32"/>
      <c r="F5285" s="34"/>
      <c r="G5285" s="38">
        <v>500</v>
      </c>
      <c r="H5285" s="39"/>
      <c r="I5285" s="39"/>
      <c r="J5285" s="39"/>
      <c r="K5285" s="39"/>
      <c r="L5285" s="39"/>
      <c r="M5285" s="39"/>
      <c r="N5285" s="39"/>
      <c r="O5285" s="39"/>
      <c r="P5285" s="39"/>
      <c r="Q5285" s="39"/>
      <c r="R5285" s="39"/>
      <c r="S5285" s="39"/>
      <c r="T5285" s="39"/>
      <c r="U5285" s="40"/>
      <c r="V5285" s="13" t="s">
        <v>2621</v>
      </c>
      <c r="W5285" s="13" t="s">
        <v>46</v>
      </c>
      <c r="X5285" s="13" t="s">
        <v>47</v>
      </c>
      <c r="Y5285" s="13" t="s">
        <v>47</v>
      </c>
      <c r="Z5285" s="41" t="s">
        <v>2621</v>
      </c>
      <c r="AA5285" s="42"/>
      <c r="AB5285" s="13" t="s">
        <v>620</v>
      </c>
      <c r="AC5285" s="2"/>
    </row>
    <row r="5286" spans="1:29" ht="14.25" customHeight="1" x14ac:dyDescent="0.2">
      <c r="A5286" s="24">
        <v>438249</v>
      </c>
      <c r="B5286" s="25"/>
      <c r="C5286" s="26"/>
      <c r="D5286" s="4">
        <v>42521</v>
      </c>
      <c r="E5286" s="32"/>
      <c r="F5286" s="34"/>
      <c r="G5286" s="38">
        <v>450</v>
      </c>
      <c r="H5286" s="39"/>
      <c r="I5286" s="39"/>
      <c r="J5286" s="39"/>
      <c r="K5286" s="39"/>
      <c r="L5286" s="39"/>
      <c r="M5286" s="39"/>
      <c r="N5286" s="39"/>
      <c r="O5286" s="39"/>
      <c r="P5286" s="39"/>
      <c r="Q5286" s="39"/>
      <c r="R5286" s="39"/>
      <c r="S5286" s="39"/>
      <c r="T5286" s="39"/>
      <c r="U5286" s="40"/>
      <c r="V5286" s="13" t="s">
        <v>2622</v>
      </c>
      <c r="W5286" s="13" t="s">
        <v>46</v>
      </c>
      <c r="X5286" s="13" t="s">
        <v>47</v>
      </c>
      <c r="Y5286" s="13" t="s">
        <v>47</v>
      </c>
      <c r="Z5286" s="41" t="s">
        <v>2622</v>
      </c>
      <c r="AA5286" s="42"/>
      <c r="AB5286" s="13" t="s">
        <v>587</v>
      </c>
      <c r="AC5286" s="2"/>
    </row>
    <row r="5287" spans="1:29" ht="14.25" customHeight="1" x14ac:dyDescent="0.2">
      <c r="A5287" s="32"/>
      <c r="B5287" s="33"/>
      <c r="C5287" s="34"/>
      <c r="D5287" s="8"/>
      <c r="E5287" s="32"/>
      <c r="F5287" s="34"/>
      <c r="G5287" s="38">
        <v>450</v>
      </c>
      <c r="H5287" s="39"/>
      <c r="I5287" s="39"/>
      <c r="J5287" s="39"/>
      <c r="K5287" s="39"/>
      <c r="L5287" s="39"/>
      <c r="M5287" s="39"/>
      <c r="N5287" s="39"/>
      <c r="O5287" s="39"/>
      <c r="P5287" s="39"/>
      <c r="Q5287" s="39"/>
      <c r="R5287" s="39"/>
      <c r="S5287" s="39"/>
      <c r="T5287" s="39"/>
      <c r="U5287" s="40"/>
      <c r="V5287" s="13" t="s">
        <v>2623</v>
      </c>
      <c r="W5287" s="13" t="s">
        <v>46</v>
      </c>
      <c r="X5287" s="13" t="s">
        <v>47</v>
      </c>
      <c r="Y5287" s="13" t="s">
        <v>47</v>
      </c>
      <c r="Z5287" s="41" t="s">
        <v>2623</v>
      </c>
      <c r="AA5287" s="42"/>
      <c r="AB5287" s="13" t="s">
        <v>609</v>
      </c>
      <c r="AC5287" s="2"/>
    </row>
    <row r="5288" spans="1:29" ht="14.25" customHeight="1" x14ac:dyDescent="0.2">
      <c r="A5288" s="32"/>
      <c r="B5288" s="33"/>
      <c r="C5288" s="34"/>
      <c r="D5288" s="8"/>
      <c r="E5288" s="32"/>
      <c r="F5288" s="34"/>
      <c r="G5288" s="38">
        <v>450</v>
      </c>
      <c r="H5288" s="39"/>
      <c r="I5288" s="39"/>
      <c r="J5288" s="39"/>
      <c r="K5288" s="39"/>
      <c r="L5288" s="39"/>
      <c r="M5288" s="39"/>
      <c r="N5288" s="39"/>
      <c r="O5288" s="39"/>
      <c r="P5288" s="39"/>
      <c r="Q5288" s="39"/>
      <c r="R5288" s="39"/>
      <c r="S5288" s="39"/>
      <c r="T5288" s="39"/>
      <c r="U5288" s="40"/>
      <c r="V5288" s="13" t="s">
        <v>2624</v>
      </c>
      <c r="W5288" s="13" t="s">
        <v>46</v>
      </c>
      <c r="X5288" s="13" t="s">
        <v>47</v>
      </c>
      <c r="Y5288" s="13" t="s">
        <v>47</v>
      </c>
      <c r="Z5288" s="41" t="s">
        <v>2624</v>
      </c>
      <c r="AA5288" s="42"/>
      <c r="AB5288" s="13" t="s">
        <v>436</v>
      </c>
      <c r="AC5288" s="2"/>
    </row>
    <row r="5289" spans="1:29" ht="14.25" customHeight="1" x14ac:dyDescent="0.2">
      <c r="A5289" s="32"/>
      <c r="B5289" s="33"/>
      <c r="C5289" s="34"/>
      <c r="D5289" s="8"/>
      <c r="E5289" s="32"/>
      <c r="F5289" s="34"/>
      <c r="G5289" s="38">
        <v>450</v>
      </c>
      <c r="H5289" s="39"/>
      <c r="I5289" s="39"/>
      <c r="J5289" s="39"/>
      <c r="K5289" s="39"/>
      <c r="L5289" s="39"/>
      <c r="M5289" s="39"/>
      <c r="N5289" s="39"/>
      <c r="O5289" s="39"/>
      <c r="P5289" s="39"/>
      <c r="Q5289" s="39"/>
      <c r="R5289" s="39"/>
      <c r="S5289" s="39"/>
      <c r="T5289" s="39"/>
      <c r="U5289" s="40"/>
      <c r="V5289" s="13" t="s">
        <v>2625</v>
      </c>
      <c r="W5289" s="13" t="s">
        <v>46</v>
      </c>
      <c r="X5289" s="13" t="s">
        <v>47</v>
      </c>
      <c r="Y5289" s="13" t="s">
        <v>47</v>
      </c>
      <c r="Z5289" s="41" t="s">
        <v>2625</v>
      </c>
      <c r="AA5289" s="42"/>
      <c r="AB5289" s="13" t="s">
        <v>665</v>
      </c>
      <c r="AC5289" s="2"/>
    </row>
    <row r="5290" spans="1:29" ht="14.25" customHeight="1" x14ac:dyDescent="0.2">
      <c r="A5290" s="32"/>
      <c r="B5290" s="33"/>
      <c r="C5290" s="34"/>
      <c r="D5290" s="8"/>
      <c r="E5290" s="32"/>
      <c r="F5290" s="34"/>
      <c r="G5290" s="38">
        <v>300</v>
      </c>
      <c r="H5290" s="39"/>
      <c r="I5290" s="39"/>
      <c r="J5290" s="39"/>
      <c r="K5290" s="39"/>
      <c r="L5290" s="39"/>
      <c r="M5290" s="39"/>
      <c r="N5290" s="39"/>
      <c r="O5290" s="39"/>
      <c r="P5290" s="39"/>
      <c r="Q5290" s="39"/>
      <c r="R5290" s="39"/>
      <c r="S5290" s="39"/>
      <c r="T5290" s="39"/>
      <c r="U5290" s="40"/>
      <c r="V5290" s="13" t="s">
        <v>2626</v>
      </c>
      <c r="W5290" s="13" t="s">
        <v>46</v>
      </c>
      <c r="X5290" s="13" t="s">
        <v>47</v>
      </c>
      <c r="Y5290" s="13" t="s">
        <v>47</v>
      </c>
      <c r="Z5290" s="41" t="s">
        <v>2626</v>
      </c>
      <c r="AA5290" s="42"/>
      <c r="AB5290" s="13" t="s">
        <v>727</v>
      </c>
      <c r="AC5290" s="2"/>
    </row>
    <row r="5291" spans="1:29" ht="14.25" customHeight="1" x14ac:dyDescent="0.2">
      <c r="A5291" s="35"/>
      <c r="B5291" s="36"/>
      <c r="C5291" s="37"/>
      <c r="D5291" s="11"/>
      <c r="E5291" s="35"/>
      <c r="F5291" s="37"/>
      <c r="G5291" s="38">
        <v>750</v>
      </c>
      <c r="H5291" s="39"/>
      <c r="I5291" s="39"/>
      <c r="J5291" s="39"/>
      <c r="K5291" s="39"/>
      <c r="L5291" s="39"/>
      <c r="M5291" s="39"/>
      <c r="N5291" s="39"/>
      <c r="O5291" s="39"/>
      <c r="P5291" s="39"/>
      <c r="Q5291" s="39"/>
      <c r="R5291" s="39"/>
      <c r="S5291" s="39"/>
      <c r="T5291" s="39"/>
      <c r="U5291" s="40"/>
      <c r="V5291" s="13" t="s">
        <v>2627</v>
      </c>
      <c r="W5291" s="13" t="s">
        <v>46</v>
      </c>
      <c r="X5291" s="13" t="s">
        <v>47</v>
      </c>
      <c r="Y5291" s="13" t="s">
        <v>47</v>
      </c>
      <c r="Z5291" s="41" t="s">
        <v>2627</v>
      </c>
      <c r="AA5291" s="42"/>
      <c r="AB5291" s="13" t="s">
        <v>429</v>
      </c>
      <c r="AC5291" s="2"/>
    </row>
    <row r="5292" spans="1:29" ht="3" customHeight="1" x14ac:dyDescent="0.2">
      <c r="A5292" s="14"/>
      <c r="B5292" s="15"/>
      <c r="C5292" s="15"/>
      <c r="D5292" s="15"/>
      <c r="E5292" s="15"/>
      <c r="F5292" s="15"/>
      <c r="G5292" s="15"/>
      <c r="H5292" s="15"/>
      <c r="I5292" s="15"/>
      <c r="J5292" s="15"/>
      <c r="K5292" s="15"/>
      <c r="L5292" s="15"/>
      <c r="M5292" s="15"/>
      <c r="N5292" s="15"/>
      <c r="O5292" s="15"/>
      <c r="P5292" s="15"/>
      <c r="Q5292" s="15"/>
      <c r="R5292" s="15"/>
      <c r="S5292" s="15"/>
      <c r="T5292" s="15"/>
      <c r="U5292" s="15"/>
      <c r="V5292" s="15"/>
      <c r="W5292" s="15"/>
      <c r="X5292" s="15"/>
      <c r="Y5292" s="15"/>
      <c r="Z5292" s="15"/>
      <c r="AA5292" s="15"/>
      <c r="AB5292" s="16"/>
      <c r="AC5292" s="2"/>
    </row>
    <row r="5293" spans="1:29" ht="13.5" customHeight="1" x14ac:dyDescent="0.2">
      <c r="A5293" s="7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  <c r="N5293" s="43">
        <f>SUM(hList_Frame_1!B3366:B3378)</f>
        <v>5350</v>
      </c>
      <c r="O5293" s="43"/>
      <c r="P5293" s="43"/>
      <c r="Q5293" s="43"/>
      <c r="R5293" s="43"/>
      <c r="S5293" s="43"/>
      <c r="T5293" s="43"/>
      <c r="U5293" s="43"/>
      <c r="V5293" s="2"/>
      <c r="W5293" s="2"/>
      <c r="X5293" s="2"/>
      <c r="Y5293" s="2"/>
      <c r="Z5293" s="2"/>
      <c r="AA5293" s="2"/>
      <c r="AB5293" s="17"/>
      <c r="AC5293" s="2"/>
    </row>
    <row r="5294" spans="1:29" ht="12.75" customHeight="1" x14ac:dyDescent="0.2">
      <c r="A5294" s="10"/>
      <c r="B5294" s="18"/>
      <c r="C5294" s="18"/>
      <c r="D5294" s="18"/>
      <c r="E5294" s="18"/>
      <c r="F5294" s="18"/>
      <c r="G5294" s="18"/>
      <c r="H5294" s="18"/>
      <c r="I5294" s="18"/>
      <c r="J5294" s="18"/>
      <c r="K5294" s="18"/>
      <c r="L5294" s="18"/>
      <c r="M5294" s="18"/>
      <c r="N5294" s="18"/>
      <c r="O5294" s="18"/>
      <c r="P5294" s="18"/>
      <c r="Q5294" s="18"/>
      <c r="R5294" s="18"/>
      <c r="S5294" s="18"/>
      <c r="T5294" s="18"/>
      <c r="U5294" s="18"/>
      <c r="V5294" s="18"/>
      <c r="W5294" s="18"/>
      <c r="X5294" s="18"/>
      <c r="Y5294" s="18"/>
      <c r="Z5294" s="18"/>
      <c r="AA5294" s="18"/>
      <c r="AB5294" s="19"/>
      <c r="AC5294" s="2"/>
    </row>
    <row r="5295" spans="1:29" ht="14.25" customHeight="1" x14ac:dyDescent="0.2">
      <c r="A5295" s="44">
        <v>437265</v>
      </c>
      <c r="B5295" s="45"/>
      <c r="C5295" s="46"/>
      <c r="D5295" s="20">
        <v>42500</v>
      </c>
      <c r="E5295" s="41" t="s">
        <v>2628</v>
      </c>
      <c r="F5295" s="42"/>
      <c r="G5295" s="38">
        <v>18.36</v>
      </c>
      <c r="H5295" s="39"/>
      <c r="I5295" s="39"/>
      <c r="J5295" s="39"/>
      <c r="K5295" s="39"/>
      <c r="L5295" s="39"/>
      <c r="M5295" s="39"/>
      <c r="N5295" s="39"/>
      <c r="O5295" s="39"/>
      <c r="P5295" s="39"/>
      <c r="Q5295" s="39"/>
      <c r="R5295" s="39"/>
      <c r="S5295" s="39"/>
      <c r="T5295" s="39"/>
      <c r="U5295" s="40"/>
      <c r="V5295" s="13" t="s">
        <v>15</v>
      </c>
      <c r="W5295" s="13" t="s">
        <v>233</v>
      </c>
      <c r="X5295" s="13" t="s">
        <v>1246</v>
      </c>
      <c r="Y5295" s="13" t="s">
        <v>2215</v>
      </c>
      <c r="Z5295" s="41" t="s">
        <v>15</v>
      </c>
      <c r="AA5295" s="42"/>
      <c r="AB5295" s="13" t="s">
        <v>15</v>
      </c>
      <c r="AC5295" s="2"/>
    </row>
    <row r="5296" spans="1:29" ht="2.25" customHeight="1" x14ac:dyDescent="0.2">
      <c r="A5296" s="14"/>
      <c r="B5296" s="15"/>
      <c r="C5296" s="15"/>
      <c r="D5296" s="15"/>
      <c r="E5296" s="15"/>
      <c r="F5296" s="15"/>
      <c r="G5296" s="15"/>
      <c r="H5296" s="15"/>
      <c r="I5296" s="15"/>
      <c r="J5296" s="15"/>
      <c r="K5296" s="15"/>
      <c r="L5296" s="15"/>
      <c r="M5296" s="15"/>
      <c r="N5296" s="15"/>
      <c r="O5296" s="15"/>
      <c r="P5296" s="15"/>
      <c r="Q5296" s="15"/>
      <c r="R5296" s="15"/>
      <c r="S5296" s="15"/>
      <c r="T5296" s="15"/>
      <c r="U5296" s="15"/>
      <c r="V5296" s="15"/>
      <c r="W5296" s="15"/>
      <c r="X5296" s="15"/>
      <c r="Y5296" s="15"/>
      <c r="Z5296" s="15"/>
      <c r="AA5296" s="15"/>
      <c r="AB5296" s="16"/>
      <c r="AC5296" s="2"/>
    </row>
    <row r="5297" spans="1:29" ht="13.5" customHeight="1" x14ac:dyDescent="0.2">
      <c r="A5297" s="7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  <c r="N5297" s="2"/>
      <c r="O5297" s="2"/>
      <c r="P5297" s="2"/>
      <c r="Q5297" s="2"/>
      <c r="R5297" s="2"/>
      <c r="S5297" s="43">
        <f>SUM(hList_Frame_1!B3379:B3379)</f>
        <v>18.36</v>
      </c>
      <c r="T5297" s="43"/>
      <c r="U5297" s="43"/>
      <c r="V5297" s="2"/>
      <c r="W5297" s="2"/>
      <c r="X5297" s="2"/>
      <c r="Y5297" s="2"/>
      <c r="Z5297" s="2"/>
      <c r="AA5297" s="2"/>
      <c r="AB5297" s="17"/>
      <c r="AC5297" s="2"/>
    </row>
    <row r="5298" spans="1:29" ht="13.5" customHeight="1" x14ac:dyDescent="0.2">
      <c r="A5298" s="10"/>
      <c r="B5298" s="18"/>
      <c r="C5298" s="18"/>
      <c r="D5298" s="18"/>
      <c r="E5298" s="18"/>
      <c r="F5298" s="18"/>
      <c r="G5298" s="18"/>
      <c r="H5298" s="18"/>
      <c r="I5298" s="18"/>
      <c r="J5298" s="18"/>
      <c r="K5298" s="18"/>
      <c r="L5298" s="18"/>
      <c r="M5298" s="18"/>
      <c r="N5298" s="18"/>
      <c r="O5298" s="18"/>
      <c r="P5298" s="18"/>
      <c r="Q5298" s="18"/>
      <c r="R5298" s="18"/>
      <c r="S5298" s="18"/>
      <c r="T5298" s="18"/>
      <c r="U5298" s="18"/>
      <c r="V5298" s="18"/>
      <c r="W5298" s="18"/>
      <c r="X5298" s="18"/>
      <c r="Y5298" s="18"/>
      <c r="Z5298" s="18"/>
      <c r="AA5298" s="18"/>
      <c r="AB5298" s="19"/>
      <c r="AC5298" s="2"/>
    </row>
    <row r="5299" spans="1:29" ht="14.25" customHeight="1" x14ac:dyDescent="0.2">
      <c r="A5299" s="44">
        <v>437675</v>
      </c>
      <c r="B5299" s="45"/>
      <c r="C5299" s="46"/>
      <c r="D5299" s="20">
        <v>42507</v>
      </c>
      <c r="E5299" s="41" t="s">
        <v>2629</v>
      </c>
      <c r="F5299" s="42"/>
      <c r="G5299" s="38">
        <v>1039</v>
      </c>
      <c r="H5299" s="39"/>
      <c r="I5299" s="39"/>
      <c r="J5299" s="39"/>
      <c r="K5299" s="39"/>
      <c r="L5299" s="39"/>
      <c r="M5299" s="39"/>
      <c r="N5299" s="39"/>
      <c r="O5299" s="39"/>
      <c r="P5299" s="39"/>
      <c r="Q5299" s="39"/>
      <c r="R5299" s="39"/>
      <c r="S5299" s="39"/>
      <c r="T5299" s="39"/>
      <c r="U5299" s="40"/>
      <c r="V5299" s="13" t="s">
        <v>15</v>
      </c>
      <c r="W5299" s="13" t="s">
        <v>138</v>
      </c>
      <c r="X5299" s="13" t="s">
        <v>15</v>
      </c>
      <c r="Y5299" s="13" t="s">
        <v>15</v>
      </c>
      <c r="Z5299" s="41" t="s">
        <v>15</v>
      </c>
      <c r="AA5299" s="42"/>
      <c r="AB5299" s="13" t="s">
        <v>15</v>
      </c>
      <c r="AC5299" s="2"/>
    </row>
    <row r="5300" spans="1:29" ht="3" customHeight="1" x14ac:dyDescent="0.2">
      <c r="A5300" s="14"/>
      <c r="B5300" s="15"/>
      <c r="C5300" s="15"/>
      <c r="D5300" s="15"/>
      <c r="E5300" s="15"/>
      <c r="F5300" s="15"/>
      <c r="G5300" s="15"/>
      <c r="H5300" s="15"/>
      <c r="I5300" s="15"/>
      <c r="J5300" s="15"/>
      <c r="K5300" s="15"/>
      <c r="L5300" s="15"/>
      <c r="M5300" s="15"/>
      <c r="N5300" s="15"/>
      <c r="O5300" s="15"/>
      <c r="P5300" s="15"/>
      <c r="Q5300" s="15"/>
      <c r="R5300" s="15"/>
      <c r="S5300" s="15"/>
      <c r="T5300" s="15"/>
      <c r="U5300" s="15"/>
      <c r="V5300" s="15"/>
      <c r="W5300" s="15"/>
      <c r="X5300" s="15"/>
      <c r="Y5300" s="15"/>
      <c r="Z5300" s="15"/>
      <c r="AA5300" s="15"/>
      <c r="AB5300" s="16"/>
      <c r="AC5300" s="2"/>
    </row>
    <row r="5301" spans="1:29" ht="13.5" customHeight="1" x14ac:dyDescent="0.2">
      <c r="A5301" s="7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  <c r="N5301" s="43">
        <f>SUM(hList_Frame_1!B3380:B3380)</f>
        <v>1039</v>
      </c>
      <c r="O5301" s="43"/>
      <c r="P5301" s="43"/>
      <c r="Q5301" s="43"/>
      <c r="R5301" s="43"/>
      <c r="S5301" s="43"/>
      <c r="T5301" s="43"/>
      <c r="U5301" s="43"/>
      <c r="V5301" s="2"/>
      <c r="W5301" s="2"/>
      <c r="X5301" s="2"/>
      <c r="Y5301" s="2"/>
      <c r="Z5301" s="2"/>
      <c r="AA5301" s="2"/>
      <c r="AB5301" s="17"/>
      <c r="AC5301" s="2"/>
    </row>
    <row r="5302" spans="1:29" ht="13.5" customHeight="1" x14ac:dyDescent="0.2">
      <c r="A5302" s="10"/>
      <c r="B5302" s="18"/>
      <c r="C5302" s="18"/>
      <c r="D5302" s="18"/>
      <c r="E5302" s="18"/>
      <c r="F5302" s="18"/>
      <c r="G5302" s="18"/>
      <c r="H5302" s="18"/>
      <c r="I5302" s="18"/>
      <c r="J5302" s="18"/>
      <c r="K5302" s="18"/>
      <c r="L5302" s="18"/>
      <c r="M5302" s="18"/>
      <c r="N5302" s="18"/>
      <c r="O5302" s="18"/>
      <c r="P5302" s="18"/>
      <c r="Q5302" s="18"/>
      <c r="R5302" s="18"/>
      <c r="S5302" s="18"/>
      <c r="T5302" s="18"/>
      <c r="U5302" s="18"/>
      <c r="V5302" s="18"/>
      <c r="W5302" s="18"/>
      <c r="X5302" s="18"/>
      <c r="Y5302" s="18"/>
      <c r="Z5302" s="18"/>
      <c r="AA5302" s="18"/>
      <c r="AB5302" s="19"/>
      <c r="AC5302" s="2"/>
    </row>
    <row r="5303" spans="1:29" ht="14.25" customHeight="1" x14ac:dyDescent="0.2">
      <c r="A5303" s="44">
        <v>438250</v>
      </c>
      <c r="B5303" s="45"/>
      <c r="C5303" s="46"/>
      <c r="D5303" s="20">
        <v>42521</v>
      </c>
      <c r="E5303" s="41" t="s">
        <v>2630</v>
      </c>
      <c r="F5303" s="42"/>
      <c r="G5303" s="38">
        <v>3132</v>
      </c>
      <c r="H5303" s="39"/>
      <c r="I5303" s="39"/>
      <c r="J5303" s="39"/>
      <c r="K5303" s="39"/>
      <c r="L5303" s="39"/>
      <c r="M5303" s="39"/>
      <c r="N5303" s="39"/>
      <c r="O5303" s="39"/>
      <c r="P5303" s="39"/>
      <c r="Q5303" s="39"/>
      <c r="R5303" s="39"/>
      <c r="S5303" s="39"/>
      <c r="T5303" s="39"/>
      <c r="U5303" s="40"/>
      <c r="V5303" s="13" t="s">
        <v>1239</v>
      </c>
      <c r="W5303" s="13" t="s">
        <v>1240</v>
      </c>
      <c r="X5303" s="13" t="s">
        <v>94</v>
      </c>
      <c r="Y5303" s="13" t="s">
        <v>95</v>
      </c>
      <c r="Z5303" s="41" t="s">
        <v>1239</v>
      </c>
      <c r="AA5303" s="42"/>
      <c r="AB5303" s="13" t="s">
        <v>15</v>
      </c>
      <c r="AC5303" s="2"/>
    </row>
    <row r="5304" spans="1:29" ht="2.25" customHeight="1" x14ac:dyDescent="0.2">
      <c r="A5304" s="14"/>
      <c r="B5304" s="15"/>
      <c r="C5304" s="15"/>
      <c r="D5304" s="15"/>
      <c r="E5304" s="15"/>
      <c r="F5304" s="15"/>
      <c r="G5304" s="15"/>
      <c r="H5304" s="15"/>
      <c r="I5304" s="15"/>
      <c r="J5304" s="15"/>
      <c r="K5304" s="15"/>
      <c r="L5304" s="15"/>
      <c r="M5304" s="15"/>
      <c r="N5304" s="15"/>
      <c r="O5304" s="15"/>
      <c r="P5304" s="15"/>
      <c r="Q5304" s="15"/>
      <c r="R5304" s="15"/>
      <c r="S5304" s="15"/>
      <c r="T5304" s="15"/>
      <c r="U5304" s="15"/>
      <c r="V5304" s="15"/>
      <c r="W5304" s="15"/>
      <c r="X5304" s="15"/>
      <c r="Y5304" s="15"/>
      <c r="Z5304" s="15"/>
      <c r="AA5304" s="15"/>
      <c r="AB5304" s="16"/>
      <c r="AC5304" s="2"/>
    </row>
    <row r="5305" spans="1:29" ht="13.5" customHeight="1" x14ac:dyDescent="0.2">
      <c r="A5305" s="7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  <c r="N5305" s="43">
        <f>SUM(hList_Frame_1!B3381:B3381)</f>
        <v>3132</v>
      </c>
      <c r="O5305" s="43"/>
      <c r="P5305" s="43"/>
      <c r="Q5305" s="43"/>
      <c r="R5305" s="43"/>
      <c r="S5305" s="43"/>
      <c r="T5305" s="43"/>
      <c r="U5305" s="43"/>
      <c r="V5305" s="2"/>
      <c r="W5305" s="2"/>
      <c r="X5305" s="2"/>
      <c r="Y5305" s="2"/>
      <c r="Z5305" s="2"/>
      <c r="AA5305" s="2"/>
      <c r="AB5305" s="17"/>
      <c r="AC5305" s="2"/>
    </row>
    <row r="5306" spans="1:29" ht="13.5" customHeight="1" x14ac:dyDescent="0.2">
      <c r="A5306" s="10"/>
      <c r="B5306" s="18"/>
      <c r="C5306" s="18"/>
      <c r="D5306" s="18"/>
      <c r="E5306" s="18"/>
      <c r="F5306" s="18"/>
      <c r="G5306" s="18"/>
      <c r="H5306" s="18"/>
      <c r="I5306" s="18"/>
      <c r="J5306" s="18"/>
      <c r="K5306" s="18"/>
      <c r="L5306" s="18"/>
      <c r="M5306" s="18"/>
      <c r="N5306" s="18"/>
      <c r="O5306" s="18"/>
      <c r="P5306" s="18"/>
      <c r="Q5306" s="18"/>
      <c r="R5306" s="18"/>
      <c r="S5306" s="18"/>
      <c r="T5306" s="18"/>
      <c r="U5306" s="18"/>
      <c r="V5306" s="18"/>
      <c r="W5306" s="18"/>
      <c r="X5306" s="18"/>
      <c r="Y5306" s="18"/>
      <c r="Z5306" s="18"/>
      <c r="AA5306" s="18"/>
      <c r="AB5306" s="19"/>
      <c r="AC5306" s="2"/>
    </row>
    <row r="5307" spans="1:29" ht="14.25" customHeight="1" x14ac:dyDescent="0.2">
      <c r="A5307" s="44">
        <v>437266</v>
      </c>
      <c r="B5307" s="45"/>
      <c r="C5307" s="46"/>
      <c r="D5307" s="20">
        <v>42500</v>
      </c>
      <c r="E5307" s="41" t="s">
        <v>2631</v>
      </c>
      <c r="F5307" s="42"/>
      <c r="G5307" s="38">
        <v>171.99</v>
      </c>
      <c r="H5307" s="39"/>
      <c r="I5307" s="39"/>
      <c r="J5307" s="39"/>
      <c r="K5307" s="39"/>
      <c r="L5307" s="39"/>
      <c r="M5307" s="39"/>
      <c r="N5307" s="39"/>
      <c r="O5307" s="39"/>
      <c r="P5307" s="39"/>
      <c r="Q5307" s="39"/>
      <c r="R5307" s="39"/>
      <c r="S5307" s="39"/>
      <c r="T5307" s="39"/>
      <c r="U5307" s="40"/>
      <c r="V5307" s="13" t="s">
        <v>2107</v>
      </c>
      <c r="W5307" s="13" t="s">
        <v>956</v>
      </c>
      <c r="X5307" s="13" t="s">
        <v>135</v>
      </c>
      <c r="Y5307" s="13" t="s">
        <v>2632</v>
      </c>
      <c r="Z5307" s="41" t="s">
        <v>2107</v>
      </c>
      <c r="AA5307" s="42"/>
      <c r="AB5307" s="13" t="s">
        <v>15</v>
      </c>
      <c r="AC5307" s="2"/>
    </row>
    <row r="5308" spans="1:29" ht="2.25" customHeight="1" x14ac:dyDescent="0.2">
      <c r="A5308" s="14"/>
      <c r="B5308" s="15"/>
      <c r="C5308" s="15"/>
      <c r="D5308" s="15"/>
      <c r="E5308" s="15"/>
      <c r="F5308" s="15"/>
      <c r="G5308" s="15"/>
      <c r="H5308" s="15"/>
      <c r="I5308" s="15"/>
      <c r="J5308" s="15"/>
      <c r="K5308" s="15"/>
      <c r="L5308" s="15"/>
      <c r="M5308" s="15"/>
      <c r="N5308" s="15"/>
      <c r="O5308" s="15"/>
      <c r="P5308" s="15"/>
      <c r="Q5308" s="15"/>
      <c r="R5308" s="15"/>
      <c r="S5308" s="15"/>
      <c r="T5308" s="15"/>
      <c r="U5308" s="15"/>
      <c r="V5308" s="15"/>
      <c r="W5308" s="15"/>
      <c r="X5308" s="15"/>
      <c r="Y5308" s="15"/>
      <c r="Z5308" s="15"/>
      <c r="AA5308" s="15"/>
      <c r="AB5308" s="16"/>
      <c r="AC5308" s="2"/>
    </row>
    <row r="5309" spans="1:29" ht="13.5" customHeight="1" x14ac:dyDescent="0.2">
      <c r="A5309" s="7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"/>
      <c r="N5309" s="2"/>
      <c r="O5309" s="2"/>
      <c r="P5309" s="2"/>
      <c r="Q5309" s="43">
        <f>SUM(hList_Frame_1!B3382:B3382)</f>
        <v>171.99</v>
      </c>
      <c r="R5309" s="43"/>
      <c r="S5309" s="43"/>
      <c r="T5309" s="43"/>
      <c r="U5309" s="43"/>
      <c r="V5309" s="2"/>
      <c r="W5309" s="2"/>
      <c r="X5309" s="2"/>
      <c r="Y5309" s="2"/>
      <c r="Z5309" s="2"/>
      <c r="AA5309" s="2"/>
      <c r="AB5309" s="17"/>
      <c r="AC5309" s="2"/>
    </row>
    <row r="5310" spans="1:29" ht="13.5" customHeight="1" x14ac:dyDescent="0.2">
      <c r="A5310" s="10"/>
      <c r="B5310" s="18"/>
      <c r="C5310" s="18"/>
      <c r="D5310" s="18"/>
      <c r="E5310" s="18"/>
      <c r="F5310" s="18"/>
      <c r="G5310" s="18"/>
      <c r="H5310" s="18"/>
      <c r="I5310" s="18"/>
      <c r="J5310" s="18"/>
      <c r="K5310" s="18"/>
      <c r="L5310" s="18"/>
      <c r="M5310" s="18"/>
      <c r="N5310" s="18"/>
      <c r="O5310" s="18"/>
      <c r="P5310" s="18"/>
      <c r="Q5310" s="18"/>
      <c r="R5310" s="18"/>
      <c r="S5310" s="18"/>
      <c r="T5310" s="18"/>
      <c r="U5310" s="18"/>
      <c r="V5310" s="18"/>
      <c r="W5310" s="18"/>
      <c r="X5310" s="18"/>
      <c r="Y5310" s="18"/>
      <c r="Z5310" s="18"/>
      <c r="AA5310" s="18"/>
      <c r="AB5310" s="19"/>
      <c r="AC5310" s="2"/>
    </row>
    <row r="5311" spans="1:29" ht="14.25" customHeight="1" x14ac:dyDescent="0.2">
      <c r="A5311" s="44">
        <v>437267</v>
      </c>
      <c r="B5311" s="45"/>
      <c r="C5311" s="46"/>
      <c r="D5311" s="20">
        <v>42500</v>
      </c>
      <c r="E5311" s="27" t="s">
        <v>2633</v>
      </c>
      <c r="F5311" s="28"/>
      <c r="G5311" s="38">
        <v>500</v>
      </c>
      <c r="H5311" s="39"/>
      <c r="I5311" s="39"/>
      <c r="J5311" s="39"/>
      <c r="K5311" s="39"/>
      <c r="L5311" s="39"/>
      <c r="M5311" s="39"/>
      <c r="N5311" s="39"/>
      <c r="O5311" s="39"/>
      <c r="P5311" s="39"/>
      <c r="Q5311" s="39"/>
      <c r="R5311" s="39"/>
      <c r="S5311" s="39"/>
      <c r="T5311" s="39"/>
      <c r="U5311" s="40"/>
      <c r="V5311" s="13" t="s">
        <v>2634</v>
      </c>
      <c r="W5311" s="13" t="s">
        <v>46</v>
      </c>
      <c r="X5311" s="13" t="s">
        <v>47</v>
      </c>
      <c r="Y5311" s="13" t="s">
        <v>47</v>
      </c>
      <c r="Z5311" s="41" t="s">
        <v>2634</v>
      </c>
      <c r="AA5311" s="42"/>
      <c r="AB5311" s="13" t="s">
        <v>297</v>
      </c>
      <c r="AC5311" s="2"/>
    </row>
    <row r="5312" spans="1:29" ht="14.25" customHeight="1" x14ac:dyDescent="0.2">
      <c r="A5312" s="24">
        <v>438251</v>
      </c>
      <c r="B5312" s="25"/>
      <c r="C5312" s="26"/>
      <c r="D5312" s="4">
        <v>42521</v>
      </c>
      <c r="E5312" s="32"/>
      <c r="F5312" s="34"/>
      <c r="G5312" s="38">
        <v>450</v>
      </c>
      <c r="H5312" s="39"/>
      <c r="I5312" s="39"/>
      <c r="J5312" s="39"/>
      <c r="K5312" s="39"/>
      <c r="L5312" s="39"/>
      <c r="M5312" s="39"/>
      <c r="N5312" s="39"/>
      <c r="O5312" s="39"/>
      <c r="P5312" s="39"/>
      <c r="Q5312" s="39"/>
      <c r="R5312" s="39"/>
      <c r="S5312" s="39"/>
      <c r="T5312" s="39"/>
      <c r="U5312" s="40"/>
      <c r="V5312" s="13" t="s">
        <v>2635</v>
      </c>
      <c r="W5312" s="13" t="s">
        <v>46</v>
      </c>
      <c r="X5312" s="13" t="s">
        <v>47</v>
      </c>
      <c r="Y5312" s="13" t="s">
        <v>47</v>
      </c>
      <c r="Z5312" s="41" t="s">
        <v>2635</v>
      </c>
      <c r="AA5312" s="42"/>
      <c r="AB5312" s="13" t="s">
        <v>2636</v>
      </c>
      <c r="AC5312" s="2"/>
    </row>
    <row r="5313" spans="1:29" ht="14.25" customHeight="1" x14ac:dyDescent="0.2">
      <c r="A5313" s="35"/>
      <c r="B5313" s="36"/>
      <c r="C5313" s="37"/>
      <c r="D5313" s="11"/>
      <c r="E5313" s="35"/>
      <c r="F5313" s="37"/>
      <c r="G5313" s="38">
        <v>500</v>
      </c>
      <c r="H5313" s="39"/>
      <c r="I5313" s="39"/>
      <c r="J5313" s="39"/>
      <c r="K5313" s="39"/>
      <c r="L5313" s="39"/>
      <c r="M5313" s="39"/>
      <c r="N5313" s="39"/>
      <c r="O5313" s="39"/>
      <c r="P5313" s="39"/>
      <c r="Q5313" s="39"/>
      <c r="R5313" s="39"/>
      <c r="S5313" s="39"/>
      <c r="T5313" s="39"/>
      <c r="U5313" s="40"/>
      <c r="V5313" s="13" t="s">
        <v>2637</v>
      </c>
      <c r="W5313" s="13" t="s">
        <v>46</v>
      </c>
      <c r="X5313" s="13" t="s">
        <v>47</v>
      </c>
      <c r="Y5313" s="13" t="s">
        <v>47</v>
      </c>
      <c r="Z5313" s="41" t="s">
        <v>2637</v>
      </c>
      <c r="AA5313" s="42"/>
      <c r="AB5313" s="13" t="s">
        <v>297</v>
      </c>
      <c r="AC5313" s="2"/>
    </row>
    <row r="5314" spans="1:29" ht="2.25" customHeight="1" x14ac:dyDescent="0.2">
      <c r="A5314" s="14"/>
      <c r="B5314" s="15"/>
      <c r="C5314" s="15"/>
      <c r="D5314" s="15"/>
      <c r="E5314" s="15"/>
      <c r="F5314" s="15"/>
      <c r="G5314" s="15"/>
      <c r="H5314" s="15"/>
      <c r="I5314" s="15"/>
      <c r="J5314" s="15"/>
      <c r="K5314" s="15"/>
      <c r="L5314" s="15"/>
      <c r="M5314" s="15"/>
      <c r="N5314" s="15"/>
      <c r="O5314" s="15"/>
      <c r="P5314" s="15"/>
      <c r="Q5314" s="15"/>
      <c r="R5314" s="15"/>
      <c r="S5314" s="15"/>
      <c r="T5314" s="15"/>
      <c r="U5314" s="15"/>
      <c r="V5314" s="15"/>
      <c r="W5314" s="15"/>
      <c r="X5314" s="15"/>
      <c r="Y5314" s="15"/>
      <c r="Z5314" s="15"/>
      <c r="AA5314" s="15"/>
      <c r="AB5314" s="16"/>
      <c r="AC5314" s="2"/>
    </row>
    <row r="5315" spans="1:29" ht="13.5" customHeight="1" x14ac:dyDescent="0.2">
      <c r="A5315" s="7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43">
        <f>SUM(hList_Frame_1!B3383:B3385)</f>
        <v>1450</v>
      </c>
      <c r="O5315" s="43"/>
      <c r="P5315" s="43"/>
      <c r="Q5315" s="43"/>
      <c r="R5315" s="43"/>
      <c r="S5315" s="43"/>
      <c r="T5315" s="43"/>
      <c r="U5315" s="43"/>
      <c r="V5315" s="2"/>
      <c r="W5315" s="2"/>
      <c r="X5315" s="2"/>
      <c r="Y5315" s="2"/>
      <c r="Z5315" s="2"/>
      <c r="AA5315" s="2"/>
      <c r="AB5315" s="17"/>
      <c r="AC5315" s="2"/>
    </row>
    <row r="5316" spans="1:29" ht="13.5" customHeight="1" x14ac:dyDescent="0.2">
      <c r="A5316" s="10"/>
      <c r="B5316" s="18"/>
      <c r="C5316" s="18"/>
      <c r="D5316" s="18"/>
      <c r="E5316" s="18"/>
      <c r="F5316" s="18"/>
      <c r="G5316" s="18"/>
      <c r="H5316" s="18"/>
      <c r="I5316" s="18"/>
      <c r="J5316" s="18"/>
      <c r="K5316" s="18"/>
      <c r="L5316" s="18"/>
      <c r="M5316" s="18"/>
      <c r="N5316" s="18"/>
      <c r="O5316" s="18"/>
      <c r="P5316" s="18"/>
      <c r="Q5316" s="18"/>
      <c r="R5316" s="18"/>
      <c r="S5316" s="18"/>
      <c r="T5316" s="18"/>
      <c r="U5316" s="18"/>
      <c r="V5316" s="18"/>
      <c r="W5316" s="18"/>
      <c r="X5316" s="18"/>
      <c r="Y5316" s="18"/>
      <c r="Z5316" s="18"/>
      <c r="AA5316" s="18"/>
      <c r="AB5316" s="19"/>
      <c r="AC5316" s="2"/>
    </row>
    <row r="5317" spans="1:29" ht="14.25" customHeight="1" x14ac:dyDescent="0.2">
      <c r="A5317" s="24">
        <v>436950</v>
      </c>
      <c r="B5317" s="25"/>
      <c r="C5317" s="26"/>
      <c r="D5317" s="4">
        <v>42493</v>
      </c>
      <c r="E5317" s="27" t="s">
        <v>2638</v>
      </c>
      <c r="F5317" s="28"/>
      <c r="G5317" s="38">
        <v>6313.9</v>
      </c>
      <c r="H5317" s="39"/>
      <c r="I5317" s="39"/>
      <c r="J5317" s="39"/>
      <c r="K5317" s="39"/>
      <c r="L5317" s="39"/>
      <c r="M5317" s="39"/>
      <c r="N5317" s="39"/>
      <c r="O5317" s="39"/>
      <c r="P5317" s="39"/>
      <c r="Q5317" s="39"/>
      <c r="R5317" s="39"/>
      <c r="S5317" s="39"/>
      <c r="T5317" s="39"/>
      <c r="U5317" s="40"/>
      <c r="V5317" s="13" t="s">
        <v>11</v>
      </c>
      <c r="W5317" s="13" t="s">
        <v>1240</v>
      </c>
      <c r="X5317" s="13" t="s">
        <v>94</v>
      </c>
      <c r="Y5317" s="13" t="s">
        <v>95</v>
      </c>
      <c r="Z5317" s="41" t="s">
        <v>11</v>
      </c>
      <c r="AA5317" s="42"/>
      <c r="AB5317" s="13" t="s">
        <v>15</v>
      </c>
      <c r="AC5317" s="2"/>
    </row>
    <row r="5318" spans="1:29" ht="14.25" customHeight="1" x14ac:dyDescent="0.2">
      <c r="A5318" s="35"/>
      <c r="B5318" s="36"/>
      <c r="C5318" s="37"/>
      <c r="D5318" s="11"/>
      <c r="E5318" s="32"/>
      <c r="F5318" s="34"/>
      <c r="G5318" s="38">
        <v>3056.98</v>
      </c>
      <c r="H5318" s="39"/>
      <c r="I5318" s="39"/>
      <c r="J5318" s="39"/>
      <c r="K5318" s="39"/>
      <c r="L5318" s="39"/>
      <c r="M5318" s="39"/>
      <c r="N5318" s="39"/>
      <c r="O5318" s="39"/>
      <c r="P5318" s="39"/>
      <c r="Q5318" s="39"/>
      <c r="R5318" s="39"/>
      <c r="S5318" s="39"/>
      <c r="T5318" s="39"/>
      <c r="U5318" s="40"/>
      <c r="V5318" s="13" t="s">
        <v>1239</v>
      </c>
      <c r="W5318" s="13" t="s">
        <v>323</v>
      </c>
      <c r="X5318" s="13" t="s">
        <v>94</v>
      </c>
      <c r="Y5318" s="13" t="s">
        <v>95</v>
      </c>
      <c r="Z5318" s="41" t="s">
        <v>1239</v>
      </c>
      <c r="AA5318" s="42"/>
      <c r="AB5318" s="13" t="s">
        <v>15</v>
      </c>
      <c r="AC5318" s="2"/>
    </row>
    <row r="5319" spans="1:29" ht="14.25" customHeight="1" x14ac:dyDescent="0.2">
      <c r="A5319" s="44">
        <v>437676</v>
      </c>
      <c r="B5319" s="45"/>
      <c r="C5319" s="46"/>
      <c r="D5319" s="20">
        <v>42507</v>
      </c>
      <c r="E5319" s="32"/>
      <c r="F5319" s="34"/>
      <c r="G5319" s="38">
        <v>71482.59</v>
      </c>
      <c r="H5319" s="39"/>
      <c r="I5319" s="39"/>
      <c r="J5319" s="39"/>
      <c r="K5319" s="39"/>
      <c r="L5319" s="39"/>
      <c r="M5319" s="39"/>
      <c r="N5319" s="39"/>
      <c r="O5319" s="39"/>
      <c r="P5319" s="39"/>
      <c r="Q5319" s="39"/>
      <c r="R5319" s="39"/>
      <c r="S5319" s="39"/>
      <c r="T5319" s="39"/>
      <c r="U5319" s="40"/>
      <c r="V5319" s="13" t="s">
        <v>2639</v>
      </c>
      <c r="W5319" s="13" t="s">
        <v>2640</v>
      </c>
      <c r="X5319" s="13" t="s">
        <v>15</v>
      </c>
      <c r="Y5319" s="13" t="s">
        <v>15</v>
      </c>
      <c r="Z5319" s="41" t="s">
        <v>2639</v>
      </c>
      <c r="AA5319" s="42"/>
      <c r="AB5319" s="13" t="s">
        <v>15</v>
      </c>
      <c r="AC5319" s="2"/>
    </row>
    <row r="5320" spans="1:29" ht="14.25" customHeight="1" x14ac:dyDescent="0.2">
      <c r="A5320" s="24">
        <v>438252</v>
      </c>
      <c r="B5320" s="25"/>
      <c r="C5320" s="26"/>
      <c r="D5320" s="4">
        <v>42521</v>
      </c>
      <c r="E5320" s="32"/>
      <c r="F5320" s="34"/>
      <c r="G5320" s="29">
        <v>48702.94</v>
      </c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0"/>
      <c r="S5320" s="30"/>
      <c r="T5320" s="30"/>
      <c r="U5320" s="31"/>
      <c r="V5320" s="6" t="s">
        <v>1239</v>
      </c>
      <c r="W5320" s="6" t="s">
        <v>323</v>
      </c>
      <c r="X5320" s="6" t="s">
        <v>94</v>
      </c>
      <c r="Y5320" s="6" t="s">
        <v>95</v>
      </c>
      <c r="Z5320" s="27" t="s">
        <v>1239</v>
      </c>
      <c r="AA5320" s="28"/>
      <c r="AB5320" s="6" t="s">
        <v>15</v>
      </c>
      <c r="AC5320" s="2"/>
    </row>
    <row r="5321" spans="1:29" ht="13.5" customHeight="1" x14ac:dyDescent="0.2">
      <c r="A5321" s="32"/>
      <c r="B5321" s="33"/>
      <c r="C5321" s="34"/>
      <c r="D5321" s="8"/>
      <c r="E5321" s="32"/>
      <c r="F5321" s="34"/>
      <c r="G5321" s="35"/>
      <c r="H5321" s="36"/>
      <c r="I5321" s="36"/>
      <c r="J5321" s="36"/>
      <c r="K5321" s="36"/>
      <c r="L5321" s="36"/>
      <c r="M5321" s="36"/>
      <c r="N5321" s="36"/>
      <c r="O5321" s="36"/>
      <c r="P5321" s="36"/>
      <c r="Q5321" s="36"/>
      <c r="R5321" s="36"/>
      <c r="S5321" s="36"/>
      <c r="T5321" s="36"/>
      <c r="U5321" s="37"/>
      <c r="V5321" s="11"/>
      <c r="W5321" s="11"/>
      <c r="X5321" s="11"/>
      <c r="Y5321" s="11"/>
      <c r="Z5321" s="35"/>
      <c r="AA5321" s="37"/>
      <c r="AB5321" s="12" t="s">
        <v>15</v>
      </c>
      <c r="AC5321" s="2"/>
    </row>
    <row r="5322" spans="1:29" ht="14.25" customHeight="1" x14ac:dyDescent="0.2">
      <c r="A5322" s="32"/>
      <c r="B5322" s="33"/>
      <c r="C5322" s="34"/>
      <c r="D5322" s="8"/>
      <c r="E5322" s="32"/>
      <c r="F5322" s="34"/>
      <c r="G5322" s="29">
        <v>108199.86</v>
      </c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0"/>
      <c r="S5322" s="30"/>
      <c r="T5322" s="30"/>
      <c r="U5322" s="31"/>
      <c r="V5322" s="6" t="s">
        <v>2639</v>
      </c>
      <c r="W5322" s="13" t="s">
        <v>624</v>
      </c>
      <c r="X5322" s="13" t="s">
        <v>94</v>
      </c>
      <c r="Y5322" s="13" t="s">
        <v>625</v>
      </c>
      <c r="Z5322" s="27" t="s">
        <v>2639</v>
      </c>
      <c r="AA5322" s="28"/>
      <c r="AB5322" s="13" t="s">
        <v>2641</v>
      </c>
      <c r="AC5322" s="2"/>
    </row>
    <row r="5323" spans="1:29" ht="14.25" customHeight="1" x14ac:dyDescent="0.2">
      <c r="A5323" s="32"/>
      <c r="B5323" s="33"/>
      <c r="C5323" s="34"/>
      <c r="D5323" s="8"/>
      <c r="E5323" s="32"/>
      <c r="F5323" s="34"/>
      <c r="G5323" s="32"/>
      <c r="H5323" s="33"/>
      <c r="I5323" s="33"/>
      <c r="J5323" s="33"/>
      <c r="K5323" s="33"/>
      <c r="L5323" s="33"/>
      <c r="M5323" s="33"/>
      <c r="N5323" s="33"/>
      <c r="O5323" s="33"/>
      <c r="P5323" s="33"/>
      <c r="Q5323" s="33"/>
      <c r="R5323" s="33"/>
      <c r="S5323" s="33"/>
      <c r="T5323" s="33"/>
      <c r="U5323" s="34"/>
      <c r="V5323" s="8"/>
      <c r="W5323" s="6" t="s">
        <v>2640</v>
      </c>
      <c r="X5323" s="6" t="s">
        <v>15</v>
      </c>
      <c r="Y5323" s="6" t="s">
        <v>15</v>
      </c>
      <c r="Z5323" s="32"/>
      <c r="AA5323" s="34"/>
      <c r="AB5323" s="6" t="s">
        <v>15</v>
      </c>
      <c r="AC5323" s="2"/>
    </row>
    <row r="5324" spans="1:29" ht="13.5" customHeight="1" x14ac:dyDescent="0.2">
      <c r="A5324" s="32"/>
      <c r="B5324" s="33"/>
      <c r="C5324" s="34"/>
      <c r="D5324" s="8"/>
      <c r="E5324" s="32"/>
      <c r="F5324" s="34"/>
      <c r="G5324" s="32"/>
      <c r="H5324" s="33"/>
      <c r="I5324" s="33"/>
      <c r="J5324" s="33"/>
      <c r="K5324" s="33"/>
      <c r="L5324" s="33"/>
      <c r="M5324" s="33"/>
      <c r="N5324" s="33"/>
      <c r="O5324" s="33"/>
      <c r="P5324" s="33"/>
      <c r="Q5324" s="33"/>
      <c r="R5324" s="33"/>
      <c r="S5324" s="33"/>
      <c r="T5324" s="33"/>
      <c r="U5324" s="34"/>
      <c r="V5324" s="8"/>
      <c r="W5324" s="8"/>
      <c r="X5324" s="8"/>
      <c r="Y5324" s="8"/>
      <c r="Z5324" s="32"/>
      <c r="AA5324" s="34"/>
      <c r="AB5324" s="9" t="s">
        <v>15</v>
      </c>
      <c r="AC5324" s="2"/>
    </row>
    <row r="5325" spans="1:29" ht="13.5" customHeight="1" x14ac:dyDescent="0.2">
      <c r="A5325" s="35"/>
      <c r="B5325" s="36"/>
      <c r="C5325" s="37"/>
      <c r="D5325" s="11"/>
      <c r="E5325" s="35"/>
      <c r="F5325" s="37"/>
      <c r="G5325" s="35"/>
      <c r="H5325" s="36"/>
      <c r="I5325" s="36"/>
      <c r="J5325" s="36"/>
      <c r="K5325" s="36"/>
      <c r="L5325" s="36"/>
      <c r="M5325" s="36"/>
      <c r="N5325" s="36"/>
      <c r="O5325" s="36"/>
      <c r="P5325" s="36"/>
      <c r="Q5325" s="36"/>
      <c r="R5325" s="36"/>
      <c r="S5325" s="36"/>
      <c r="T5325" s="36"/>
      <c r="U5325" s="37"/>
      <c r="V5325" s="11"/>
      <c r="W5325" s="11"/>
      <c r="X5325" s="11"/>
      <c r="Y5325" s="11"/>
      <c r="Z5325" s="35"/>
      <c r="AA5325" s="37"/>
      <c r="AB5325" s="12" t="s">
        <v>15</v>
      </c>
      <c r="AC5325" s="2"/>
    </row>
    <row r="5326" spans="1:29" ht="2.25" customHeight="1" x14ac:dyDescent="0.2">
      <c r="A5326" s="14"/>
      <c r="B5326" s="15"/>
      <c r="C5326" s="15"/>
      <c r="D5326" s="15"/>
      <c r="E5326" s="15"/>
      <c r="F5326" s="15"/>
      <c r="G5326" s="15"/>
      <c r="H5326" s="15"/>
      <c r="I5326" s="15"/>
      <c r="J5326" s="15"/>
      <c r="K5326" s="15"/>
      <c r="L5326" s="15"/>
      <c r="M5326" s="15"/>
      <c r="N5326" s="15"/>
      <c r="O5326" s="15"/>
      <c r="P5326" s="15"/>
      <c r="Q5326" s="15"/>
      <c r="R5326" s="15"/>
      <c r="S5326" s="15"/>
      <c r="T5326" s="15"/>
      <c r="U5326" s="15"/>
      <c r="V5326" s="15"/>
      <c r="W5326" s="15"/>
      <c r="X5326" s="15"/>
      <c r="Y5326" s="15"/>
      <c r="Z5326" s="15"/>
      <c r="AA5326" s="15"/>
      <c r="AB5326" s="16"/>
      <c r="AC5326" s="2"/>
    </row>
    <row r="5327" spans="1:29" ht="13.5" customHeight="1" x14ac:dyDescent="0.2">
      <c r="A5327" s="7"/>
      <c r="B5327" s="2"/>
      <c r="C5327" s="2"/>
      <c r="D5327" s="2"/>
      <c r="E5327" s="2"/>
      <c r="F5327" s="2"/>
      <c r="G5327" s="2"/>
      <c r="H5327" s="2"/>
      <c r="I5327" s="43">
        <f>SUM(hList_Frame_1!B3386:B3394)</f>
        <v>237756.27000000002</v>
      </c>
      <c r="J5327" s="43"/>
      <c r="K5327" s="43"/>
      <c r="L5327" s="43"/>
      <c r="M5327" s="43"/>
      <c r="N5327" s="43"/>
      <c r="O5327" s="43"/>
      <c r="P5327" s="43"/>
      <c r="Q5327" s="43"/>
      <c r="R5327" s="43"/>
      <c r="S5327" s="43"/>
      <c r="T5327" s="43"/>
      <c r="U5327" s="43"/>
      <c r="V5327" s="2"/>
      <c r="W5327" s="2"/>
      <c r="X5327" s="2"/>
      <c r="Y5327" s="2"/>
      <c r="Z5327" s="2"/>
      <c r="AA5327" s="2"/>
      <c r="AB5327" s="17"/>
      <c r="AC5327" s="2"/>
    </row>
    <row r="5328" spans="1:29" ht="13.5" customHeight="1" x14ac:dyDescent="0.2">
      <c r="A5328" s="10"/>
      <c r="B5328" s="18"/>
      <c r="C5328" s="18"/>
      <c r="D5328" s="18"/>
      <c r="E5328" s="18"/>
      <c r="F5328" s="18"/>
      <c r="G5328" s="18"/>
      <c r="H5328" s="18"/>
      <c r="I5328" s="18"/>
      <c r="J5328" s="18"/>
      <c r="K5328" s="18"/>
      <c r="L5328" s="18"/>
      <c r="M5328" s="18"/>
      <c r="N5328" s="18"/>
      <c r="O5328" s="18"/>
      <c r="P5328" s="18"/>
      <c r="Q5328" s="18"/>
      <c r="R5328" s="18"/>
      <c r="S5328" s="18"/>
      <c r="T5328" s="18"/>
      <c r="U5328" s="18"/>
      <c r="V5328" s="18"/>
      <c r="W5328" s="18"/>
      <c r="X5328" s="18"/>
      <c r="Y5328" s="18"/>
      <c r="Z5328" s="18"/>
      <c r="AA5328" s="18"/>
      <c r="AB5328" s="19"/>
      <c r="AC5328" s="2"/>
    </row>
    <row r="5329" spans="1:29" ht="14.25" customHeight="1" x14ac:dyDescent="0.2">
      <c r="A5329" s="44">
        <v>438253</v>
      </c>
      <c r="B5329" s="45"/>
      <c r="C5329" s="46"/>
      <c r="D5329" s="20">
        <v>42521</v>
      </c>
      <c r="E5329" s="27" t="s">
        <v>2642</v>
      </c>
      <c r="F5329" s="28"/>
      <c r="G5329" s="38">
        <v>520</v>
      </c>
      <c r="H5329" s="39"/>
      <c r="I5329" s="39"/>
      <c r="J5329" s="39"/>
      <c r="K5329" s="39"/>
      <c r="L5329" s="39"/>
      <c r="M5329" s="39"/>
      <c r="N5329" s="39"/>
      <c r="O5329" s="39"/>
      <c r="P5329" s="39"/>
      <c r="Q5329" s="39"/>
      <c r="R5329" s="39"/>
      <c r="S5329" s="39"/>
      <c r="T5329" s="39"/>
      <c r="U5329" s="40"/>
      <c r="V5329" s="13" t="s">
        <v>2568</v>
      </c>
      <c r="W5329" s="13" t="s">
        <v>365</v>
      </c>
      <c r="X5329" s="13" t="s">
        <v>94</v>
      </c>
      <c r="Y5329" s="13" t="s">
        <v>940</v>
      </c>
      <c r="Z5329" s="41" t="s">
        <v>2568</v>
      </c>
      <c r="AA5329" s="42"/>
      <c r="AB5329" s="13" t="s">
        <v>2643</v>
      </c>
      <c r="AC5329" s="2"/>
    </row>
    <row r="5330" spans="1:29" ht="14.25" customHeight="1" x14ac:dyDescent="0.2">
      <c r="A5330" s="44">
        <v>438254</v>
      </c>
      <c r="B5330" s="45"/>
      <c r="C5330" s="46"/>
      <c r="D5330" s="20">
        <v>42521</v>
      </c>
      <c r="E5330" s="35"/>
      <c r="F5330" s="37"/>
      <c r="G5330" s="38">
        <v>2990</v>
      </c>
      <c r="H5330" s="39"/>
      <c r="I5330" s="39"/>
      <c r="J5330" s="39"/>
      <c r="K5330" s="39"/>
      <c r="L5330" s="39"/>
      <c r="M5330" s="39"/>
      <c r="N5330" s="39"/>
      <c r="O5330" s="39"/>
      <c r="P5330" s="39"/>
      <c r="Q5330" s="39"/>
      <c r="R5330" s="39"/>
      <c r="S5330" s="39"/>
      <c r="T5330" s="39"/>
      <c r="U5330" s="40"/>
      <c r="V5330" s="13" t="s">
        <v>2568</v>
      </c>
      <c r="W5330" s="13" t="s">
        <v>365</v>
      </c>
      <c r="X5330" s="13" t="s">
        <v>94</v>
      </c>
      <c r="Y5330" s="13" t="s">
        <v>940</v>
      </c>
      <c r="Z5330" s="41" t="s">
        <v>2568</v>
      </c>
      <c r="AA5330" s="42"/>
      <c r="AB5330" s="13" t="s">
        <v>2644</v>
      </c>
      <c r="AC5330" s="2"/>
    </row>
    <row r="5331" spans="1:29" ht="2.25" customHeight="1" x14ac:dyDescent="0.2">
      <c r="A5331" s="14"/>
      <c r="B5331" s="15"/>
      <c r="C5331" s="15"/>
      <c r="D5331" s="15"/>
      <c r="E5331" s="15"/>
      <c r="F5331" s="15"/>
      <c r="G5331" s="15"/>
      <c r="H5331" s="15"/>
      <c r="I5331" s="15"/>
      <c r="J5331" s="15"/>
      <c r="K5331" s="15"/>
      <c r="L5331" s="15"/>
      <c r="M5331" s="15"/>
      <c r="N5331" s="15"/>
      <c r="O5331" s="15"/>
      <c r="P5331" s="15"/>
      <c r="Q5331" s="15"/>
      <c r="R5331" s="15"/>
      <c r="S5331" s="15"/>
      <c r="T5331" s="15"/>
      <c r="U5331" s="15"/>
      <c r="V5331" s="15"/>
      <c r="W5331" s="15"/>
      <c r="X5331" s="15"/>
      <c r="Y5331" s="15"/>
      <c r="Z5331" s="15"/>
      <c r="AA5331" s="15"/>
      <c r="AB5331" s="16"/>
      <c r="AC5331" s="2"/>
    </row>
    <row r="5332" spans="1:29" ht="13.5" customHeight="1" x14ac:dyDescent="0.2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  <c r="N5332" s="43">
        <f>SUM(hList_Frame_1!B3395:B3396)</f>
        <v>3510</v>
      </c>
      <c r="O5332" s="43"/>
      <c r="P5332" s="43"/>
      <c r="Q5332" s="43"/>
      <c r="R5332" s="43"/>
      <c r="S5332" s="43"/>
      <c r="T5332" s="43"/>
      <c r="U5332" s="43"/>
      <c r="V5332" s="2"/>
      <c r="W5332" s="2"/>
      <c r="X5332" s="2"/>
      <c r="Y5332" s="2"/>
      <c r="Z5332" s="2"/>
      <c r="AA5332" s="2"/>
      <c r="AB5332" s="17"/>
      <c r="AC5332" s="2"/>
    </row>
    <row r="5333" spans="1:29" ht="13.5" customHeight="1" x14ac:dyDescent="0.2">
      <c r="A5333" s="10"/>
      <c r="B5333" s="18"/>
      <c r="C5333" s="18"/>
      <c r="D5333" s="18"/>
      <c r="E5333" s="18"/>
      <c r="F5333" s="18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8"/>
      <c r="R5333" s="18"/>
      <c r="S5333" s="18"/>
      <c r="T5333" s="18"/>
      <c r="U5333" s="18"/>
      <c r="V5333" s="18"/>
      <c r="W5333" s="18"/>
      <c r="X5333" s="18"/>
      <c r="Y5333" s="18"/>
      <c r="Z5333" s="18"/>
      <c r="AA5333" s="18"/>
      <c r="AB5333" s="19"/>
      <c r="AC5333" s="2"/>
    </row>
    <row r="5334" spans="1:29" ht="14.25" customHeight="1" x14ac:dyDescent="0.2">
      <c r="A5334" s="44">
        <v>436951</v>
      </c>
      <c r="B5334" s="45"/>
      <c r="C5334" s="46"/>
      <c r="D5334" s="20">
        <v>42493</v>
      </c>
      <c r="E5334" s="41" t="s">
        <v>2645</v>
      </c>
      <c r="F5334" s="42"/>
      <c r="G5334" s="38">
        <v>995</v>
      </c>
      <c r="H5334" s="39"/>
      <c r="I5334" s="39"/>
      <c r="J5334" s="39"/>
      <c r="K5334" s="39"/>
      <c r="L5334" s="39"/>
      <c r="M5334" s="39"/>
      <c r="N5334" s="39"/>
      <c r="O5334" s="39"/>
      <c r="P5334" s="39"/>
      <c r="Q5334" s="39"/>
      <c r="R5334" s="39"/>
      <c r="S5334" s="39"/>
      <c r="T5334" s="39"/>
      <c r="U5334" s="40"/>
      <c r="V5334" s="13" t="s">
        <v>108</v>
      </c>
      <c r="W5334" s="13" t="s">
        <v>956</v>
      </c>
      <c r="X5334" s="13" t="s">
        <v>77</v>
      </c>
      <c r="Y5334" s="13" t="s">
        <v>78</v>
      </c>
      <c r="Z5334" s="41" t="s">
        <v>108</v>
      </c>
      <c r="AA5334" s="42"/>
      <c r="AB5334" s="13" t="s">
        <v>15</v>
      </c>
      <c r="AC5334" s="2"/>
    </row>
    <row r="5335" spans="1:29" ht="3" customHeight="1" x14ac:dyDescent="0.2">
      <c r="A5335" s="14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  <c r="W5335" s="15"/>
      <c r="X5335" s="15"/>
      <c r="Y5335" s="15"/>
      <c r="Z5335" s="15"/>
      <c r="AA5335" s="15"/>
      <c r="AB5335" s="16"/>
      <c r="AC5335" s="2"/>
    </row>
    <row r="5336" spans="1:29" ht="13.5" customHeight="1" x14ac:dyDescent="0.2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2"/>
      <c r="Q5336" s="43">
        <f>SUM(hList_Frame_1!B3397:B3397)</f>
        <v>995</v>
      </c>
      <c r="R5336" s="43"/>
      <c r="S5336" s="43"/>
      <c r="T5336" s="43"/>
      <c r="U5336" s="43"/>
      <c r="V5336" s="2"/>
      <c r="W5336" s="2"/>
      <c r="X5336" s="2"/>
      <c r="Y5336" s="2"/>
      <c r="Z5336" s="2"/>
      <c r="AA5336" s="2"/>
      <c r="AB5336" s="17"/>
      <c r="AC5336" s="2"/>
    </row>
    <row r="5337" spans="1:29" ht="12.75" customHeight="1" x14ac:dyDescent="0.2">
      <c r="A5337" s="10"/>
      <c r="B5337" s="18"/>
      <c r="C5337" s="18"/>
      <c r="D5337" s="18"/>
      <c r="E5337" s="18"/>
      <c r="F5337" s="18"/>
      <c r="G5337" s="18"/>
      <c r="H5337" s="18"/>
      <c r="I5337" s="18"/>
      <c r="J5337" s="18"/>
      <c r="K5337" s="18"/>
      <c r="L5337" s="18"/>
      <c r="M5337" s="18"/>
      <c r="N5337" s="18"/>
      <c r="O5337" s="18"/>
      <c r="P5337" s="18"/>
      <c r="Q5337" s="18"/>
      <c r="R5337" s="18"/>
      <c r="S5337" s="18"/>
      <c r="T5337" s="18"/>
      <c r="U5337" s="18"/>
      <c r="V5337" s="18"/>
      <c r="W5337" s="18"/>
      <c r="X5337" s="18"/>
      <c r="Y5337" s="18"/>
      <c r="Z5337" s="18"/>
      <c r="AA5337" s="18"/>
      <c r="AB5337" s="19"/>
      <c r="AC5337" s="2"/>
    </row>
    <row r="5338" spans="1:29" ht="14.25" customHeight="1" x14ac:dyDescent="0.2">
      <c r="A5338" s="44">
        <v>438255</v>
      </c>
      <c r="B5338" s="45"/>
      <c r="C5338" s="46"/>
      <c r="D5338" s="20">
        <v>42521</v>
      </c>
      <c r="E5338" s="41" t="s">
        <v>2646</v>
      </c>
      <c r="F5338" s="42"/>
      <c r="G5338" s="38">
        <v>180.55</v>
      </c>
      <c r="H5338" s="39"/>
      <c r="I5338" s="39"/>
      <c r="J5338" s="39"/>
      <c r="K5338" s="39"/>
      <c r="L5338" s="39"/>
      <c r="M5338" s="39"/>
      <c r="N5338" s="39"/>
      <c r="O5338" s="39"/>
      <c r="P5338" s="39"/>
      <c r="Q5338" s="39"/>
      <c r="R5338" s="39"/>
      <c r="S5338" s="39"/>
      <c r="T5338" s="39"/>
      <c r="U5338" s="40"/>
      <c r="V5338" s="13" t="s">
        <v>1086</v>
      </c>
      <c r="W5338" s="13" t="s">
        <v>2647</v>
      </c>
      <c r="X5338" s="13" t="s">
        <v>177</v>
      </c>
      <c r="Y5338" s="13" t="s">
        <v>736</v>
      </c>
      <c r="Z5338" s="41" t="s">
        <v>1086</v>
      </c>
      <c r="AA5338" s="42"/>
      <c r="AB5338" s="13" t="s">
        <v>15</v>
      </c>
      <c r="AC5338" s="2"/>
    </row>
    <row r="5339" spans="1:29" ht="2.25" customHeight="1" x14ac:dyDescent="0.2">
      <c r="A5339" s="14"/>
      <c r="B5339" s="15"/>
      <c r="C5339" s="15"/>
      <c r="D5339" s="15"/>
      <c r="E5339" s="15"/>
      <c r="F5339" s="15"/>
      <c r="G5339" s="15"/>
      <c r="H5339" s="15"/>
      <c r="I5339" s="15"/>
      <c r="J5339" s="15"/>
      <c r="K5339" s="15"/>
      <c r="L5339" s="15"/>
      <c r="M5339" s="15"/>
      <c r="N5339" s="15"/>
      <c r="O5339" s="15"/>
      <c r="P5339" s="15"/>
      <c r="Q5339" s="15"/>
      <c r="R5339" s="15"/>
      <c r="S5339" s="15"/>
      <c r="T5339" s="15"/>
      <c r="U5339" s="15"/>
      <c r="V5339" s="15"/>
      <c r="W5339" s="15"/>
      <c r="X5339" s="15"/>
      <c r="Y5339" s="15"/>
      <c r="Z5339" s="15"/>
      <c r="AA5339" s="15"/>
      <c r="AB5339" s="16"/>
      <c r="AC5339" s="2"/>
    </row>
    <row r="5340" spans="1:29" ht="13.5" customHeight="1" x14ac:dyDescent="0.2">
      <c r="A5340" s="7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  <c r="N5340" s="2"/>
      <c r="O5340" s="2"/>
      <c r="P5340" s="2"/>
      <c r="Q5340" s="43">
        <f>SUM(hList_Frame_1!B3398:B3398)</f>
        <v>180.55</v>
      </c>
      <c r="R5340" s="43"/>
      <c r="S5340" s="43"/>
      <c r="T5340" s="43"/>
      <c r="U5340" s="43"/>
      <c r="V5340" s="2"/>
      <c r="W5340" s="2"/>
      <c r="X5340" s="2"/>
      <c r="Y5340" s="2"/>
      <c r="Z5340" s="2"/>
      <c r="AA5340" s="2"/>
      <c r="AB5340" s="17"/>
      <c r="AC5340" s="2"/>
    </row>
    <row r="5341" spans="1:29" ht="13.5" customHeight="1" x14ac:dyDescent="0.2">
      <c r="A5341" s="10"/>
      <c r="B5341" s="18"/>
      <c r="C5341" s="18"/>
      <c r="D5341" s="18"/>
      <c r="E5341" s="18"/>
      <c r="F5341" s="18"/>
      <c r="G5341" s="18"/>
      <c r="H5341" s="18"/>
      <c r="I5341" s="18"/>
      <c r="J5341" s="18"/>
      <c r="K5341" s="18"/>
      <c r="L5341" s="18"/>
      <c r="M5341" s="18"/>
      <c r="N5341" s="18"/>
      <c r="O5341" s="18"/>
      <c r="P5341" s="18"/>
      <c r="Q5341" s="18"/>
      <c r="R5341" s="18"/>
      <c r="S5341" s="18"/>
      <c r="T5341" s="18"/>
      <c r="U5341" s="18"/>
      <c r="V5341" s="18"/>
      <c r="W5341" s="18"/>
      <c r="X5341" s="18"/>
      <c r="Y5341" s="18"/>
      <c r="Z5341" s="18"/>
      <c r="AA5341" s="18"/>
      <c r="AB5341" s="19"/>
      <c r="AC5341" s="2"/>
    </row>
    <row r="5342" spans="1:29" ht="14.25" customHeight="1" x14ac:dyDescent="0.2">
      <c r="A5342" s="44">
        <v>436952</v>
      </c>
      <c r="B5342" s="45"/>
      <c r="C5342" s="46"/>
      <c r="D5342" s="20">
        <v>42493</v>
      </c>
      <c r="E5342" s="27" t="s">
        <v>2648</v>
      </c>
      <c r="F5342" s="28"/>
      <c r="G5342" s="38">
        <v>93.42</v>
      </c>
      <c r="H5342" s="39"/>
      <c r="I5342" s="39"/>
      <c r="J5342" s="39"/>
      <c r="K5342" s="39"/>
      <c r="L5342" s="39"/>
      <c r="M5342" s="39"/>
      <c r="N5342" s="39"/>
      <c r="O5342" s="39"/>
      <c r="P5342" s="39"/>
      <c r="Q5342" s="39"/>
      <c r="R5342" s="39"/>
      <c r="S5342" s="39"/>
      <c r="T5342" s="39"/>
      <c r="U5342" s="40"/>
      <c r="V5342" s="13" t="s">
        <v>15</v>
      </c>
      <c r="W5342" s="13" t="s">
        <v>233</v>
      </c>
      <c r="X5342" s="13" t="s">
        <v>150</v>
      </c>
      <c r="Y5342" s="13" t="s">
        <v>151</v>
      </c>
      <c r="Z5342" s="41" t="s">
        <v>15</v>
      </c>
      <c r="AA5342" s="42"/>
      <c r="AB5342" s="13" t="s">
        <v>15</v>
      </c>
      <c r="AC5342" s="2"/>
    </row>
    <row r="5343" spans="1:29" ht="14.25" customHeight="1" x14ac:dyDescent="0.2">
      <c r="A5343" s="44">
        <v>438256</v>
      </c>
      <c r="B5343" s="45"/>
      <c r="C5343" s="46"/>
      <c r="D5343" s="20">
        <v>42521</v>
      </c>
      <c r="E5343" s="35"/>
      <c r="F5343" s="37"/>
      <c r="G5343" s="38">
        <v>638</v>
      </c>
      <c r="H5343" s="39"/>
      <c r="I5343" s="39"/>
      <c r="J5343" s="39"/>
      <c r="K5343" s="39"/>
      <c r="L5343" s="39"/>
      <c r="M5343" s="39"/>
      <c r="N5343" s="39"/>
      <c r="O5343" s="39"/>
      <c r="P5343" s="39"/>
      <c r="Q5343" s="39"/>
      <c r="R5343" s="39"/>
      <c r="S5343" s="39"/>
      <c r="T5343" s="39"/>
      <c r="U5343" s="40"/>
      <c r="V5343" s="13" t="s">
        <v>15</v>
      </c>
      <c r="W5343" s="13" t="s">
        <v>138</v>
      </c>
      <c r="X5343" s="13" t="s">
        <v>15</v>
      </c>
      <c r="Y5343" s="13" t="s">
        <v>15</v>
      </c>
      <c r="Z5343" s="41" t="s">
        <v>15</v>
      </c>
      <c r="AA5343" s="42"/>
      <c r="AB5343" s="13" t="s">
        <v>15</v>
      </c>
      <c r="AC5343" s="2"/>
    </row>
    <row r="5344" spans="1:29" ht="2.25" customHeight="1" x14ac:dyDescent="0.2">
      <c r="A5344" s="14"/>
      <c r="B5344" s="15"/>
      <c r="C5344" s="15"/>
      <c r="D5344" s="15"/>
      <c r="E5344" s="15"/>
      <c r="F5344" s="15"/>
      <c r="G5344" s="15"/>
      <c r="H5344" s="15"/>
      <c r="I5344" s="15"/>
      <c r="J5344" s="15"/>
      <c r="K5344" s="15"/>
      <c r="L5344" s="15"/>
      <c r="M5344" s="15"/>
      <c r="N5344" s="15"/>
      <c r="O5344" s="15"/>
      <c r="P5344" s="15"/>
      <c r="Q5344" s="15"/>
      <c r="R5344" s="15"/>
      <c r="S5344" s="15"/>
      <c r="T5344" s="15"/>
      <c r="U5344" s="15"/>
      <c r="V5344" s="15"/>
      <c r="W5344" s="15"/>
      <c r="X5344" s="15"/>
      <c r="Y5344" s="15"/>
      <c r="Z5344" s="15"/>
      <c r="AA5344" s="15"/>
      <c r="AB5344" s="16"/>
      <c r="AC5344" s="2"/>
    </row>
    <row r="5345" spans="1:29" ht="13.5" customHeight="1" x14ac:dyDescent="0.2">
      <c r="A5345" s="7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  <c r="N5345" s="2"/>
      <c r="O5345" s="2"/>
      <c r="P5345" s="2"/>
      <c r="Q5345" s="43">
        <f>SUM(hList_Frame_1!B3399:B3400)</f>
        <v>731.42</v>
      </c>
      <c r="R5345" s="43"/>
      <c r="S5345" s="43"/>
      <c r="T5345" s="43"/>
      <c r="U5345" s="43"/>
      <c r="V5345" s="2"/>
      <c r="W5345" s="2"/>
      <c r="X5345" s="2"/>
      <c r="Y5345" s="2"/>
      <c r="Z5345" s="2"/>
      <c r="AA5345" s="2"/>
      <c r="AB5345" s="17"/>
      <c r="AC5345" s="2"/>
    </row>
    <row r="5346" spans="1:29" ht="13.5" customHeight="1" x14ac:dyDescent="0.2">
      <c r="A5346" s="10"/>
      <c r="B5346" s="18"/>
      <c r="C5346" s="18"/>
      <c r="D5346" s="18"/>
      <c r="E5346" s="18"/>
      <c r="F5346" s="18"/>
      <c r="G5346" s="18"/>
      <c r="H5346" s="18"/>
      <c r="I5346" s="18"/>
      <c r="J5346" s="18"/>
      <c r="K5346" s="18"/>
      <c r="L5346" s="18"/>
      <c r="M5346" s="18"/>
      <c r="N5346" s="18"/>
      <c r="O5346" s="18"/>
      <c r="P5346" s="18"/>
      <c r="Q5346" s="18"/>
      <c r="R5346" s="18"/>
      <c r="S5346" s="18"/>
      <c r="T5346" s="18"/>
      <c r="U5346" s="18"/>
      <c r="V5346" s="18"/>
      <c r="W5346" s="18"/>
      <c r="X5346" s="18"/>
      <c r="Y5346" s="18"/>
      <c r="Z5346" s="18"/>
      <c r="AA5346" s="18"/>
      <c r="AB5346" s="19"/>
      <c r="AC5346" s="2"/>
    </row>
    <row r="5347" spans="1:29" ht="14.25" customHeight="1" x14ac:dyDescent="0.2">
      <c r="A5347" s="44">
        <v>437677</v>
      </c>
      <c r="B5347" s="45"/>
      <c r="C5347" s="46"/>
      <c r="D5347" s="20">
        <v>42507</v>
      </c>
      <c r="E5347" s="41" t="s">
        <v>2649</v>
      </c>
      <c r="F5347" s="42"/>
      <c r="G5347" s="38">
        <v>21.6</v>
      </c>
      <c r="H5347" s="39"/>
      <c r="I5347" s="39"/>
      <c r="J5347" s="39"/>
      <c r="K5347" s="39"/>
      <c r="L5347" s="39"/>
      <c r="M5347" s="39"/>
      <c r="N5347" s="39"/>
      <c r="O5347" s="39"/>
      <c r="P5347" s="39"/>
      <c r="Q5347" s="39"/>
      <c r="R5347" s="39"/>
      <c r="S5347" s="39"/>
      <c r="T5347" s="39"/>
      <c r="U5347" s="40"/>
      <c r="V5347" s="13" t="s">
        <v>15</v>
      </c>
      <c r="W5347" s="13" t="s">
        <v>233</v>
      </c>
      <c r="X5347" s="13" t="s">
        <v>24</v>
      </c>
      <c r="Y5347" s="13" t="s">
        <v>228</v>
      </c>
      <c r="Z5347" s="41" t="s">
        <v>15</v>
      </c>
      <c r="AA5347" s="42"/>
      <c r="AB5347" s="13" t="s">
        <v>15</v>
      </c>
      <c r="AC5347" s="2"/>
    </row>
    <row r="5348" spans="1:29" ht="3" customHeight="1" x14ac:dyDescent="0.2">
      <c r="A5348" s="14"/>
      <c r="B5348" s="15"/>
      <c r="C5348" s="15"/>
      <c r="D5348" s="15"/>
      <c r="E5348" s="15"/>
      <c r="F5348" s="15"/>
      <c r="G5348" s="15"/>
      <c r="H5348" s="15"/>
      <c r="I5348" s="15"/>
      <c r="J5348" s="15"/>
      <c r="K5348" s="15"/>
      <c r="L5348" s="15"/>
      <c r="M5348" s="15"/>
      <c r="N5348" s="15"/>
      <c r="O5348" s="15"/>
      <c r="P5348" s="15"/>
      <c r="Q5348" s="15"/>
      <c r="R5348" s="15"/>
      <c r="S5348" s="15"/>
      <c r="T5348" s="15"/>
      <c r="U5348" s="15"/>
      <c r="V5348" s="15"/>
      <c r="W5348" s="15"/>
      <c r="X5348" s="15"/>
      <c r="Y5348" s="15"/>
      <c r="Z5348" s="15"/>
      <c r="AA5348" s="15"/>
      <c r="AB5348" s="16"/>
      <c r="AC5348" s="2"/>
    </row>
    <row r="5349" spans="1:29" ht="13.5" customHeight="1" x14ac:dyDescent="0.2">
      <c r="A5349" s="7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  <c r="N5349" s="2"/>
      <c r="O5349" s="2"/>
      <c r="P5349" s="2"/>
      <c r="Q5349" s="2"/>
      <c r="R5349" s="2"/>
      <c r="S5349" s="43">
        <f>SUM(hList_Frame_1!B3401:B3401)</f>
        <v>21.6</v>
      </c>
      <c r="T5349" s="43"/>
      <c r="U5349" s="43"/>
      <c r="V5349" s="2"/>
      <c r="W5349" s="2"/>
      <c r="X5349" s="2"/>
      <c r="Y5349" s="2"/>
      <c r="Z5349" s="2"/>
      <c r="AA5349" s="2"/>
      <c r="AB5349" s="17"/>
      <c r="AC5349" s="2"/>
    </row>
    <row r="5350" spans="1:29" ht="12.75" customHeight="1" x14ac:dyDescent="0.2">
      <c r="A5350" s="10"/>
      <c r="B5350" s="18"/>
      <c r="C5350" s="18"/>
      <c r="D5350" s="18"/>
      <c r="E5350" s="18"/>
      <c r="F5350" s="18"/>
      <c r="G5350" s="18"/>
      <c r="H5350" s="18"/>
      <c r="I5350" s="18"/>
      <c r="J5350" s="18"/>
      <c r="K5350" s="18"/>
      <c r="L5350" s="18"/>
      <c r="M5350" s="18"/>
      <c r="N5350" s="18"/>
      <c r="O5350" s="18"/>
      <c r="P5350" s="18"/>
      <c r="Q5350" s="18"/>
      <c r="R5350" s="18"/>
      <c r="S5350" s="18"/>
      <c r="T5350" s="18"/>
      <c r="U5350" s="18"/>
      <c r="V5350" s="18"/>
      <c r="W5350" s="18"/>
      <c r="X5350" s="18"/>
      <c r="Y5350" s="18"/>
      <c r="Z5350" s="18"/>
      <c r="AA5350" s="18"/>
      <c r="AB5350" s="19"/>
      <c r="AC5350" s="2"/>
    </row>
    <row r="5351" spans="1:29" ht="14.25" customHeight="1" x14ac:dyDescent="0.2">
      <c r="A5351" s="44">
        <v>437268</v>
      </c>
      <c r="B5351" s="45"/>
      <c r="C5351" s="46"/>
      <c r="D5351" s="20">
        <v>42500</v>
      </c>
      <c r="E5351" s="27" t="s">
        <v>2650</v>
      </c>
      <c r="F5351" s="28"/>
      <c r="G5351" s="38">
        <v>20.66</v>
      </c>
      <c r="H5351" s="39"/>
      <c r="I5351" s="39"/>
      <c r="J5351" s="39"/>
      <c r="K5351" s="39"/>
      <c r="L5351" s="39"/>
      <c r="M5351" s="39"/>
      <c r="N5351" s="39"/>
      <c r="O5351" s="39"/>
      <c r="P5351" s="39"/>
      <c r="Q5351" s="39"/>
      <c r="R5351" s="39"/>
      <c r="S5351" s="39"/>
      <c r="T5351" s="39"/>
      <c r="U5351" s="40"/>
      <c r="V5351" s="13" t="s">
        <v>2651</v>
      </c>
      <c r="W5351" s="13" t="s">
        <v>120</v>
      </c>
      <c r="X5351" s="13" t="s">
        <v>131</v>
      </c>
      <c r="Y5351" s="13" t="s">
        <v>132</v>
      </c>
      <c r="Z5351" s="41" t="s">
        <v>2651</v>
      </c>
      <c r="AA5351" s="42"/>
      <c r="AB5351" s="13" t="s">
        <v>15</v>
      </c>
      <c r="AC5351" s="2"/>
    </row>
    <row r="5352" spans="1:29" ht="14.25" customHeight="1" x14ac:dyDescent="0.2">
      <c r="A5352" s="44">
        <v>438257</v>
      </c>
      <c r="B5352" s="45"/>
      <c r="C5352" s="46"/>
      <c r="D5352" s="20">
        <v>42521</v>
      </c>
      <c r="E5352" s="32"/>
      <c r="F5352" s="34"/>
      <c r="G5352" s="38">
        <v>101.52</v>
      </c>
      <c r="H5352" s="39"/>
      <c r="I5352" s="39"/>
      <c r="J5352" s="39"/>
      <c r="K5352" s="39"/>
      <c r="L5352" s="39"/>
      <c r="M5352" s="39"/>
      <c r="N5352" s="39"/>
      <c r="O5352" s="39"/>
      <c r="P5352" s="39"/>
      <c r="Q5352" s="39"/>
      <c r="R5352" s="39"/>
      <c r="S5352" s="39"/>
      <c r="T5352" s="39"/>
      <c r="U5352" s="40"/>
      <c r="V5352" s="13" t="s">
        <v>15</v>
      </c>
      <c r="W5352" s="13" t="s">
        <v>233</v>
      </c>
      <c r="X5352" s="13" t="s">
        <v>131</v>
      </c>
      <c r="Y5352" s="13" t="s">
        <v>132</v>
      </c>
      <c r="Z5352" s="41" t="s">
        <v>15</v>
      </c>
      <c r="AA5352" s="42"/>
      <c r="AB5352" s="13" t="s">
        <v>15</v>
      </c>
      <c r="AC5352" s="2"/>
    </row>
    <row r="5353" spans="1:29" ht="14.25" customHeight="1" x14ac:dyDescent="0.2">
      <c r="A5353" s="44">
        <v>438258</v>
      </c>
      <c r="B5353" s="45"/>
      <c r="C5353" s="46"/>
      <c r="D5353" s="20">
        <v>42521</v>
      </c>
      <c r="E5353" s="35"/>
      <c r="F5353" s="37"/>
      <c r="G5353" s="38">
        <v>638</v>
      </c>
      <c r="H5353" s="39"/>
      <c r="I5353" s="39"/>
      <c r="J5353" s="39"/>
      <c r="K5353" s="39"/>
      <c r="L5353" s="39"/>
      <c r="M5353" s="39"/>
      <c r="N5353" s="39"/>
      <c r="O5353" s="39"/>
      <c r="P5353" s="39"/>
      <c r="Q5353" s="39"/>
      <c r="R5353" s="39"/>
      <c r="S5353" s="39"/>
      <c r="T5353" s="39"/>
      <c r="U5353" s="40"/>
      <c r="V5353" s="13" t="s">
        <v>15</v>
      </c>
      <c r="W5353" s="13" t="s">
        <v>138</v>
      </c>
      <c r="X5353" s="13" t="s">
        <v>15</v>
      </c>
      <c r="Y5353" s="13" t="s">
        <v>15</v>
      </c>
      <c r="Z5353" s="41" t="s">
        <v>15</v>
      </c>
      <c r="AA5353" s="42"/>
      <c r="AB5353" s="13" t="s">
        <v>15</v>
      </c>
      <c r="AC5353" s="2"/>
    </row>
    <row r="5354" spans="1:29" ht="3" customHeight="1" x14ac:dyDescent="0.2">
      <c r="A5354" s="14"/>
      <c r="B5354" s="15"/>
      <c r="C5354" s="15"/>
      <c r="D5354" s="15"/>
      <c r="E5354" s="15"/>
      <c r="F5354" s="15"/>
      <c r="G5354" s="15"/>
      <c r="H5354" s="15"/>
      <c r="I5354" s="15"/>
      <c r="J5354" s="15"/>
      <c r="K5354" s="15"/>
      <c r="L5354" s="15"/>
      <c r="M5354" s="15"/>
      <c r="N5354" s="15"/>
      <c r="O5354" s="15"/>
      <c r="P5354" s="15"/>
      <c r="Q5354" s="15"/>
      <c r="R5354" s="15"/>
      <c r="S5354" s="15"/>
      <c r="T5354" s="15"/>
      <c r="U5354" s="15"/>
      <c r="V5354" s="15"/>
      <c r="W5354" s="15"/>
      <c r="X5354" s="15"/>
      <c r="Y5354" s="15"/>
      <c r="Z5354" s="15"/>
      <c r="AA5354" s="15"/>
      <c r="AB5354" s="16"/>
      <c r="AC5354" s="2"/>
    </row>
    <row r="5355" spans="1:29" ht="13.5" customHeight="1" x14ac:dyDescent="0.2">
      <c r="A5355" s="7"/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  <c r="M5355" s="2"/>
      <c r="N5355" s="2"/>
      <c r="O5355" s="2"/>
      <c r="P5355" s="2"/>
      <c r="Q5355" s="43">
        <f>SUM(hList_Frame_1!B3402:B3404)</f>
        <v>760.18</v>
      </c>
      <c r="R5355" s="43"/>
      <c r="S5355" s="43"/>
      <c r="T5355" s="43"/>
      <c r="U5355" s="43"/>
      <c r="V5355" s="2"/>
      <c r="W5355" s="2"/>
      <c r="X5355" s="2"/>
      <c r="Y5355" s="2"/>
      <c r="Z5355" s="2"/>
      <c r="AA5355" s="2"/>
      <c r="AB5355" s="17"/>
      <c r="AC5355" s="2"/>
    </row>
    <row r="5356" spans="1:29" ht="12.75" customHeight="1" x14ac:dyDescent="0.2">
      <c r="A5356" s="10"/>
      <c r="B5356" s="18"/>
      <c r="C5356" s="18"/>
      <c r="D5356" s="18"/>
      <c r="E5356" s="18"/>
      <c r="F5356" s="18"/>
      <c r="G5356" s="18"/>
      <c r="H5356" s="18"/>
      <c r="I5356" s="18"/>
      <c r="J5356" s="18"/>
      <c r="K5356" s="18"/>
      <c r="L5356" s="18"/>
      <c r="M5356" s="18"/>
      <c r="N5356" s="18"/>
      <c r="O5356" s="18"/>
      <c r="P5356" s="18"/>
      <c r="Q5356" s="18"/>
      <c r="R5356" s="18"/>
      <c r="S5356" s="18"/>
      <c r="T5356" s="18"/>
      <c r="U5356" s="18"/>
      <c r="V5356" s="18"/>
      <c r="W5356" s="18"/>
      <c r="X5356" s="18"/>
      <c r="Y5356" s="18"/>
      <c r="Z5356" s="18"/>
      <c r="AA5356" s="18"/>
      <c r="AB5356" s="19"/>
      <c r="AC5356" s="2"/>
    </row>
    <row r="5357" spans="1:29" ht="14.25" customHeight="1" x14ac:dyDescent="0.2">
      <c r="A5357" s="44">
        <v>437269</v>
      </c>
      <c r="B5357" s="45"/>
      <c r="C5357" s="46"/>
      <c r="D5357" s="20">
        <v>42500</v>
      </c>
      <c r="E5357" s="27" t="s">
        <v>2652</v>
      </c>
      <c r="F5357" s="28"/>
      <c r="G5357" s="38">
        <v>24.44</v>
      </c>
      <c r="H5357" s="39"/>
      <c r="I5357" s="39"/>
      <c r="J5357" s="39"/>
      <c r="K5357" s="39"/>
      <c r="L5357" s="39"/>
      <c r="M5357" s="39"/>
      <c r="N5357" s="39"/>
      <c r="O5357" s="39"/>
      <c r="P5357" s="39"/>
      <c r="Q5357" s="39"/>
      <c r="R5357" s="39"/>
      <c r="S5357" s="39"/>
      <c r="T5357" s="39"/>
      <c r="U5357" s="40"/>
      <c r="V5357" s="13" t="s">
        <v>2653</v>
      </c>
      <c r="W5357" s="13" t="s">
        <v>120</v>
      </c>
      <c r="X5357" s="13" t="s">
        <v>131</v>
      </c>
      <c r="Y5357" s="13" t="s">
        <v>132</v>
      </c>
      <c r="Z5357" s="41" t="s">
        <v>2653</v>
      </c>
      <c r="AA5357" s="42"/>
      <c r="AB5357" s="13" t="s">
        <v>15</v>
      </c>
      <c r="AC5357" s="2"/>
    </row>
    <row r="5358" spans="1:29" ht="14.25" customHeight="1" x14ac:dyDescent="0.2">
      <c r="A5358" s="44">
        <v>437678</v>
      </c>
      <c r="B5358" s="45"/>
      <c r="C5358" s="46"/>
      <c r="D5358" s="20">
        <v>42507</v>
      </c>
      <c r="E5358" s="35"/>
      <c r="F5358" s="37"/>
      <c r="G5358" s="38">
        <v>61.29</v>
      </c>
      <c r="H5358" s="39"/>
      <c r="I5358" s="39"/>
      <c r="J5358" s="39"/>
      <c r="K5358" s="39"/>
      <c r="L5358" s="39"/>
      <c r="M5358" s="39"/>
      <c r="N5358" s="39"/>
      <c r="O5358" s="39"/>
      <c r="P5358" s="39"/>
      <c r="Q5358" s="39"/>
      <c r="R5358" s="39"/>
      <c r="S5358" s="39"/>
      <c r="T5358" s="39"/>
      <c r="U5358" s="40"/>
      <c r="V5358" s="13" t="s">
        <v>15</v>
      </c>
      <c r="W5358" s="13" t="s">
        <v>233</v>
      </c>
      <c r="X5358" s="13" t="s">
        <v>131</v>
      </c>
      <c r="Y5358" s="13" t="s">
        <v>132</v>
      </c>
      <c r="Z5358" s="41" t="s">
        <v>15</v>
      </c>
      <c r="AA5358" s="42"/>
      <c r="AB5358" s="13" t="s">
        <v>15</v>
      </c>
      <c r="AC5358" s="2"/>
    </row>
    <row r="5359" spans="1:29" ht="2.25" customHeight="1" x14ac:dyDescent="0.2">
      <c r="A5359" s="14"/>
      <c r="B5359" s="15"/>
      <c r="C5359" s="15"/>
      <c r="D5359" s="15"/>
      <c r="E5359" s="15"/>
      <c r="F5359" s="15"/>
      <c r="G5359" s="15"/>
      <c r="H5359" s="15"/>
      <c r="I5359" s="15"/>
      <c r="J5359" s="15"/>
      <c r="K5359" s="15"/>
      <c r="L5359" s="15"/>
      <c r="M5359" s="15"/>
      <c r="N5359" s="15"/>
      <c r="O5359" s="15"/>
      <c r="P5359" s="15"/>
      <c r="Q5359" s="15"/>
      <c r="R5359" s="15"/>
      <c r="S5359" s="15"/>
      <c r="T5359" s="15"/>
      <c r="U5359" s="15"/>
      <c r="V5359" s="15"/>
      <c r="W5359" s="15"/>
      <c r="X5359" s="15"/>
      <c r="Y5359" s="15"/>
      <c r="Z5359" s="15"/>
      <c r="AA5359" s="15"/>
      <c r="AB5359" s="16"/>
      <c r="AC5359" s="2"/>
    </row>
    <row r="5360" spans="1:29" ht="13.5" customHeight="1" x14ac:dyDescent="0.2">
      <c r="A5360" s="7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  <c r="N5360" s="2"/>
      <c r="O5360" s="2"/>
      <c r="P5360" s="2"/>
      <c r="Q5360" s="2"/>
      <c r="R5360" s="2"/>
      <c r="S5360" s="43">
        <f>SUM(hList_Frame_1!B3405:B3406)</f>
        <v>85.73</v>
      </c>
      <c r="T5360" s="43"/>
      <c r="U5360" s="43"/>
      <c r="V5360" s="2"/>
      <c r="W5360" s="2"/>
      <c r="X5360" s="2"/>
      <c r="Y5360" s="2"/>
      <c r="Z5360" s="2"/>
      <c r="AA5360" s="2"/>
      <c r="AB5360" s="17"/>
      <c r="AC5360" s="2"/>
    </row>
    <row r="5361" spans="1:29" ht="13.5" customHeight="1" x14ac:dyDescent="0.2">
      <c r="A5361" s="10"/>
      <c r="B5361" s="18"/>
      <c r="C5361" s="18"/>
      <c r="D5361" s="18"/>
      <c r="E5361" s="18"/>
      <c r="F5361" s="18"/>
      <c r="G5361" s="18"/>
      <c r="H5361" s="18"/>
      <c r="I5361" s="18"/>
      <c r="J5361" s="18"/>
      <c r="K5361" s="18"/>
      <c r="L5361" s="18"/>
      <c r="M5361" s="18"/>
      <c r="N5361" s="18"/>
      <c r="O5361" s="18"/>
      <c r="P5361" s="18"/>
      <c r="Q5361" s="18"/>
      <c r="R5361" s="18"/>
      <c r="S5361" s="18"/>
      <c r="T5361" s="18"/>
      <c r="U5361" s="18"/>
      <c r="V5361" s="18"/>
      <c r="W5361" s="18"/>
      <c r="X5361" s="18"/>
      <c r="Y5361" s="18"/>
      <c r="Z5361" s="18"/>
      <c r="AA5361" s="18"/>
      <c r="AB5361" s="19"/>
      <c r="AC5361" s="2"/>
    </row>
    <row r="5362" spans="1:29" ht="14.25" customHeight="1" x14ac:dyDescent="0.2">
      <c r="A5362" s="44">
        <v>437679</v>
      </c>
      <c r="B5362" s="45"/>
      <c r="C5362" s="46"/>
      <c r="D5362" s="20">
        <v>42507</v>
      </c>
      <c r="E5362" s="41" t="s">
        <v>2654</v>
      </c>
      <c r="F5362" s="42"/>
      <c r="G5362" s="38">
        <v>183.06</v>
      </c>
      <c r="H5362" s="39"/>
      <c r="I5362" s="39"/>
      <c r="J5362" s="39"/>
      <c r="K5362" s="39"/>
      <c r="L5362" s="39"/>
      <c r="M5362" s="39"/>
      <c r="N5362" s="39"/>
      <c r="O5362" s="39"/>
      <c r="P5362" s="39"/>
      <c r="Q5362" s="39"/>
      <c r="R5362" s="39"/>
      <c r="S5362" s="39"/>
      <c r="T5362" s="39"/>
      <c r="U5362" s="40"/>
      <c r="V5362" s="13" t="s">
        <v>15</v>
      </c>
      <c r="W5362" s="13" t="s">
        <v>233</v>
      </c>
      <c r="X5362" s="13" t="s">
        <v>110</v>
      </c>
      <c r="Y5362" s="13" t="s">
        <v>186</v>
      </c>
      <c r="Z5362" s="41" t="s">
        <v>15</v>
      </c>
      <c r="AA5362" s="42"/>
      <c r="AB5362" s="13" t="s">
        <v>648</v>
      </c>
      <c r="AC5362" s="2"/>
    </row>
    <row r="5363" spans="1:29" ht="2.25" customHeight="1" x14ac:dyDescent="0.2">
      <c r="A5363" s="14"/>
      <c r="B5363" s="15"/>
      <c r="C5363" s="15"/>
      <c r="D5363" s="15"/>
      <c r="E5363" s="15"/>
      <c r="F5363" s="15"/>
      <c r="G5363" s="15"/>
      <c r="H5363" s="15"/>
      <c r="I5363" s="15"/>
      <c r="J5363" s="15"/>
      <c r="K5363" s="15"/>
      <c r="L5363" s="15"/>
      <c r="M5363" s="15"/>
      <c r="N5363" s="15"/>
      <c r="O5363" s="15"/>
      <c r="P5363" s="15"/>
      <c r="Q5363" s="15"/>
      <c r="R5363" s="15"/>
      <c r="S5363" s="15"/>
      <c r="T5363" s="15"/>
      <c r="U5363" s="15"/>
      <c r="V5363" s="15"/>
      <c r="W5363" s="15"/>
      <c r="X5363" s="15"/>
      <c r="Y5363" s="15"/>
      <c r="Z5363" s="15"/>
      <c r="AA5363" s="15"/>
      <c r="AB5363" s="16"/>
      <c r="AC5363" s="2"/>
    </row>
    <row r="5364" spans="1:29" ht="13.5" customHeight="1" x14ac:dyDescent="0.2">
      <c r="A5364" s="7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  <c r="N5364" s="2"/>
      <c r="O5364" s="2"/>
      <c r="P5364" s="2"/>
      <c r="Q5364" s="43">
        <f>SUM(hList_Frame_1!B3407:B3407)</f>
        <v>183.06</v>
      </c>
      <c r="R5364" s="43"/>
      <c r="S5364" s="43"/>
      <c r="T5364" s="43"/>
      <c r="U5364" s="43"/>
      <c r="V5364" s="2"/>
      <c r="W5364" s="2"/>
      <c r="X5364" s="2"/>
      <c r="Y5364" s="2"/>
      <c r="Z5364" s="2"/>
      <c r="AA5364" s="2"/>
      <c r="AB5364" s="17"/>
      <c r="AC5364" s="2"/>
    </row>
    <row r="5365" spans="1:29" ht="13.5" customHeight="1" x14ac:dyDescent="0.2">
      <c r="A5365" s="10"/>
      <c r="B5365" s="18"/>
      <c r="C5365" s="18"/>
      <c r="D5365" s="18"/>
      <c r="E5365" s="18"/>
      <c r="F5365" s="18"/>
      <c r="G5365" s="18"/>
      <c r="H5365" s="18"/>
      <c r="I5365" s="18"/>
      <c r="J5365" s="18"/>
      <c r="K5365" s="18"/>
      <c r="L5365" s="18"/>
      <c r="M5365" s="18"/>
      <c r="N5365" s="18"/>
      <c r="O5365" s="18"/>
      <c r="P5365" s="18"/>
      <c r="Q5365" s="18"/>
      <c r="R5365" s="18"/>
      <c r="S5365" s="18"/>
      <c r="T5365" s="18"/>
      <c r="U5365" s="18"/>
      <c r="V5365" s="18"/>
      <c r="W5365" s="18"/>
      <c r="X5365" s="18"/>
      <c r="Y5365" s="18"/>
      <c r="Z5365" s="18"/>
      <c r="AA5365" s="18"/>
      <c r="AB5365" s="19"/>
      <c r="AC5365" s="2"/>
    </row>
    <row r="5366" spans="1:29" ht="14.25" customHeight="1" x14ac:dyDescent="0.2">
      <c r="A5366" s="44">
        <v>436953</v>
      </c>
      <c r="B5366" s="45"/>
      <c r="C5366" s="46"/>
      <c r="D5366" s="20">
        <v>42493</v>
      </c>
      <c r="E5366" s="27" t="s">
        <v>2655</v>
      </c>
      <c r="F5366" s="28"/>
      <c r="G5366" s="38">
        <v>55.08</v>
      </c>
      <c r="H5366" s="39"/>
      <c r="I5366" s="39"/>
      <c r="J5366" s="39"/>
      <c r="K5366" s="39"/>
      <c r="L5366" s="39"/>
      <c r="M5366" s="39"/>
      <c r="N5366" s="39"/>
      <c r="O5366" s="39"/>
      <c r="P5366" s="39"/>
      <c r="Q5366" s="39"/>
      <c r="R5366" s="39"/>
      <c r="S5366" s="39"/>
      <c r="T5366" s="39"/>
      <c r="U5366" s="40"/>
      <c r="V5366" s="13" t="s">
        <v>2656</v>
      </c>
      <c r="W5366" s="13" t="s">
        <v>233</v>
      </c>
      <c r="X5366" s="13" t="s">
        <v>179</v>
      </c>
      <c r="Y5366" s="13" t="s">
        <v>180</v>
      </c>
      <c r="Z5366" s="41" t="s">
        <v>2656</v>
      </c>
      <c r="AA5366" s="42"/>
      <c r="AB5366" s="13" t="s">
        <v>15</v>
      </c>
      <c r="AC5366" s="2"/>
    </row>
    <row r="5367" spans="1:29" ht="14.25" customHeight="1" x14ac:dyDescent="0.2">
      <c r="A5367" s="44">
        <v>436954</v>
      </c>
      <c r="B5367" s="45"/>
      <c r="C5367" s="46"/>
      <c r="D5367" s="20">
        <v>42493</v>
      </c>
      <c r="E5367" s="35"/>
      <c r="F5367" s="37"/>
      <c r="G5367" s="38">
        <v>453</v>
      </c>
      <c r="H5367" s="39"/>
      <c r="I5367" s="39"/>
      <c r="J5367" s="39"/>
      <c r="K5367" s="39"/>
      <c r="L5367" s="39"/>
      <c r="M5367" s="39"/>
      <c r="N5367" s="39"/>
      <c r="O5367" s="39"/>
      <c r="P5367" s="39"/>
      <c r="Q5367" s="39"/>
      <c r="R5367" s="39"/>
      <c r="S5367" s="39"/>
      <c r="T5367" s="39"/>
      <c r="U5367" s="40"/>
      <c r="V5367" s="13" t="s">
        <v>15</v>
      </c>
      <c r="W5367" s="13" t="s">
        <v>138</v>
      </c>
      <c r="X5367" s="13" t="s">
        <v>15</v>
      </c>
      <c r="Y5367" s="13" t="s">
        <v>15</v>
      </c>
      <c r="Z5367" s="41" t="s">
        <v>15</v>
      </c>
      <c r="AA5367" s="42"/>
      <c r="AB5367" s="13" t="s">
        <v>15</v>
      </c>
      <c r="AC5367" s="2"/>
    </row>
    <row r="5368" spans="1:29" ht="2.25" customHeight="1" x14ac:dyDescent="0.2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5"/>
      <c r="Y5368" s="15"/>
      <c r="Z5368" s="15"/>
      <c r="AA5368" s="15"/>
      <c r="AB5368" s="16"/>
      <c r="AC5368" s="2"/>
    </row>
    <row r="5369" spans="1:29" ht="13.5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2"/>
      <c r="O5369" s="2"/>
      <c r="P5369" s="2"/>
      <c r="Q5369" s="43">
        <f>SUM(hList_Frame_1!B3408:B3409)</f>
        <v>508.08</v>
      </c>
      <c r="R5369" s="43"/>
      <c r="S5369" s="43"/>
      <c r="T5369" s="43"/>
      <c r="U5369" s="43"/>
      <c r="V5369" s="2"/>
      <c r="W5369" s="2"/>
      <c r="X5369" s="2"/>
      <c r="Y5369" s="2"/>
      <c r="Z5369" s="2"/>
      <c r="AA5369" s="2"/>
      <c r="AB5369" s="17"/>
      <c r="AC5369" s="2"/>
    </row>
    <row r="5370" spans="1:29" ht="13.5" customHeight="1" x14ac:dyDescent="0.2">
      <c r="A5370" s="10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18"/>
      <c r="V5370" s="18"/>
      <c r="W5370" s="18"/>
      <c r="X5370" s="18"/>
      <c r="Y5370" s="18"/>
      <c r="Z5370" s="18"/>
      <c r="AA5370" s="18"/>
      <c r="AB5370" s="19"/>
      <c r="AC5370" s="2"/>
    </row>
    <row r="5371" spans="1:29" ht="14.25" customHeight="1" x14ac:dyDescent="0.2">
      <c r="A5371" s="44">
        <v>438259</v>
      </c>
      <c r="B5371" s="45"/>
      <c r="C5371" s="46"/>
      <c r="D5371" s="20">
        <v>42521</v>
      </c>
      <c r="E5371" s="41" t="s">
        <v>2657</v>
      </c>
      <c r="F5371" s="42"/>
      <c r="G5371" s="38">
        <v>1024.75</v>
      </c>
      <c r="H5371" s="39"/>
      <c r="I5371" s="39"/>
      <c r="J5371" s="39"/>
      <c r="K5371" s="39"/>
      <c r="L5371" s="39"/>
      <c r="M5371" s="39"/>
      <c r="N5371" s="39"/>
      <c r="O5371" s="39"/>
      <c r="P5371" s="39"/>
      <c r="Q5371" s="39"/>
      <c r="R5371" s="39"/>
      <c r="S5371" s="39"/>
      <c r="T5371" s="39"/>
      <c r="U5371" s="40"/>
      <c r="V5371" s="13" t="s">
        <v>11</v>
      </c>
      <c r="W5371" s="13" t="s">
        <v>12</v>
      </c>
      <c r="X5371" s="13" t="s">
        <v>13</v>
      </c>
      <c r="Y5371" s="13" t="s">
        <v>14</v>
      </c>
      <c r="Z5371" s="41" t="s">
        <v>11</v>
      </c>
      <c r="AA5371" s="42"/>
      <c r="AB5371" s="13" t="s">
        <v>15</v>
      </c>
      <c r="AC5371" s="2"/>
    </row>
    <row r="5372" spans="1:29" ht="2.25" customHeight="1" x14ac:dyDescent="0.2">
      <c r="A5372" s="14"/>
      <c r="B5372" s="15"/>
      <c r="C5372" s="15"/>
      <c r="D5372" s="15"/>
      <c r="E5372" s="15"/>
      <c r="F5372" s="15"/>
      <c r="G5372" s="15"/>
      <c r="H5372" s="15"/>
      <c r="I5372" s="15"/>
      <c r="J5372" s="15"/>
      <c r="K5372" s="15"/>
      <c r="L5372" s="15"/>
      <c r="M5372" s="15"/>
      <c r="N5372" s="15"/>
      <c r="O5372" s="15"/>
      <c r="P5372" s="15"/>
      <c r="Q5372" s="15"/>
      <c r="R5372" s="15"/>
      <c r="S5372" s="15"/>
      <c r="T5372" s="15"/>
      <c r="U5372" s="15"/>
      <c r="V5372" s="15"/>
      <c r="W5372" s="15"/>
      <c r="X5372" s="15"/>
      <c r="Y5372" s="15"/>
      <c r="Z5372" s="15"/>
      <c r="AA5372" s="15"/>
      <c r="AB5372" s="16"/>
      <c r="AC5372" s="2"/>
    </row>
    <row r="5373" spans="1:29" ht="13.5" customHeight="1" x14ac:dyDescent="0.2">
      <c r="A5373" s="7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  <c r="N5373" s="43">
        <f>SUM(hList_Frame_1!B3410:B3410)</f>
        <v>1024.75</v>
      </c>
      <c r="O5373" s="43"/>
      <c r="P5373" s="43"/>
      <c r="Q5373" s="43"/>
      <c r="R5373" s="43"/>
      <c r="S5373" s="43"/>
      <c r="T5373" s="43"/>
      <c r="U5373" s="43"/>
      <c r="V5373" s="2"/>
      <c r="W5373" s="2"/>
      <c r="X5373" s="2"/>
      <c r="Y5373" s="2"/>
      <c r="Z5373" s="2"/>
      <c r="AA5373" s="2"/>
      <c r="AB5373" s="17"/>
      <c r="AC5373" s="2"/>
    </row>
    <row r="5374" spans="1:29" ht="13.5" customHeight="1" x14ac:dyDescent="0.2">
      <c r="A5374" s="10"/>
      <c r="B5374" s="18"/>
      <c r="C5374" s="18"/>
      <c r="D5374" s="18"/>
      <c r="E5374" s="18"/>
      <c r="F5374" s="18"/>
      <c r="G5374" s="18"/>
      <c r="H5374" s="18"/>
      <c r="I5374" s="18"/>
      <c r="J5374" s="18"/>
      <c r="K5374" s="18"/>
      <c r="L5374" s="18"/>
      <c r="M5374" s="18"/>
      <c r="N5374" s="18"/>
      <c r="O5374" s="18"/>
      <c r="P5374" s="18"/>
      <c r="Q5374" s="18"/>
      <c r="R5374" s="18"/>
      <c r="S5374" s="18"/>
      <c r="T5374" s="18"/>
      <c r="U5374" s="18"/>
      <c r="V5374" s="18"/>
      <c r="W5374" s="18"/>
      <c r="X5374" s="18"/>
      <c r="Y5374" s="18"/>
      <c r="Z5374" s="18"/>
      <c r="AA5374" s="18"/>
      <c r="AB5374" s="19"/>
      <c r="AC5374" s="2"/>
    </row>
    <row r="5375" spans="1:29" ht="14.25" customHeight="1" x14ac:dyDescent="0.2">
      <c r="A5375" s="44">
        <v>438260</v>
      </c>
      <c r="B5375" s="45"/>
      <c r="C5375" s="46"/>
      <c r="D5375" s="20">
        <v>42521</v>
      </c>
      <c r="E5375" s="41" t="s">
        <v>2658</v>
      </c>
      <c r="F5375" s="42"/>
      <c r="G5375" s="38">
        <v>393</v>
      </c>
      <c r="H5375" s="39"/>
      <c r="I5375" s="39"/>
      <c r="J5375" s="39"/>
      <c r="K5375" s="39"/>
      <c r="L5375" s="39"/>
      <c r="M5375" s="39"/>
      <c r="N5375" s="39"/>
      <c r="O5375" s="39"/>
      <c r="P5375" s="39"/>
      <c r="Q5375" s="39"/>
      <c r="R5375" s="39"/>
      <c r="S5375" s="39"/>
      <c r="T5375" s="39"/>
      <c r="U5375" s="40"/>
      <c r="V5375" s="13" t="s">
        <v>119</v>
      </c>
      <c r="W5375" s="13" t="s">
        <v>76</v>
      </c>
      <c r="X5375" s="13" t="s">
        <v>177</v>
      </c>
      <c r="Y5375" s="13" t="s">
        <v>178</v>
      </c>
      <c r="Z5375" s="41" t="s">
        <v>119</v>
      </c>
      <c r="AA5375" s="42"/>
      <c r="AB5375" s="13" t="s">
        <v>15</v>
      </c>
      <c r="AC5375" s="2"/>
    </row>
    <row r="5376" spans="1:29" ht="2.25" customHeight="1" x14ac:dyDescent="0.2">
      <c r="A5376" s="14"/>
      <c r="B5376" s="15"/>
      <c r="C5376" s="15"/>
      <c r="D5376" s="15"/>
      <c r="E5376" s="15"/>
      <c r="F5376" s="15"/>
      <c r="G5376" s="15"/>
      <c r="H5376" s="15"/>
      <c r="I5376" s="15"/>
      <c r="J5376" s="15"/>
      <c r="K5376" s="15"/>
      <c r="L5376" s="15"/>
      <c r="M5376" s="15"/>
      <c r="N5376" s="15"/>
      <c r="O5376" s="15"/>
      <c r="P5376" s="15"/>
      <c r="Q5376" s="15"/>
      <c r="R5376" s="15"/>
      <c r="S5376" s="15"/>
      <c r="T5376" s="15"/>
      <c r="U5376" s="15"/>
      <c r="V5376" s="15"/>
      <c r="W5376" s="15"/>
      <c r="X5376" s="15"/>
      <c r="Y5376" s="15"/>
      <c r="Z5376" s="15"/>
      <c r="AA5376" s="15"/>
      <c r="AB5376" s="16"/>
      <c r="AC5376" s="2"/>
    </row>
    <row r="5377" spans="1:29" ht="13.5" customHeight="1" x14ac:dyDescent="0.2">
      <c r="A5377" s="7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  <c r="N5377" s="2"/>
      <c r="O5377" s="2"/>
      <c r="P5377" s="2"/>
      <c r="Q5377" s="43">
        <f>SUM(hList_Frame_1!B3411:B3411)</f>
        <v>393</v>
      </c>
      <c r="R5377" s="43"/>
      <c r="S5377" s="43"/>
      <c r="T5377" s="43"/>
      <c r="U5377" s="43"/>
      <c r="V5377" s="2"/>
      <c r="W5377" s="2"/>
      <c r="X5377" s="2"/>
      <c r="Y5377" s="2"/>
      <c r="Z5377" s="2"/>
      <c r="AA5377" s="2"/>
      <c r="AB5377" s="17"/>
      <c r="AC5377" s="2"/>
    </row>
    <row r="5378" spans="1:29" ht="13.5" customHeight="1" x14ac:dyDescent="0.2">
      <c r="A5378" s="10"/>
      <c r="B5378" s="18"/>
      <c r="C5378" s="18"/>
      <c r="D5378" s="18"/>
      <c r="E5378" s="18"/>
      <c r="F5378" s="18"/>
      <c r="G5378" s="18"/>
      <c r="H5378" s="18"/>
      <c r="I5378" s="18"/>
      <c r="J5378" s="18"/>
      <c r="K5378" s="18"/>
      <c r="L5378" s="18"/>
      <c r="M5378" s="18"/>
      <c r="N5378" s="18"/>
      <c r="O5378" s="18"/>
      <c r="P5378" s="18"/>
      <c r="Q5378" s="18"/>
      <c r="R5378" s="18"/>
      <c r="S5378" s="18"/>
      <c r="T5378" s="18"/>
      <c r="U5378" s="18"/>
      <c r="V5378" s="18"/>
      <c r="W5378" s="18"/>
      <c r="X5378" s="18"/>
      <c r="Y5378" s="18"/>
      <c r="Z5378" s="18"/>
      <c r="AA5378" s="18"/>
      <c r="AB5378" s="19"/>
      <c r="AC5378" s="2"/>
    </row>
    <row r="5379" spans="1:29" ht="14.25" customHeight="1" x14ac:dyDescent="0.2">
      <c r="A5379" s="24">
        <v>436955</v>
      </c>
      <c r="B5379" s="25"/>
      <c r="C5379" s="26"/>
      <c r="D5379" s="4">
        <v>42493</v>
      </c>
      <c r="E5379" s="27" t="s">
        <v>2659</v>
      </c>
      <c r="F5379" s="28"/>
      <c r="G5379" s="38">
        <v>113.93</v>
      </c>
      <c r="H5379" s="39"/>
      <c r="I5379" s="39"/>
      <c r="J5379" s="39"/>
      <c r="K5379" s="39"/>
      <c r="L5379" s="39"/>
      <c r="M5379" s="39"/>
      <c r="N5379" s="39"/>
      <c r="O5379" s="39"/>
      <c r="P5379" s="39"/>
      <c r="Q5379" s="39"/>
      <c r="R5379" s="39"/>
      <c r="S5379" s="39"/>
      <c r="T5379" s="39"/>
      <c r="U5379" s="40"/>
      <c r="V5379" s="13" t="s">
        <v>2660</v>
      </c>
      <c r="W5379" s="13" t="s">
        <v>826</v>
      </c>
      <c r="X5379" s="13" t="s">
        <v>85</v>
      </c>
      <c r="Y5379" s="13" t="s">
        <v>261</v>
      </c>
      <c r="Z5379" s="41" t="s">
        <v>2660</v>
      </c>
      <c r="AA5379" s="42"/>
      <c r="AB5379" s="13" t="s">
        <v>15</v>
      </c>
      <c r="AC5379" s="2"/>
    </row>
    <row r="5380" spans="1:29" ht="14.25" customHeight="1" x14ac:dyDescent="0.2">
      <c r="A5380" s="32"/>
      <c r="B5380" s="33"/>
      <c r="C5380" s="34"/>
      <c r="D5380" s="8"/>
      <c r="E5380" s="32"/>
      <c r="F5380" s="34"/>
      <c r="G5380" s="38">
        <v>137.94999999999999</v>
      </c>
      <c r="H5380" s="39"/>
      <c r="I5380" s="39"/>
      <c r="J5380" s="39"/>
      <c r="K5380" s="39"/>
      <c r="L5380" s="39"/>
      <c r="M5380" s="39"/>
      <c r="N5380" s="39"/>
      <c r="O5380" s="39"/>
      <c r="P5380" s="39"/>
      <c r="Q5380" s="39"/>
      <c r="R5380" s="39"/>
      <c r="S5380" s="39"/>
      <c r="T5380" s="39"/>
      <c r="U5380" s="40"/>
      <c r="V5380" s="13" t="s">
        <v>2661</v>
      </c>
      <c r="W5380" s="13" t="s">
        <v>826</v>
      </c>
      <c r="X5380" s="13" t="s">
        <v>85</v>
      </c>
      <c r="Y5380" s="13" t="s">
        <v>261</v>
      </c>
      <c r="Z5380" s="41" t="s">
        <v>2661</v>
      </c>
      <c r="AA5380" s="42"/>
      <c r="AB5380" s="13" t="s">
        <v>15</v>
      </c>
      <c r="AC5380" s="2"/>
    </row>
    <row r="5381" spans="1:29" ht="14.25" customHeight="1" x14ac:dyDescent="0.2">
      <c r="A5381" s="35"/>
      <c r="B5381" s="36"/>
      <c r="C5381" s="37"/>
      <c r="D5381" s="11"/>
      <c r="E5381" s="32"/>
      <c r="F5381" s="34"/>
      <c r="G5381" s="38">
        <v>42.28</v>
      </c>
      <c r="H5381" s="39"/>
      <c r="I5381" s="39"/>
      <c r="J5381" s="39"/>
      <c r="K5381" s="39"/>
      <c r="L5381" s="39"/>
      <c r="M5381" s="39"/>
      <c r="N5381" s="39"/>
      <c r="O5381" s="39"/>
      <c r="P5381" s="39"/>
      <c r="Q5381" s="39"/>
      <c r="R5381" s="39"/>
      <c r="S5381" s="39"/>
      <c r="T5381" s="39"/>
      <c r="U5381" s="40"/>
      <c r="V5381" s="13" t="s">
        <v>36</v>
      </c>
      <c r="W5381" s="13" t="s">
        <v>826</v>
      </c>
      <c r="X5381" s="13" t="s">
        <v>172</v>
      </c>
      <c r="Y5381" s="13" t="s">
        <v>828</v>
      </c>
      <c r="Z5381" s="41" t="s">
        <v>36</v>
      </c>
      <c r="AA5381" s="42"/>
      <c r="AB5381" s="13" t="s">
        <v>15</v>
      </c>
      <c r="AC5381" s="2"/>
    </row>
    <row r="5382" spans="1:29" ht="14.25" customHeight="1" x14ac:dyDescent="0.2">
      <c r="A5382" s="24">
        <v>438261</v>
      </c>
      <c r="B5382" s="25"/>
      <c r="C5382" s="26"/>
      <c r="D5382" s="4">
        <v>42521</v>
      </c>
      <c r="E5382" s="32"/>
      <c r="F5382" s="34"/>
      <c r="G5382" s="38">
        <v>143.65</v>
      </c>
      <c r="H5382" s="39"/>
      <c r="I5382" s="39"/>
      <c r="J5382" s="39"/>
      <c r="K5382" s="39"/>
      <c r="L5382" s="39"/>
      <c r="M5382" s="39"/>
      <c r="N5382" s="39"/>
      <c r="O5382" s="39"/>
      <c r="P5382" s="39"/>
      <c r="Q5382" s="39"/>
      <c r="R5382" s="39"/>
      <c r="S5382" s="39"/>
      <c r="T5382" s="39"/>
      <c r="U5382" s="40"/>
      <c r="V5382" s="13" t="s">
        <v>2662</v>
      </c>
      <c r="W5382" s="13" t="s">
        <v>826</v>
      </c>
      <c r="X5382" s="13" t="s">
        <v>85</v>
      </c>
      <c r="Y5382" s="13" t="s">
        <v>261</v>
      </c>
      <c r="Z5382" s="41" t="s">
        <v>2662</v>
      </c>
      <c r="AA5382" s="42"/>
      <c r="AB5382" s="13" t="s">
        <v>15</v>
      </c>
      <c r="AC5382" s="2"/>
    </row>
    <row r="5383" spans="1:29" ht="14.25" customHeight="1" x14ac:dyDescent="0.2">
      <c r="A5383" s="35"/>
      <c r="B5383" s="36"/>
      <c r="C5383" s="37"/>
      <c r="D5383" s="11"/>
      <c r="E5383" s="35"/>
      <c r="F5383" s="37"/>
      <c r="G5383" s="38">
        <v>138.05000000000001</v>
      </c>
      <c r="H5383" s="39"/>
      <c r="I5383" s="39"/>
      <c r="J5383" s="39"/>
      <c r="K5383" s="39"/>
      <c r="L5383" s="39"/>
      <c r="M5383" s="39"/>
      <c r="N5383" s="39"/>
      <c r="O5383" s="39"/>
      <c r="P5383" s="39"/>
      <c r="Q5383" s="39"/>
      <c r="R5383" s="39"/>
      <c r="S5383" s="39"/>
      <c r="T5383" s="39"/>
      <c r="U5383" s="40"/>
      <c r="V5383" s="13" t="s">
        <v>2663</v>
      </c>
      <c r="W5383" s="13" t="s">
        <v>826</v>
      </c>
      <c r="X5383" s="13" t="s">
        <v>85</v>
      </c>
      <c r="Y5383" s="13" t="s">
        <v>261</v>
      </c>
      <c r="Z5383" s="41" t="s">
        <v>2663</v>
      </c>
      <c r="AA5383" s="42"/>
      <c r="AB5383" s="13" t="s">
        <v>15</v>
      </c>
      <c r="AC5383" s="2"/>
    </row>
    <row r="5384" spans="1:29" ht="2.25" customHeight="1" x14ac:dyDescent="0.2">
      <c r="A5384" s="14"/>
      <c r="B5384" s="15"/>
      <c r="C5384" s="15"/>
      <c r="D5384" s="15"/>
      <c r="E5384" s="15"/>
      <c r="F5384" s="15"/>
      <c r="G5384" s="15"/>
      <c r="H5384" s="15"/>
      <c r="I5384" s="15"/>
      <c r="J5384" s="15"/>
      <c r="K5384" s="15"/>
      <c r="L5384" s="15"/>
      <c r="M5384" s="15"/>
      <c r="N5384" s="15"/>
      <c r="O5384" s="15"/>
      <c r="P5384" s="15"/>
      <c r="Q5384" s="15"/>
      <c r="R5384" s="15"/>
      <c r="S5384" s="15"/>
      <c r="T5384" s="15"/>
      <c r="U5384" s="15"/>
      <c r="V5384" s="15"/>
      <c r="W5384" s="15"/>
      <c r="X5384" s="15"/>
      <c r="Y5384" s="15"/>
      <c r="Z5384" s="15"/>
      <c r="AA5384" s="15"/>
      <c r="AB5384" s="16"/>
      <c r="AC5384" s="2"/>
    </row>
    <row r="5385" spans="1:29" ht="13.5" customHeight="1" x14ac:dyDescent="0.2">
      <c r="A5385" s="7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  <c r="N5385" s="2"/>
      <c r="O5385" s="2"/>
      <c r="P5385" s="2"/>
      <c r="Q5385" s="43">
        <f>SUM(hList_Frame_1!B3412:B3416)</f>
        <v>575.8599999999999</v>
      </c>
      <c r="R5385" s="43"/>
      <c r="S5385" s="43"/>
      <c r="T5385" s="43"/>
      <c r="U5385" s="43"/>
      <c r="V5385" s="2"/>
      <c r="W5385" s="2"/>
      <c r="X5385" s="2"/>
      <c r="Y5385" s="2"/>
      <c r="Z5385" s="2"/>
      <c r="AA5385" s="2"/>
      <c r="AB5385" s="17"/>
      <c r="AC5385" s="2"/>
    </row>
    <row r="5386" spans="1:29" ht="13.5" customHeight="1" x14ac:dyDescent="0.2">
      <c r="A5386" s="10"/>
      <c r="B5386" s="18"/>
      <c r="C5386" s="18"/>
      <c r="D5386" s="18"/>
      <c r="E5386" s="18"/>
      <c r="F5386" s="18"/>
      <c r="G5386" s="18"/>
      <c r="H5386" s="18"/>
      <c r="I5386" s="18"/>
      <c r="J5386" s="18"/>
      <c r="K5386" s="18"/>
      <c r="L5386" s="18"/>
      <c r="M5386" s="18"/>
      <c r="N5386" s="18"/>
      <c r="O5386" s="18"/>
      <c r="P5386" s="18"/>
      <c r="Q5386" s="18"/>
      <c r="R5386" s="18"/>
      <c r="S5386" s="18"/>
      <c r="T5386" s="18"/>
      <c r="U5386" s="18"/>
      <c r="V5386" s="18"/>
      <c r="W5386" s="18"/>
      <c r="X5386" s="18"/>
      <c r="Y5386" s="18"/>
      <c r="Z5386" s="18"/>
      <c r="AA5386" s="18"/>
      <c r="AB5386" s="19"/>
      <c r="AC5386" s="2"/>
    </row>
    <row r="5387" spans="1:29" ht="14.25" customHeight="1" x14ac:dyDescent="0.2">
      <c r="A5387" s="44">
        <v>437373</v>
      </c>
      <c r="B5387" s="45"/>
      <c r="C5387" s="46"/>
      <c r="D5387" s="20">
        <v>42503</v>
      </c>
      <c r="E5387" s="27" t="s">
        <v>1508</v>
      </c>
      <c r="F5387" s="28"/>
      <c r="G5387" s="38">
        <v>125</v>
      </c>
      <c r="H5387" s="39"/>
      <c r="I5387" s="39"/>
      <c r="J5387" s="39"/>
      <c r="K5387" s="39"/>
      <c r="L5387" s="39"/>
      <c r="M5387" s="39"/>
      <c r="N5387" s="39"/>
      <c r="O5387" s="39"/>
      <c r="P5387" s="39"/>
      <c r="Q5387" s="39"/>
      <c r="R5387" s="39"/>
      <c r="S5387" s="39"/>
      <c r="T5387" s="39"/>
      <c r="U5387" s="40"/>
      <c r="V5387" s="13" t="s">
        <v>643</v>
      </c>
      <c r="W5387" s="13" t="s">
        <v>1509</v>
      </c>
      <c r="X5387" s="13" t="s">
        <v>15</v>
      </c>
      <c r="Y5387" s="13" t="s">
        <v>15</v>
      </c>
      <c r="Z5387" s="41" t="s">
        <v>643</v>
      </c>
      <c r="AA5387" s="42"/>
      <c r="AB5387" s="13" t="s">
        <v>15</v>
      </c>
      <c r="AC5387" s="2"/>
    </row>
    <row r="5388" spans="1:29" ht="14.25" customHeight="1" x14ac:dyDescent="0.2">
      <c r="A5388" s="44">
        <v>437853</v>
      </c>
      <c r="B5388" s="45"/>
      <c r="C5388" s="46"/>
      <c r="D5388" s="20">
        <v>42517</v>
      </c>
      <c r="E5388" s="35"/>
      <c r="F5388" s="37"/>
      <c r="G5388" s="38">
        <v>125</v>
      </c>
      <c r="H5388" s="39"/>
      <c r="I5388" s="39"/>
      <c r="J5388" s="39"/>
      <c r="K5388" s="39"/>
      <c r="L5388" s="39"/>
      <c r="M5388" s="39"/>
      <c r="N5388" s="39"/>
      <c r="O5388" s="39"/>
      <c r="P5388" s="39"/>
      <c r="Q5388" s="39"/>
      <c r="R5388" s="39"/>
      <c r="S5388" s="39"/>
      <c r="T5388" s="39"/>
      <c r="U5388" s="40"/>
      <c r="V5388" s="13" t="s">
        <v>645</v>
      </c>
      <c r="W5388" s="13" t="s">
        <v>1509</v>
      </c>
      <c r="X5388" s="13" t="s">
        <v>15</v>
      </c>
      <c r="Y5388" s="13" t="s">
        <v>15</v>
      </c>
      <c r="Z5388" s="41" t="s">
        <v>645</v>
      </c>
      <c r="AA5388" s="42"/>
      <c r="AB5388" s="13" t="s">
        <v>15</v>
      </c>
      <c r="AC5388" s="2"/>
    </row>
    <row r="5389" spans="1:29" ht="2.25" customHeight="1" x14ac:dyDescent="0.2">
      <c r="A5389" s="14"/>
      <c r="B5389" s="15"/>
      <c r="C5389" s="15"/>
      <c r="D5389" s="15"/>
      <c r="E5389" s="15"/>
      <c r="F5389" s="15"/>
      <c r="G5389" s="15"/>
      <c r="H5389" s="15"/>
      <c r="I5389" s="15"/>
      <c r="J5389" s="15"/>
      <c r="K5389" s="15"/>
      <c r="L5389" s="15"/>
      <c r="M5389" s="15"/>
      <c r="N5389" s="15"/>
      <c r="O5389" s="15"/>
      <c r="P5389" s="15"/>
      <c r="Q5389" s="15"/>
      <c r="R5389" s="15"/>
      <c r="S5389" s="15"/>
      <c r="T5389" s="15"/>
      <c r="U5389" s="15"/>
      <c r="V5389" s="15"/>
      <c r="W5389" s="15"/>
      <c r="X5389" s="15"/>
      <c r="Y5389" s="15"/>
      <c r="Z5389" s="15"/>
      <c r="AA5389" s="15"/>
      <c r="AB5389" s="16"/>
      <c r="AC5389" s="2"/>
    </row>
    <row r="5390" spans="1:29" ht="13.5" customHeight="1" x14ac:dyDescent="0.2">
      <c r="A5390" s="7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  <c r="N5390" s="2"/>
      <c r="O5390" s="2"/>
      <c r="P5390" s="2"/>
      <c r="Q5390" s="43">
        <f>SUM(hList_Frame_1!B3417:B3418)</f>
        <v>250</v>
      </c>
      <c r="R5390" s="43"/>
      <c r="S5390" s="43"/>
      <c r="T5390" s="43"/>
      <c r="U5390" s="43"/>
      <c r="V5390" s="2"/>
      <c r="W5390" s="2"/>
      <c r="X5390" s="2"/>
      <c r="Y5390" s="2"/>
      <c r="Z5390" s="2"/>
      <c r="AA5390" s="2"/>
      <c r="AB5390" s="17"/>
      <c r="AC5390" s="2"/>
    </row>
    <row r="5391" spans="1:29" ht="13.5" customHeight="1" x14ac:dyDescent="0.2">
      <c r="A5391" s="10"/>
      <c r="B5391" s="18"/>
      <c r="C5391" s="18"/>
      <c r="D5391" s="18"/>
      <c r="E5391" s="18"/>
      <c r="F5391" s="18"/>
      <c r="G5391" s="18"/>
      <c r="H5391" s="18"/>
      <c r="I5391" s="18"/>
      <c r="J5391" s="18"/>
      <c r="K5391" s="18"/>
      <c r="L5391" s="18"/>
      <c r="M5391" s="18"/>
      <c r="N5391" s="18"/>
      <c r="O5391" s="18"/>
      <c r="P5391" s="18"/>
      <c r="Q5391" s="18"/>
      <c r="R5391" s="18"/>
      <c r="S5391" s="18"/>
      <c r="T5391" s="18"/>
      <c r="U5391" s="18"/>
      <c r="V5391" s="18"/>
      <c r="W5391" s="18"/>
      <c r="X5391" s="18"/>
      <c r="Y5391" s="18"/>
      <c r="Z5391" s="18"/>
      <c r="AA5391" s="18"/>
      <c r="AB5391" s="19"/>
      <c r="AC5391" s="2"/>
    </row>
    <row r="5392" spans="1:29" ht="14.25" customHeight="1" x14ac:dyDescent="0.2">
      <c r="A5392" s="44">
        <v>436956</v>
      </c>
      <c r="B5392" s="45"/>
      <c r="C5392" s="46"/>
      <c r="D5392" s="20">
        <v>42493</v>
      </c>
      <c r="E5392" s="27" t="s">
        <v>2664</v>
      </c>
      <c r="F5392" s="28"/>
      <c r="G5392" s="38">
        <v>110</v>
      </c>
      <c r="H5392" s="39"/>
      <c r="I5392" s="39"/>
      <c r="J5392" s="39"/>
      <c r="K5392" s="39"/>
      <c r="L5392" s="39"/>
      <c r="M5392" s="39"/>
      <c r="N5392" s="39"/>
      <c r="O5392" s="39"/>
      <c r="P5392" s="39"/>
      <c r="Q5392" s="39"/>
      <c r="R5392" s="39"/>
      <c r="S5392" s="39"/>
      <c r="T5392" s="39"/>
      <c r="U5392" s="40"/>
      <c r="V5392" s="13" t="s">
        <v>383</v>
      </c>
      <c r="W5392" s="13" t="s">
        <v>67</v>
      </c>
      <c r="X5392" s="13" t="s">
        <v>62</v>
      </c>
      <c r="Y5392" s="13" t="s">
        <v>63</v>
      </c>
      <c r="Z5392" s="41" t="s">
        <v>383</v>
      </c>
      <c r="AA5392" s="42"/>
      <c r="AB5392" s="13" t="s">
        <v>127</v>
      </c>
      <c r="AC5392" s="2"/>
    </row>
    <row r="5393" spans="1:29" ht="14.25" customHeight="1" x14ac:dyDescent="0.2">
      <c r="A5393" s="44">
        <v>437270</v>
      </c>
      <c r="B5393" s="45"/>
      <c r="C5393" s="46"/>
      <c r="D5393" s="20">
        <v>42500</v>
      </c>
      <c r="E5393" s="32"/>
      <c r="F5393" s="34"/>
      <c r="G5393" s="38">
        <v>6140.12</v>
      </c>
      <c r="H5393" s="39"/>
      <c r="I5393" s="39"/>
      <c r="J5393" s="39"/>
      <c r="K5393" s="39"/>
      <c r="L5393" s="39"/>
      <c r="M5393" s="39"/>
      <c r="N5393" s="39"/>
      <c r="O5393" s="39"/>
      <c r="P5393" s="39"/>
      <c r="Q5393" s="39"/>
      <c r="R5393" s="39"/>
      <c r="S5393" s="39"/>
      <c r="T5393" s="39"/>
      <c r="U5393" s="40"/>
      <c r="V5393" s="13" t="s">
        <v>383</v>
      </c>
      <c r="W5393" s="13" t="s">
        <v>67</v>
      </c>
      <c r="X5393" s="13" t="s">
        <v>62</v>
      </c>
      <c r="Y5393" s="13" t="s">
        <v>63</v>
      </c>
      <c r="Z5393" s="41" t="s">
        <v>383</v>
      </c>
      <c r="AA5393" s="42"/>
      <c r="AB5393" s="13" t="s">
        <v>127</v>
      </c>
      <c r="AC5393" s="2"/>
    </row>
    <row r="5394" spans="1:29" ht="14.25" customHeight="1" x14ac:dyDescent="0.2">
      <c r="A5394" s="44">
        <v>438262</v>
      </c>
      <c r="B5394" s="45"/>
      <c r="C5394" s="46"/>
      <c r="D5394" s="20">
        <v>42521</v>
      </c>
      <c r="E5394" s="35"/>
      <c r="F5394" s="37"/>
      <c r="G5394" s="38">
        <v>3144.7</v>
      </c>
      <c r="H5394" s="39"/>
      <c r="I5394" s="39"/>
      <c r="J5394" s="39"/>
      <c r="K5394" s="39"/>
      <c r="L5394" s="39"/>
      <c r="M5394" s="39"/>
      <c r="N5394" s="39"/>
      <c r="O5394" s="39"/>
      <c r="P5394" s="39"/>
      <c r="Q5394" s="39"/>
      <c r="R5394" s="39"/>
      <c r="S5394" s="39"/>
      <c r="T5394" s="39"/>
      <c r="U5394" s="40"/>
      <c r="V5394" s="13" t="s">
        <v>383</v>
      </c>
      <c r="W5394" s="13" t="s">
        <v>67</v>
      </c>
      <c r="X5394" s="13" t="s">
        <v>62</v>
      </c>
      <c r="Y5394" s="13" t="s">
        <v>63</v>
      </c>
      <c r="Z5394" s="41" t="s">
        <v>383</v>
      </c>
      <c r="AA5394" s="42"/>
      <c r="AB5394" s="13" t="s">
        <v>126</v>
      </c>
      <c r="AC5394" s="2"/>
    </row>
    <row r="5395" spans="1:29" ht="2.25" customHeight="1" x14ac:dyDescent="0.2">
      <c r="A5395" s="14"/>
      <c r="B5395" s="15"/>
      <c r="C5395" s="15"/>
      <c r="D5395" s="15"/>
      <c r="E5395" s="15"/>
      <c r="F5395" s="15"/>
      <c r="G5395" s="15"/>
      <c r="H5395" s="15"/>
      <c r="I5395" s="15"/>
      <c r="J5395" s="15"/>
      <c r="K5395" s="15"/>
      <c r="L5395" s="15"/>
      <c r="M5395" s="15"/>
      <c r="N5395" s="15"/>
      <c r="O5395" s="15"/>
      <c r="P5395" s="15"/>
      <c r="Q5395" s="15"/>
      <c r="R5395" s="15"/>
      <c r="S5395" s="15"/>
      <c r="T5395" s="15"/>
      <c r="U5395" s="15"/>
      <c r="V5395" s="15"/>
      <c r="W5395" s="15"/>
      <c r="X5395" s="15"/>
      <c r="Y5395" s="15"/>
      <c r="Z5395" s="15"/>
      <c r="AA5395" s="15"/>
      <c r="AB5395" s="16"/>
      <c r="AC5395" s="2"/>
    </row>
    <row r="5396" spans="1:29" ht="13.5" customHeight="1" x14ac:dyDescent="0.2">
      <c r="A5396" s="7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  <c r="M5396" s="2"/>
      <c r="N5396" s="43">
        <f>SUM(hList_Frame_1!B3419:B3421)</f>
        <v>9394.82</v>
      </c>
      <c r="O5396" s="43"/>
      <c r="P5396" s="43"/>
      <c r="Q5396" s="43"/>
      <c r="R5396" s="43"/>
      <c r="S5396" s="43"/>
      <c r="T5396" s="43"/>
      <c r="U5396" s="43"/>
      <c r="V5396" s="2"/>
      <c r="W5396" s="2"/>
      <c r="X5396" s="2"/>
      <c r="Y5396" s="2"/>
      <c r="Z5396" s="2"/>
      <c r="AA5396" s="2"/>
      <c r="AB5396" s="17"/>
      <c r="AC5396" s="2"/>
    </row>
    <row r="5397" spans="1:29" ht="13.5" customHeight="1" x14ac:dyDescent="0.2">
      <c r="A5397" s="10"/>
      <c r="B5397" s="18"/>
      <c r="C5397" s="18"/>
      <c r="D5397" s="18"/>
      <c r="E5397" s="18"/>
      <c r="F5397" s="18"/>
      <c r="G5397" s="18"/>
      <c r="H5397" s="18"/>
      <c r="I5397" s="18"/>
      <c r="J5397" s="18"/>
      <c r="K5397" s="18"/>
      <c r="L5397" s="18"/>
      <c r="M5397" s="18"/>
      <c r="N5397" s="18"/>
      <c r="O5397" s="18"/>
      <c r="P5397" s="18"/>
      <c r="Q5397" s="18"/>
      <c r="R5397" s="18"/>
      <c r="S5397" s="18"/>
      <c r="T5397" s="18"/>
      <c r="U5397" s="18"/>
      <c r="V5397" s="18"/>
      <c r="W5397" s="18"/>
      <c r="X5397" s="18"/>
      <c r="Y5397" s="18"/>
      <c r="Z5397" s="18"/>
      <c r="AA5397" s="18"/>
      <c r="AB5397" s="19"/>
      <c r="AC5397" s="2"/>
    </row>
    <row r="5398" spans="1:29" ht="14.25" customHeight="1" x14ac:dyDescent="0.2">
      <c r="A5398" s="24">
        <v>438263</v>
      </c>
      <c r="B5398" s="25"/>
      <c r="C5398" s="26"/>
      <c r="D5398" s="4">
        <v>42521</v>
      </c>
      <c r="E5398" s="27" t="s">
        <v>2665</v>
      </c>
      <c r="F5398" s="28"/>
      <c r="G5398" s="29">
        <v>1799.02</v>
      </c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0"/>
      <c r="S5398" s="30"/>
      <c r="T5398" s="30"/>
      <c r="U5398" s="31"/>
      <c r="V5398" s="6" t="s">
        <v>2666</v>
      </c>
      <c r="W5398" s="13" t="s">
        <v>46</v>
      </c>
      <c r="X5398" s="13" t="s">
        <v>47</v>
      </c>
      <c r="Y5398" s="13" t="s">
        <v>47</v>
      </c>
      <c r="Z5398" s="27" t="s">
        <v>2666</v>
      </c>
      <c r="AA5398" s="28"/>
      <c r="AB5398" s="13" t="s">
        <v>1890</v>
      </c>
      <c r="AC5398" s="2"/>
    </row>
    <row r="5399" spans="1:29" ht="14.25" customHeight="1" x14ac:dyDescent="0.2">
      <c r="A5399" s="35"/>
      <c r="B5399" s="36"/>
      <c r="C5399" s="37"/>
      <c r="D5399" s="11"/>
      <c r="E5399" s="35"/>
      <c r="F5399" s="37"/>
      <c r="G5399" s="35"/>
      <c r="H5399" s="36"/>
      <c r="I5399" s="36"/>
      <c r="J5399" s="36"/>
      <c r="K5399" s="36"/>
      <c r="L5399" s="36"/>
      <c r="M5399" s="36"/>
      <c r="N5399" s="36"/>
      <c r="O5399" s="36"/>
      <c r="P5399" s="36"/>
      <c r="Q5399" s="36"/>
      <c r="R5399" s="36"/>
      <c r="S5399" s="36"/>
      <c r="T5399" s="36"/>
      <c r="U5399" s="37"/>
      <c r="V5399" s="11"/>
      <c r="W5399" s="13" t="s">
        <v>217</v>
      </c>
      <c r="X5399" s="13" t="s">
        <v>47</v>
      </c>
      <c r="Y5399" s="13" t="s">
        <v>47</v>
      </c>
      <c r="Z5399" s="35"/>
      <c r="AA5399" s="37"/>
      <c r="AB5399" s="13" t="s">
        <v>1890</v>
      </c>
      <c r="AC5399" s="2"/>
    </row>
    <row r="5400" spans="1:29" ht="2.25" customHeight="1" x14ac:dyDescent="0.2">
      <c r="A5400" s="14"/>
      <c r="B5400" s="15"/>
      <c r="C5400" s="15"/>
      <c r="D5400" s="15"/>
      <c r="E5400" s="15"/>
      <c r="F5400" s="15"/>
      <c r="G5400" s="15"/>
      <c r="H5400" s="15"/>
      <c r="I5400" s="15"/>
      <c r="J5400" s="15"/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5"/>
      <c r="Y5400" s="15"/>
      <c r="Z5400" s="15"/>
      <c r="AA5400" s="15"/>
      <c r="AB5400" s="16"/>
      <c r="AC5400" s="2"/>
    </row>
    <row r="5401" spans="1:29" ht="13.5" customHeight="1" x14ac:dyDescent="0.2">
      <c r="A5401" s="7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  <c r="N5401" s="43">
        <f>SUM(hList_Frame_1!B3422:B3423)</f>
        <v>1799.02</v>
      </c>
      <c r="O5401" s="43"/>
      <c r="P5401" s="43"/>
      <c r="Q5401" s="43"/>
      <c r="R5401" s="43"/>
      <c r="S5401" s="43"/>
      <c r="T5401" s="43"/>
      <c r="U5401" s="43"/>
      <c r="V5401" s="2"/>
      <c r="W5401" s="2"/>
      <c r="X5401" s="2"/>
      <c r="Y5401" s="2"/>
      <c r="Z5401" s="2"/>
      <c r="AA5401" s="2"/>
      <c r="AB5401" s="17"/>
      <c r="AC5401" s="2"/>
    </row>
    <row r="5402" spans="1:29" ht="13.5" customHeight="1" x14ac:dyDescent="0.2">
      <c r="A5402" s="10"/>
      <c r="B5402" s="18"/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8"/>
      <c r="N5402" s="18"/>
      <c r="O5402" s="18"/>
      <c r="P5402" s="18"/>
      <c r="Q5402" s="18"/>
      <c r="R5402" s="18"/>
      <c r="S5402" s="18"/>
      <c r="T5402" s="18"/>
      <c r="U5402" s="18"/>
      <c r="V5402" s="18"/>
      <c r="W5402" s="18"/>
      <c r="X5402" s="18"/>
      <c r="Y5402" s="18"/>
      <c r="Z5402" s="18"/>
      <c r="AA5402" s="18"/>
      <c r="AB5402" s="19"/>
      <c r="AC5402" s="2"/>
    </row>
    <row r="5403" spans="1:29" ht="14.25" customHeight="1" x14ac:dyDescent="0.2">
      <c r="A5403" s="44">
        <v>437680</v>
      </c>
      <c r="B5403" s="45"/>
      <c r="C5403" s="46"/>
      <c r="D5403" s="20">
        <v>42507</v>
      </c>
      <c r="E5403" s="41" t="s">
        <v>2667</v>
      </c>
      <c r="F5403" s="42"/>
      <c r="G5403" s="38">
        <v>247.5</v>
      </c>
      <c r="H5403" s="39"/>
      <c r="I5403" s="39"/>
      <c r="J5403" s="39"/>
      <c r="K5403" s="39"/>
      <c r="L5403" s="39"/>
      <c r="M5403" s="39"/>
      <c r="N5403" s="39"/>
      <c r="O5403" s="39"/>
      <c r="P5403" s="39"/>
      <c r="Q5403" s="39"/>
      <c r="R5403" s="39"/>
      <c r="S5403" s="39"/>
      <c r="T5403" s="39"/>
      <c r="U5403" s="40"/>
      <c r="V5403" s="13" t="s">
        <v>873</v>
      </c>
      <c r="W5403" s="13" t="s">
        <v>46</v>
      </c>
      <c r="X5403" s="13" t="s">
        <v>47</v>
      </c>
      <c r="Y5403" s="13" t="s">
        <v>47</v>
      </c>
      <c r="Z5403" s="41" t="s">
        <v>873</v>
      </c>
      <c r="AA5403" s="42"/>
      <c r="AB5403" s="13" t="s">
        <v>48</v>
      </c>
      <c r="AC5403" s="2"/>
    </row>
    <row r="5404" spans="1:29" ht="2.25" customHeight="1" x14ac:dyDescent="0.2">
      <c r="A5404" s="14"/>
      <c r="B5404" s="15"/>
      <c r="C5404" s="15"/>
      <c r="D5404" s="15"/>
      <c r="E5404" s="15"/>
      <c r="F5404" s="15"/>
      <c r="G5404" s="15"/>
      <c r="H5404" s="15"/>
      <c r="I5404" s="15"/>
      <c r="J5404" s="15"/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5"/>
      <c r="W5404" s="15"/>
      <c r="X5404" s="15"/>
      <c r="Y5404" s="15"/>
      <c r="Z5404" s="15"/>
      <c r="AA5404" s="15"/>
      <c r="AB5404" s="16"/>
      <c r="AC5404" s="2"/>
    </row>
    <row r="5405" spans="1:29" ht="13.5" customHeight="1" x14ac:dyDescent="0.2">
      <c r="A5405" s="7"/>
      <c r="B5405" s="2"/>
      <c r="C5405" s="2"/>
      <c r="D5405" s="2"/>
      <c r="E5405" s="2"/>
      <c r="F5405" s="2"/>
      <c r="G5405" s="2"/>
      <c r="H5405" s="2"/>
      <c r="I5405" s="2"/>
      <c r="J5405" s="2"/>
      <c r="K5405" s="2"/>
      <c r="L5405" s="2"/>
      <c r="M5405" s="2"/>
      <c r="N5405" s="2"/>
      <c r="O5405" s="2"/>
      <c r="P5405" s="2"/>
      <c r="Q5405" s="43">
        <f>SUM(hList_Frame_1!B3424:B3424)</f>
        <v>247.5</v>
      </c>
      <c r="R5405" s="43"/>
      <c r="S5405" s="43"/>
      <c r="T5405" s="43"/>
      <c r="U5405" s="43"/>
      <c r="V5405" s="2"/>
      <c r="W5405" s="2"/>
      <c r="X5405" s="2"/>
      <c r="Y5405" s="2"/>
      <c r="Z5405" s="2"/>
      <c r="AA5405" s="2"/>
      <c r="AB5405" s="17"/>
      <c r="AC5405" s="2"/>
    </row>
    <row r="5406" spans="1:29" ht="13.5" customHeight="1" x14ac:dyDescent="0.2">
      <c r="A5406" s="10"/>
      <c r="B5406" s="18"/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8"/>
      <c r="R5406" s="18"/>
      <c r="S5406" s="18"/>
      <c r="T5406" s="18"/>
      <c r="U5406" s="18"/>
      <c r="V5406" s="18"/>
      <c r="W5406" s="18"/>
      <c r="X5406" s="18"/>
      <c r="Y5406" s="18"/>
      <c r="Z5406" s="18"/>
      <c r="AA5406" s="18"/>
      <c r="AB5406" s="19"/>
      <c r="AC5406" s="2"/>
    </row>
    <row r="5407" spans="1:29" ht="14.25" customHeight="1" x14ac:dyDescent="0.2">
      <c r="A5407" s="44">
        <v>436957</v>
      </c>
      <c r="B5407" s="45"/>
      <c r="C5407" s="46"/>
      <c r="D5407" s="20">
        <v>42493</v>
      </c>
      <c r="E5407" s="27" t="s">
        <v>2668</v>
      </c>
      <c r="F5407" s="28"/>
      <c r="G5407" s="38">
        <v>4617.3599999999997</v>
      </c>
      <c r="H5407" s="39"/>
      <c r="I5407" s="39"/>
      <c r="J5407" s="39"/>
      <c r="K5407" s="39"/>
      <c r="L5407" s="39"/>
      <c r="M5407" s="39"/>
      <c r="N5407" s="39"/>
      <c r="O5407" s="39"/>
      <c r="P5407" s="39"/>
      <c r="Q5407" s="39"/>
      <c r="R5407" s="39"/>
      <c r="S5407" s="39"/>
      <c r="T5407" s="39"/>
      <c r="U5407" s="40"/>
      <c r="V5407" s="13" t="s">
        <v>108</v>
      </c>
      <c r="W5407" s="13" t="s">
        <v>956</v>
      </c>
      <c r="X5407" s="13" t="s">
        <v>77</v>
      </c>
      <c r="Y5407" s="13" t="s">
        <v>78</v>
      </c>
      <c r="Z5407" s="41" t="s">
        <v>108</v>
      </c>
      <c r="AA5407" s="42"/>
      <c r="AB5407" s="13" t="s">
        <v>15</v>
      </c>
      <c r="AC5407" s="2"/>
    </row>
    <row r="5408" spans="1:29" ht="14.25" customHeight="1" x14ac:dyDescent="0.2">
      <c r="A5408" s="44">
        <v>437681</v>
      </c>
      <c r="B5408" s="45"/>
      <c r="C5408" s="46"/>
      <c r="D5408" s="20">
        <v>42507</v>
      </c>
      <c r="E5408" s="35"/>
      <c r="F5408" s="37"/>
      <c r="G5408" s="38">
        <v>72.8</v>
      </c>
      <c r="H5408" s="39"/>
      <c r="I5408" s="39"/>
      <c r="J5408" s="39"/>
      <c r="K5408" s="39"/>
      <c r="L5408" s="39"/>
      <c r="M5408" s="39"/>
      <c r="N5408" s="39"/>
      <c r="O5408" s="39"/>
      <c r="P5408" s="39"/>
      <c r="Q5408" s="39"/>
      <c r="R5408" s="39"/>
      <c r="S5408" s="39"/>
      <c r="T5408" s="39"/>
      <c r="U5408" s="40"/>
      <c r="V5408" s="13" t="s">
        <v>108</v>
      </c>
      <c r="W5408" s="13" t="s">
        <v>140</v>
      </c>
      <c r="X5408" s="13" t="s">
        <v>110</v>
      </c>
      <c r="Y5408" s="13" t="s">
        <v>111</v>
      </c>
      <c r="Z5408" s="41" t="s">
        <v>108</v>
      </c>
      <c r="AA5408" s="42"/>
      <c r="AB5408" s="13" t="s">
        <v>112</v>
      </c>
      <c r="AC5408" s="2"/>
    </row>
    <row r="5409" spans="1:29" ht="2.25" customHeight="1" x14ac:dyDescent="0.2">
      <c r="A5409" s="14"/>
      <c r="B5409" s="15"/>
      <c r="C5409" s="15"/>
      <c r="D5409" s="15"/>
      <c r="E5409" s="15"/>
      <c r="F5409" s="15"/>
      <c r="G5409" s="15"/>
      <c r="H5409" s="15"/>
      <c r="I5409" s="15"/>
      <c r="J5409" s="15"/>
      <c r="K5409" s="15"/>
      <c r="L5409" s="15"/>
      <c r="M5409" s="15"/>
      <c r="N5409" s="15"/>
      <c r="O5409" s="15"/>
      <c r="P5409" s="15"/>
      <c r="Q5409" s="15"/>
      <c r="R5409" s="15"/>
      <c r="S5409" s="15"/>
      <c r="T5409" s="15"/>
      <c r="U5409" s="15"/>
      <c r="V5409" s="15"/>
      <c r="W5409" s="15"/>
      <c r="X5409" s="15"/>
      <c r="Y5409" s="15"/>
      <c r="Z5409" s="15"/>
      <c r="AA5409" s="15"/>
      <c r="AB5409" s="16"/>
      <c r="AC5409" s="2"/>
    </row>
    <row r="5410" spans="1:29" ht="13.5" customHeight="1" x14ac:dyDescent="0.2">
      <c r="A5410" s="7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"/>
      <c r="N5410" s="43">
        <f>SUM(hList_Frame_1!B3425:B3426)</f>
        <v>4690.16</v>
      </c>
      <c r="O5410" s="43"/>
      <c r="P5410" s="43"/>
      <c r="Q5410" s="43"/>
      <c r="R5410" s="43"/>
      <c r="S5410" s="43"/>
      <c r="T5410" s="43"/>
      <c r="U5410" s="43"/>
      <c r="V5410" s="2"/>
      <c r="W5410" s="2"/>
      <c r="X5410" s="2"/>
      <c r="Y5410" s="2"/>
      <c r="Z5410" s="2"/>
      <c r="AA5410" s="2"/>
      <c r="AB5410" s="17"/>
      <c r="AC5410" s="2"/>
    </row>
    <row r="5411" spans="1:29" ht="13.5" customHeight="1" x14ac:dyDescent="0.2">
      <c r="A5411" s="10"/>
      <c r="B5411" s="18"/>
      <c r="C5411" s="18"/>
      <c r="D5411" s="18"/>
      <c r="E5411" s="18"/>
      <c r="F5411" s="18"/>
      <c r="G5411" s="18"/>
      <c r="H5411" s="18"/>
      <c r="I5411" s="18"/>
      <c r="J5411" s="18"/>
      <c r="K5411" s="18"/>
      <c r="L5411" s="18"/>
      <c r="M5411" s="18"/>
      <c r="N5411" s="18"/>
      <c r="O5411" s="18"/>
      <c r="P5411" s="18"/>
      <c r="Q5411" s="18"/>
      <c r="R5411" s="18"/>
      <c r="S5411" s="18"/>
      <c r="T5411" s="18"/>
      <c r="U5411" s="18"/>
      <c r="V5411" s="18"/>
      <c r="W5411" s="18"/>
      <c r="X5411" s="18"/>
      <c r="Y5411" s="18"/>
      <c r="Z5411" s="18"/>
      <c r="AA5411" s="18"/>
      <c r="AB5411" s="19"/>
      <c r="AC5411" s="2"/>
    </row>
    <row r="5412" spans="1:29" ht="14.25" customHeight="1" x14ac:dyDescent="0.2">
      <c r="A5412" s="44">
        <v>437271</v>
      </c>
      <c r="B5412" s="45"/>
      <c r="C5412" s="46"/>
      <c r="D5412" s="20">
        <v>42500</v>
      </c>
      <c r="E5412" s="41" t="s">
        <v>2669</v>
      </c>
      <c r="F5412" s="42"/>
      <c r="G5412" s="38">
        <v>3421.45</v>
      </c>
      <c r="H5412" s="39"/>
      <c r="I5412" s="39"/>
      <c r="J5412" s="39"/>
      <c r="K5412" s="39"/>
      <c r="L5412" s="39"/>
      <c r="M5412" s="39"/>
      <c r="N5412" s="39"/>
      <c r="O5412" s="39"/>
      <c r="P5412" s="39"/>
      <c r="Q5412" s="39"/>
      <c r="R5412" s="39"/>
      <c r="S5412" s="39"/>
      <c r="T5412" s="39"/>
      <c r="U5412" s="40"/>
      <c r="V5412" s="13" t="s">
        <v>11</v>
      </c>
      <c r="W5412" s="13" t="s">
        <v>1206</v>
      </c>
      <c r="X5412" s="13" t="s">
        <v>13</v>
      </c>
      <c r="Y5412" s="13" t="s">
        <v>14</v>
      </c>
      <c r="Z5412" s="41" t="s">
        <v>11</v>
      </c>
      <c r="AA5412" s="42"/>
      <c r="AB5412" s="13" t="s">
        <v>15</v>
      </c>
      <c r="AC5412" s="2"/>
    </row>
    <row r="5413" spans="1:29" ht="3" customHeight="1" x14ac:dyDescent="0.2">
      <c r="A5413" s="14"/>
      <c r="B5413" s="15"/>
      <c r="C5413" s="15"/>
      <c r="D5413" s="15"/>
      <c r="E5413" s="15"/>
      <c r="F5413" s="15"/>
      <c r="G5413" s="15"/>
      <c r="H5413" s="15"/>
      <c r="I5413" s="15"/>
      <c r="J5413" s="15"/>
      <c r="K5413" s="15"/>
      <c r="L5413" s="15"/>
      <c r="M5413" s="15"/>
      <c r="N5413" s="15"/>
      <c r="O5413" s="15"/>
      <c r="P5413" s="15"/>
      <c r="Q5413" s="15"/>
      <c r="R5413" s="15"/>
      <c r="S5413" s="15"/>
      <c r="T5413" s="15"/>
      <c r="U5413" s="15"/>
      <c r="V5413" s="15"/>
      <c r="W5413" s="15"/>
      <c r="X5413" s="15"/>
      <c r="Y5413" s="15"/>
      <c r="Z5413" s="15"/>
      <c r="AA5413" s="15"/>
      <c r="AB5413" s="16"/>
      <c r="AC5413" s="2"/>
    </row>
    <row r="5414" spans="1:29" ht="13.5" customHeight="1" x14ac:dyDescent="0.2">
      <c r="A5414" s="7"/>
      <c r="B5414" s="2"/>
      <c r="C5414" s="2"/>
      <c r="D5414" s="2"/>
      <c r="E5414" s="2"/>
      <c r="F5414" s="2"/>
      <c r="G5414" s="2"/>
      <c r="H5414" s="2"/>
      <c r="I5414" s="2"/>
      <c r="J5414" s="2"/>
      <c r="K5414" s="2"/>
      <c r="L5414" s="2"/>
      <c r="M5414" s="2"/>
      <c r="N5414" s="43">
        <f>SUM(hList_Frame_1!B3427:B3427)</f>
        <v>3421.45</v>
      </c>
      <c r="O5414" s="43"/>
      <c r="P5414" s="43"/>
      <c r="Q5414" s="43"/>
      <c r="R5414" s="43"/>
      <c r="S5414" s="43"/>
      <c r="T5414" s="43"/>
      <c r="U5414" s="43"/>
      <c r="V5414" s="2"/>
      <c r="W5414" s="2"/>
      <c r="X5414" s="2"/>
      <c r="Y5414" s="2"/>
      <c r="Z5414" s="2"/>
      <c r="AA5414" s="2"/>
      <c r="AB5414" s="17"/>
      <c r="AC5414" s="2"/>
    </row>
    <row r="5415" spans="1:29" ht="13.5" customHeight="1" x14ac:dyDescent="0.2">
      <c r="A5415" s="10"/>
      <c r="B5415" s="18"/>
      <c r="C5415" s="18"/>
      <c r="D5415" s="18"/>
      <c r="E5415" s="18"/>
      <c r="F5415" s="18"/>
      <c r="G5415" s="18"/>
      <c r="H5415" s="18"/>
      <c r="I5415" s="18"/>
      <c r="J5415" s="18"/>
      <c r="K5415" s="18"/>
      <c r="L5415" s="18"/>
      <c r="M5415" s="18"/>
      <c r="N5415" s="18"/>
      <c r="O5415" s="18"/>
      <c r="P5415" s="18"/>
      <c r="Q5415" s="18"/>
      <c r="R5415" s="18"/>
      <c r="S5415" s="18"/>
      <c r="T5415" s="18"/>
      <c r="U5415" s="18"/>
      <c r="V5415" s="18"/>
      <c r="W5415" s="18"/>
      <c r="X5415" s="18"/>
      <c r="Y5415" s="18"/>
      <c r="Z5415" s="18"/>
      <c r="AA5415" s="18"/>
      <c r="AB5415" s="19"/>
      <c r="AC5415" s="2"/>
    </row>
    <row r="5416" spans="1:29" ht="14.25" customHeight="1" x14ac:dyDescent="0.2">
      <c r="A5416" s="44">
        <v>436958</v>
      </c>
      <c r="B5416" s="45"/>
      <c r="C5416" s="46"/>
      <c r="D5416" s="20">
        <v>42493</v>
      </c>
      <c r="E5416" s="27" t="s">
        <v>2670</v>
      </c>
      <c r="F5416" s="28"/>
      <c r="G5416" s="38">
        <v>450</v>
      </c>
      <c r="H5416" s="39"/>
      <c r="I5416" s="39"/>
      <c r="J5416" s="39"/>
      <c r="K5416" s="39"/>
      <c r="L5416" s="39"/>
      <c r="M5416" s="39"/>
      <c r="N5416" s="39"/>
      <c r="O5416" s="39"/>
      <c r="P5416" s="39"/>
      <c r="Q5416" s="39"/>
      <c r="R5416" s="39"/>
      <c r="S5416" s="39"/>
      <c r="T5416" s="39"/>
      <c r="U5416" s="40"/>
      <c r="V5416" s="13" t="s">
        <v>2671</v>
      </c>
      <c r="W5416" s="13" t="s">
        <v>46</v>
      </c>
      <c r="X5416" s="13" t="s">
        <v>47</v>
      </c>
      <c r="Y5416" s="13" t="s">
        <v>47</v>
      </c>
      <c r="Z5416" s="41" t="s">
        <v>2671</v>
      </c>
      <c r="AA5416" s="42"/>
      <c r="AB5416" s="13" t="s">
        <v>244</v>
      </c>
      <c r="AC5416" s="2"/>
    </row>
    <row r="5417" spans="1:29" ht="14.25" customHeight="1" x14ac:dyDescent="0.2">
      <c r="A5417" s="24">
        <v>438264</v>
      </c>
      <c r="B5417" s="25"/>
      <c r="C5417" s="26"/>
      <c r="D5417" s="4">
        <v>42521</v>
      </c>
      <c r="E5417" s="32"/>
      <c r="F5417" s="34"/>
      <c r="G5417" s="38">
        <v>450</v>
      </c>
      <c r="H5417" s="39"/>
      <c r="I5417" s="39"/>
      <c r="J5417" s="39"/>
      <c r="K5417" s="39"/>
      <c r="L5417" s="39"/>
      <c r="M5417" s="39"/>
      <c r="N5417" s="39"/>
      <c r="O5417" s="39"/>
      <c r="P5417" s="39"/>
      <c r="Q5417" s="39"/>
      <c r="R5417" s="39"/>
      <c r="S5417" s="39"/>
      <c r="T5417" s="39"/>
      <c r="U5417" s="40"/>
      <c r="V5417" s="13" t="s">
        <v>2672</v>
      </c>
      <c r="W5417" s="13" t="s">
        <v>46</v>
      </c>
      <c r="X5417" s="13" t="s">
        <v>47</v>
      </c>
      <c r="Y5417" s="13" t="s">
        <v>47</v>
      </c>
      <c r="Z5417" s="41" t="s">
        <v>2672</v>
      </c>
      <c r="AA5417" s="42"/>
      <c r="AB5417" s="13" t="s">
        <v>57</v>
      </c>
      <c r="AC5417" s="2"/>
    </row>
    <row r="5418" spans="1:29" ht="14.25" customHeight="1" x14ac:dyDescent="0.2">
      <c r="A5418" s="35"/>
      <c r="B5418" s="36"/>
      <c r="C5418" s="37"/>
      <c r="D5418" s="11"/>
      <c r="E5418" s="35"/>
      <c r="F5418" s="37"/>
      <c r="G5418" s="38">
        <v>450</v>
      </c>
      <c r="H5418" s="39"/>
      <c r="I5418" s="39"/>
      <c r="J5418" s="39"/>
      <c r="K5418" s="39"/>
      <c r="L5418" s="39"/>
      <c r="M5418" s="39"/>
      <c r="N5418" s="39"/>
      <c r="O5418" s="39"/>
      <c r="P5418" s="39"/>
      <c r="Q5418" s="39"/>
      <c r="R5418" s="39"/>
      <c r="S5418" s="39"/>
      <c r="T5418" s="39"/>
      <c r="U5418" s="40"/>
      <c r="V5418" s="13" t="s">
        <v>2673</v>
      </c>
      <c r="W5418" s="13" t="s">
        <v>46</v>
      </c>
      <c r="X5418" s="13" t="s">
        <v>47</v>
      </c>
      <c r="Y5418" s="13" t="s">
        <v>47</v>
      </c>
      <c r="Z5418" s="41" t="s">
        <v>2673</v>
      </c>
      <c r="AA5418" s="42"/>
      <c r="AB5418" s="13" t="s">
        <v>246</v>
      </c>
      <c r="AC5418" s="2"/>
    </row>
    <row r="5419" spans="1:29" ht="3" customHeight="1" x14ac:dyDescent="0.2">
      <c r="A5419" s="14"/>
      <c r="B5419" s="15"/>
      <c r="C5419" s="15"/>
      <c r="D5419" s="15"/>
      <c r="E5419" s="15"/>
      <c r="F5419" s="15"/>
      <c r="G5419" s="15"/>
      <c r="H5419" s="15"/>
      <c r="I5419" s="15"/>
      <c r="J5419" s="15"/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5"/>
      <c r="Y5419" s="15"/>
      <c r="Z5419" s="15"/>
      <c r="AA5419" s="15"/>
      <c r="AB5419" s="16"/>
      <c r="AC5419" s="2"/>
    </row>
    <row r="5420" spans="1:29" ht="13.5" customHeight="1" x14ac:dyDescent="0.2">
      <c r="A5420" s="7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2"/>
      <c r="M5420" s="2"/>
      <c r="N5420" s="43">
        <f>SUM(hList_Frame_1!B3428:B3430)</f>
        <v>1350</v>
      </c>
      <c r="O5420" s="43"/>
      <c r="P5420" s="43"/>
      <c r="Q5420" s="43"/>
      <c r="R5420" s="43"/>
      <c r="S5420" s="43"/>
      <c r="T5420" s="43"/>
      <c r="U5420" s="43"/>
      <c r="V5420" s="2"/>
      <c r="W5420" s="2"/>
      <c r="X5420" s="2"/>
      <c r="Y5420" s="2"/>
      <c r="Z5420" s="2"/>
      <c r="AA5420" s="2"/>
      <c r="AB5420" s="17"/>
      <c r="AC5420" s="2"/>
    </row>
    <row r="5421" spans="1:29" ht="13.5" customHeight="1" x14ac:dyDescent="0.2">
      <c r="A5421" s="10"/>
      <c r="B5421" s="18"/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8"/>
      <c r="N5421" s="18"/>
      <c r="O5421" s="18"/>
      <c r="P5421" s="18"/>
      <c r="Q5421" s="18"/>
      <c r="R5421" s="18"/>
      <c r="S5421" s="18"/>
      <c r="T5421" s="18"/>
      <c r="U5421" s="18"/>
      <c r="V5421" s="18"/>
      <c r="W5421" s="18"/>
      <c r="X5421" s="18"/>
      <c r="Y5421" s="18"/>
      <c r="Z5421" s="18"/>
      <c r="AA5421" s="18"/>
      <c r="AB5421" s="19"/>
      <c r="AC5421" s="2"/>
    </row>
    <row r="5422" spans="1:29" ht="14.25" customHeight="1" x14ac:dyDescent="0.2">
      <c r="A5422" s="44">
        <v>438265</v>
      </c>
      <c r="B5422" s="45"/>
      <c r="C5422" s="46"/>
      <c r="D5422" s="20">
        <v>42521</v>
      </c>
      <c r="E5422" s="41" t="s">
        <v>2674</v>
      </c>
      <c r="F5422" s="42"/>
      <c r="G5422" s="38">
        <v>680</v>
      </c>
      <c r="H5422" s="39"/>
      <c r="I5422" s="39"/>
      <c r="J5422" s="39"/>
      <c r="K5422" s="39"/>
      <c r="L5422" s="39"/>
      <c r="M5422" s="39"/>
      <c r="N5422" s="39"/>
      <c r="O5422" s="39"/>
      <c r="P5422" s="39"/>
      <c r="Q5422" s="39"/>
      <c r="R5422" s="39"/>
      <c r="S5422" s="39"/>
      <c r="T5422" s="39"/>
      <c r="U5422" s="40"/>
      <c r="V5422" s="13" t="s">
        <v>11</v>
      </c>
      <c r="W5422" s="13" t="s">
        <v>365</v>
      </c>
      <c r="X5422" s="13" t="s">
        <v>183</v>
      </c>
      <c r="Y5422" s="13" t="s">
        <v>1155</v>
      </c>
      <c r="Z5422" s="41" t="s">
        <v>11</v>
      </c>
      <c r="AA5422" s="42"/>
      <c r="AB5422" s="13" t="s">
        <v>1156</v>
      </c>
      <c r="AC5422" s="2"/>
    </row>
    <row r="5423" spans="1:29" ht="2.25" customHeight="1" x14ac:dyDescent="0.2">
      <c r="A5423" s="14"/>
      <c r="B5423" s="15"/>
      <c r="C5423" s="15"/>
      <c r="D5423" s="15"/>
      <c r="E5423" s="15"/>
      <c r="F5423" s="15"/>
      <c r="G5423" s="15"/>
      <c r="H5423" s="15"/>
      <c r="I5423" s="15"/>
      <c r="J5423" s="15"/>
      <c r="K5423" s="15"/>
      <c r="L5423" s="15"/>
      <c r="M5423" s="15"/>
      <c r="N5423" s="15"/>
      <c r="O5423" s="15"/>
      <c r="P5423" s="15"/>
      <c r="Q5423" s="15"/>
      <c r="R5423" s="15"/>
      <c r="S5423" s="15"/>
      <c r="T5423" s="15"/>
      <c r="U5423" s="15"/>
      <c r="V5423" s="15"/>
      <c r="W5423" s="15"/>
      <c r="X5423" s="15"/>
      <c r="Y5423" s="15"/>
      <c r="Z5423" s="15"/>
      <c r="AA5423" s="15"/>
      <c r="AB5423" s="16"/>
      <c r="AC5423" s="2"/>
    </row>
    <row r="5424" spans="1:29" ht="13.5" customHeight="1" x14ac:dyDescent="0.2">
      <c r="A5424" s="7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  <c r="N5424" s="2"/>
      <c r="O5424" s="2"/>
      <c r="P5424" s="2"/>
      <c r="Q5424" s="43">
        <f>SUM(hList_Frame_1!B3431:B3431)</f>
        <v>680</v>
      </c>
      <c r="R5424" s="43"/>
      <c r="S5424" s="43"/>
      <c r="T5424" s="43"/>
      <c r="U5424" s="43"/>
      <c r="V5424" s="2"/>
      <c r="W5424" s="2"/>
      <c r="X5424" s="2"/>
      <c r="Y5424" s="2"/>
      <c r="Z5424" s="2"/>
      <c r="AA5424" s="2"/>
      <c r="AB5424" s="17"/>
      <c r="AC5424" s="2"/>
    </row>
    <row r="5425" spans="1:29" ht="13.5" customHeight="1" x14ac:dyDescent="0.2">
      <c r="A5425" s="10"/>
      <c r="B5425" s="18"/>
      <c r="C5425" s="18"/>
      <c r="D5425" s="18"/>
      <c r="E5425" s="18"/>
      <c r="F5425" s="18"/>
      <c r="G5425" s="18"/>
      <c r="H5425" s="18"/>
      <c r="I5425" s="18"/>
      <c r="J5425" s="18"/>
      <c r="K5425" s="18"/>
      <c r="L5425" s="18"/>
      <c r="M5425" s="18"/>
      <c r="N5425" s="18"/>
      <c r="O5425" s="18"/>
      <c r="P5425" s="18"/>
      <c r="Q5425" s="18"/>
      <c r="R5425" s="18"/>
      <c r="S5425" s="18"/>
      <c r="T5425" s="18"/>
      <c r="U5425" s="18"/>
      <c r="V5425" s="18"/>
      <c r="W5425" s="18"/>
      <c r="X5425" s="18"/>
      <c r="Y5425" s="18"/>
      <c r="Z5425" s="18"/>
      <c r="AA5425" s="18"/>
      <c r="AB5425" s="19"/>
      <c r="AC5425" s="2"/>
    </row>
    <row r="5426" spans="1:29" ht="14.25" customHeight="1" x14ac:dyDescent="0.2">
      <c r="A5426" s="44">
        <v>437272</v>
      </c>
      <c r="B5426" s="45"/>
      <c r="C5426" s="46"/>
      <c r="D5426" s="20">
        <v>42500</v>
      </c>
      <c r="E5426" s="41" t="s">
        <v>2675</v>
      </c>
      <c r="F5426" s="42"/>
      <c r="G5426" s="38">
        <v>6.48</v>
      </c>
      <c r="H5426" s="39"/>
      <c r="I5426" s="39"/>
      <c r="J5426" s="39"/>
      <c r="K5426" s="39"/>
      <c r="L5426" s="39"/>
      <c r="M5426" s="39"/>
      <c r="N5426" s="39"/>
      <c r="O5426" s="39"/>
      <c r="P5426" s="39"/>
      <c r="Q5426" s="39"/>
      <c r="R5426" s="39"/>
      <c r="S5426" s="39"/>
      <c r="T5426" s="39"/>
      <c r="U5426" s="40"/>
      <c r="V5426" s="13" t="s">
        <v>15</v>
      </c>
      <c r="W5426" s="13" t="s">
        <v>233</v>
      </c>
      <c r="X5426" s="13" t="s">
        <v>21</v>
      </c>
      <c r="Y5426" s="13" t="s">
        <v>1839</v>
      </c>
      <c r="Z5426" s="41" t="s">
        <v>15</v>
      </c>
      <c r="AA5426" s="42"/>
      <c r="AB5426" s="13" t="s">
        <v>15</v>
      </c>
      <c r="AC5426" s="2"/>
    </row>
    <row r="5427" spans="1:29" ht="2.25" customHeight="1" x14ac:dyDescent="0.2">
      <c r="A5427" s="14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/>
      <c r="W5427" s="15"/>
      <c r="X5427" s="15"/>
      <c r="Y5427" s="15"/>
      <c r="Z5427" s="15"/>
      <c r="AA5427" s="15"/>
      <c r="AB5427" s="16"/>
      <c r="AC5427" s="2"/>
    </row>
    <row r="5428" spans="1:29" ht="13.5" customHeight="1" x14ac:dyDescent="0.2">
      <c r="A5428" s="7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2"/>
      <c r="O5428" s="2"/>
      <c r="P5428" s="2"/>
      <c r="Q5428" s="2"/>
      <c r="R5428" s="2"/>
      <c r="S5428" s="2"/>
      <c r="T5428" s="2"/>
      <c r="U5428" s="5">
        <f>SUM(hList_Frame_1!B3432:B3432)</f>
        <v>6.48</v>
      </c>
      <c r="V5428" s="2"/>
      <c r="W5428" s="2"/>
      <c r="X5428" s="2"/>
      <c r="Y5428" s="2"/>
      <c r="Z5428" s="2"/>
      <c r="AA5428" s="2"/>
      <c r="AB5428" s="17"/>
      <c r="AC5428" s="2"/>
    </row>
    <row r="5429" spans="1:29" ht="13.5" customHeight="1" x14ac:dyDescent="0.2">
      <c r="A5429" s="10"/>
      <c r="B5429" s="18"/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8"/>
      <c r="N5429" s="18"/>
      <c r="O5429" s="18"/>
      <c r="P5429" s="18"/>
      <c r="Q5429" s="18"/>
      <c r="R5429" s="18"/>
      <c r="S5429" s="18"/>
      <c r="T5429" s="18"/>
      <c r="U5429" s="18"/>
      <c r="V5429" s="18"/>
      <c r="W5429" s="18"/>
      <c r="X5429" s="18"/>
      <c r="Y5429" s="18"/>
      <c r="Z5429" s="18"/>
      <c r="AA5429" s="18"/>
      <c r="AB5429" s="19"/>
      <c r="AC5429" s="2"/>
    </row>
    <row r="5430" spans="1:29" ht="14.25" customHeight="1" x14ac:dyDescent="0.2">
      <c r="A5430" s="44">
        <v>438266</v>
      </c>
      <c r="B5430" s="45"/>
      <c r="C5430" s="46"/>
      <c r="D5430" s="20">
        <v>42521</v>
      </c>
      <c r="E5430" s="41" t="s">
        <v>2676</v>
      </c>
      <c r="F5430" s="42"/>
      <c r="G5430" s="38">
        <v>750</v>
      </c>
      <c r="H5430" s="39"/>
      <c r="I5430" s="39"/>
      <c r="J5430" s="39"/>
      <c r="K5430" s="39"/>
      <c r="L5430" s="39"/>
      <c r="M5430" s="39"/>
      <c r="N5430" s="39"/>
      <c r="O5430" s="39"/>
      <c r="P5430" s="39"/>
      <c r="Q5430" s="39"/>
      <c r="R5430" s="39"/>
      <c r="S5430" s="39"/>
      <c r="T5430" s="39"/>
      <c r="U5430" s="40"/>
      <c r="V5430" s="13" t="s">
        <v>2677</v>
      </c>
      <c r="W5430" s="13" t="s">
        <v>46</v>
      </c>
      <c r="X5430" s="13" t="s">
        <v>47</v>
      </c>
      <c r="Y5430" s="13" t="s">
        <v>47</v>
      </c>
      <c r="Z5430" s="41" t="s">
        <v>2677</v>
      </c>
      <c r="AA5430" s="42"/>
      <c r="AB5430" s="13" t="s">
        <v>304</v>
      </c>
      <c r="AC5430" s="2"/>
    </row>
    <row r="5431" spans="1:29" ht="2.25" customHeight="1" x14ac:dyDescent="0.2">
      <c r="A5431" s="14"/>
      <c r="B5431" s="15"/>
      <c r="C5431" s="15"/>
      <c r="D5431" s="15"/>
      <c r="E5431" s="15"/>
      <c r="F5431" s="15"/>
      <c r="G5431" s="15"/>
      <c r="H5431" s="15"/>
      <c r="I5431" s="15"/>
      <c r="J5431" s="15"/>
      <c r="K5431" s="15"/>
      <c r="L5431" s="15"/>
      <c r="M5431" s="15"/>
      <c r="N5431" s="15"/>
      <c r="O5431" s="15"/>
      <c r="P5431" s="15"/>
      <c r="Q5431" s="15"/>
      <c r="R5431" s="15"/>
      <c r="S5431" s="15"/>
      <c r="T5431" s="15"/>
      <c r="U5431" s="15"/>
      <c r="V5431" s="15"/>
      <c r="W5431" s="15"/>
      <c r="X5431" s="15"/>
      <c r="Y5431" s="15"/>
      <c r="Z5431" s="15"/>
      <c r="AA5431" s="15"/>
      <c r="AB5431" s="16"/>
      <c r="AC5431" s="2"/>
    </row>
    <row r="5432" spans="1:29" ht="13.5" customHeight="1" x14ac:dyDescent="0.2">
      <c r="A5432" s="7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2"/>
      <c r="O5432" s="2"/>
      <c r="P5432" s="2"/>
      <c r="Q5432" s="43">
        <f>SUM(hList_Frame_1!B3433:B3433)</f>
        <v>750</v>
      </c>
      <c r="R5432" s="43"/>
      <c r="S5432" s="43"/>
      <c r="T5432" s="43"/>
      <c r="U5432" s="43"/>
      <c r="V5432" s="2"/>
      <c r="W5432" s="2"/>
      <c r="X5432" s="2"/>
      <c r="Y5432" s="2"/>
      <c r="Z5432" s="2"/>
      <c r="AA5432" s="2"/>
      <c r="AB5432" s="17"/>
      <c r="AC5432" s="2"/>
    </row>
    <row r="5433" spans="1:29" ht="13.5" customHeight="1" x14ac:dyDescent="0.2">
      <c r="A5433" s="10"/>
      <c r="B5433" s="18"/>
      <c r="C5433" s="18"/>
      <c r="D5433" s="18"/>
      <c r="E5433" s="18"/>
      <c r="F5433" s="18"/>
      <c r="G5433" s="18"/>
      <c r="H5433" s="18"/>
      <c r="I5433" s="18"/>
      <c r="J5433" s="18"/>
      <c r="K5433" s="18"/>
      <c r="L5433" s="18"/>
      <c r="M5433" s="18"/>
      <c r="N5433" s="18"/>
      <c r="O5433" s="18"/>
      <c r="P5433" s="18"/>
      <c r="Q5433" s="18"/>
      <c r="R5433" s="18"/>
      <c r="S5433" s="18"/>
      <c r="T5433" s="18"/>
      <c r="U5433" s="18"/>
      <c r="V5433" s="18"/>
      <c r="W5433" s="18"/>
      <c r="X5433" s="18"/>
      <c r="Y5433" s="18"/>
      <c r="Z5433" s="18"/>
      <c r="AA5433" s="18"/>
      <c r="AB5433" s="19"/>
      <c r="AC5433" s="2"/>
    </row>
    <row r="5434" spans="1:29" ht="14.25" customHeight="1" x14ac:dyDescent="0.2">
      <c r="A5434" s="44">
        <v>437682</v>
      </c>
      <c r="B5434" s="45"/>
      <c r="C5434" s="46"/>
      <c r="D5434" s="20">
        <v>42507</v>
      </c>
      <c r="E5434" s="41" t="s">
        <v>2678</v>
      </c>
      <c r="F5434" s="42"/>
      <c r="G5434" s="38">
        <v>422.64</v>
      </c>
      <c r="H5434" s="39"/>
      <c r="I5434" s="39"/>
      <c r="J5434" s="39"/>
      <c r="K5434" s="39"/>
      <c r="L5434" s="39"/>
      <c r="M5434" s="39"/>
      <c r="N5434" s="39"/>
      <c r="O5434" s="39"/>
      <c r="P5434" s="39"/>
      <c r="Q5434" s="39"/>
      <c r="R5434" s="39"/>
      <c r="S5434" s="39"/>
      <c r="T5434" s="39"/>
      <c r="U5434" s="40"/>
      <c r="V5434" s="13" t="s">
        <v>2679</v>
      </c>
      <c r="W5434" s="13" t="s">
        <v>120</v>
      </c>
      <c r="X5434" s="13" t="s">
        <v>85</v>
      </c>
      <c r="Y5434" s="13" t="s">
        <v>636</v>
      </c>
      <c r="Z5434" s="41" t="s">
        <v>2679</v>
      </c>
      <c r="AA5434" s="42"/>
      <c r="AB5434" s="13" t="s">
        <v>15</v>
      </c>
      <c r="AC5434" s="2"/>
    </row>
    <row r="5435" spans="1:29" ht="3" customHeight="1" x14ac:dyDescent="0.2">
      <c r="A5435" s="14"/>
      <c r="B5435" s="15"/>
      <c r="C5435" s="15"/>
      <c r="D5435" s="15"/>
      <c r="E5435" s="15"/>
      <c r="F5435" s="15"/>
      <c r="G5435" s="15"/>
      <c r="H5435" s="15"/>
      <c r="I5435" s="15"/>
      <c r="J5435" s="15"/>
      <c r="K5435" s="15"/>
      <c r="L5435" s="15"/>
      <c r="M5435" s="15"/>
      <c r="N5435" s="15"/>
      <c r="O5435" s="15"/>
      <c r="P5435" s="15"/>
      <c r="Q5435" s="15"/>
      <c r="R5435" s="15"/>
      <c r="S5435" s="15"/>
      <c r="T5435" s="15"/>
      <c r="U5435" s="15"/>
      <c r="V5435" s="15"/>
      <c r="W5435" s="15"/>
      <c r="X5435" s="15"/>
      <c r="Y5435" s="15"/>
      <c r="Z5435" s="15"/>
      <c r="AA5435" s="15"/>
      <c r="AB5435" s="16"/>
      <c r="AC5435" s="2"/>
    </row>
    <row r="5436" spans="1:29" ht="13.5" customHeight="1" x14ac:dyDescent="0.2">
      <c r="A5436" s="7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43">
        <f>SUM(hList_Frame_1!B3434:B3434)</f>
        <v>422.64</v>
      </c>
      <c r="R5436" s="43"/>
      <c r="S5436" s="43"/>
      <c r="T5436" s="43"/>
      <c r="U5436" s="43"/>
      <c r="V5436" s="2"/>
      <c r="W5436" s="2"/>
      <c r="X5436" s="2"/>
      <c r="Y5436" s="2"/>
      <c r="Z5436" s="2"/>
      <c r="AA5436" s="2"/>
      <c r="AB5436" s="17"/>
      <c r="AC5436" s="2"/>
    </row>
    <row r="5437" spans="1:29" ht="12.75" customHeight="1" x14ac:dyDescent="0.2">
      <c r="A5437" s="10"/>
      <c r="B5437" s="18"/>
      <c r="C5437" s="18"/>
      <c r="D5437" s="18"/>
      <c r="E5437" s="18"/>
      <c r="F5437" s="18"/>
      <c r="G5437" s="18"/>
      <c r="H5437" s="18"/>
      <c r="I5437" s="18"/>
      <c r="J5437" s="18"/>
      <c r="K5437" s="18"/>
      <c r="L5437" s="18"/>
      <c r="M5437" s="18"/>
      <c r="N5437" s="18"/>
      <c r="O5437" s="18"/>
      <c r="P5437" s="18"/>
      <c r="Q5437" s="18"/>
      <c r="R5437" s="18"/>
      <c r="S5437" s="18"/>
      <c r="T5437" s="18"/>
      <c r="U5437" s="18"/>
      <c r="V5437" s="18"/>
      <c r="W5437" s="18"/>
      <c r="X5437" s="18"/>
      <c r="Y5437" s="18"/>
      <c r="Z5437" s="18"/>
      <c r="AA5437" s="18"/>
      <c r="AB5437" s="19"/>
      <c r="AC5437" s="2"/>
    </row>
    <row r="5438" spans="1:29" ht="14.25" customHeight="1" x14ac:dyDescent="0.2">
      <c r="A5438" s="44">
        <v>436959</v>
      </c>
      <c r="B5438" s="45"/>
      <c r="C5438" s="46"/>
      <c r="D5438" s="20">
        <v>42493</v>
      </c>
      <c r="E5438" s="41" t="s">
        <v>2680</v>
      </c>
      <c r="F5438" s="42"/>
      <c r="G5438" s="38">
        <v>108.83</v>
      </c>
      <c r="H5438" s="39"/>
      <c r="I5438" s="39"/>
      <c r="J5438" s="39"/>
      <c r="K5438" s="39"/>
      <c r="L5438" s="39"/>
      <c r="M5438" s="39"/>
      <c r="N5438" s="39"/>
      <c r="O5438" s="39"/>
      <c r="P5438" s="39"/>
      <c r="Q5438" s="39"/>
      <c r="R5438" s="39"/>
      <c r="S5438" s="39"/>
      <c r="T5438" s="39"/>
      <c r="U5438" s="40"/>
      <c r="V5438" s="13" t="s">
        <v>15</v>
      </c>
      <c r="W5438" s="13" t="s">
        <v>316</v>
      </c>
      <c r="X5438" s="13" t="s">
        <v>62</v>
      </c>
      <c r="Y5438" s="13" t="s">
        <v>63</v>
      </c>
      <c r="Z5438" s="41" t="s">
        <v>15</v>
      </c>
      <c r="AA5438" s="42"/>
      <c r="AB5438" s="13" t="s">
        <v>317</v>
      </c>
      <c r="AC5438" s="2"/>
    </row>
    <row r="5439" spans="1:29" ht="2.25" customHeight="1" x14ac:dyDescent="0.2">
      <c r="A5439" s="14"/>
      <c r="B5439" s="15"/>
      <c r="C5439" s="15"/>
      <c r="D5439" s="15"/>
      <c r="E5439" s="15"/>
      <c r="F5439" s="15"/>
      <c r="G5439" s="15"/>
      <c r="H5439" s="15"/>
      <c r="I5439" s="15"/>
      <c r="J5439" s="15"/>
      <c r="K5439" s="15"/>
      <c r="L5439" s="15"/>
      <c r="M5439" s="15"/>
      <c r="N5439" s="15"/>
      <c r="O5439" s="15"/>
      <c r="P5439" s="15"/>
      <c r="Q5439" s="15"/>
      <c r="R5439" s="15"/>
      <c r="S5439" s="15"/>
      <c r="T5439" s="15"/>
      <c r="U5439" s="15"/>
      <c r="V5439" s="15"/>
      <c r="W5439" s="15"/>
      <c r="X5439" s="15"/>
      <c r="Y5439" s="15"/>
      <c r="Z5439" s="15"/>
      <c r="AA5439" s="15"/>
      <c r="AB5439" s="16"/>
      <c r="AC5439" s="2"/>
    </row>
    <row r="5440" spans="1:29" ht="13.5" customHeight="1" x14ac:dyDescent="0.2">
      <c r="A5440" s="7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  <c r="M5440" s="2"/>
      <c r="N5440" s="2"/>
      <c r="O5440" s="2"/>
      <c r="P5440" s="2"/>
      <c r="Q5440" s="43">
        <f>SUM(hList_Frame_1!B3435:B3435)</f>
        <v>108.83</v>
      </c>
      <c r="R5440" s="43"/>
      <c r="S5440" s="43"/>
      <c r="T5440" s="43"/>
      <c r="U5440" s="43"/>
      <c r="V5440" s="2"/>
      <c r="W5440" s="2"/>
      <c r="X5440" s="2"/>
      <c r="Y5440" s="2"/>
      <c r="Z5440" s="2"/>
      <c r="AA5440" s="2"/>
      <c r="AB5440" s="17"/>
      <c r="AC5440" s="2"/>
    </row>
    <row r="5441" spans="1:29" ht="13.5" customHeight="1" x14ac:dyDescent="0.2">
      <c r="A5441" s="10"/>
      <c r="B5441" s="18"/>
      <c r="C5441" s="18"/>
      <c r="D5441" s="18"/>
      <c r="E5441" s="18"/>
      <c r="F5441" s="18"/>
      <c r="G5441" s="18"/>
      <c r="H5441" s="18"/>
      <c r="I5441" s="18"/>
      <c r="J5441" s="18"/>
      <c r="K5441" s="18"/>
      <c r="L5441" s="18"/>
      <c r="M5441" s="18"/>
      <c r="N5441" s="18"/>
      <c r="O5441" s="18"/>
      <c r="P5441" s="18"/>
      <c r="Q5441" s="18"/>
      <c r="R5441" s="18"/>
      <c r="S5441" s="18"/>
      <c r="T5441" s="18"/>
      <c r="U5441" s="18"/>
      <c r="V5441" s="18"/>
      <c r="W5441" s="18"/>
      <c r="X5441" s="18"/>
      <c r="Y5441" s="18"/>
      <c r="Z5441" s="18"/>
      <c r="AA5441" s="18"/>
      <c r="AB5441" s="19"/>
      <c r="AC5441" s="2"/>
    </row>
    <row r="5442" spans="1:29" ht="14.25" customHeight="1" x14ac:dyDescent="0.2">
      <c r="A5442" s="44">
        <v>436960</v>
      </c>
      <c r="B5442" s="45"/>
      <c r="C5442" s="46"/>
      <c r="D5442" s="20">
        <v>42493</v>
      </c>
      <c r="E5442" s="27" t="s">
        <v>2681</v>
      </c>
      <c r="F5442" s="28"/>
      <c r="G5442" s="38">
        <v>1700.09</v>
      </c>
      <c r="H5442" s="39"/>
      <c r="I5442" s="39"/>
      <c r="J5442" s="39"/>
      <c r="K5442" s="39"/>
      <c r="L5442" s="39"/>
      <c r="M5442" s="39"/>
      <c r="N5442" s="39"/>
      <c r="O5442" s="39"/>
      <c r="P5442" s="39"/>
      <c r="Q5442" s="39"/>
      <c r="R5442" s="39"/>
      <c r="S5442" s="39"/>
      <c r="T5442" s="39"/>
      <c r="U5442" s="40"/>
      <c r="V5442" s="13" t="s">
        <v>1151</v>
      </c>
      <c r="W5442" s="13" t="s">
        <v>2682</v>
      </c>
      <c r="X5442" s="13" t="s">
        <v>209</v>
      </c>
      <c r="Y5442" s="13" t="s">
        <v>210</v>
      </c>
      <c r="Z5442" s="41" t="s">
        <v>1151</v>
      </c>
      <c r="AA5442" s="42"/>
      <c r="AB5442" s="13" t="s">
        <v>2683</v>
      </c>
      <c r="AC5442" s="2"/>
    </row>
    <row r="5443" spans="1:29" ht="14.25" customHeight="1" x14ac:dyDescent="0.2">
      <c r="A5443" s="24">
        <v>437273</v>
      </c>
      <c r="B5443" s="25"/>
      <c r="C5443" s="26"/>
      <c r="D5443" s="4">
        <v>42500</v>
      </c>
      <c r="E5443" s="32"/>
      <c r="F5443" s="34"/>
      <c r="G5443" s="29">
        <v>2427.15</v>
      </c>
      <c r="H5443" s="30"/>
      <c r="I5443" s="30"/>
      <c r="J5443" s="30"/>
      <c r="K5443" s="30"/>
      <c r="L5443" s="30"/>
      <c r="M5443" s="30"/>
      <c r="N5443" s="30"/>
      <c r="O5443" s="30"/>
      <c r="P5443" s="30"/>
      <c r="Q5443" s="30"/>
      <c r="R5443" s="30"/>
      <c r="S5443" s="30"/>
      <c r="T5443" s="30"/>
      <c r="U5443" s="31"/>
      <c r="V5443" s="6" t="s">
        <v>383</v>
      </c>
      <c r="W5443" s="6" t="s">
        <v>67</v>
      </c>
      <c r="X5443" s="6" t="s">
        <v>62</v>
      </c>
      <c r="Y5443" s="6" t="s">
        <v>63</v>
      </c>
      <c r="Z5443" s="27" t="s">
        <v>383</v>
      </c>
      <c r="AA5443" s="28"/>
      <c r="AB5443" s="6" t="s">
        <v>126</v>
      </c>
      <c r="AC5443" s="2"/>
    </row>
    <row r="5444" spans="1:29" ht="13.5" customHeight="1" x14ac:dyDescent="0.2">
      <c r="A5444" s="32"/>
      <c r="B5444" s="33"/>
      <c r="C5444" s="34"/>
      <c r="D5444" s="8"/>
      <c r="E5444" s="32"/>
      <c r="F5444" s="34"/>
      <c r="G5444" s="32"/>
      <c r="H5444" s="33"/>
      <c r="I5444" s="33"/>
      <c r="J5444" s="33"/>
      <c r="K5444" s="33"/>
      <c r="L5444" s="33"/>
      <c r="M5444" s="33"/>
      <c r="N5444" s="33"/>
      <c r="O5444" s="33"/>
      <c r="P5444" s="33"/>
      <c r="Q5444" s="33"/>
      <c r="R5444" s="33"/>
      <c r="S5444" s="33"/>
      <c r="T5444" s="33"/>
      <c r="U5444" s="34"/>
      <c r="V5444" s="8"/>
      <c r="W5444" s="8"/>
      <c r="X5444" s="8"/>
      <c r="Y5444" s="8"/>
      <c r="Z5444" s="32"/>
      <c r="AA5444" s="34"/>
      <c r="AB5444" s="9" t="s">
        <v>1080</v>
      </c>
      <c r="AC5444" s="2"/>
    </row>
    <row r="5445" spans="1:29" ht="13.5" customHeight="1" x14ac:dyDescent="0.2">
      <c r="A5445" s="35"/>
      <c r="B5445" s="36"/>
      <c r="C5445" s="37"/>
      <c r="D5445" s="11"/>
      <c r="E5445" s="32"/>
      <c r="F5445" s="34"/>
      <c r="G5445" s="35"/>
      <c r="H5445" s="36"/>
      <c r="I5445" s="36"/>
      <c r="J5445" s="36"/>
      <c r="K5445" s="36"/>
      <c r="L5445" s="36"/>
      <c r="M5445" s="36"/>
      <c r="N5445" s="36"/>
      <c r="O5445" s="36"/>
      <c r="P5445" s="36"/>
      <c r="Q5445" s="36"/>
      <c r="R5445" s="36"/>
      <c r="S5445" s="36"/>
      <c r="T5445" s="36"/>
      <c r="U5445" s="37"/>
      <c r="V5445" s="11"/>
      <c r="W5445" s="11"/>
      <c r="X5445" s="11"/>
      <c r="Y5445" s="11"/>
      <c r="Z5445" s="35"/>
      <c r="AA5445" s="37"/>
      <c r="AB5445" s="12" t="s">
        <v>126</v>
      </c>
      <c r="AC5445" s="2"/>
    </row>
    <row r="5446" spans="1:29" ht="14.25" customHeight="1" x14ac:dyDescent="0.2">
      <c r="A5446" s="44">
        <v>437684</v>
      </c>
      <c r="B5446" s="45"/>
      <c r="C5446" s="46"/>
      <c r="D5446" s="20">
        <v>42507</v>
      </c>
      <c r="E5446" s="32"/>
      <c r="F5446" s="34"/>
      <c r="G5446" s="38">
        <v>1320</v>
      </c>
      <c r="H5446" s="39"/>
      <c r="I5446" s="39"/>
      <c r="J5446" s="39"/>
      <c r="K5446" s="39"/>
      <c r="L5446" s="39"/>
      <c r="M5446" s="39"/>
      <c r="N5446" s="39"/>
      <c r="O5446" s="39"/>
      <c r="P5446" s="39"/>
      <c r="Q5446" s="39"/>
      <c r="R5446" s="39"/>
      <c r="S5446" s="39"/>
      <c r="T5446" s="39"/>
      <c r="U5446" s="40"/>
      <c r="V5446" s="13" t="s">
        <v>944</v>
      </c>
      <c r="W5446" s="13" t="s">
        <v>378</v>
      </c>
      <c r="X5446" s="13" t="s">
        <v>15</v>
      </c>
      <c r="Y5446" s="13" t="s">
        <v>15</v>
      </c>
      <c r="Z5446" s="41" t="s">
        <v>944</v>
      </c>
      <c r="AA5446" s="42"/>
      <c r="AB5446" s="13" t="s">
        <v>15</v>
      </c>
      <c r="AC5446" s="2"/>
    </row>
    <row r="5447" spans="1:29" ht="14.25" customHeight="1" x14ac:dyDescent="0.2">
      <c r="A5447" s="44">
        <v>437685</v>
      </c>
      <c r="B5447" s="45"/>
      <c r="C5447" s="46"/>
      <c r="D5447" s="20">
        <v>42507</v>
      </c>
      <c r="E5447" s="32"/>
      <c r="F5447" s="34"/>
      <c r="G5447" s="38">
        <v>2940</v>
      </c>
      <c r="H5447" s="39"/>
      <c r="I5447" s="39"/>
      <c r="J5447" s="39"/>
      <c r="K5447" s="39"/>
      <c r="L5447" s="39"/>
      <c r="M5447" s="39"/>
      <c r="N5447" s="39"/>
      <c r="O5447" s="39"/>
      <c r="P5447" s="39"/>
      <c r="Q5447" s="39"/>
      <c r="R5447" s="39"/>
      <c r="S5447" s="39"/>
      <c r="T5447" s="39"/>
      <c r="U5447" s="40"/>
      <c r="V5447" s="13" t="s">
        <v>383</v>
      </c>
      <c r="W5447" s="13" t="s">
        <v>67</v>
      </c>
      <c r="X5447" s="13" t="s">
        <v>62</v>
      </c>
      <c r="Y5447" s="13" t="s">
        <v>384</v>
      </c>
      <c r="Z5447" s="41" t="s">
        <v>383</v>
      </c>
      <c r="AA5447" s="42"/>
      <c r="AB5447" s="13" t="s">
        <v>385</v>
      </c>
      <c r="AC5447" s="2"/>
    </row>
    <row r="5448" spans="1:29" ht="14.25" customHeight="1" x14ac:dyDescent="0.2">
      <c r="A5448" s="24">
        <v>438267</v>
      </c>
      <c r="B5448" s="25"/>
      <c r="C5448" s="26"/>
      <c r="D5448" s="4">
        <v>42521</v>
      </c>
      <c r="E5448" s="32"/>
      <c r="F5448" s="34"/>
      <c r="G5448" s="38">
        <v>1386</v>
      </c>
      <c r="H5448" s="39"/>
      <c r="I5448" s="39"/>
      <c r="J5448" s="39"/>
      <c r="K5448" s="39"/>
      <c r="L5448" s="39"/>
      <c r="M5448" s="39"/>
      <c r="N5448" s="39"/>
      <c r="O5448" s="39"/>
      <c r="P5448" s="39"/>
      <c r="Q5448" s="39"/>
      <c r="R5448" s="39"/>
      <c r="S5448" s="39"/>
      <c r="T5448" s="39"/>
      <c r="U5448" s="40"/>
      <c r="V5448" s="13" t="s">
        <v>944</v>
      </c>
      <c r="W5448" s="13" t="s">
        <v>378</v>
      </c>
      <c r="X5448" s="13" t="s">
        <v>15</v>
      </c>
      <c r="Y5448" s="13" t="s">
        <v>15</v>
      </c>
      <c r="Z5448" s="41" t="s">
        <v>944</v>
      </c>
      <c r="AA5448" s="42"/>
      <c r="AB5448" s="13" t="s">
        <v>15</v>
      </c>
      <c r="AC5448" s="2"/>
    </row>
    <row r="5449" spans="1:29" ht="14.25" customHeight="1" x14ac:dyDescent="0.2">
      <c r="A5449" s="35"/>
      <c r="B5449" s="36"/>
      <c r="C5449" s="37"/>
      <c r="D5449" s="11"/>
      <c r="E5449" s="35"/>
      <c r="F5449" s="37"/>
      <c r="G5449" s="38">
        <v>546</v>
      </c>
      <c r="H5449" s="39"/>
      <c r="I5449" s="39"/>
      <c r="J5449" s="39"/>
      <c r="K5449" s="39"/>
      <c r="L5449" s="39"/>
      <c r="M5449" s="39"/>
      <c r="N5449" s="39"/>
      <c r="O5449" s="39"/>
      <c r="P5449" s="39"/>
      <c r="Q5449" s="39"/>
      <c r="R5449" s="39"/>
      <c r="S5449" s="39"/>
      <c r="T5449" s="39"/>
      <c r="U5449" s="40"/>
      <c r="V5449" s="13" t="s">
        <v>1086</v>
      </c>
      <c r="W5449" s="13" t="s">
        <v>1016</v>
      </c>
      <c r="X5449" s="13" t="s">
        <v>62</v>
      </c>
      <c r="Y5449" s="13" t="s">
        <v>63</v>
      </c>
      <c r="Z5449" s="41" t="s">
        <v>1086</v>
      </c>
      <c r="AA5449" s="42"/>
      <c r="AB5449" s="13" t="s">
        <v>64</v>
      </c>
      <c r="AC5449" s="2"/>
    </row>
    <row r="5450" spans="1:29" ht="3" customHeight="1" x14ac:dyDescent="0.2">
      <c r="A5450" s="14"/>
      <c r="B5450" s="15"/>
      <c r="C5450" s="15"/>
      <c r="D5450" s="15"/>
      <c r="E5450" s="15"/>
      <c r="F5450" s="15"/>
      <c r="G5450" s="15"/>
      <c r="H5450" s="15"/>
      <c r="I5450" s="15"/>
      <c r="J5450" s="15"/>
      <c r="K5450" s="15"/>
      <c r="L5450" s="15"/>
      <c r="M5450" s="15"/>
      <c r="N5450" s="15"/>
      <c r="O5450" s="15"/>
      <c r="P5450" s="15"/>
      <c r="Q5450" s="15"/>
      <c r="R5450" s="15"/>
      <c r="S5450" s="15"/>
      <c r="T5450" s="15"/>
      <c r="U5450" s="15"/>
      <c r="V5450" s="15"/>
      <c r="W5450" s="15"/>
      <c r="X5450" s="15"/>
      <c r="Y5450" s="15"/>
      <c r="Z5450" s="15"/>
      <c r="AA5450" s="15"/>
      <c r="AB5450" s="16"/>
      <c r="AC5450" s="2"/>
    </row>
    <row r="5451" spans="1:29" ht="13.5" customHeight="1" x14ac:dyDescent="0.2">
      <c r="A5451" s="7"/>
      <c r="B5451" s="2"/>
      <c r="C5451" s="2"/>
      <c r="D5451" s="2"/>
      <c r="E5451" s="2"/>
      <c r="F5451" s="2"/>
      <c r="G5451" s="2"/>
      <c r="H5451" s="2"/>
      <c r="I5451" s="2"/>
      <c r="J5451" s="2"/>
      <c r="K5451" s="43">
        <f>SUM(hList_Frame_1!B3436:B3443)</f>
        <v>10319.24</v>
      </c>
      <c r="L5451" s="43"/>
      <c r="M5451" s="43"/>
      <c r="N5451" s="43"/>
      <c r="O5451" s="43"/>
      <c r="P5451" s="43"/>
      <c r="Q5451" s="43"/>
      <c r="R5451" s="43"/>
      <c r="S5451" s="43"/>
      <c r="T5451" s="43"/>
      <c r="U5451" s="43"/>
      <c r="V5451" s="2"/>
      <c r="W5451" s="2"/>
      <c r="X5451" s="2"/>
      <c r="Y5451" s="2"/>
      <c r="Z5451" s="2"/>
      <c r="AA5451" s="2"/>
      <c r="AB5451" s="17"/>
      <c r="AC5451" s="2"/>
    </row>
    <row r="5452" spans="1:29" ht="13.5" customHeight="1" x14ac:dyDescent="0.2">
      <c r="A5452" s="10"/>
      <c r="B5452" s="18"/>
      <c r="C5452" s="18"/>
      <c r="D5452" s="18"/>
      <c r="E5452" s="18"/>
      <c r="F5452" s="18"/>
      <c r="G5452" s="18"/>
      <c r="H5452" s="18"/>
      <c r="I5452" s="18"/>
      <c r="J5452" s="18"/>
      <c r="K5452" s="18"/>
      <c r="L5452" s="18"/>
      <c r="M5452" s="18"/>
      <c r="N5452" s="18"/>
      <c r="O5452" s="18"/>
      <c r="P5452" s="18"/>
      <c r="Q5452" s="18"/>
      <c r="R5452" s="18"/>
      <c r="S5452" s="18"/>
      <c r="T5452" s="18"/>
      <c r="U5452" s="18"/>
      <c r="V5452" s="18"/>
      <c r="W5452" s="18"/>
      <c r="X5452" s="18"/>
      <c r="Y5452" s="18"/>
      <c r="Z5452" s="18"/>
      <c r="AA5452" s="18"/>
      <c r="AB5452" s="19"/>
      <c r="AC5452" s="2"/>
    </row>
    <row r="5453" spans="1:29" ht="14.25" customHeight="1" x14ac:dyDescent="0.2">
      <c r="A5453" s="44">
        <v>437686</v>
      </c>
      <c r="B5453" s="45"/>
      <c r="C5453" s="46"/>
      <c r="D5453" s="20">
        <v>42507</v>
      </c>
      <c r="E5453" s="41" t="s">
        <v>2684</v>
      </c>
      <c r="F5453" s="42"/>
      <c r="G5453" s="38">
        <v>544.5</v>
      </c>
      <c r="H5453" s="39"/>
      <c r="I5453" s="39"/>
      <c r="J5453" s="39"/>
      <c r="K5453" s="39"/>
      <c r="L5453" s="39"/>
      <c r="M5453" s="39"/>
      <c r="N5453" s="39"/>
      <c r="O5453" s="39"/>
      <c r="P5453" s="39"/>
      <c r="Q5453" s="39"/>
      <c r="R5453" s="39"/>
      <c r="S5453" s="39"/>
      <c r="T5453" s="39"/>
      <c r="U5453" s="40"/>
      <c r="V5453" s="13" t="s">
        <v>238</v>
      </c>
      <c r="W5453" s="13" t="s">
        <v>2685</v>
      </c>
      <c r="X5453" s="13" t="s">
        <v>209</v>
      </c>
      <c r="Y5453" s="13" t="s">
        <v>210</v>
      </c>
      <c r="Z5453" s="41" t="s">
        <v>238</v>
      </c>
      <c r="AA5453" s="42"/>
      <c r="AB5453" s="13" t="s">
        <v>15</v>
      </c>
      <c r="AC5453" s="2"/>
    </row>
    <row r="5454" spans="1:29" ht="2.25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5"/>
      <c r="Y5454" s="15"/>
      <c r="Z5454" s="15"/>
      <c r="AA5454" s="15"/>
      <c r="AB5454" s="16"/>
      <c r="AC5454" s="2"/>
    </row>
    <row r="5455" spans="1:29" ht="13.5" customHeight="1" x14ac:dyDescent="0.2">
      <c r="A5455" s="7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"/>
      <c r="N5455" s="2"/>
      <c r="O5455" s="2"/>
      <c r="P5455" s="2"/>
      <c r="Q5455" s="43">
        <f>SUM(hList_Frame_1!B3444:B3444)</f>
        <v>544.5</v>
      </c>
      <c r="R5455" s="43"/>
      <c r="S5455" s="43"/>
      <c r="T5455" s="43"/>
      <c r="U5455" s="43"/>
      <c r="V5455" s="2"/>
      <c r="W5455" s="2"/>
      <c r="X5455" s="2"/>
      <c r="Y5455" s="2"/>
      <c r="Z5455" s="2"/>
      <c r="AA5455" s="2"/>
      <c r="AB5455" s="17"/>
      <c r="AC5455" s="2"/>
    </row>
    <row r="5456" spans="1:29" ht="13.5" customHeight="1" x14ac:dyDescent="0.2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8"/>
      <c r="Y5456" s="18"/>
      <c r="Z5456" s="18"/>
      <c r="AA5456" s="18"/>
      <c r="AB5456" s="19"/>
      <c r="AC5456" s="2"/>
    </row>
    <row r="5457" spans="1:29" ht="14.25" customHeight="1" x14ac:dyDescent="0.2">
      <c r="A5457" s="44">
        <v>438268</v>
      </c>
      <c r="B5457" s="45"/>
      <c r="C5457" s="46"/>
      <c r="D5457" s="20">
        <v>42521</v>
      </c>
      <c r="E5457" s="41" t="s">
        <v>2686</v>
      </c>
      <c r="F5457" s="42"/>
      <c r="G5457" s="38">
        <v>2165</v>
      </c>
      <c r="H5457" s="39"/>
      <c r="I5457" s="39"/>
      <c r="J5457" s="39"/>
      <c r="K5457" s="39"/>
      <c r="L5457" s="39"/>
      <c r="M5457" s="39"/>
      <c r="N5457" s="39"/>
      <c r="O5457" s="39"/>
      <c r="P5457" s="39"/>
      <c r="Q5457" s="39"/>
      <c r="R5457" s="39"/>
      <c r="S5457" s="39"/>
      <c r="T5457" s="39"/>
      <c r="U5457" s="40"/>
      <c r="V5457" s="13" t="s">
        <v>11</v>
      </c>
      <c r="W5457" s="13" t="s">
        <v>90</v>
      </c>
      <c r="X5457" s="13" t="s">
        <v>91</v>
      </c>
      <c r="Y5457" s="13" t="s">
        <v>1961</v>
      </c>
      <c r="Z5457" s="41" t="s">
        <v>11</v>
      </c>
      <c r="AA5457" s="42"/>
      <c r="AB5457" s="13" t="s">
        <v>15</v>
      </c>
      <c r="AC5457" s="2"/>
    </row>
    <row r="5458" spans="1:29" ht="2.25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5"/>
      <c r="Y5458" s="15"/>
      <c r="Z5458" s="15"/>
      <c r="AA5458" s="15"/>
      <c r="AB5458" s="16"/>
      <c r="AC5458" s="2"/>
    </row>
    <row r="5459" spans="1:29" ht="13.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43">
        <f>SUM(hList_Frame_1!B3445:B3445)</f>
        <v>2165</v>
      </c>
      <c r="O5459" s="43"/>
      <c r="P5459" s="43"/>
      <c r="Q5459" s="43"/>
      <c r="R5459" s="43"/>
      <c r="S5459" s="43"/>
      <c r="T5459" s="43"/>
      <c r="U5459" s="43"/>
      <c r="V5459" s="2"/>
      <c r="W5459" s="2"/>
      <c r="X5459" s="2"/>
      <c r="Y5459" s="2"/>
      <c r="Z5459" s="2"/>
      <c r="AA5459" s="2"/>
      <c r="AB5459" s="17"/>
      <c r="AC5459" s="2"/>
    </row>
    <row r="5460" spans="1:29" ht="13.5" customHeight="1" x14ac:dyDescent="0.2">
      <c r="A5460" s="10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8"/>
      <c r="Y5460" s="18"/>
      <c r="Z5460" s="18"/>
      <c r="AA5460" s="18"/>
      <c r="AB5460" s="19"/>
      <c r="AC5460" s="2"/>
    </row>
    <row r="5461" spans="1:29" ht="14.25" customHeight="1" x14ac:dyDescent="0.2">
      <c r="A5461" s="24">
        <v>438269</v>
      </c>
      <c r="B5461" s="25"/>
      <c r="C5461" s="26"/>
      <c r="D5461" s="4">
        <v>42521</v>
      </c>
      <c r="E5461" s="27" t="s">
        <v>2687</v>
      </c>
      <c r="F5461" s="28"/>
      <c r="G5461" s="38">
        <v>2666.66</v>
      </c>
      <c r="H5461" s="39"/>
      <c r="I5461" s="39"/>
      <c r="J5461" s="39"/>
      <c r="K5461" s="39"/>
      <c r="L5461" s="39"/>
      <c r="M5461" s="39"/>
      <c r="N5461" s="39"/>
      <c r="O5461" s="39"/>
      <c r="P5461" s="39"/>
      <c r="Q5461" s="39"/>
      <c r="R5461" s="39"/>
      <c r="S5461" s="39"/>
      <c r="T5461" s="39"/>
      <c r="U5461" s="40"/>
      <c r="V5461" s="13" t="s">
        <v>2688</v>
      </c>
      <c r="W5461" s="13" t="s">
        <v>46</v>
      </c>
      <c r="X5461" s="13" t="s">
        <v>47</v>
      </c>
      <c r="Y5461" s="13" t="s">
        <v>47</v>
      </c>
      <c r="Z5461" s="41" t="s">
        <v>2688</v>
      </c>
      <c r="AA5461" s="42"/>
      <c r="AB5461" s="13" t="s">
        <v>297</v>
      </c>
      <c r="AC5461" s="2"/>
    </row>
    <row r="5462" spans="1:29" ht="14.25" customHeight="1" x14ac:dyDescent="0.2">
      <c r="A5462" s="32"/>
      <c r="B5462" s="33"/>
      <c r="C5462" s="34"/>
      <c r="D5462" s="8"/>
      <c r="E5462" s="32"/>
      <c r="F5462" s="34"/>
      <c r="G5462" s="38">
        <v>2666.66</v>
      </c>
      <c r="H5462" s="39"/>
      <c r="I5462" s="39"/>
      <c r="J5462" s="39"/>
      <c r="K5462" s="39"/>
      <c r="L5462" s="39"/>
      <c r="M5462" s="39"/>
      <c r="N5462" s="39"/>
      <c r="O5462" s="39"/>
      <c r="P5462" s="39"/>
      <c r="Q5462" s="39"/>
      <c r="R5462" s="39"/>
      <c r="S5462" s="39"/>
      <c r="T5462" s="39"/>
      <c r="U5462" s="40"/>
      <c r="V5462" s="13" t="s">
        <v>2689</v>
      </c>
      <c r="W5462" s="13" t="s">
        <v>46</v>
      </c>
      <c r="X5462" s="13" t="s">
        <v>47</v>
      </c>
      <c r="Y5462" s="13" t="s">
        <v>47</v>
      </c>
      <c r="Z5462" s="41" t="s">
        <v>2689</v>
      </c>
      <c r="AA5462" s="42"/>
      <c r="AB5462" s="13" t="s">
        <v>297</v>
      </c>
      <c r="AC5462" s="2"/>
    </row>
    <row r="5463" spans="1:29" ht="14.25" customHeight="1" x14ac:dyDescent="0.2">
      <c r="A5463" s="35"/>
      <c r="B5463" s="36"/>
      <c r="C5463" s="37"/>
      <c r="D5463" s="11"/>
      <c r="E5463" s="35"/>
      <c r="F5463" s="37"/>
      <c r="G5463" s="38">
        <v>2666.68</v>
      </c>
      <c r="H5463" s="39"/>
      <c r="I5463" s="39"/>
      <c r="J5463" s="39"/>
      <c r="K5463" s="39"/>
      <c r="L5463" s="39"/>
      <c r="M5463" s="39"/>
      <c r="N5463" s="39"/>
      <c r="O5463" s="39"/>
      <c r="P5463" s="39"/>
      <c r="Q5463" s="39"/>
      <c r="R5463" s="39"/>
      <c r="S5463" s="39"/>
      <c r="T5463" s="39"/>
      <c r="U5463" s="40"/>
      <c r="V5463" s="13" t="s">
        <v>2690</v>
      </c>
      <c r="W5463" s="13" t="s">
        <v>46</v>
      </c>
      <c r="X5463" s="13" t="s">
        <v>47</v>
      </c>
      <c r="Y5463" s="13" t="s">
        <v>47</v>
      </c>
      <c r="Z5463" s="41" t="s">
        <v>2690</v>
      </c>
      <c r="AA5463" s="42"/>
      <c r="AB5463" s="13" t="s">
        <v>297</v>
      </c>
      <c r="AC5463" s="2"/>
    </row>
    <row r="5464" spans="1:29" ht="2.25" customHeight="1" x14ac:dyDescent="0.2">
      <c r="A5464" s="14"/>
      <c r="B5464" s="15"/>
      <c r="C5464" s="15"/>
      <c r="D5464" s="15"/>
      <c r="E5464" s="15"/>
      <c r="F5464" s="15"/>
      <c r="G5464" s="15"/>
      <c r="H5464" s="15"/>
      <c r="I5464" s="15"/>
      <c r="J5464" s="15"/>
      <c r="K5464" s="15"/>
      <c r="L5464" s="15"/>
      <c r="M5464" s="15"/>
      <c r="N5464" s="15"/>
      <c r="O5464" s="15"/>
      <c r="P5464" s="15"/>
      <c r="Q5464" s="15"/>
      <c r="R5464" s="15"/>
      <c r="S5464" s="15"/>
      <c r="T5464" s="15"/>
      <c r="U5464" s="15"/>
      <c r="V5464" s="15"/>
      <c r="W5464" s="15"/>
      <c r="X5464" s="15"/>
      <c r="Y5464" s="15"/>
      <c r="Z5464" s="15"/>
      <c r="AA5464" s="15"/>
      <c r="AB5464" s="16"/>
      <c r="AC5464" s="2"/>
    </row>
    <row r="5465" spans="1:29" ht="13.5" customHeight="1" x14ac:dyDescent="0.2">
      <c r="A5465" s="7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  <c r="N5465" s="43">
        <f>SUM(hList_Frame_1!B3446:B3448)</f>
        <v>8000</v>
      </c>
      <c r="O5465" s="43"/>
      <c r="P5465" s="43"/>
      <c r="Q5465" s="43"/>
      <c r="R5465" s="43"/>
      <c r="S5465" s="43"/>
      <c r="T5465" s="43"/>
      <c r="U5465" s="43"/>
      <c r="V5465" s="2"/>
      <c r="W5465" s="2"/>
      <c r="X5465" s="2"/>
      <c r="Y5465" s="2"/>
      <c r="Z5465" s="2"/>
      <c r="AA5465" s="2"/>
      <c r="AB5465" s="17"/>
      <c r="AC5465" s="2"/>
    </row>
    <row r="5466" spans="1:29" ht="13.5" customHeight="1" x14ac:dyDescent="0.2">
      <c r="A5466" s="10"/>
      <c r="B5466" s="18"/>
      <c r="C5466" s="18"/>
      <c r="D5466" s="18"/>
      <c r="E5466" s="18"/>
      <c r="F5466" s="18"/>
      <c r="G5466" s="18"/>
      <c r="H5466" s="18"/>
      <c r="I5466" s="18"/>
      <c r="J5466" s="18"/>
      <c r="K5466" s="18"/>
      <c r="L5466" s="18"/>
      <c r="M5466" s="18"/>
      <c r="N5466" s="18"/>
      <c r="O5466" s="18"/>
      <c r="P5466" s="18"/>
      <c r="Q5466" s="18"/>
      <c r="R5466" s="18"/>
      <c r="S5466" s="18"/>
      <c r="T5466" s="18"/>
      <c r="U5466" s="18"/>
      <c r="V5466" s="18"/>
      <c r="W5466" s="18"/>
      <c r="X5466" s="18"/>
      <c r="Y5466" s="18"/>
      <c r="Z5466" s="18"/>
      <c r="AA5466" s="18"/>
      <c r="AB5466" s="19"/>
      <c r="AC5466" s="2"/>
    </row>
    <row r="5467" spans="1:29" ht="14.25" customHeight="1" x14ac:dyDescent="0.2">
      <c r="A5467" s="44">
        <v>438270</v>
      </c>
      <c r="B5467" s="45"/>
      <c r="C5467" s="46"/>
      <c r="D5467" s="20">
        <v>42521</v>
      </c>
      <c r="E5467" s="41" t="s">
        <v>2691</v>
      </c>
      <c r="F5467" s="42"/>
      <c r="G5467" s="38">
        <v>140</v>
      </c>
      <c r="H5467" s="39"/>
      <c r="I5467" s="39"/>
      <c r="J5467" s="39"/>
      <c r="K5467" s="39"/>
      <c r="L5467" s="39"/>
      <c r="M5467" s="39"/>
      <c r="N5467" s="39"/>
      <c r="O5467" s="39"/>
      <c r="P5467" s="39"/>
      <c r="Q5467" s="39"/>
      <c r="R5467" s="39"/>
      <c r="S5467" s="39"/>
      <c r="T5467" s="39"/>
      <c r="U5467" s="40"/>
      <c r="V5467" s="13" t="s">
        <v>380</v>
      </c>
      <c r="W5467" s="13" t="s">
        <v>229</v>
      </c>
      <c r="X5467" s="13" t="s">
        <v>77</v>
      </c>
      <c r="Y5467" s="13" t="s">
        <v>789</v>
      </c>
      <c r="Z5467" s="41" t="s">
        <v>380</v>
      </c>
      <c r="AA5467" s="42"/>
      <c r="AB5467" s="13" t="s">
        <v>15</v>
      </c>
      <c r="AC5467" s="2"/>
    </row>
    <row r="5468" spans="1:29" ht="2.25" customHeight="1" x14ac:dyDescent="0.2">
      <c r="A5468" s="14"/>
      <c r="B5468" s="15"/>
      <c r="C5468" s="15"/>
      <c r="D5468" s="15"/>
      <c r="E5468" s="15"/>
      <c r="F5468" s="15"/>
      <c r="G5468" s="15"/>
      <c r="H5468" s="15"/>
      <c r="I5468" s="15"/>
      <c r="J5468" s="15"/>
      <c r="K5468" s="15"/>
      <c r="L5468" s="15"/>
      <c r="M5468" s="15"/>
      <c r="N5468" s="15"/>
      <c r="O5468" s="15"/>
      <c r="P5468" s="15"/>
      <c r="Q5468" s="15"/>
      <c r="R5468" s="15"/>
      <c r="S5468" s="15"/>
      <c r="T5468" s="15"/>
      <c r="U5468" s="15"/>
      <c r="V5468" s="15"/>
      <c r="W5468" s="15"/>
      <c r="X5468" s="15"/>
      <c r="Y5468" s="15"/>
      <c r="Z5468" s="15"/>
      <c r="AA5468" s="15"/>
      <c r="AB5468" s="16"/>
      <c r="AC5468" s="2"/>
    </row>
    <row r="5469" spans="1:29" ht="13.5" customHeight="1" x14ac:dyDescent="0.2">
      <c r="A5469" s="7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  <c r="N5469" s="2"/>
      <c r="O5469" s="2"/>
      <c r="P5469" s="2"/>
      <c r="Q5469" s="43">
        <f>SUM(hList_Frame_1!B3449:B3449)</f>
        <v>140</v>
      </c>
      <c r="R5469" s="43"/>
      <c r="S5469" s="43"/>
      <c r="T5469" s="43"/>
      <c r="U5469" s="43"/>
      <c r="V5469" s="2"/>
      <c r="W5469" s="2"/>
      <c r="X5469" s="2"/>
      <c r="Y5469" s="2"/>
      <c r="Z5469" s="2"/>
      <c r="AA5469" s="2"/>
      <c r="AB5469" s="17"/>
      <c r="AC5469" s="2"/>
    </row>
    <row r="5470" spans="1:29" ht="13.5" customHeight="1" x14ac:dyDescent="0.2">
      <c r="A5470" s="10"/>
      <c r="B5470" s="18"/>
      <c r="C5470" s="18"/>
      <c r="D5470" s="18"/>
      <c r="E5470" s="18"/>
      <c r="F5470" s="18"/>
      <c r="G5470" s="18"/>
      <c r="H5470" s="18"/>
      <c r="I5470" s="18"/>
      <c r="J5470" s="18"/>
      <c r="K5470" s="18"/>
      <c r="L5470" s="18"/>
      <c r="M5470" s="18"/>
      <c r="N5470" s="18"/>
      <c r="O5470" s="18"/>
      <c r="P5470" s="18"/>
      <c r="Q5470" s="18"/>
      <c r="R5470" s="18"/>
      <c r="S5470" s="18"/>
      <c r="T5470" s="18"/>
      <c r="U5470" s="18"/>
      <c r="V5470" s="18"/>
      <c r="W5470" s="18"/>
      <c r="X5470" s="18"/>
      <c r="Y5470" s="18"/>
      <c r="Z5470" s="18"/>
      <c r="AA5470" s="18"/>
      <c r="AB5470" s="19"/>
      <c r="AC5470" s="2"/>
    </row>
    <row r="5471" spans="1:29" ht="14.25" customHeight="1" x14ac:dyDescent="0.2">
      <c r="A5471" s="44">
        <v>437687</v>
      </c>
      <c r="B5471" s="45"/>
      <c r="C5471" s="46"/>
      <c r="D5471" s="20">
        <v>42507</v>
      </c>
      <c r="E5471" s="27" t="s">
        <v>2692</v>
      </c>
      <c r="F5471" s="28"/>
      <c r="G5471" s="38">
        <v>30.78</v>
      </c>
      <c r="H5471" s="39"/>
      <c r="I5471" s="39"/>
      <c r="J5471" s="39"/>
      <c r="K5471" s="39"/>
      <c r="L5471" s="39"/>
      <c r="M5471" s="39"/>
      <c r="N5471" s="39"/>
      <c r="O5471" s="39"/>
      <c r="P5471" s="39"/>
      <c r="Q5471" s="39"/>
      <c r="R5471" s="39"/>
      <c r="S5471" s="39"/>
      <c r="T5471" s="39"/>
      <c r="U5471" s="40"/>
      <c r="V5471" s="13" t="s">
        <v>15</v>
      </c>
      <c r="W5471" s="13" t="s">
        <v>233</v>
      </c>
      <c r="X5471" s="13" t="s">
        <v>183</v>
      </c>
      <c r="Y5471" s="13" t="s">
        <v>184</v>
      </c>
      <c r="Z5471" s="41" t="s">
        <v>15</v>
      </c>
      <c r="AA5471" s="42"/>
      <c r="AB5471" s="13" t="s">
        <v>1005</v>
      </c>
      <c r="AC5471" s="2"/>
    </row>
    <row r="5472" spans="1:29" ht="14.25" customHeight="1" x14ac:dyDescent="0.2">
      <c r="A5472" s="44">
        <v>437862</v>
      </c>
      <c r="B5472" s="45"/>
      <c r="C5472" s="46"/>
      <c r="D5472" s="20">
        <v>42521</v>
      </c>
      <c r="E5472" s="35"/>
      <c r="F5472" s="37"/>
      <c r="G5472" s="38">
        <v>184</v>
      </c>
      <c r="H5472" s="39"/>
      <c r="I5472" s="39"/>
      <c r="J5472" s="39"/>
      <c r="K5472" s="39"/>
      <c r="L5472" s="39"/>
      <c r="M5472" s="39"/>
      <c r="N5472" s="39"/>
      <c r="O5472" s="39"/>
      <c r="P5472" s="39"/>
      <c r="Q5472" s="39"/>
      <c r="R5472" s="39"/>
      <c r="S5472" s="39"/>
      <c r="T5472" s="39"/>
      <c r="U5472" s="40"/>
      <c r="V5472" s="13" t="s">
        <v>15</v>
      </c>
      <c r="W5472" s="13" t="s">
        <v>138</v>
      </c>
      <c r="X5472" s="13" t="s">
        <v>15</v>
      </c>
      <c r="Y5472" s="13" t="s">
        <v>15</v>
      </c>
      <c r="Z5472" s="41" t="s">
        <v>15</v>
      </c>
      <c r="AA5472" s="42"/>
      <c r="AB5472" s="13" t="s">
        <v>15</v>
      </c>
      <c r="AC5472" s="2"/>
    </row>
    <row r="5473" spans="1:29" ht="2.25" customHeight="1" x14ac:dyDescent="0.2">
      <c r="A5473" s="14"/>
      <c r="B5473" s="15"/>
      <c r="C5473" s="15"/>
      <c r="D5473" s="15"/>
      <c r="E5473" s="15"/>
      <c r="F5473" s="15"/>
      <c r="G5473" s="15"/>
      <c r="H5473" s="15"/>
      <c r="I5473" s="15"/>
      <c r="J5473" s="15"/>
      <c r="K5473" s="15"/>
      <c r="L5473" s="15"/>
      <c r="M5473" s="15"/>
      <c r="N5473" s="15"/>
      <c r="O5473" s="15"/>
      <c r="P5473" s="15"/>
      <c r="Q5473" s="15"/>
      <c r="R5473" s="15"/>
      <c r="S5473" s="15"/>
      <c r="T5473" s="15"/>
      <c r="U5473" s="15"/>
      <c r="V5473" s="15"/>
      <c r="W5473" s="15"/>
      <c r="X5473" s="15"/>
      <c r="Y5473" s="15"/>
      <c r="Z5473" s="15"/>
      <c r="AA5473" s="15"/>
      <c r="AB5473" s="16"/>
      <c r="AC5473" s="2"/>
    </row>
    <row r="5474" spans="1:29" ht="13.5" customHeight="1" x14ac:dyDescent="0.2">
      <c r="A5474" s="7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  <c r="N5474" s="2"/>
      <c r="O5474" s="2"/>
      <c r="P5474" s="2"/>
      <c r="Q5474" s="43">
        <f>SUM(hList_Frame_1!B3450:B3451)</f>
        <v>214.78</v>
      </c>
      <c r="R5474" s="43"/>
      <c r="S5474" s="43"/>
      <c r="T5474" s="43"/>
      <c r="U5474" s="43"/>
      <c r="V5474" s="2"/>
      <c r="W5474" s="2"/>
      <c r="X5474" s="2"/>
      <c r="Y5474" s="2"/>
      <c r="Z5474" s="2"/>
      <c r="AA5474" s="2"/>
      <c r="AB5474" s="17"/>
      <c r="AC5474" s="2"/>
    </row>
    <row r="5475" spans="1:29" ht="13.5" customHeight="1" x14ac:dyDescent="0.2">
      <c r="A5475" s="10"/>
      <c r="B5475" s="18"/>
      <c r="C5475" s="18"/>
      <c r="D5475" s="18"/>
      <c r="E5475" s="18"/>
      <c r="F5475" s="18"/>
      <c r="G5475" s="18"/>
      <c r="H5475" s="18"/>
      <c r="I5475" s="18"/>
      <c r="J5475" s="18"/>
      <c r="K5475" s="18"/>
      <c r="L5475" s="18"/>
      <c r="M5475" s="18"/>
      <c r="N5475" s="18"/>
      <c r="O5475" s="18"/>
      <c r="P5475" s="18"/>
      <c r="Q5475" s="18"/>
      <c r="R5475" s="18"/>
      <c r="S5475" s="18"/>
      <c r="T5475" s="18"/>
      <c r="U5475" s="18"/>
      <c r="V5475" s="18"/>
      <c r="W5475" s="18"/>
      <c r="X5475" s="18"/>
      <c r="Y5475" s="18"/>
      <c r="Z5475" s="18"/>
      <c r="AA5475" s="18"/>
      <c r="AB5475" s="19"/>
      <c r="AC5475" s="2"/>
    </row>
    <row r="5476" spans="1:29" ht="14.25" customHeight="1" x14ac:dyDescent="0.2">
      <c r="A5476" s="24">
        <v>436961</v>
      </c>
      <c r="B5476" s="25"/>
      <c r="C5476" s="26"/>
      <c r="D5476" s="4">
        <v>42493</v>
      </c>
      <c r="E5476" s="27" t="s">
        <v>2693</v>
      </c>
      <c r="F5476" s="28"/>
      <c r="G5476" s="29">
        <v>574.9</v>
      </c>
      <c r="H5476" s="30"/>
      <c r="I5476" s="30"/>
      <c r="J5476" s="30"/>
      <c r="K5476" s="30"/>
      <c r="L5476" s="30"/>
      <c r="M5476" s="30"/>
      <c r="N5476" s="30"/>
      <c r="O5476" s="30"/>
      <c r="P5476" s="30"/>
      <c r="Q5476" s="30"/>
      <c r="R5476" s="30"/>
      <c r="S5476" s="30"/>
      <c r="T5476" s="30"/>
      <c r="U5476" s="31"/>
      <c r="V5476" s="6" t="s">
        <v>346</v>
      </c>
      <c r="W5476" s="6" t="s">
        <v>2694</v>
      </c>
      <c r="X5476" s="6" t="s">
        <v>13</v>
      </c>
      <c r="Y5476" s="6" t="s">
        <v>14</v>
      </c>
      <c r="Z5476" s="27" t="s">
        <v>346</v>
      </c>
      <c r="AA5476" s="28"/>
      <c r="AB5476" s="6" t="s">
        <v>15</v>
      </c>
      <c r="AC5476" s="2"/>
    </row>
    <row r="5477" spans="1:29" ht="13.5" customHeight="1" x14ac:dyDescent="0.2">
      <c r="A5477" s="32"/>
      <c r="B5477" s="33"/>
      <c r="C5477" s="34"/>
      <c r="D5477" s="8"/>
      <c r="E5477" s="32"/>
      <c r="F5477" s="34"/>
      <c r="G5477" s="35"/>
      <c r="H5477" s="36"/>
      <c r="I5477" s="36"/>
      <c r="J5477" s="36"/>
      <c r="K5477" s="36"/>
      <c r="L5477" s="36"/>
      <c r="M5477" s="36"/>
      <c r="N5477" s="36"/>
      <c r="O5477" s="36"/>
      <c r="P5477" s="36"/>
      <c r="Q5477" s="36"/>
      <c r="R5477" s="36"/>
      <c r="S5477" s="36"/>
      <c r="T5477" s="36"/>
      <c r="U5477" s="37"/>
      <c r="V5477" s="11"/>
      <c r="W5477" s="11"/>
      <c r="X5477" s="11"/>
      <c r="Y5477" s="11"/>
      <c r="Z5477" s="35"/>
      <c r="AA5477" s="37"/>
      <c r="AB5477" s="12" t="s">
        <v>15</v>
      </c>
      <c r="AC5477" s="2"/>
    </row>
    <row r="5478" spans="1:29" ht="14.25" customHeight="1" x14ac:dyDescent="0.2">
      <c r="A5478" s="35"/>
      <c r="B5478" s="36"/>
      <c r="C5478" s="37"/>
      <c r="D5478" s="11"/>
      <c r="E5478" s="35"/>
      <c r="F5478" s="37"/>
      <c r="G5478" s="38">
        <v>224.95</v>
      </c>
      <c r="H5478" s="39"/>
      <c r="I5478" s="39"/>
      <c r="J5478" s="39"/>
      <c r="K5478" s="39"/>
      <c r="L5478" s="39"/>
      <c r="M5478" s="39"/>
      <c r="N5478" s="39"/>
      <c r="O5478" s="39"/>
      <c r="P5478" s="39"/>
      <c r="Q5478" s="39"/>
      <c r="R5478" s="39"/>
      <c r="S5478" s="39"/>
      <c r="T5478" s="39"/>
      <c r="U5478" s="40"/>
      <c r="V5478" s="13" t="s">
        <v>1086</v>
      </c>
      <c r="W5478" s="13" t="s">
        <v>2694</v>
      </c>
      <c r="X5478" s="13" t="s">
        <v>13</v>
      </c>
      <c r="Y5478" s="13" t="s">
        <v>14</v>
      </c>
      <c r="Z5478" s="41" t="s">
        <v>1086</v>
      </c>
      <c r="AA5478" s="42"/>
      <c r="AB5478" s="13" t="s">
        <v>15</v>
      </c>
      <c r="AC5478" s="2"/>
    </row>
    <row r="5479" spans="1:29" ht="2.25" customHeight="1" x14ac:dyDescent="0.2">
      <c r="A5479" s="14"/>
      <c r="B5479" s="15"/>
      <c r="C5479" s="15"/>
      <c r="D5479" s="15"/>
      <c r="E5479" s="15"/>
      <c r="F5479" s="15"/>
      <c r="G5479" s="15"/>
      <c r="H5479" s="15"/>
      <c r="I5479" s="15"/>
      <c r="J5479" s="15"/>
      <c r="K5479" s="15"/>
      <c r="L5479" s="15"/>
      <c r="M5479" s="15"/>
      <c r="N5479" s="15"/>
      <c r="O5479" s="15"/>
      <c r="P5479" s="15"/>
      <c r="Q5479" s="15"/>
      <c r="R5479" s="15"/>
      <c r="S5479" s="15"/>
      <c r="T5479" s="15"/>
      <c r="U5479" s="15"/>
      <c r="V5479" s="15"/>
      <c r="W5479" s="15"/>
      <c r="X5479" s="15"/>
      <c r="Y5479" s="15"/>
      <c r="Z5479" s="15"/>
      <c r="AA5479" s="15"/>
      <c r="AB5479" s="16"/>
      <c r="AC5479" s="2"/>
    </row>
    <row r="5480" spans="1:29" ht="13.5" customHeight="1" x14ac:dyDescent="0.2">
      <c r="A5480" s="7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2"/>
      <c r="O5480" s="2"/>
      <c r="P5480" s="2"/>
      <c r="Q5480" s="43">
        <f>SUM(hList_Frame_1!B3452:B3454)</f>
        <v>799.84999999999991</v>
      </c>
      <c r="R5480" s="43"/>
      <c r="S5480" s="43"/>
      <c r="T5480" s="43"/>
      <c r="U5480" s="43"/>
      <c r="V5480" s="2"/>
      <c r="W5480" s="2"/>
      <c r="X5480" s="2"/>
      <c r="Y5480" s="2"/>
      <c r="Z5480" s="2"/>
      <c r="AA5480" s="2"/>
      <c r="AB5480" s="17"/>
      <c r="AC5480" s="2"/>
    </row>
    <row r="5481" spans="1:29" ht="13.5" customHeight="1" x14ac:dyDescent="0.2">
      <c r="A5481" s="10"/>
      <c r="B5481" s="18"/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8"/>
      <c r="N5481" s="18"/>
      <c r="O5481" s="18"/>
      <c r="P5481" s="18"/>
      <c r="Q5481" s="18"/>
      <c r="R5481" s="18"/>
      <c r="S5481" s="18"/>
      <c r="T5481" s="18"/>
      <c r="U5481" s="18"/>
      <c r="V5481" s="18"/>
      <c r="W5481" s="18"/>
      <c r="X5481" s="18"/>
      <c r="Y5481" s="18"/>
      <c r="Z5481" s="18"/>
      <c r="AA5481" s="18"/>
      <c r="AB5481" s="19"/>
      <c r="AC5481" s="2"/>
    </row>
    <row r="5482" spans="1:29" ht="14.25" customHeight="1" x14ac:dyDescent="0.2">
      <c r="A5482" s="44">
        <v>438271</v>
      </c>
      <c r="B5482" s="45"/>
      <c r="C5482" s="46"/>
      <c r="D5482" s="20">
        <v>42521</v>
      </c>
      <c r="E5482" s="41" t="s">
        <v>2695</v>
      </c>
      <c r="F5482" s="42"/>
      <c r="G5482" s="38">
        <v>1717.5</v>
      </c>
      <c r="H5482" s="39"/>
      <c r="I5482" s="39"/>
      <c r="J5482" s="39"/>
      <c r="K5482" s="39"/>
      <c r="L5482" s="39"/>
      <c r="M5482" s="39"/>
      <c r="N5482" s="39"/>
      <c r="O5482" s="39"/>
      <c r="P5482" s="39"/>
      <c r="Q5482" s="39"/>
      <c r="R5482" s="39"/>
      <c r="S5482" s="39"/>
      <c r="T5482" s="39"/>
      <c r="U5482" s="40"/>
      <c r="V5482" s="13" t="s">
        <v>11</v>
      </c>
      <c r="W5482" s="13" t="s">
        <v>2696</v>
      </c>
      <c r="X5482" s="13" t="s">
        <v>179</v>
      </c>
      <c r="Y5482" s="13" t="s">
        <v>225</v>
      </c>
      <c r="Z5482" s="41" t="s">
        <v>11</v>
      </c>
      <c r="AA5482" s="42"/>
      <c r="AB5482" s="13" t="s">
        <v>15</v>
      </c>
      <c r="AC5482" s="2"/>
    </row>
    <row r="5483" spans="1:29" ht="3" customHeight="1" x14ac:dyDescent="0.2">
      <c r="A5483" s="14"/>
      <c r="B5483" s="15"/>
      <c r="C5483" s="15"/>
      <c r="D5483" s="15"/>
      <c r="E5483" s="15"/>
      <c r="F5483" s="15"/>
      <c r="G5483" s="15"/>
      <c r="H5483" s="15"/>
      <c r="I5483" s="15"/>
      <c r="J5483" s="15"/>
      <c r="K5483" s="15"/>
      <c r="L5483" s="15"/>
      <c r="M5483" s="15"/>
      <c r="N5483" s="15"/>
      <c r="O5483" s="15"/>
      <c r="P5483" s="15"/>
      <c r="Q5483" s="15"/>
      <c r="R5483" s="15"/>
      <c r="S5483" s="15"/>
      <c r="T5483" s="15"/>
      <c r="U5483" s="15"/>
      <c r="V5483" s="15"/>
      <c r="W5483" s="15"/>
      <c r="X5483" s="15"/>
      <c r="Y5483" s="15"/>
      <c r="Z5483" s="15"/>
      <c r="AA5483" s="15"/>
      <c r="AB5483" s="16"/>
      <c r="AC5483" s="2"/>
    </row>
    <row r="5484" spans="1:29" ht="13.5" customHeight="1" x14ac:dyDescent="0.2">
      <c r="A5484" s="7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  <c r="M5484" s="2"/>
      <c r="N5484" s="43">
        <f>SUM(hList_Frame_1!B3455:B3455)</f>
        <v>1717.5</v>
      </c>
      <c r="O5484" s="43"/>
      <c r="P5484" s="43"/>
      <c r="Q5484" s="43"/>
      <c r="R5484" s="43"/>
      <c r="S5484" s="43"/>
      <c r="T5484" s="43"/>
      <c r="U5484" s="43"/>
      <c r="V5484" s="2"/>
      <c r="W5484" s="2"/>
      <c r="X5484" s="2"/>
      <c r="Y5484" s="2"/>
      <c r="Z5484" s="2"/>
      <c r="AA5484" s="2"/>
      <c r="AB5484" s="17"/>
      <c r="AC5484" s="2"/>
    </row>
    <row r="5485" spans="1:29" ht="12.75" customHeight="1" x14ac:dyDescent="0.2">
      <c r="A5485" s="10"/>
      <c r="B5485" s="18"/>
      <c r="C5485" s="18"/>
      <c r="D5485" s="18"/>
      <c r="E5485" s="18"/>
      <c r="F5485" s="18"/>
      <c r="G5485" s="18"/>
      <c r="H5485" s="18"/>
      <c r="I5485" s="18"/>
      <c r="J5485" s="18"/>
      <c r="K5485" s="18"/>
      <c r="L5485" s="18"/>
      <c r="M5485" s="18"/>
      <c r="N5485" s="18"/>
      <c r="O5485" s="18"/>
      <c r="P5485" s="18"/>
      <c r="Q5485" s="18"/>
      <c r="R5485" s="18"/>
      <c r="S5485" s="18"/>
      <c r="T5485" s="18"/>
      <c r="U5485" s="18"/>
      <c r="V5485" s="18"/>
      <c r="W5485" s="18"/>
      <c r="X5485" s="18"/>
      <c r="Y5485" s="18"/>
      <c r="Z5485" s="18"/>
      <c r="AA5485" s="18"/>
      <c r="AB5485" s="19"/>
      <c r="AC5485" s="2"/>
    </row>
    <row r="5486" spans="1:29" ht="14.25" customHeight="1" x14ac:dyDescent="0.2">
      <c r="A5486" s="44">
        <v>437274</v>
      </c>
      <c r="B5486" s="45"/>
      <c r="C5486" s="46"/>
      <c r="D5486" s="20">
        <v>42500</v>
      </c>
      <c r="E5486" s="41" t="s">
        <v>2697</v>
      </c>
      <c r="F5486" s="42"/>
      <c r="G5486" s="38">
        <v>2076.8000000000002</v>
      </c>
      <c r="H5486" s="39"/>
      <c r="I5486" s="39"/>
      <c r="J5486" s="39"/>
      <c r="K5486" s="39"/>
      <c r="L5486" s="39"/>
      <c r="M5486" s="39"/>
      <c r="N5486" s="39"/>
      <c r="O5486" s="39"/>
      <c r="P5486" s="39"/>
      <c r="Q5486" s="39"/>
      <c r="R5486" s="39"/>
      <c r="S5486" s="39"/>
      <c r="T5486" s="39"/>
      <c r="U5486" s="40"/>
      <c r="V5486" s="13" t="s">
        <v>380</v>
      </c>
      <c r="W5486" s="13" t="s">
        <v>740</v>
      </c>
      <c r="X5486" s="13" t="s">
        <v>62</v>
      </c>
      <c r="Y5486" s="13" t="s">
        <v>63</v>
      </c>
      <c r="Z5486" s="41" t="s">
        <v>380</v>
      </c>
      <c r="AA5486" s="42"/>
      <c r="AB5486" s="13" t="s">
        <v>126</v>
      </c>
      <c r="AC5486" s="2"/>
    </row>
    <row r="5487" spans="1:29" ht="2.25" customHeight="1" x14ac:dyDescent="0.2">
      <c r="A5487" s="14"/>
      <c r="B5487" s="15"/>
      <c r="C5487" s="15"/>
      <c r="D5487" s="15"/>
      <c r="E5487" s="15"/>
      <c r="F5487" s="15"/>
      <c r="G5487" s="15"/>
      <c r="H5487" s="15"/>
      <c r="I5487" s="15"/>
      <c r="J5487" s="15"/>
      <c r="K5487" s="15"/>
      <c r="L5487" s="15"/>
      <c r="M5487" s="15"/>
      <c r="N5487" s="15"/>
      <c r="O5487" s="15"/>
      <c r="P5487" s="15"/>
      <c r="Q5487" s="15"/>
      <c r="R5487" s="15"/>
      <c r="S5487" s="15"/>
      <c r="T5487" s="15"/>
      <c r="U5487" s="15"/>
      <c r="V5487" s="15"/>
      <c r="W5487" s="15"/>
      <c r="X5487" s="15"/>
      <c r="Y5487" s="15"/>
      <c r="Z5487" s="15"/>
      <c r="AA5487" s="15"/>
      <c r="AB5487" s="16"/>
      <c r="AC5487" s="2"/>
    </row>
    <row r="5488" spans="1:29" ht="13.5" customHeight="1" x14ac:dyDescent="0.2">
      <c r="A5488" s="7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  <c r="N5488" s="43">
        <f>SUM(hList_Frame_1!B3456:B3456)</f>
        <v>2076.8000000000002</v>
      </c>
      <c r="O5488" s="43"/>
      <c r="P5488" s="43"/>
      <c r="Q5488" s="43"/>
      <c r="R5488" s="43"/>
      <c r="S5488" s="43"/>
      <c r="T5488" s="43"/>
      <c r="U5488" s="43"/>
      <c r="V5488" s="2"/>
      <c r="W5488" s="2"/>
      <c r="X5488" s="2"/>
      <c r="Y5488" s="2"/>
      <c r="Z5488" s="2"/>
      <c r="AA5488" s="2"/>
      <c r="AB5488" s="17"/>
      <c r="AC5488" s="2"/>
    </row>
    <row r="5489" spans="1:29" ht="13.5" customHeight="1" x14ac:dyDescent="0.2">
      <c r="A5489" s="10"/>
      <c r="B5489" s="18"/>
      <c r="C5489" s="18"/>
      <c r="D5489" s="18"/>
      <c r="E5489" s="18"/>
      <c r="F5489" s="18"/>
      <c r="G5489" s="18"/>
      <c r="H5489" s="18"/>
      <c r="I5489" s="18"/>
      <c r="J5489" s="18"/>
      <c r="K5489" s="18"/>
      <c r="L5489" s="18"/>
      <c r="M5489" s="18"/>
      <c r="N5489" s="18"/>
      <c r="O5489" s="18"/>
      <c r="P5489" s="18"/>
      <c r="Q5489" s="18"/>
      <c r="R5489" s="18"/>
      <c r="S5489" s="18"/>
      <c r="T5489" s="18"/>
      <c r="U5489" s="18"/>
      <c r="V5489" s="18"/>
      <c r="W5489" s="18"/>
      <c r="X5489" s="18"/>
      <c r="Y5489" s="18"/>
      <c r="Z5489" s="18"/>
      <c r="AA5489" s="18"/>
      <c r="AB5489" s="19"/>
      <c r="AC5489" s="2"/>
    </row>
    <row r="5490" spans="1:29" ht="14.25" customHeight="1" x14ac:dyDescent="0.2">
      <c r="A5490" s="24">
        <v>436962</v>
      </c>
      <c r="B5490" s="25"/>
      <c r="C5490" s="26"/>
      <c r="D5490" s="4">
        <v>42493</v>
      </c>
      <c r="E5490" s="27" t="s">
        <v>2698</v>
      </c>
      <c r="F5490" s="28"/>
      <c r="G5490" s="38">
        <v>550</v>
      </c>
      <c r="H5490" s="39"/>
      <c r="I5490" s="39"/>
      <c r="J5490" s="39"/>
      <c r="K5490" s="39"/>
      <c r="L5490" s="39"/>
      <c r="M5490" s="39"/>
      <c r="N5490" s="39"/>
      <c r="O5490" s="39"/>
      <c r="P5490" s="39"/>
      <c r="Q5490" s="39"/>
      <c r="R5490" s="39"/>
      <c r="S5490" s="39"/>
      <c r="T5490" s="39"/>
      <c r="U5490" s="40"/>
      <c r="V5490" s="13" t="s">
        <v>2699</v>
      </c>
      <c r="W5490" s="13" t="s">
        <v>46</v>
      </c>
      <c r="X5490" s="13" t="s">
        <v>47</v>
      </c>
      <c r="Y5490" s="13" t="s">
        <v>47</v>
      </c>
      <c r="Z5490" s="41" t="s">
        <v>2699</v>
      </c>
      <c r="AA5490" s="42"/>
      <c r="AB5490" s="13" t="s">
        <v>665</v>
      </c>
      <c r="AC5490" s="2"/>
    </row>
    <row r="5491" spans="1:29" ht="14.25" customHeight="1" x14ac:dyDescent="0.2">
      <c r="A5491" s="32"/>
      <c r="B5491" s="33"/>
      <c r="C5491" s="34"/>
      <c r="D5491" s="8"/>
      <c r="E5491" s="32"/>
      <c r="F5491" s="34"/>
      <c r="G5491" s="38">
        <v>500</v>
      </c>
      <c r="H5491" s="39"/>
      <c r="I5491" s="39"/>
      <c r="J5491" s="39"/>
      <c r="K5491" s="39"/>
      <c r="L5491" s="39"/>
      <c r="M5491" s="39"/>
      <c r="N5491" s="39"/>
      <c r="O5491" s="39"/>
      <c r="P5491" s="39"/>
      <c r="Q5491" s="39"/>
      <c r="R5491" s="39"/>
      <c r="S5491" s="39"/>
      <c r="T5491" s="39"/>
      <c r="U5491" s="40"/>
      <c r="V5491" s="13" t="s">
        <v>2700</v>
      </c>
      <c r="W5491" s="13" t="s">
        <v>46</v>
      </c>
      <c r="X5491" s="13" t="s">
        <v>47</v>
      </c>
      <c r="Y5491" s="13" t="s">
        <v>47</v>
      </c>
      <c r="Z5491" s="41" t="s">
        <v>2700</v>
      </c>
      <c r="AA5491" s="42"/>
      <c r="AB5491" s="13" t="s">
        <v>601</v>
      </c>
      <c r="AC5491" s="2"/>
    </row>
    <row r="5492" spans="1:29" ht="14.25" customHeight="1" x14ac:dyDescent="0.2">
      <c r="A5492" s="35"/>
      <c r="B5492" s="36"/>
      <c r="C5492" s="37"/>
      <c r="D5492" s="11"/>
      <c r="E5492" s="32"/>
      <c r="F5492" s="34"/>
      <c r="G5492" s="38">
        <v>500</v>
      </c>
      <c r="H5492" s="39"/>
      <c r="I5492" s="39"/>
      <c r="J5492" s="39"/>
      <c r="K5492" s="39"/>
      <c r="L5492" s="39"/>
      <c r="M5492" s="39"/>
      <c r="N5492" s="39"/>
      <c r="O5492" s="39"/>
      <c r="P5492" s="39"/>
      <c r="Q5492" s="39"/>
      <c r="R5492" s="39"/>
      <c r="S5492" s="39"/>
      <c r="T5492" s="39"/>
      <c r="U5492" s="40"/>
      <c r="V5492" s="13" t="s">
        <v>2701</v>
      </c>
      <c r="W5492" s="13" t="s">
        <v>46</v>
      </c>
      <c r="X5492" s="13" t="s">
        <v>47</v>
      </c>
      <c r="Y5492" s="13" t="s">
        <v>47</v>
      </c>
      <c r="Z5492" s="41" t="s">
        <v>2701</v>
      </c>
      <c r="AA5492" s="42"/>
      <c r="AB5492" s="13" t="s">
        <v>900</v>
      </c>
      <c r="AC5492" s="2"/>
    </row>
    <row r="5493" spans="1:29" ht="14.25" customHeight="1" x14ac:dyDescent="0.2">
      <c r="A5493" s="44">
        <v>437275</v>
      </c>
      <c r="B5493" s="45"/>
      <c r="C5493" s="46"/>
      <c r="D5493" s="20">
        <v>42500</v>
      </c>
      <c r="E5493" s="32"/>
      <c r="F5493" s="34"/>
      <c r="G5493" s="38">
        <v>500</v>
      </c>
      <c r="H5493" s="39"/>
      <c r="I5493" s="39"/>
      <c r="J5493" s="39"/>
      <c r="K5493" s="39"/>
      <c r="L5493" s="39"/>
      <c r="M5493" s="39"/>
      <c r="N5493" s="39"/>
      <c r="O5493" s="39"/>
      <c r="P5493" s="39"/>
      <c r="Q5493" s="39"/>
      <c r="R5493" s="39"/>
      <c r="S5493" s="39"/>
      <c r="T5493" s="39"/>
      <c r="U5493" s="40"/>
      <c r="V5493" s="13" t="s">
        <v>2702</v>
      </c>
      <c r="W5493" s="13" t="s">
        <v>46</v>
      </c>
      <c r="X5493" s="13" t="s">
        <v>47</v>
      </c>
      <c r="Y5493" s="13" t="s">
        <v>47</v>
      </c>
      <c r="Z5493" s="41" t="s">
        <v>2702</v>
      </c>
      <c r="AA5493" s="42"/>
      <c r="AB5493" s="13" t="s">
        <v>362</v>
      </c>
      <c r="AC5493" s="2"/>
    </row>
    <row r="5494" spans="1:29" ht="14.25" customHeight="1" x14ac:dyDescent="0.2">
      <c r="A5494" s="44">
        <v>437688</v>
      </c>
      <c r="B5494" s="45"/>
      <c r="C5494" s="46"/>
      <c r="D5494" s="20">
        <v>42507</v>
      </c>
      <c r="E5494" s="32"/>
      <c r="F5494" s="34"/>
      <c r="G5494" s="38">
        <v>450</v>
      </c>
      <c r="H5494" s="39"/>
      <c r="I5494" s="39"/>
      <c r="J5494" s="39"/>
      <c r="K5494" s="39"/>
      <c r="L5494" s="39"/>
      <c r="M5494" s="39"/>
      <c r="N5494" s="39"/>
      <c r="O5494" s="39"/>
      <c r="P5494" s="39"/>
      <c r="Q5494" s="39"/>
      <c r="R5494" s="39"/>
      <c r="S5494" s="39"/>
      <c r="T5494" s="39"/>
      <c r="U5494" s="40"/>
      <c r="V5494" s="13" t="s">
        <v>2703</v>
      </c>
      <c r="W5494" s="13" t="s">
        <v>46</v>
      </c>
      <c r="X5494" s="13" t="s">
        <v>47</v>
      </c>
      <c r="Y5494" s="13" t="s">
        <v>47</v>
      </c>
      <c r="Z5494" s="41" t="s">
        <v>2703</v>
      </c>
      <c r="AA5494" s="42"/>
      <c r="AB5494" s="13" t="s">
        <v>1471</v>
      </c>
      <c r="AC5494" s="2"/>
    </row>
    <row r="5495" spans="1:29" ht="14.25" customHeight="1" x14ac:dyDescent="0.2">
      <c r="A5495" s="24">
        <v>438272</v>
      </c>
      <c r="B5495" s="25"/>
      <c r="C5495" s="26"/>
      <c r="D5495" s="4">
        <v>42521</v>
      </c>
      <c r="E5495" s="32"/>
      <c r="F5495" s="34"/>
      <c r="G5495" s="38">
        <v>450</v>
      </c>
      <c r="H5495" s="39"/>
      <c r="I5495" s="39"/>
      <c r="J5495" s="39"/>
      <c r="K5495" s="39"/>
      <c r="L5495" s="39"/>
      <c r="M5495" s="39"/>
      <c r="N5495" s="39"/>
      <c r="O5495" s="39"/>
      <c r="P5495" s="39"/>
      <c r="Q5495" s="39"/>
      <c r="R5495" s="39"/>
      <c r="S5495" s="39"/>
      <c r="T5495" s="39"/>
      <c r="U5495" s="40"/>
      <c r="V5495" s="13" t="s">
        <v>2704</v>
      </c>
      <c r="W5495" s="13" t="s">
        <v>46</v>
      </c>
      <c r="X5495" s="13" t="s">
        <v>47</v>
      </c>
      <c r="Y5495" s="13" t="s">
        <v>47</v>
      </c>
      <c r="Z5495" s="41" t="s">
        <v>2704</v>
      </c>
      <c r="AA5495" s="42"/>
      <c r="AB5495" s="13" t="s">
        <v>1211</v>
      </c>
      <c r="AC5495" s="2"/>
    </row>
    <row r="5496" spans="1:29" ht="14.25" customHeight="1" x14ac:dyDescent="0.2">
      <c r="A5496" s="35"/>
      <c r="B5496" s="36"/>
      <c r="C5496" s="37"/>
      <c r="D5496" s="11"/>
      <c r="E5496" s="35"/>
      <c r="F5496" s="37"/>
      <c r="G5496" s="38">
        <v>500</v>
      </c>
      <c r="H5496" s="39"/>
      <c r="I5496" s="39"/>
      <c r="J5496" s="39"/>
      <c r="K5496" s="39"/>
      <c r="L5496" s="39"/>
      <c r="M5496" s="39"/>
      <c r="N5496" s="39"/>
      <c r="O5496" s="39"/>
      <c r="P5496" s="39"/>
      <c r="Q5496" s="39"/>
      <c r="R5496" s="39"/>
      <c r="S5496" s="39"/>
      <c r="T5496" s="39"/>
      <c r="U5496" s="40"/>
      <c r="V5496" s="13" t="s">
        <v>2705</v>
      </c>
      <c r="W5496" s="13" t="s">
        <v>46</v>
      </c>
      <c r="X5496" s="13" t="s">
        <v>47</v>
      </c>
      <c r="Y5496" s="13" t="s">
        <v>47</v>
      </c>
      <c r="Z5496" s="41" t="s">
        <v>2705</v>
      </c>
      <c r="AA5496" s="42"/>
      <c r="AB5496" s="13" t="s">
        <v>606</v>
      </c>
      <c r="AC5496" s="2"/>
    </row>
    <row r="5497" spans="1:29" ht="2.25" customHeight="1" x14ac:dyDescent="0.2">
      <c r="A5497" s="14"/>
      <c r="B5497" s="15"/>
      <c r="C5497" s="15"/>
      <c r="D5497" s="15"/>
      <c r="E5497" s="15"/>
      <c r="F5497" s="15"/>
      <c r="G5497" s="15"/>
      <c r="H5497" s="15"/>
      <c r="I5497" s="15"/>
      <c r="J5497" s="15"/>
      <c r="K5497" s="15"/>
      <c r="L5497" s="15"/>
      <c r="M5497" s="15"/>
      <c r="N5497" s="15"/>
      <c r="O5497" s="15"/>
      <c r="P5497" s="15"/>
      <c r="Q5497" s="15"/>
      <c r="R5497" s="15"/>
      <c r="S5497" s="15"/>
      <c r="T5497" s="15"/>
      <c r="U5497" s="15"/>
      <c r="V5497" s="15"/>
      <c r="W5497" s="15"/>
      <c r="X5497" s="15"/>
      <c r="Y5497" s="15"/>
      <c r="Z5497" s="15"/>
      <c r="AA5497" s="15"/>
      <c r="AB5497" s="16"/>
      <c r="AC5497" s="2"/>
    </row>
    <row r="5498" spans="1:29" ht="13.5" customHeight="1" x14ac:dyDescent="0.2">
      <c r="A5498" s="7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  <c r="N5498" s="43">
        <f>SUM(hList_Frame_1!B3457:B3463)</f>
        <v>3450</v>
      </c>
      <c r="O5498" s="43"/>
      <c r="P5498" s="43"/>
      <c r="Q5498" s="43"/>
      <c r="R5498" s="43"/>
      <c r="S5498" s="43"/>
      <c r="T5498" s="43"/>
      <c r="U5498" s="43"/>
      <c r="V5498" s="2"/>
      <c r="W5498" s="2"/>
      <c r="X5498" s="2"/>
      <c r="Y5498" s="2"/>
      <c r="Z5498" s="2"/>
      <c r="AA5498" s="2"/>
      <c r="AB5498" s="17"/>
      <c r="AC5498" s="2"/>
    </row>
    <row r="5499" spans="1:29" ht="13.5" customHeight="1" x14ac:dyDescent="0.2">
      <c r="A5499" s="10"/>
      <c r="B5499" s="18"/>
      <c r="C5499" s="18"/>
      <c r="D5499" s="18"/>
      <c r="E5499" s="18"/>
      <c r="F5499" s="18"/>
      <c r="G5499" s="18"/>
      <c r="H5499" s="18"/>
      <c r="I5499" s="18"/>
      <c r="J5499" s="18"/>
      <c r="K5499" s="18"/>
      <c r="L5499" s="18"/>
      <c r="M5499" s="18"/>
      <c r="N5499" s="18"/>
      <c r="O5499" s="18"/>
      <c r="P5499" s="18"/>
      <c r="Q5499" s="18"/>
      <c r="R5499" s="18"/>
      <c r="S5499" s="18"/>
      <c r="T5499" s="18"/>
      <c r="U5499" s="18"/>
      <c r="V5499" s="18"/>
      <c r="W5499" s="18"/>
      <c r="X5499" s="18"/>
      <c r="Y5499" s="18"/>
      <c r="Z5499" s="18"/>
      <c r="AA5499" s="18"/>
      <c r="AB5499" s="19"/>
      <c r="AC5499" s="2"/>
    </row>
    <row r="5500" spans="1:29" ht="14.25" customHeight="1" x14ac:dyDescent="0.2">
      <c r="A5500" s="44">
        <v>437847</v>
      </c>
      <c r="B5500" s="45"/>
      <c r="C5500" s="46"/>
      <c r="D5500" s="20">
        <v>42515</v>
      </c>
      <c r="E5500" s="41" t="s">
        <v>2706</v>
      </c>
      <c r="F5500" s="42"/>
      <c r="G5500" s="38">
        <v>495.44</v>
      </c>
      <c r="H5500" s="39"/>
      <c r="I5500" s="39"/>
      <c r="J5500" s="39"/>
      <c r="K5500" s="39"/>
      <c r="L5500" s="39"/>
      <c r="M5500" s="39"/>
      <c r="N5500" s="39"/>
      <c r="O5500" s="39"/>
      <c r="P5500" s="39"/>
      <c r="Q5500" s="39"/>
      <c r="R5500" s="39"/>
      <c r="S5500" s="39"/>
      <c r="T5500" s="39"/>
      <c r="U5500" s="40"/>
      <c r="V5500" s="13" t="s">
        <v>15</v>
      </c>
      <c r="W5500" s="13" t="s">
        <v>622</v>
      </c>
      <c r="X5500" s="13" t="s">
        <v>62</v>
      </c>
      <c r="Y5500" s="13" t="s">
        <v>63</v>
      </c>
      <c r="Z5500" s="41" t="s">
        <v>15</v>
      </c>
      <c r="AA5500" s="42"/>
      <c r="AB5500" s="13" t="s">
        <v>317</v>
      </c>
      <c r="AC5500" s="2"/>
    </row>
    <row r="5501" spans="1:29" ht="2.25" customHeight="1" x14ac:dyDescent="0.2">
      <c r="A5501" s="14"/>
      <c r="B5501" s="15"/>
      <c r="C5501" s="15"/>
      <c r="D5501" s="15"/>
      <c r="E5501" s="15"/>
      <c r="F5501" s="15"/>
      <c r="G5501" s="15"/>
      <c r="H5501" s="15"/>
      <c r="I5501" s="15"/>
      <c r="J5501" s="15"/>
      <c r="K5501" s="15"/>
      <c r="L5501" s="15"/>
      <c r="M5501" s="15"/>
      <c r="N5501" s="15"/>
      <c r="O5501" s="15"/>
      <c r="P5501" s="15"/>
      <c r="Q5501" s="15"/>
      <c r="R5501" s="15"/>
      <c r="S5501" s="15"/>
      <c r="T5501" s="15"/>
      <c r="U5501" s="15"/>
      <c r="V5501" s="15"/>
      <c r="W5501" s="15"/>
      <c r="X5501" s="15"/>
      <c r="Y5501" s="15"/>
      <c r="Z5501" s="15"/>
      <c r="AA5501" s="15"/>
      <c r="AB5501" s="16"/>
      <c r="AC5501" s="2"/>
    </row>
    <row r="5502" spans="1:29" ht="13.5" customHeight="1" x14ac:dyDescent="0.2">
      <c r="A5502" s="7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  <c r="N5502" s="2"/>
      <c r="O5502" s="2"/>
      <c r="P5502" s="2"/>
      <c r="Q5502" s="43">
        <f>SUM(hList_Frame_1!B3464:B3464)</f>
        <v>495.44</v>
      </c>
      <c r="R5502" s="43"/>
      <c r="S5502" s="43"/>
      <c r="T5502" s="43"/>
      <c r="U5502" s="43"/>
      <c r="V5502" s="2"/>
      <c r="W5502" s="2"/>
      <c r="X5502" s="2"/>
      <c r="Y5502" s="2"/>
      <c r="Z5502" s="2"/>
      <c r="AA5502" s="2"/>
      <c r="AB5502" s="17"/>
      <c r="AC5502" s="2"/>
    </row>
    <row r="5503" spans="1:29" ht="13.5" customHeight="1" x14ac:dyDescent="0.2">
      <c r="A5503" s="10"/>
      <c r="B5503" s="18"/>
      <c r="C5503" s="18"/>
      <c r="D5503" s="18"/>
      <c r="E5503" s="18"/>
      <c r="F5503" s="18"/>
      <c r="G5503" s="18"/>
      <c r="H5503" s="18"/>
      <c r="I5503" s="18"/>
      <c r="J5503" s="18"/>
      <c r="K5503" s="18"/>
      <c r="L5503" s="18"/>
      <c r="M5503" s="18"/>
      <c r="N5503" s="18"/>
      <c r="O5503" s="18"/>
      <c r="P5503" s="18"/>
      <c r="Q5503" s="18"/>
      <c r="R5503" s="18"/>
      <c r="S5503" s="18"/>
      <c r="T5503" s="18"/>
      <c r="U5503" s="18"/>
      <c r="V5503" s="18"/>
      <c r="W5503" s="18"/>
      <c r="X5503" s="18"/>
      <c r="Y5503" s="18"/>
      <c r="Z5503" s="18"/>
      <c r="AA5503" s="18"/>
      <c r="AB5503" s="19"/>
      <c r="AC5503" s="2"/>
    </row>
    <row r="5504" spans="1:29" ht="14.25" customHeight="1" x14ac:dyDescent="0.2">
      <c r="A5504" s="24">
        <v>436963</v>
      </c>
      <c r="B5504" s="25"/>
      <c r="C5504" s="26"/>
      <c r="D5504" s="4">
        <v>42493</v>
      </c>
      <c r="E5504" s="27" t="s">
        <v>2707</v>
      </c>
      <c r="F5504" s="28"/>
      <c r="G5504" s="38">
        <v>500</v>
      </c>
      <c r="H5504" s="39"/>
      <c r="I5504" s="39"/>
      <c r="J5504" s="39"/>
      <c r="K5504" s="39"/>
      <c r="L5504" s="39"/>
      <c r="M5504" s="39"/>
      <c r="N5504" s="39"/>
      <c r="O5504" s="39"/>
      <c r="P5504" s="39"/>
      <c r="Q5504" s="39"/>
      <c r="R5504" s="39"/>
      <c r="S5504" s="39"/>
      <c r="T5504" s="39"/>
      <c r="U5504" s="40"/>
      <c r="V5504" s="13" t="s">
        <v>2708</v>
      </c>
      <c r="W5504" s="13" t="s">
        <v>46</v>
      </c>
      <c r="X5504" s="13" t="s">
        <v>47</v>
      </c>
      <c r="Y5504" s="13" t="s">
        <v>47</v>
      </c>
      <c r="Z5504" s="41" t="s">
        <v>2708</v>
      </c>
      <c r="AA5504" s="42"/>
      <c r="AB5504" s="13" t="s">
        <v>362</v>
      </c>
      <c r="AC5504" s="2"/>
    </row>
    <row r="5505" spans="1:29" ht="14.25" customHeight="1" x14ac:dyDescent="0.2">
      <c r="A5505" s="35"/>
      <c r="B5505" s="36"/>
      <c r="C5505" s="37"/>
      <c r="D5505" s="11"/>
      <c r="E5505" s="35"/>
      <c r="F5505" s="37"/>
      <c r="G5505" s="38">
        <v>750</v>
      </c>
      <c r="H5505" s="39"/>
      <c r="I5505" s="39"/>
      <c r="J5505" s="39"/>
      <c r="K5505" s="39"/>
      <c r="L5505" s="39"/>
      <c r="M5505" s="39"/>
      <c r="N5505" s="39"/>
      <c r="O5505" s="39"/>
      <c r="P5505" s="39"/>
      <c r="Q5505" s="39"/>
      <c r="R5505" s="39"/>
      <c r="S5505" s="39"/>
      <c r="T5505" s="39"/>
      <c r="U5505" s="40"/>
      <c r="V5505" s="13" t="s">
        <v>2709</v>
      </c>
      <c r="W5505" s="13" t="s">
        <v>46</v>
      </c>
      <c r="X5505" s="13" t="s">
        <v>47</v>
      </c>
      <c r="Y5505" s="13" t="s">
        <v>47</v>
      </c>
      <c r="Z5505" s="41" t="s">
        <v>2709</v>
      </c>
      <c r="AA5505" s="42"/>
      <c r="AB5505" s="13" t="s">
        <v>362</v>
      </c>
      <c r="AC5505" s="2"/>
    </row>
    <row r="5506" spans="1:29" ht="3" customHeight="1" x14ac:dyDescent="0.2">
      <c r="A5506" s="14"/>
      <c r="B5506" s="15"/>
      <c r="C5506" s="15"/>
      <c r="D5506" s="15"/>
      <c r="E5506" s="15"/>
      <c r="F5506" s="15"/>
      <c r="G5506" s="15"/>
      <c r="H5506" s="15"/>
      <c r="I5506" s="15"/>
      <c r="J5506" s="15"/>
      <c r="K5506" s="15"/>
      <c r="L5506" s="15"/>
      <c r="M5506" s="15"/>
      <c r="N5506" s="15"/>
      <c r="O5506" s="15"/>
      <c r="P5506" s="15"/>
      <c r="Q5506" s="15"/>
      <c r="R5506" s="15"/>
      <c r="S5506" s="15"/>
      <c r="T5506" s="15"/>
      <c r="U5506" s="15"/>
      <c r="V5506" s="15"/>
      <c r="W5506" s="15"/>
      <c r="X5506" s="15"/>
      <c r="Y5506" s="15"/>
      <c r="Z5506" s="15"/>
      <c r="AA5506" s="15"/>
      <c r="AB5506" s="16"/>
      <c r="AC5506" s="2"/>
    </row>
    <row r="5507" spans="1:29" ht="13.5" customHeight="1" x14ac:dyDescent="0.2">
      <c r="A5507" s="7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  <c r="N5507" s="43">
        <f>SUM(hList_Frame_1!B3465:B3466)</f>
        <v>1250</v>
      </c>
      <c r="O5507" s="43"/>
      <c r="P5507" s="43"/>
      <c r="Q5507" s="43"/>
      <c r="R5507" s="43"/>
      <c r="S5507" s="43"/>
      <c r="T5507" s="43"/>
      <c r="U5507" s="43"/>
      <c r="V5507" s="2"/>
      <c r="W5507" s="2"/>
      <c r="X5507" s="2"/>
      <c r="Y5507" s="2"/>
      <c r="Z5507" s="2"/>
      <c r="AA5507" s="2"/>
      <c r="AB5507" s="17"/>
      <c r="AC5507" s="2"/>
    </row>
    <row r="5508" spans="1:29" ht="12.75" customHeight="1" x14ac:dyDescent="0.2">
      <c r="A5508" s="10"/>
      <c r="B5508" s="18"/>
      <c r="C5508" s="18"/>
      <c r="D5508" s="18"/>
      <c r="E5508" s="18"/>
      <c r="F5508" s="18"/>
      <c r="G5508" s="18"/>
      <c r="H5508" s="18"/>
      <c r="I5508" s="18"/>
      <c r="J5508" s="18"/>
      <c r="K5508" s="18"/>
      <c r="L5508" s="18"/>
      <c r="M5508" s="18"/>
      <c r="N5508" s="18"/>
      <c r="O5508" s="18"/>
      <c r="P5508" s="18"/>
      <c r="Q5508" s="18"/>
      <c r="R5508" s="18"/>
      <c r="S5508" s="18"/>
      <c r="T5508" s="18"/>
      <c r="U5508" s="18"/>
      <c r="V5508" s="18"/>
      <c r="W5508" s="18"/>
      <c r="X5508" s="18"/>
      <c r="Y5508" s="18"/>
      <c r="Z5508" s="18"/>
      <c r="AA5508" s="18"/>
      <c r="AB5508" s="19"/>
      <c r="AC5508" s="2"/>
    </row>
    <row r="5509" spans="1:29" ht="14.25" customHeight="1" x14ac:dyDescent="0.2">
      <c r="A5509" s="24">
        <v>437276</v>
      </c>
      <c r="B5509" s="25"/>
      <c r="C5509" s="26"/>
      <c r="D5509" s="4">
        <v>42500</v>
      </c>
      <c r="E5509" s="27" t="s">
        <v>2710</v>
      </c>
      <c r="F5509" s="28"/>
      <c r="G5509" s="38">
        <v>450</v>
      </c>
      <c r="H5509" s="39"/>
      <c r="I5509" s="39"/>
      <c r="J5509" s="39"/>
      <c r="K5509" s="39"/>
      <c r="L5509" s="39"/>
      <c r="M5509" s="39"/>
      <c r="N5509" s="39"/>
      <c r="O5509" s="39"/>
      <c r="P5509" s="39"/>
      <c r="Q5509" s="39"/>
      <c r="R5509" s="39"/>
      <c r="S5509" s="39"/>
      <c r="T5509" s="39"/>
      <c r="U5509" s="40"/>
      <c r="V5509" s="13" t="s">
        <v>2711</v>
      </c>
      <c r="W5509" s="13" t="s">
        <v>46</v>
      </c>
      <c r="X5509" s="13" t="s">
        <v>47</v>
      </c>
      <c r="Y5509" s="13" t="s">
        <v>47</v>
      </c>
      <c r="Z5509" s="41" t="s">
        <v>2711</v>
      </c>
      <c r="AA5509" s="42"/>
      <c r="AB5509" s="13" t="s">
        <v>246</v>
      </c>
      <c r="AC5509" s="2"/>
    </row>
    <row r="5510" spans="1:29" ht="14.25" customHeight="1" x14ac:dyDescent="0.2">
      <c r="A5510" s="32"/>
      <c r="B5510" s="33"/>
      <c r="C5510" s="34"/>
      <c r="D5510" s="8"/>
      <c r="E5510" s="32"/>
      <c r="F5510" s="34"/>
      <c r="G5510" s="38">
        <v>100</v>
      </c>
      <c r="H5510" s="39"/>
      <c r="I5510" s="39"/>
      <c r="J5510" s="39"/>
      <c r="K5510" s="39"/>
      <c r="L5510" s="39"/>
      <c r="M5510" s="39"/>
      <c r="N5510" s="39"/>
      <c r="O5510" s="39"/>
      <c r="P5510" s="39"/>
      <c r="Q5510" s="39"/>
      <c r="R5510" s="39"/>
      <c r="S5510" s="39"/>
      <c r="T5510" s="39"/>
      <c r="U5510" s="40"/>
      <c r="V5510" s="13" t="s">
        <v>2367</v>
      </c>
      <c r="W5510" s="13" t="s">
        <v>46</v>
      </c>
      <c r="X5510" s="13" t="s">
        <v>47</v>
      </c>
      <c r="Y5510" s="13" t="s">
        <v>562</v>
      </c>
      <c r="Z5510" s="41" t="s">
        <v>2367</v>
      </c>
      <c r="AA5510" s="42"/>
      <c r="AB5510" s="13" t="s">
        <v>563</v>
      </c>
      <c r="AC5510" s="2"/>
    </row>
    <row r="5511" spans="1:29" ht="14.25" customHeight="1" x14ac:dyDescent="0.2">
      <c r="A5511" s="32"/>
      <c r="B5511" s="33"/>
      <c r="C5511" s="34"/>
      <c r="D5511" s="8"/>
      <c r="E5511" s="32"/>
      <c r="F5511" s="34"/>
      <c r="G5511" s="38">
        <v>100</v>
      </c>
      <c r="H5511" s="39"/>
      <c r="I5511" s="39"/>
      <c r="J5511" s="39"/>
      <c r="K5511" s="39"/>
      <c r="L5511" s="39"/>
      <c r="M5511" s="39"/>
      <c r="N5511" s="39"/>
      <c r="O5511" s="39"/>
      <c r="P5511" s="39"/>
      <c r="Q5511" s="39"/>
      <c r="R5511" s="39"/>
      <c r="S5511" s="39"/>
      <c r="T5511" s="39"/>
      <c r="U5511" s="40"/>
      <c r="V5511" s="13" t="s">
        <v>570</v>
      </c>
      <c r="W5511" s="13" t="s">
        <v>46</v>
      </c>
      <c r="X5511" s="13" t="s">
        <v>47</v>
      </c>
      <c r="Y5511" s="13" t="s">
        <v>562</v>
      </c>
      <c r="Z5511" s="41" t="s">
        <v>570</v>
      </c>
      <c r="AA5511" s="42"/>
      <c r="AB5511" s="13" t="s">
        <v>563</v>
      </c>
      <c r="AC5511" s="2"/>
    </row>
    <row r="5512" spans="1:29" ht="14.25" customHeight="1" x14ac:dyDescent="0.2">
      <c r="A5512" s="32"/>
      <c r="B5512" s="33"/>
      <c r="C5512" s="34"/>
      <c r="D5512" s="8"/>
      <c r="E5512" s="32"/>
      <c r="F5512" s="34"/>
      <c r="G5512" s="38">
        <v>100</v>
      </c>
      <c r="H5512" s="39"/>
      <c r="I5512" s="39"/>
      <c r="J5512" s="39"/>
      <c r="K5512" s="39"/>
      <c r="L5512" s="39"/>
      <c r="M5512" s="39"/>
      <c r="N5512" s="39"/>
      <c r="O5512" s="39"/>
      <c r="P5512" s="39"/>
      <c r="Q5512" s="39"/>
      <c r="R5512" s="39"/>
      <c r="S5512" s="39"/>
      <c r="T5512" s="39"/>
      <c r="U5512" s="40"/>
      <c r="V5512" s="13" t="s">
        <v>2712</v>
      </c>
      <c r="W5512" s="13" t="s">
        <v>46</v>
      </c>
      <c r="X5512" s="13" t="s">
        <v>47</v>
      </c>
      <c r="Y5512" s="13" t="s">
        <v>562</v>
      </c>
      <c r="Z5512" s="41" t="s">
        <v>2712</v>
      </c>
      <c r="AA5512" s="42"/>
      <c r="AB5512" s="13" t="s">
        <v>563</v>
      </c>
      <c r="AC5512" s="2"/>
    </row>
    <row r="5513" spans="1:29" ht="14.25" customHeight="1" x14ac:dyDescent="0.2">
      <c r="A5513" s="32"/>
      <c r="B5513" s="33"/>
      <c r="C5513" s="34"/>
      <c r="D5513" s="8"/>
      <c r="E5513" s="32"/>
      <c r="F5513" s="34"/>
      <c r="G5513" s="38">
        <v>100</v>
      </c>
      <c r="H5513" s="39"/>
      <c r="I5513" s="39"/>
      <c r="J5513" s="39"/>
      <c r="K5513" s="39"/>
      <c r="L5513" s="39"/>
      <c r="M5513" s="39"/>
      <c r="N5513" s="39"/>
      <c r="O5513" s="39"/>
      <c r="P5513" s="39"/>
      <c r="Q5513" s="39"/>
      <c r="R5513" s="39"/>
      <c r="S5513" s="39"/>
      <c r="T5513" s="39"/>
      <c r="U5513" s="40"/>
      <c r="V5513" s="13" t="s">
        <v>2713</v>
      </c>
      <c r="W5513" s="13" t="s">
        <v>46</v>
      </c>
      <c r="X5513" s="13" t="s">
        <v>47</v>
      </c>
      <c r="Y5513" s="13" t="s">
        <v>562</v>
      </c>
      <c r="Z5513" s="41" t="s">
        <v>2713</v>
      </c>
      <c r="AA5513" s="42"/>
      <c r="AB5513" s="13" t="s">
        <v>563</v>
      </c>
      <c r="AC5513" s="2"/>
    </row>
    <row r="5514" spans="1:29" ht="14.25" customHeight="1" x14ac:dyDescent="0.2">
      <c r="A5514" s="32"/>
      <c r="B5514" s="33"/>
      <c r="C5514" s="34"/>
      <c r="D5514" s="8"/>
      <c r="E5514" s="32"/>
      <c r="F5514" s="34"/>
      <c r="G5514" s="38">
        <v>100</v>
      </c>
      <c r="H5514" s="39"/>
      <c r="I5514" s="39"/>
      <c r="J5514" s="39"/>
      <c r="K5514" s="39"/>
      <c r="L5514" s="39"/>
      <c r="M5514" s="39"/>
      <c r="N5514" s="39"/>
      <c r="O5514" s="39"/>
      <c r="P5514" s="39"/>
      <c r="Q5514" s="39"/>
      <c r="R5514" s="39"/>
      <c r="S5514" s="39"/>
      <c r="T5514" s="39"/>
      <c r="U5514" s="40"/>
      <c r="V5514" s="13" t="s">
        <v>2368</v>
      </c>
      <c r="W5514" s="13" t="s">
        <v>46</v>
      </c>
      <c r="X5514" s="13" t="s">
        <v>47</v>
      </c>
      <c r="Y5514" s="13" t="s">
        <v>562</v>
      </c>
      <c r="Z5514" s="41" t="s">
        <v>2368</v>
      </c>
      <c r="AA5514" s="42"/>
      <c r="AB5514" s="13" t="s">
        <v>563</v>
      </c>
      <c r="AC5514" s="2"/>
    </row>
    <row r="5515" spans="1:29" ht="14.25" customHeight="1" x14ac:dyDescent="0.2">
      <c r="A5515" s="32"/>
      <c r="B5515" s="33"/>
      <c r="C5515" s="34"/>
      <c r="D5515" s="8"/>
      <c r="E5515" s="32"/>
      <c r="F5515" s="34"/>
      <c r="G5515" s="38">
        <v>100</v>
      </c>
      <c r="H5515" s="39"/>
      <c r="I5515" s="39"/>
      <c r="J5515" s="39"/>
      <c r="K5515" s="39"/>
      <c r="L5515" s="39"/>
      <c r="M5515" s="39"/>
      <c r="N5515" s="39"/>
      <c r="O5515" s="39"/>
      <c r="P5515" s="39"/>
      <c r="Q5515" s="39"/>
      <c r="R5515" s="39"/>
      <c r="S5515" s="39"/>
      <c r="T5515" s="39"/>
      <c r="U5515" s="40"/>
      <c r="V5515" s="13" t="s">
        <v>2714</v>
      </c>
      <c r="W5515" s="13" t="s">
        <v>46</v>
      </c>
      <c r="X5515" s="13" t="s">
        <v>47</v>
      </c>
      <c r="Y5515" s="13" t="s">
        <v>562</v>
      </c>
      <c r="Z5515" s="41" t="s">
        <v>2714</v>
      </c>
      <c r="AA5515" s="42"/>
      <c r="AB5515" s="13" t="s">
        <v>563</v>
      </c>
      <c r="AC5515" s="2"/>
    </row>
    <row r="5516" spans="1:29" ht="14.25" customHeight="1" x14ac:dyDescent="0.2">
      <c r="A5516" s="32"/>
      <c r="B5516" s="33"/>
      <c r="C5516" s="34"/>
      <c r="D5516" s="8"/>
      <c r="E5516" s="32"/>
      <c r="F5516" s="34"/>
      <c r="G5516" s="38">
        <v>100</v>
      </c>
      <c r="H5516" s="39"/>
      <c r="I5516" s="39"/>
      <c r="J5516" s="39"/>
      <c r="K5516" s="39"/>
      <c r="L5516" s="39"/>
      <c r="M5516" s="39"/>
      <c r="N5516" s="39"/>
      <c r="O5516" s="39"/>
      <c r="P5516" s="39"/>
      <c r="Q5516" s="39"/>
      <c r="R5516" s="39"/>
      <c r="S5516" s="39"/>
      <c r="T5516" s="39"/>
      <c r="U5516" s="40"/>
      <c r="V5516" s="13" t="s">
        <v>1477</v>
      </c>
      <c r="W5516" s="13" t="s">
        <v>46</v>
      </c>
      <c r="X5516" s="13" t="s">
        <v>47</v>
      </c>
      <c r="Y5516" s="13" t="s">
        <v>562</v>
      </c>
      <c r="Z5516" s="41" t="s">
        <v>1477</v>
      </c>
      <c r="AA5516" s="42"/>
      <c r="AB5516" s="13" t="s">
        <v>563</v>
      </c>
      <c r="AC5516" s="2"/>
    </row>
    <row r="5517" spans="1:29" ht="14.25" customHeight="1" x14ac:dyDescent="0.2">
      <c r="A5517" s="32"/>
      <c r="B5517" s="33"/>
      <c r="C5517" s="34"/>
      <c r="D5517" s="8"/>
      <c r="E5517" s="32"/>
      <c r="F5517" s="34"/>
      <c r="G5517" s="38">
        <v>100</v>
      </c>
      <c r="H5517" s="39"/>
      <c r="I5517" s="39"/>
      <c r="J5517" s="39"/>
      <c r="K5517" s="39"/>
      <c r="L5517" s="39"/>
      <c r="M5517" s="39"/>
      <c r="N5517" s="39"/>
      <c r="O5517" s="39"/>
      <c r="P5517" s="39"/>
      <c r="Q5517" s="39"/>
      <c r="R5517" s="39"/>
      <c r="S5517" s="39"/>
      <c r="T5517" s="39"/>
      <c r="U5517" s="40"/>
      <c r="V5517" s="13" t="s">
        <v>2375</v>
      </c>
      <c r="W5517" s="13" t="s">
        <v>46</v>
      </c>
      <c r="X5517" s="13" t="s">
        <v>47</v>
      </c>
      <c r="Y5517" s="13" t="s">
        <v>562</v>
      </c>
      <c r="Z5517" s="41" t="s">
        <v>2375</v>
      </c>
      <c r="AA5517" s="42"/>
      <c r="AB5517" s="13" t="s">
        <v>563</v>
      </c>
      <c r="AC5517" s="2"/>
    </row>
    <row r="5518" spans="1:29" ht="14.25" customHeight="1" x14ac:dyDescent="0.2">
      <c r="A5518" s="32"/>
      <c r="B5518" s="33"/>
      <c r="C5518" s="34"/>
      <c r="D5518" s="8"/>
      <c r="E5518" s="32"/>
      <c r="F5518" s="34"/>
      <c r="G5518" s="38">
        <v>100</v>
      </c>
      <c r="H5518" s="39"/>
      <c r="I5518" s="39"/>
      <c r="J5518" s="39"/>
      <c r="K5518" s="39"/>
      <c r="L5518" s="39"/>
      <c r="M5518" s="39"/>
      <c r="N5518" s="39"/>
      <c r="O5518" s="39"/>
      <c r="P5518" s="39"/>
      <c r="Q5518" s="39"/>
      <c r="R5518" s="39"/>
      <c r="S5518" s="39"/>
      <c r="T5518" s="39"/>
      <c r="U5518" s="40"/>
      <c r="V5518" s="13" t="s">
        <v>2600</v>
      </c>
      <c r="W5518" s="13" t="s">
        <v>46</v>
      </c>
      <c r="X5518" s="13" t="s">
        <v>47</v>
      </c>
      <c r="Y5518" s="13" t="s">
        <v>562</v>
      </c>
      <c r="Z5518" s="41" t="s">
        <v>2600</v>
      </c>
      <c r="AA5518" s="42"/>
      <c r="AB5518" s="13" t="s">
        <v>563</v>
      </c>
      <c r="AC5518" s="2"/>
    </row>
    <row r="5519" spans="1:29" ht="14.25" customHeight="1" x14ac:dyDescent="0.2">
      <c r="A5519" s="35"/>
      <c r="B5519" s="36"/>
      <c r="C5519" s="37"/>
      <c r="D5519" s="11"/>
      <c r="E5519" s="32"/>
      <c r="F5519" s="34"/>
      <c r="G5519" s="38">
        <v>500</v>
      </c>
      <c r="H5519" s="39"/>
      <c r="I5519" s="39"/>
      <c r="J5519" s="39"/>
      <c r="K5519" s="39"/>
      <c r="L5519" s="39"/>
      <c r="M5519" s="39"/>
      <c r="N5519" s="39"/>
      <c r="O5519" s="39"/>
      <c r="P5519" s="39"/>
      <c r="Q5519" s="39"/>
      <c r="R5519" s="39"/>
      <c r="S5519" s="39"/>
      <c r="T5519" s="39"/>
      <c r="U5519" s="40"/>
      <c r="V5519" s="13" t="s">
        <v>605</v>
      </c>
      <c r="W5519" s="13" t="s">
        <v>46</v>
      </c>
      <c r="X5519" s="13" t="s">
        <v>47</v>
      </c>
      <c r="Y5519" s="13" t="s">
        <v>47</v>
      </c>
      <c r="Z5519" s="41" t="s">
        <v>605</v>
      </c>
      <c r="AA5519" s="42"/>
      <c r="AB5519" s="13" t="s">
        <v>342</v>
      </c>
      <c r="AC5519" s="2"/>
    </row>
    <row r="5520" spans="1:29" ht="14.25" customHeight="1" x14ac:dyDescent="0.2">
      <c r="A5520" s="24">
        <v>438273</v>
      </c>
      <c r="B5520" s="25"/>
      <c r="C5520" s="26"/>
      <c r="D5520" s="4">
        <v>42521</v>
      </c>
      <c r="E5520" s="32"/>
      <c r="F5520" s="34"/>
      <c r="G5520" s="38">
        <v>150</v>
      </c>
      <c r="H5520" s="39"/>
      <c r="I5520" s="39"/>
      <c r="J5520" s="39"/>
      <c r="K5520" s="39"/>
      <c r="L5520" s="39"/>
      <c r="M5520" s="39"/>
      <c r="N5520" s="39"/>
      <c r="O5520" s="39"/>
      <c r="P5520" s="39"/>
      <c r="Q5520" s="39"/>
      <c r="R5520" s="39"/>
      <c r="S5520" s="39"/>
      <c r="T5520" s="39"/>
      <c r="U5520" s="40"/>
      <c r="V5520" s="13" t="s">
        <v>2715</v>
      </c>
      <c r="W5520" s="13" t="s">
        <v>46</v>
      </c>
      <c r="X5520" s="13" t="s">
        <v>47</v>
      </c>
      <c r="Y5520" s="13" t="s">
        <v>47</v>
      </c>
      <c r="Z5520" s="41" t="s">
        <v>2715</v>
      </c>
      <c r="AA5520" s="42"/>
      <c r="AB5520" s="13" t="s">
        <v>57</v>
      </c>
      <c r="AC5520" s="2"/>
    </row>
    <row r="5521" spans="1:29" ht="14.25" customHeight="1" x14ac:dyDescent="0.2">
      <c r="A5521" s="32"/>
      <c r="B5521" s="33"/>
      <c r="C5521" s="34"/>
      <c r="D5521" s="8"/>
      <c r="E5521" s="32"/>
      <c r="F5521" s="34"/>
      <c r="G5521" s="38">
        <v>150</v>
      </c>
      <c r="H5521" s="39"/>
      <c r="I5521" s="39"/>
      <c r="J5521" s="39"/>
      <c r="K5521" s="39"/>
      <c r="L5521" s="39"/>
      <c r="M5521" s="39"/>
      <c r="N5521" s="39"/>
      <c r="O5521" s="39"/>
      <c r="P5521" s="39"/>
      <c r="Q5521" s="39"/>
      <c r="R5521" s="39"/>
      <c r="S5521" s="39"/>
      <c r="T5521" s="39"/>
      <c r="U5521" s="40"/>
      <c r="V5521" s="13" t="s">
        <v>2716</v>
      </c>
      <c r="W5521" s="13" t="s">
        <v>46</v>
      </c>
      <c r="X5521" s="13" t="s">
        <v>47</v>
      </c>
      <c r="Y5521" s="13" t="s">
        <v>47</v>
      </c>
      <c r="Z5521" s="41" t="s">
        <v>2716</v>
      </c>
      <c r="AA5521" s="42"/>
      <c r="AB5521" s="13" t="s">
        <v>57</v>
      </c>
      <c r="AC5521" s="2"/>
    </row>
    <row r="5522" spans="1:29" ht="14.25" customHeight="1" x14ac:dyDescent="0.2">
      <c r="A5522" s="32"/>
      <c r="B5522" s="33"/>
      <c r="C5522" s="34"/>
      <c r="D5522" s="8"/>
      <c r="E5522" s="32"/>
      <c r="F5522" s="34"/>
      <c r="G5522" s="38">
        <v>350</v>
      </c>
      <c r="H5522" s="39"/>
      <c r="I5522" s="39"/>
      <c r="J5522" s="39"/>
      <c r="K5522" s="39"/>
      <c r="L5522" s="39"/>
      <c r="M5522" s="39"/>
      <c r="N5522" s="39"/>
      <c r="O5522" s="39"/>
      <c r="P5522" s="39"/>
      <c r="Q5522" s="39"/>
      <c r="R5522" s="39"/>
      <c r="S5522" s="39"/>
      <c r="T5522" s="39"/>
      <c r="U5522" s="40"/>
      <c r="V5522" s="13" t="s">
        <v>2717</v>
      </c>
      <c r="W5522" s="13" t="s">
        <v>46</v>
      </c>
      <c r="X5522" s="13" t="s">
        <v>47</v>
      </c>
      <c r="Y5522" s="13" t="s">
        <v>47</v>
      </c>
      <c r="Z5522" s="41" t="s">
        <v>2717</v>
      </c>
      <c r="AA5522" s="42"/>
      <c r="AB5522" s="13" t="s">
        <v>246</v>
      </c>
      <c r="AC5522" s="2"/>
    </row>
    <row r="5523" spans="1:29" ht="14.25" customHeight="1" x14ac:dyDescent="0.2">
      <c r="A5523" s="32"/>
      <c r="B5523" s="33"/>
      <c r="C5523" s="34"/>
      <c r="D5523" s="8"/>
      <c r="E5523" s="32"/>
      <c r="F5523" s="34"/>
      <c r="G5523" s="38">
        <v>100</v>
      </c>
      <c r="H5523" s="39"/>
      <c r="I5523" s="39"/>
      <c r="J5523" s="39"/>
      <c r="K5523" s="39"/>
      <c r="L5523" s="39"/>
      <c r="M5523" s="39"/>
      <c r="N5523" s="39"/>
      <c r="O5523" s="39"/>
      <c r="P5523" s="39"/>
      <c r="Q5523" s="39"/>
      <c r="R5523" s="39"/>
      <c r="S5523" s="39"/>
      <c r="T5523" s="39"/>
      <c r="U5523" s="40"/>
      <c r="V5523" s="13" t="s">
        <v>2718</v>
      </c>
      <c r="W5523" s="13" t="s">
        <v>46</v>
      </c>
      <c r="X5523" s="13" t="s">
        <v>47</v>
      </c>
      <c r="Y5523" s="13" t="s">
        <v>562</v>
      </c>
      <c r="Z5523" s="41" t="s">
        <v>2718</v>
      </c>
      <c r="AA5523" s="42"/>
      <c r="AB5523" s="13" t="s">
        <v>563</v>
      </c>
      <c r="AC5523" s="2"/>
    </row>
    <row r="5524" spans="1:29" ht="14.25" customHeight="1" x14ac:dyDescent="0.2">
      <c r="A5524" s="32"/>
      <c r="B5524" s="33"/>
      <c r="C5524" s="34"/>
      <c r="D5524" s="8"/>
      <c r="E5524" s="32"/>
      <c r="F5524" s="34"/>
      <c r="G5524" s="38">
        <v>100</v>
      </c>
      <c r="H5524" s="39"/>
      <c r="I5524" s="39"/>
      <c r="J5524" s="39"/>
      <c r="K5524" s="39"/>
      <c r="L5524" s="39"/>
      <c r="M5524" s="39"/>
      <c r="N5524" s="39"/>
      <c r="O5524" s="39"/>
      <c r="P5524" s="39"/>
      <c r="Q5524" s="39"/>
      <c r="R5524" s="39"/>
      <c r="S5524" s="39"/>
      <c r="T5524" s="39"/>
      <c r="U5524" s="40"/>
      <c r="V5524" s="13" t="s">
        <v>1480</v>
      </c>
      <c r="W5524" s="13" t="s">
        <v>46</v>
      </c>
      <c r="X5524" s="13" t="s">
        <v>47</v>
      </c>
      <c r="Y5524" s="13" t="s">
        <v>562</v>
      </c>
      <c r="Z5524" s="41" t="s">
        <v>1480</v>
      </c>
      <c r="AA5524" s="42"/>
      <c r="AB5524" s="13" t="s">
        <v>563</v>
      </c>
      <c r="AC5524" s="2"/>
    </row>
    <row r="5525" spans="1:29" ht="14.25" customHeight="1" x14ac:dyDescent="0.2">
      <c r="A5525" s="32"/>
      <c r="B5525" s="33"/>
      <c r="C5525" s="34"/>
      <c r="D5525" s="8"/>
      <c r="E5525" s="32"/>
      <c r="F5525" s="34"/>
      <c r="G5525" s="38">
        <v>100</v>
      </c>
      <c r="H5525" s="39"/>
      <c r="I5525" s="39"/>
      <c r="J5525" s="39"/>
      <c r="K5525" s="39"/>
      <c r="L5525" s="39"/>
      <c r="M5525" s="39"/>
      <c r="N5525" s="39"/>
      <c r="O5525" s="39"/>
      <c r="P5525" s="39"/>
      <c r="Q5525" s="39"/>
      <c r="R5525" s="39"/>
      <c r="S5525" s="39"/>
      <c r="T5525" s="39"/>
      <c r="U5525" s="40"/>
      <c r="V5525" s="13" t="s">
        <v>1409</v>
      </c>
      <c r="W5525" s="13" t="s">
        <v>46</v>
      </c>
      <c r="X5525" s="13" t="s">
        <v>47</v>
      </c>
      <c r="Y5525" s="13" t="s">
        <v>562</v>
      </c>
      <c r="Z5525" s="41" t="s">
        <v>1409</v>
      </c>
      <c r="AA5525" s="42"/>
      <c r="AB5525" s="13" t="s">
        <v>563</v>
      </c>
      <c r="AC5525" s="2"/>
    </row>
    <row r="5526" spans="1:29" ht="14.25" customHeight="1" x14ac:dyDescent="0.2">
      <c r="A5526" s="32"/>
      <c r="B5526" s="33"/>
      <c r="C5526" s="34"/>
      <c r="D5526" s="8"/>
      <c r="E5526" s="32"/>
      <c r="F5526" s="34"/>
      <c r="G5526" s="38">
        <v>100</v>
      </c>
      <c r="H5526" s="39"/>
      <c r="I5526" s="39"/>
      <c r="J5526" s="39"/>
      <c r="K5526" s="39"/>
      <c r="L5526" s="39"/>
      <c r="M5526" s="39"/>
      <c r="N5526" s="39"/>
      <c r="O5526" s="39"/>
      <c r="P5526" s="39"/>
      <c r="Q5526" s="39"/>
      <c r="R5526" s="39"/>
      <c r="S5526" s="39"/>
      <c r="T5526" s="39"/>
      <c r="U5526" s="40"/>
      <c r="V5526" s="13" t="s">
        <v>2719</v>
      </c>
      <c r="W5526" s="13" t="s">
        <v>46</v>
      </c>
      <c r="X5526" s="13" t="s">
        <v>47</v>
      </c>
      <c r="Y5526" s="13" t="s">
        <v>562</v>
      </c>
      <c r="Z5526" s="41" t="s">
        <v>2719</v>
      </c>
      <c r="AA5526" s="42"/>
      <c r="AB5526" s="13" t="s">
        <v>563</v>
      </c>
      <c r="AC5526" s="2"/>
    </row>
    <row r="5527" spans="1:29" ht="14.25" customHeight="1" x14ac:dyDescent="0.2">
      <c r="A5527" s="35"/>
      <c r="B5527" s="36"/>
      <c r="C5527" s="37"/>
      <c r="D5527" s="11"/>
      <c r="E5527" s="35"/>
      <c r="F5527" s="37"/>
      <c r="G5527" s="38">
        <v>100</v>
      </c>
      <c r="H5527" s="39"/>
      <c r="I5527" s="39"/>
      <c r="J5527" s="39"/>
      <c r="K5527" s="39"/>
      <c r="L5527" s="39"/>
      <c r="M5527" s="39"/>
      <c r="N5527" s="39"/>
      <c r="O5527" s="39"/>
      <c r="P5527" s="39"/>
      <c r="Q5527" s="39"/>
      <c r="R5527" s="39"/>
      <c r="S5527" s="39"/>
      <c r="T5527" s="39"/>
      <c r="U5527" s="40"/>
      <c r="V5527" s="13" t="s">
        <v>400</v>
      </c>
      <c r="W5527" s="13" t="s">
        <v>46</v>
      </c>
      <c r="X5527" s="13" t="s">
        <v>47</v>
      </c>
      <c r="Y5527" s="13" t="s">
        <v>562</v>
      </c>
      <c r="Z5527" s="41" t="s">
        <v>400</v>
      </c>
      <c r="AA5527" s="42"/>
      <c r="AB5527" s="13" t="s">
        <v>563</v>
      </c>
      <c r="AC5527" s="2"/>
    </row>
    <row r="5528" spans="1:29" ht="2.25" customHeight="1" x14ac:dyDescent="0.2">
      <c r="A5528" s="14"/>
      <c r="B5528" s="15"/>
      <c r="C5528" s="15"/>
      <c r="D5528" s="15"/>
      <c r="E5528" s="15"/>
      <c r="F5528" s="15"/>
      <c r="G5528" s="15"/>
      <c r="H5528" s="15"/>
      <c r="I5528" s="15"/>
      <c r="J5528" s="15"/>
      <c r="K5528" s="15"/>
      <c r="L5528" s="15"/>
      <c r="M5528" s="15"/>
      <c r="N5528" s="15"/>
      <c r="O5528" s="15"/>
      <c r="P5528" s="15"/>
      <c r="Q5528" s="15"/>
      <c r="R5528" s="15"/>
      <c r="S5528" s="15"/>
      <c r="T5528" s="15"/>
      <c r="U5528" s="15"/>
      <c r="V5528" s="15"/>
      <c r="W5528" s="15"/>
      <c r="X5528" s="15"/>
      <c r="Y5528" s="15"/>
      <c r="Z5528" s="15"/>
      <c r="AA5528" s="15"/>
      <c r="AB5528" s="16"/>
      <c r="AC5528" s="2"/>
    </row>
    <row r="5529" spans="1:29" ht="13.5" customHeight="1" x14ac:dyDescent="0.2">
      <c r="A5529" s="7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43">
        <f>SUM(hList_Frame_1!B3467:B3485)</f>
        <v>3000</v>
      </c>
      <c r="O5529" s="43"/>
      <c r="P5529" s="43"/>
      <c r="Q5529" s="43"/>
      <c r="R5529" s="43"/>
      <c r="S5529" s="43"/>
      <c r="T5529" s="43"/>
      <c r="U5529" s="43"/>
      <c r="V5529" s="2"/>
      <c r="W5529" s="2"/>
      <c r="X5529" s="2"/>
      <c r="Y5529" s="2"/>
      <c r="Z5529" s="2"/>
      <c r="AA5529" s="2"/>
      <c r="AB5529" s="17"/>
      <c r="AC5529" s="2"/>
    </row>
    <row r="5530" spans="1:29" ht="13.5" customHeight="1" x14ac:dyDescent="0.2">
      <c r="A5530" s="10"/>
      <c r="B5530" s="18"/>
      <c r="C5530" s="18"/>
      <c r="D5530" s="18"/>
      <c r="E5530" s="18"/>
      <c r="F5530" s="18"/>
      <c r="G5530" s="18"/>
      <c r="H5530" s="18"/>
      <c r="I5530" s="18"/>
      <c r="J5530" s="18"/>
      <c r="K5530" s="18"/>
      <c r="L5530" s="18"/>
      <c r="M5530" s="18"/>
      <c r="N5530" s="18"/>
      <c r="O5530" s="18"/>
      <c r="P5530" s="18"/>
      <c r="Q5530" s="18"/>
      <c r="R5530" s="18"/>
      <c r="S5530" s="18"/>
      <c r="T5530" s="18"/>
      <c r="U5530" s="18"/>
      <c r="V5530" s="18"/>
      <c r="W5530" s="18"/>
      <c r="X5530" s="18"/>
      <c r="Y5530" s="18"/>
      <c r="Z5530" s="18"/>
      <c r="AA5530" s="18"/>
      <c r="AB5530" s="19"/>
      <c r="AC5530" s="2"/>
    </row>
    <row r="5531" spans="1:29" ht="14.25" customHeight="1" x14ac:dyDescent="0.2">
      <c r="A5531" s="44">
        <v>437277</v>
      </c>
      <c r="B5531" s="45"/>
      <c r="C5531" s="46"/>
      <c r="D5531" s="20">
        <v>42500</v>
      </c>
      <c r="E5531" s="41" t="s">
        <v>2720</v>
      </c>
      <c r="F5531" s="42"/>
      <c r="G5531" s="38">
        <v>445.5</v>
      </c>
      <c r="H5531" s="39"/>
      <c r="I5531" s="39"/>
      <c r="J5531" s="39"/>
      <c r="K5531" s="39"/>
      <c r="L5531" s="39"/>
      <c r="M5531" s="39"/>
      <c r="N5531" s="39"/>
      <c r="O5531" s="39"/>
      <c r="P5531" s="39"/>
      <c r="Q5531" s="39"/>
      <c r="R5531" s="39"/>
      <c r="S5531" s="39"/>
      <c r="T5531" s="39"/>
      <c r="U5531" s="40"/>
      <c r="V5531" s="13" t="s">
        <v>11</v>
      </c>
      <c r="W5531" s="13" t="s">
        <v>365</v>
      </c>
      <c r="X5531" s="13" t="s">
        <v>47</v>
      </c>
      <c r="Y5531" s="13" t="s">
        <v>847</v>
      </c>
      <c r="Z5531" s="41" t="s">
        <v>11</v>
      </c>
      <c r="AA5531" s="42"/>
      <c r="AB5531" s="13" t="s">
        <v>848</v>
      </c>
      <c r="AC5531" s="2"/>
    </row>
    <row r="5532" spans="1:29" ht="3" customHeight="1" x14ac:dyDescent="0.2">
      <c r="A5532" s="14"/>
      <c r="B5532" s="15"/>
      <c r="C5532" s="15"/>
      <c r="D5532" s="15"/>
      <c r="E5532" s="15"/>
      <c r="F5532" s="15"/>
      <c r="G5532" s="15"/>
      <c r="H5532" s="15"/>
      <c r="I5532" s="15"/>
      <c r="J5532" s="15"/>
      <c r="K5532" s="15"/>
      <c r="L5532" s="15"/>
      <c r="M5532" s="15"/>
      <c r="N5532" s="15"/>
      <c r="O5532" s="15"/>
      <c r="P5532" s="15"/>
      <c r="Q5532" s="15"/>
      <c r="R5532" s="15"/>
      <c r="S5532" s="15"/>
      <c r="T5532" s="15"/>
      <c r="U5532" s="15"/>
      <c r="V5532" s="15"/>
      <c r="W5532" s="15"/>
      <c r="X5532" s="15"/>
      <c r="Y5532" s="15"/>
      <c r="Z5532" s="15"/>
      <c r="AA5532" s="15"/>
      <c r="AB5532" s="16"/>
      <c r="AC5532" s="2"/>
    </row>
    <row r="5533" spans="1:29" ht="12.75" customHeight="1" x14ac:dyDescent="0.2">
      <c r="A5533" s="7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  <c r="N5533" s="2"/>
      <c r="O5533" s="2"/>
      <c r="P5533" s="2"/>
      <c r="Q5533" s="43">
        <f>SUM(hList_Frame_1!B3486:B3486)</f>
        <v>445.5</v>
      </c>
      <c r="R5533" s="43"/>
      <c r="S5533" s="43"/>
      <c r="T5533" s="43"/>
      <c r="U5533" s="43"/>
      <c r="V5533" s="2"/>
      <c r="W5533" s="2"/>
      <c r="X5533" s="2"/>
      <c r="Y5533" s="2"/>
      <c r="Z5533" s="2"/>
      <c r="AA5533" s="2"/>
      <c r="AB5533" s="17"/>
      <c r="AC5533" s="2"/>
    </row>
    <row r="5534" spans="1:29" ht="13.5" customHeight="1" x14ac:dyDescent="0.2">
      <c r="A5534" s="10"/>
      <c r="B5534" s="18"/>
      <c r="C5534" s="18"/>
      <c r="D5534" s="18"/>
      <c r="E5534" s="18"/>
      <c r="F5534" s="18"/>
      <c r="G5534" s="18"/>
      <c r="H5534" s="18"/>
      <c r="I5534" s="18"/>
      <c r="J5534" s="18"/>
      <c r="K5534" s="18"/>
      <c r="L5534" s="18"/>
      <c r="M5534" s="18"/>
      <c r="N5534" s="18"/>
      <c r="O5534" s="18"/>
      <c r="P5534" s="18"/>
      <c r="Q5534" s="18"/>
      <c r="R5534" s="18"/>
      <c r="S5534" s="18"/>
      <c r="T5534" s="18"/>
      <c r="U5534" s="18"/>
      <c r="V5534" s="18"/>
      <c r="W5534" s="18"/>
      <c r="X5534" s="18"/>
      <c r="Y5534" s="18"/>
      <c r="Z5534" s="18"/>
      <c r="AA5534" s="18"/>
      <c r="AB5534" s="19"/>
      <c r="AC5534" s="2"/>
    </row>
    <row r="5535" spans="1:29" ht="14.25" customHeight="1" x14ac:dyDescent="0.2">
      <c r="A5535" s="24">
        <v>436964</v>
      </c>
      <c r="B5535" s="25"/>
      <c r="C5535" s="26"/>
      <c r="D5535" s="4">
        <v>42493</v>
      </c>
      <c r="E5535" s="27" t="s">
        <v>2721</v>
      </c>
      <c r="F5535" s="28"/>
      <c r="G5535" s="29">
        <v>4915.09</v>
      </c>
      <c r="H5535" s="30"/>
      <c r="I5535" s="30"/>
      <c r="J5535" s="30"/>
      <c r="K5535" s="30"/>
      <c r="L5535" s="30"/>
      <c r="M5535" s="30"/>
      <c r="N5535" s="30"/>
      <c r="O5535" s="30"/>
      <c r="P5535" s="30"/>
      <c r="Q5535" s="30"/>
      <c r="R5535" s="30"/>
      <c r="S5535" s="30"/>
      <c r="T5535" s="30"/>
      <c r="U5535" s="31"/>
      <c r="V5535" s="6" t="s">
        <v>97</v>
      </c>
      <c r="W5535" s="13" t="s">
        <v>99</v>
      </c>
      <c r="X5535" s="13" t="s">
        <v>15</v>
      </c>
      <c r="Y5535" s="13" t="s">
        <v>15</v>
      </c>
      <c r="Z5535" s="27" t="s">
        <v>97</v>
      </c>
      <c r="AA5535" s="28"/>
      <c r="AB5535" s="13" t="s">
        <v>15</v>
      </c>
      <c r="AC5535" s="2"/>
    </row>
    <row r="5536" spans="1:29" ht="14.25" customHeight="1" x14ac:dyDescent="0.2">
      <c r="A5536" s="35"/>
      <c r="B5536" s="36"/>
      <c r="C5536" s="37"/>
      <c r="D5536" s="11"/>
      <c r="E5536" s="32"/>
      <c r="F5536" s="34"/>
      <c r="G5536" s="35"/>
      <c r="H5536" s="36"/>
      <c r="I5536" s="36"/>
      <c r="J5536" s="36"/>
      <c r="K5536" s="36"/>
      <c r="L5536" s="36"/>
      <c r="M5536" s="36"/>
      <c r="N5536" s="36"/>
      <c r="O5536" s="36"/>
      <c r="P5536" s="36"/>
      <c r="Q5536" s="36"/>
      <c r="R5536" s="36"/>
      <c r="S5536" s="36"/>
      <c r="T5536" s="36"/>
      <c r="U5536" s="37"/>
      <c r="V5536" s="11"/>
      <c r="W5536" s="13" t="s">
        <v>100</v>
      </c>
      <c r="X5536" s="13" t="s">
        <v>15</v>
      </c>
      <c r="Y5536" s="13" t="s">
        <v>15</v>
      </c>
      <c r="Z5536" s="35"/>
      <c r="AA5536" s="37"/>
      <c r="AB5536" s="13" t="s">
        <v>15</v>
      </c>
      <c r="AC5536" s="2"/>
    </row>
    <row r="5537" spans="1:29" ht="14.25" customHeight="1" x14ac:dyDescent="0.2">
      <c r="A5537" s="24">
        <v>437689</v>
      </c>
      <c r="B5537" s="25"/>
      <c r="C5537" s="26"/>
      <c r="D5537" s="4">
        <v>42507</v>
      </c>
      <c r="E5537" s="32"/>
      <c r="F5537" s="34"/>
      <c r="G5537" s="29">
        <v>5518.16</v>
      </c>
      <c r="H5537" s="30"/>
      <c r="I5537" s="30"/>
      <c r="J5537" s="30"/>
      <c r="K5537" s="30"/>
      <c r="L5537" s="30"/>
      <c r="M5537" s="30"/>
      <c r="N5537" s="30"/>
      <c r="O5537" s="30"/>
      <c r="P5537" s="30"/>
      <c r="Q5537" s="30"/>
      <c r="R5537" s="30"/>
      <c r="S5537" s="30"/>
      <c r="T5537" s="30"/>
      <c r="U5537" s="31"/>
      <c r="V5537" s="6" t="s">
        <v>97</v>
      </c>
      <c r="W5537" s="6" t="s">
        <v>99</v>
      </c>
      <c r="X5537" s="6" t="s">
        <v>15</v>
      </c>
      <c r="Y5537" s="6" t="s">
        <v>15</v>
      </c>
      <c r="Z5537" s="27" t="s">
        <v>97</v>
      </c>
      <c r="AA5537" s="28"/>
      <c r="AB5537" s="6" t="s">
        <v>15</v>
      </c>
      <c r="AC5537" s="2"/>
    </row>
    <row r="5538" spans="1:29" ht="13.5" customHeight="1" x14ac:dyDescent="0.2">
      <c r="A5538" s="32"/>
      <c r="B5538" s="33"/>
      <c r="C5538" s="34"/>
      <c r="D5538" s="8"/>
      <c r="E5538" s="32"/>
      <c r="F5538" s="34"/>
      <c r="G5538" s="32"/>
      <c r="H5538" s="33"/>
      <c r="I5538" s="33"/>
      <c r="J5538" s="33"/>
      <c r="K5538" s="33"/>
      <c r="L5538" s="33"/>
      <c r="M5538" s="33"/>
      <c r="N5538" s="33"/>
      <c r="O5538" s="33"/>
      <c r="P5538" s="33"/>
      <c r="Q5538" s="33"/>
      <c r="R5538" s="33"/>
      <c r="S5538" s="33"/>
      <c r="T5538" s="33"/>
      <c r="U5538" s="34"/>
      <c r="V5538" s="8"/>
      <c r="W5538" s="11"/>
      <c r="X5538" s="11"/>
      <c r="Y5538" s="11"/>
      <c r="Z5538" s="32"/>
      <c r="AA5538" s="34"/>
      <c r="AB5538" s="12" t="s">
        <v>15</v>
      </c>
      <c r="AC5538" s="2"/>
    </row>
    <row r="5539" spans="1:29" ht="14.25" customHeight="1" x14ac:dyDescent="0.2">
      <c r="A5539" s="32"/>
      <c r="B5539" s="33"/>
      <c r="C5539" s="34"/>
      <c r="D5539" s="8"/>
      <c r="E5539" s="32"/>
      <c r="F5539" s="34"/>
      <c r="G5539" s="32"/>
      <c r="H5539" s="33"/>
      <c r="I5539" s="33"/>
      <c r="J5539" s="33"/>
      <c r="K5539" s="33"/>
      <c r="L5539" s="33"/>
      <c r="M5539" s="33"/>
      <c r="N5539" s="33"/>
      <c r="O5539" s="33"/>
      <c r="P5539" s="33"/>
      <c r="Q5539" s="33"/>
      <c r="R5539" s="33"/>
      <c r="S5539" s="33"/>
      <c r="T5539" s="33"/>
      <c r="U5539" s="34"/>
      <c r="V5539" s="8"/>
      <c r="W5539" s="6" t="s">
        <v>100</v>
      </c>
      <c r="X5539" s="6" t="s">
        <v>15</v>
      </c>
      <c r="Y5539" s="6" t="s">
        <v>15</v>
      </c>
      <c r="Z5539" s="32"/>
      <c r="AA5539" s="34"/>
      <c r="AB5539" s="6" t="s">
        <v>15</v>
      </c>
      <c r="AC5539" s="2"/>
    </row>
    <row r="5540" spans="1:29" ht="13.5" customHeight="1" x14ac:dyDescent="0.2">
      <c r="A5540" s="35"/>
      <c r="B5540" s="36"/>
      <c r="C5540" s="37"/>
      <c r="D5540" s="11"/>
      <c r="E5540" s="32"/>
      <c r="F5540" s="34"/>
      <c r="G5540" s="35"/>
      <c r="H5540" s="36"/>
      <c r="I5540" s="36"/>
      <c r="J5540" s="36"/>
      <c r="K5540" s="36"/>
      <c r="L5540" s="36"/>
      <c r="M5540" s="36"/>
      <c r="N5540" s="36"/>
      <c r="O5540" s="36"/>
      <c r="P5540" s="36"/>
      <c r="Q5540" s="36"/>
      <c r="R5540" s="36"/>
      <c r="S5540" s="36"/>
      <c r="T5540" s="36"/>
      <c r="U5540" s="37"/>
      <c r="V5540" s="11"/>
      <c r="W5540" s="11"/>
      <c r="X5540" s="11"/>
      <c r="Y5540" s="11"/>
      <c r="Z5540" s="35"/>
      <c r="AA5540" s="37"/>
      <c r="AB5540" s="12" t="s">
        <v>15</v>
      </c>
      <c r="AC5540" s="2"/>
    </row>
    <row r="5541" spans="1:29" ht="14.25" customHeight="1" x14ac:dyDescent="0.2">
      <c r="A5541" s="24">
        <v>438274</v>
      </c>
      <c r="B5541" s="25"/>
      <c r="C5541" s="26"/>
      <c r="D5541" s="4">
        <v>42521</v>
      </c>
      <c r="E5541" s="32"/>
      <c r="F5541" s="34"/>
      <c r="G5541" s="29">
        <v>5408.94</v>
      </c>
      <c r="H5541" s="30"/>
      <c r="I5541" s="30"/>
      <c r="J5541" s="30"/>
      <c r="K5541" s="30"/>
      <c r="L5541" s="30"/>
      <c r="M5541" s="30"/>
      <c r="N5541" s="30"/>
      <c r="O5541" s="30"/>
      <c r="P5541" s="30"/>
      <c r="Q5541" s="30"/>
      <c r="R5541" s="30"/>
      <c r="S5541" s="30"/>
      <c r="T5541" s="30"/>
      <c r="U5541" s="31"/>
      <c r="V5541" s="6" t="s">
        <v>97</v>
      </c>
      <c r="W5541" s="6" t="s">
        <v>99</v>
      </c>
      <c r="X5541" s="6" t="s">
        <v>15</v>
      </c>
      <c r="Y5541" s="6" t="s">
        <v>15</v>
      </c>
      <c r="Z5541" s="27" t="s">
        <v>97</v>
      </c>
      <c r="AA5541" s="28"/>
      <c r="AB5541" s="6" t="s">
        <v>15</v>
      </c>
      <c r="AC5541" s="2"/>
    </row>
    <row r="5542" spans="1:29" ht="13.5" customHeight="1" x14ac:dyDescent="0.2">
      <c r="A5542" s="32"/>
      <c r="B5542" s="33"/>
      <c r="C5542" s="34"/>
      <c r="D5542" s="8"/>
      <c r="E5542" s="32"/>
      <c r="F5542" s="34"/>
      <c r="G5542" s="32"/>
      <c r="H5542" s="33"/>
      <c r="I5542" s="33"/>
      <c r="J5542" s="33"/>
      <c r="K5542" s="33"/>
      <c r="L5542" s="33"/>
      <c r="M5542" s="33"/>
      <c r="N5542" s="33"/>
      <c r="O5542" s="33"/>
      <c r="P5542" s="33"/>
      <c r="Q5542" s="33"/>
      <c r="R5542" s="33"/>
      <c r="S5542" s="33"/>
      <c r="T5542" s="33"/>
      <c r="U5542" s="34"/>
      <c r="V5542" s="8"/>
      <c r="W5542" s="11"/>
      <c r="X5542" s="11"/>
      <c r="Y5542" s="11"/>
      <c r="Z5542" s="32"/>
      <c r="AA5542" s="34"/>
      <c r="AB5542" s="12" t="s">
        <v>15</v>
      </c>
      <c r="AC5542" s="2"/>
    </row>
    <row r="5543" spans="1:29" ht="14.25" customHeight="1" x14ac:dyDescent="0.2">
      <c r="A5543" s="32"/>
      <c r="B5543" s="33"/>
      <c r="C5543" s="34"/>
      <c r="D5543" s="8"/>
      <c r="E5543" s="32"/>
      <c r="F5543" s="34"/>
      <c r="G5543" s="32"/>
      <c r="H5543" s="33"/>
      <c r="I5543" s="33"/>
      <c r="J5543" s="33"/>
      <c r="K5543" s="33"/>
      <c r="L5543" s="33"/>
      <c r="M5543" s="33"/>
      <c r="N5543" s="33"/>
      <c r="O5543" s="33"/>
      <c r="P5543" s="33"/>
      <c r="Q5543" s="33"/>
      <c r="R5543" s="33"/>
      <c r="S5543" s="33"/>
      <c r="T5543" s="33"/>
      <c r="U5543" s="34"/>
      <c r="V5543" s="8"/>
      <c r="W5543" s="6" t="s">
        <v>100</v>
      </c>
      <c r="X5543" s="6" t="s">
        <v>15</v>
      </c>
      <c r="Y5543" s="6" t="s">
        <v>15</v>
      </c>
      <c r="Z5543" s="32"/>
      <c r="AA5543" s="34"/>
      <c r="AB5543" s="6" t="s">
        <v>15</v>
      </c>
      <c r="AC5543" s="2"/>
    </row>
    <row r="5544" spans="1:29" ht="13.5" customHeight="1" x14ac:dyDescent="0.2">
      <c r="A5544" s="35"/>
      <c r="B5544" s="36"/>
      <c r="C5544" s="37"/>
      <c r="D5544" s="11"/>
      <c r="E5544" s="35"/>
      <c r="F5544" s="37"/>
      <c r="G5544" s="35"/>
      <c r="H5544" s="36"/>
      <c r="I5544" s="36"/>
      <c r="J5544" s="36"/>
      <c r="K5544" s="36"/>
      <c r="L5544" s="36"/>
      <c r="M5544" s="36"/>
      <c r="N5544" s="36"/>
      <c r="O5544" s="36"/>
      <c r="P5544" s="36"/>
      <c r="Q5544" s="36"/>
      <c r="R5544" s="36"/>
      <c r="S5544" s="36"/>
      <c r="T5544" s="36"/>
      <c r="U5544" s="37"/>
      <c r="V5544" s="11"/>
      <c r="W5544" s="11"/>
      <c r="X5544" s="11"/>
      <c r="Y5544" s="11"/>
      <c r="Z5544" s="35"/>
      <c r="AA5544" s="37"/>
      <c r="AB5544" s="12" t="s">
        <v>15</v>
      </c>
      <c r="AC5544" s="2"/>
    </row>
    <row r="5545" spans="1:29" ht="2.25" customHeight="1" x14ac:dyDescent="0.2">
      <c r="A5545" s="14"/>
      <c r="B5545" s="15"/>
      <c r="C5545" s="15"/>
      <c r="D5545" s="15"/>
      <c r="E5545" s="15"/>
      <c r="F5545" s="15"/>
      <c r="G5545" s="15"/>
      <c r="H5545" s="15"/>
      <c r="I5545" s="15"/>
      <c r="J5545" s="15"/>
      <c r="K5545" s="15"/>
      <c r="L5545" s="15"/>
      <c r="M5545" s="15"/>
      <c r="N5545" s="15"/>
      <c r="O5545" s="15"/>
      <c r="P5545" s="15"/>
      <c r="Q5545" s="15"/>
      <c r="R5545" s="15"/>
      <c r="S5545" s="15"/>
      <c r="T5545" s="15"/>
      <c r="U5545" s="15"/>
      <c r="V5545" s="15"/>
      <c r="W5545" s="15"/>
      <c r="X5545" s="15"/>
      <c r="Y5545" s="15"/>
      <c r="Z5545" s="15"/>
      <c r="AA5545" s="15"/>
      <c r="AB5545" s="16"/>
      <c r="AC5545" s="2"/>
    </row>
    <row r="5546" spans="1:29" ht="13.5" customHeight="1" x14ac:dyDescent="0.2">
      <c r="A5546" s="7"/>
      <c r="B5546" s="2"/>
      <c r="C5546" s="2"/>
      <c r="D5546" s="2"/>
      <c r="E5546" s="2"/>
      <c r="F5546" s="2"/>
      <c r="G5546" s="2"/>
      <c r="H5546" s="2"/>
      <c r="I5546" s="2"/>
      <c r="J5546" s="2"/>
      <c r="K5546" s="43">
        <f>SUM(hList_Frame_1!B3487:B3496)</f>
        <v>15842.189999999999</v>
      </c>
      <c r="L5546" s="43"/>
      <c r="M5546" s="43"/>
      <c r="N5546" s="43"/>
      <c r="O5546" s="43"/>
      <c r="P5546" s="43"/>
      <c r="Q5546" s="43"/>
      <c r="R5546" s="43"/>
      <c r="S5546" s="43"/>
      <c r="T5546" s="43"/>
      <c r="U5546" s="43"/>
      <c r="V5546" s="2"/>
      <c r="W5546" s="2"/>
      <c r="X5546" s="2"/>
      <c r="Y5546" s="2"/>
      <c r="Z5546" s="2"/>
      <c r="AA5546" s="2"/>
      <c r="AB5546" s="17"/>
      <c r="AC5546" s="2"/>
    </row>
    <row r="5547" spans="1:29" ht="13.5" customHeight="1" x14ac:dyDescent="0.2">
      <c r="A5547" s="10"/>
      <c r="B5547" s="18"/>
      <c r="C5547" s="18"/>
      <c r="D5547" s="18"/>
      <c r="E5547" s="18"/>
      <c r="F5547" s="18"/>
      <c r="G5547" s="18"/>
      <c r="H5547" s="18"/>
      <c r="I5547" s="18"/>
      <c r="J5547" s="18"/>
      <c r="K5547" s="18"/>
      <c r="L5547" s="18"/>
      <c r="M5547" s="18"/>
      <c r="N5547" s="18"/>
      <c r="O5547" s="18"/>
      <c r="P5547" s="18"/>
      <c r="Q5547" s="18"/>
      <c r="R5547" s="18"/>
      <c r="S5547" s="18"/>
      <c r="T5547" s="18"/>
      <c r="U5547" s="18"/>
      <c r="V5547" s="18"/>
      <c r="W5547" s="18"/>
      <c r="X5547" s="18"/>
      <c r="Y5547" s="18"/>
      <c r="Z5547" s="18"/>
      <c r="AA5547" s="18"/>
      <c r="AB5547" s="19"/>
      <c r="AC5547" s="2"/>
    </row>
    <row r="5548" spans="1:29" ht="14.25" customHeight="1" x14ac:dyDescent="0.2">
      <c r="A5548" s="44">
        <v>437690</v>
      </c>
      <c r="B5548" s="45"/>
      <c r="C5548" s="46"/>
      <c r="D5548" s="20">
        <v>42507</v>
      </c>
      <c r="E5548" s="41" t="s">
        <v>2722</v>
      </c>
      <c r="F5548" s="42"/>
      <c r="G5548" s="38">
        <v>2625</v>
      </c>
      <c r="H5548" s="39"/>
      <c r="I5548" s="39"/>
      <c r="J5548" s="39"/>
      <c r="K5548" s="39"/>
      <c r="L5548" s="39"/>
      <c r="M5548" s="39"/>
      <c r="N5548" s="39"/>
      <c r="O5548" s="39"/>
      <c r="P5548" s="39"/>
      <c r="Q5548" s="39"/>
      <c r="R5548" s="39"/>
      <c r="S5548" s="39"/>
      <c r="T5548" s="39"/>
      <c r="U5548" s="40"/>
      <c r="V5548" s="13" t="s">
        <v>846</v>
      </c>
      <c r="W5548" s="13" t="s">
        <v>365</v>
      </c>
      <c r="X5548" s="13" t="s">
        <v>85</v>
      </c>
      <c r="Y5548" s="13" t="s">
        <v>1574</v>
      </c>
      <c r="Z5548" s="41" t="s">
        <v>846</v>
      </c>
      <c r="AA5548" s="42"/>
      <c r="AB5548" s="13" t="s">
        <v>1575</v>
      </c>
      <c r="AC5548" s="2"/>
    </row>
    <row r="5549" spans="1:29" ht="2.25" customHeight="1" x14ac:dyDescent="0.2">
      <c r="A5549" s="14"/>
      <c r="B5549" s="15"/>
      <c r="C5549" s="15"/>
      <c r="D5549" s="15"/>
      <c r="E5549" s="15"/>
      <c r="F5549" s="15"/>
      <c r="G5549" s="15"/>
      <c r="H5549" s="15"/>
      <c r="I5549" s="15"/>
      <c r="J5549" s="15"/>
      <c r="K5549" s="15"/>
      <c r="L5549" s="15"/>
      <c r="M5549" s="15"/>
      <c r="N5549" s="15"/>
      <c r="O5549" s="15"/>
      <c r="P5549" s="15"/>
      <c r="Q5549" s="15"/>
      <c r="R5549" s="15"/>
      <c r="S5549" s="15"/>
      <c r="T5549" s="15"/>
      <c r="U5549" s="15"/>
      <c r="V5549" s="15"/>
      <c r="W5549" s="15"/>
      <c r="X5549" s="15"/>
      <c r="Y5549" s="15"/>
      <c r="Z5549" s="15"/>
      <c r="AA5549" s="15"/>
      <c r="AB5549" s="16"/>
      <c r="AC5549" s="2"/>
    </row>
    <row r="5550" spans="1:29" ht="13.5" customHeight="1" x14ac:dyDescent="0.2">
      <c r="A5550" s="7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  <c r="N5550" s="43">
        <f>SUM(hList_Frame_1!B3497:B3497)</f>
        <v>2625</v>
      </c>
      <c r="O5550" s="43"/>
      <c r="P5550" s="43"/>
      <c r="Q5550" s="43"/>
      <c r="R5550" s="43"/>
      <c r="S5550" s="43"/>
      <c r="T5550" s="43"/>
      <c r="U5550" s="43"/>
      <c r="V5550" s="2"/>
      <c r="W5550" s="2"/>
      <c r="X5550" s="2"/>
      <c r="Y5550" s="2"/>
      <c r="Z5550" s="2"/>
      <c r="AA5550" s="2"/>
      <c r="AB5550" s="17"/>
      <c r="AC5550" s="2"/>
    </row>
    <row r="5551" spans="1:29" ht="13.5" customHeight="1" x14ac:dyDescent="0.2">
      <c r="A5551" s="10"/>
      <c r="B5551" s="18"/>
      <c r="C5551" s="18"/>
      <c r="D5551" s="18"/>
      <c r="E5551" s="18"/>
      <c r="F5551" s="18"/>
      <c r="G5551" s="18"/>
      <c r="H5551" s="18"/>
      <c r="I5551" s="18"/>
      <c r="J5551" s="18"/>
      <c r="K5551" s="18"/>
      <c r="L5551" s="18"/>
      <c r="M5551" s="18"/>
      <c r="N5551" s="18"/>
      <c r="O5551" s="18"/>
      <c r="P5551" s="18"/>
      <c r="Q5551" s="18"/>
      <c r="R5551" s="18"/>
      <c r="S5551" s="18"/>
      <c r="T5551" s="18"/>
      <c r="U5551" s="18"/>
      <c r="V5551" s="18"/>
      <c r="W5551" s="18"/>
      <c r="X5551" s="18"/>
      <c r="Y5551" s="18"/>
      <c r="Z5551" s="18"/>
      <c r="AA5551" s="18"/>
      <c r="AB5551" s="19"/>
      <c r="AC5551" s="2"/>
    </row>
    <row r="5552" spans="1:29" ht="14.25" customHeight="1" x14ac:dyDescent="0.2">
      <c r="A5552" s="44">
        <v>437278</v>
      </c>
      <c r="B5552" s="45"/>
      <c r="C5552" s="46"/>
      <c r="D5552" s="20">
        <v>42500</v>
      </c>
      <c r="E5552" s="41" t="s">
        <v>2723</v>
      </c>
      <c r="F5552" s="42"/>
      <c r="G5552" s="38">
        <v>13.64</v>
      </c>
      <c r="H5552" s="39"/>
      <c r="I5552" s="39"/>
      <c r="J5552" s="39"/>
      <c r="K5552" s="39"/>
      <c r="L5552" s="39"/>
      <c r="M5552" s="39"/>
      <c r="N5552" s="39"/>
      <c r="O5552" s="39"/>
      <c r="P5552" s="39"/>
      <c r="Q5552" s="39"/>
      <c r="R5552" s="39"/>
      <c r="S5552" s="39"/>
      <c r="T5552" s="39"/>
      <c r="U5552" s="40"/>
      <c r="V5552" s="13" t="s">
        <v>2724</v>
      </c>
      <c r="W5552" s="13" t="s">
        <v>120</v>
      </c>
      <c r="X5552" s="13" t="s">
        <v>131</v>
      </c>
      <c r="Y5552" s="13" t="s">
        <v>132</v>
      </c>
      <c r="Z5552" s="41" t="s">
        <v>2724</v>
      </c>
      <c r="AA5552" s="42"/>
      <c r="AB5552" s="13" t="s">
        <v>15</v>
      </c>
      <c r="AC5552" s="2"/>
    </row>
    <row r="5553" spans="1:29" ht="2.25" customHeight="1" x14ac:dyDescent="0.2">
      <c r="A5553" s="14"/>
      <c r="B5553" s="15"/>
      <c r="C5553" s="15"/>
      <c r="D5553" s="15"/>
      <c r="E5553" s="15"/>
      <c r="F5553" s="15"/>
      <c r="G5553" s="15"/>
      <c r="H5553" s="15"/>
      <c r="I5553" s="15"/>
      <c r="J5553" s="15"/>
      <c r="K5553" s="15"/>
      <c r="L5553" s="15"/>
      <c r="M5553" s="15"/>
      <c r="N5553" s="15"/>
      <c r="O5553" s="15"/>
      <c r="P5553" s="15"/>
      <c r="Q5553" s="15"/>
      <c r="R5553" s="15"/>
      <c r="S5553" s="15"/>
      <c r="T5553" s="15"/>
      <c r="U5553" s="15"/>
      <c r="V5553" s="15"/>
      <c r="W5553" s="15"/>
      <c r="X5553" s="15"/>
      <c r="Y5553" s="15"/>
      <c r="Z5553" s="15"/>
      <c r="AA5553" s="15"/>
      <c r="AB5553" s="16"/>
      <c r="AC5553" s="2"/>
    </row>
    <row r="5554" spans="1:29" ht="13.5" customHeight="1" x14ac:dyDescent="0.2">
      <c r="A5554" s="7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  <c r="N5554" s="2"/>
      <c r="O5554" s="2"/>
      <c r="P5554" s="2"/>
      <c r="Q5554" s="2"/>
      <c r="R5554" s="2"/>
      <c r="S5554" s="43">
        <f>SUM(hList_Frame_1!B3498:B3498)</f>
        <v>13.64</v>
      </c>
      <c r="T5554" s="43"/>
      <c r="U5554" s="43"/>
      <c r="V5554" s="2"/>
      <c r="W5554" s="2"/>
      <c r="X5554" s="2"/>
      <c r="Y5554" s="2"/>
      <c r="Z5554" s="2"/>
      <c r="AA5554" s="2"/>
      <c r="AB5554" s="17"/>
      <c r="AC5554" s="2"/>
    </row>
    <row r="5555" spans="1:29" ht="13.5" customHeight="1" x14ac:dyDescent="0.2">
      <c r="A5555" s="10"/>
      <c r="B5555" s="18"/>
      <c r="C5555" s="18"/>
      <c r="D5555" s="18"/>
      <c r="E5555" s="18"/>
      <c r="F5555" s="18"/>
      <c r="G5555" s="18"/>
      <c r="H5555" s="18"/>
      <c r="I5555" s="18"/>
      <c r="J5555" s="18"/>
      <c r="K5555" s="18"/>
      <c r="L5555" s="18"/>
      <c r="M5555" s="18"/>
      <c r="N5555" s="18"/>
      <c r="O5555" s="18"/>
      <c r="P5555" s="18"/>
      <c r="Q5555" s="18"/>
      <c r="R5555" s="18"/>
      <c r="S5555" s="18"/>
      <c r="T5555" s="18"/>
      <c r="U5555" s="18"/>
      <c r="V5555" s="18"/>
      <c r="W5555" s="18"/>
      <c r="X5555" s="18"/>
      <c r="Y5555" s="18"/>
      <c r="Z5555" s="18"/>
      <c r="AA5555" s="18"/>
      <c r="AB5555" s="19"/>
      <c r="AC5555" s="2"/>
    </row>
    <row r="5556" spans="1:29" ht="14.25" customHeight="1" x14ac:dyDescent="0.2">
      <c r="A5556" s="24">
        <v>437279</v>
      </c>
      <c r="B5556" s="25"/>
      <c r="C5556" s="26"/>
      <c r="D5556" s="4">
        <v>42500</v>
      </c>
      <c r="E5556" s="27" t="s">
        <v>2725</v>
      </c>
      <c r="F5556" s="28"/>
      <c r="G5556" s="29">
        <v>4788.88</v>
      </c>
      <c r="H5556" s="30"/>
      <c r="I5556" s="30"/>
      <c r="J5556" s="30"/>
      <c r="K5556" s="30"/>
      <c r="L5556" s="30"/>
      <c r="M5556" s="30"/>
      <c r="N5556" s="30"/>
      <c r="O5556" s="30"/>
      <c r="P5556" s="30"/>
      <c r="Q5556" s="30"/>
      <c r="R5556" s="30"/>
      <c r="S5556" s="30"/>
      <c r="T5556" s="30"/>
      <c r="U5556" s="31"/>
      <c r="V5556" s="6" t="s">
        <v>346</v>
      </c>
      <c r="W5556" s="6" t="s">
        <v>70</v>
      </c>
      <c r="X5556" s="6" t="s">
        <v>13</v>
      </c>
      <c r="Y5556" s="6" t="s">
        <v>14</v>
      </c>
      <c r="Z5556" s="27" t="s">
        <v>346</v>
      </c>
      <c r="AA5556" s="28"/>
      <c r="AB5556" s="6" t="s">
        <v>15</v>
      </c>
      <c r="AC5556" s="2"/>
    </row>
    <row r="5557" spans="1:29" ht="13.5" customHeight="1" x14ac:dyDescent="0.2">
      <c r="A5557" s="35"/>
      <c r="B5557" s="36"/>
      <c r="C5557" s="37"/>
      <c r="D5557" s="11"/>
      <c r="E5557" s="35"/>
      <c r="F5557" s="37"/>
      <c r="G5557" s="35"/>
      <c r="H5557" s="36"/>
      <c r="I5557" s="36"/>
      <c r="J5557" s="36"/>
      <c r="K5557" s="36"/>
      <c r="L5557" s="36"/>
      <c r="M5557" s="36"/>
      <c r="N5557" s="36"/>
      <c r="O5557" s="36"/>
      <c r="P5557" s="36"/>
      <c r="Q5557" s="36"/>
      <c r="R5557" s="36"/>
      <c r="S5557" s="36"/>
      <c r="T5557" s="36"/>
      <c r="U5557" s="37"/>
      <c r="V5557" s="11"/>
      <c r="W5557" s="11"/>
      <c r="X5557" s="11"/>
      <c r="Y5557" s="11"/>
      <c r="Z5557" s="35"/>
      <c r="AA5557" s="37"/>
      <c r="AB5557" s="12" t="s">
        <v>15</v>
      </c>
      <c r="AC5557" s="2"/>
    </row>
    <row r="5558" spans="1:29" ht="3" customHeight="1" x14ac:dyDescent="0.2">
      <c r="A5558" s="14"/>
      <c r="B5558" s="15"/>
      <c r="C5558" s="15"/>
      <c r="D5558" s="15"/>
      <c r="E5558" s="15"/>
      <c r="F5558" s="15"/>
      <c r="G5558" s="15"/>
      <c r="H5558" s="15"/>
      <c r="I5558" s="15"/>
      <c r="J5558" s="15"/>
      <c r="K5558" s="15"/>
      <c r="L5558" s="15"/>
      <c r="M5558" s="15"/>
      <c r="N5558" s="15"/>
      <c r="O5558" s="15"/>
      <c r="P5558" s="15"/>
      <c r="Q5558" s="15"/>
      <c r="R5558" s="15"/>
      <c r="S5558" s="15"/>
      <c r="T5558" s="15"/>
      <c r="U5558" s="15"/>
      <c r="V5558" s="15"/>
      <c r="W5558" s="15"/>
      <c r="X5558" s="15"/>
      <c r="Y5558" s="15"/>
      <c r="Z5558" s="15"/>
      <c r="AA5558" s="15"/>
      <c r="AB5558" s="16"/>
      <c r="AC5558" s="2"/>
    </row>
    <row r="5559" spans="1:29" ht="12.75" customHeight="1" x14ac:dyDescent="0.2">
      <c r="A5559" s="7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  <c r="N5559" s="43">
        <f>SUM(hList_Frame_1!B3499:B3500)</f>
        <v>4788.88</v>
      </c>
      <c r="O5559" s="43"/>
      <c r="P5559" s="43"/>
      <c r="Q5559" s="43"/>
      <c r="R5559" s="43"/>
      <c r="S5559" s="43"/>
      <c r="T5559" s="43"/>
      <c r="U5559" s="43"/>
      <c r="V5559" s="2"/>
      <c r="W5559" s="2"/>
      <c r="X5559" s="2"/>
      <c r="Y5559" s="2"/>
      <c r="Z5559" s="2"/>
      <c r="AA5559" s="2"/>
      <c r="AB5559" s="17"/>
      <c r="AC5559" s="2"/>
    </row>
    <row r="5560" spans="1:29" ht="13.5" customHeight="1" x14ac:dyDescent="0.2">
      <c r="A5560" s="10"/>
      <c r="B5560" s="18"/>
      <c r="C5560" s="18"/>
      <c r="D5560" s="18"/>
      <c r="E5560" s="18"/>
      <c r="F5560" s="18"/>
      <c r="G5560" s="18"/>
      <c r="H5560" s="18"/>
      <c r="I5560" s="18"/>
      <c r="J5560" s="18"/>
      <c r="K5560" s="18"/>
      <c r="L5560" s="18"/>
      <c r="M5560" s="18"/>
      <c r="N5560" s="18"/>
      <c r="O5560" s="18"/>
      <c r="P5560" s="18"/>
      <c r="Q5560" s="18"/>
      <c r="R5560" s="18"/>
      <c r="S5560" s="18"/>
      <c r="T5560" s="18"/>
      <c r="U5560" s="18"/>
      <c r="V5560" s="18"/>
      <c r="W5560" s="18"/>
      <c r="X5560" s="18"/>
      <c r="Y5560" s="18"/>
      <c r="Z5560" s="18"/>
      <c r="AA5560" s="18"/>
      <c r="AB5560" s="19"/>
      <c r="AC5560" s="2"/>
    </row>
    <row r="5561" spans="1:29" ht="14.25" customHeight="1" x14ac:dyDescent="0.2">
      <c r="A5561" s="44">
        <v>437691</v>
      </c>
      <c r="B5561" s="45"/>
      <c r="C5561" s="46"/>
      <c r="D5561" s="20">
        <v>42507</v>
      </c>
      <c r="E5561" s="41" t="s">
        <v>2726</v>
      </c>
      <c r="F5561" s="42"/>
      <c r="G5561" s="38">
        <v>355</v>
      </c>
      <c r="H5561" s="39"/>
      <c r="I5561" s="39"/>
      <c r="J5561" s="39"/>
      <c r="K5561" s="39"/>
      <c r="L5561" s="39"/>
      <c r="M5561" s="39"/>
      <c r="N5561" s="39"/>
      <c r="O5561" s="39"/>
      <c r="P5561" s="39"/>
      <c r="Q5561" s="39"/>
      <c r="R5561" s="39"/>
      <c r="S5561" s="39"/>
      <c r="T5561" s="39"/>
      <c r="U5561" s="40"/>
      <c r="V5561" s="13" t="s">
        <v>2456</v>
      </c>
      <c r="W5561" s="13" t="s">
        <v>2727</v>
      </c>
      <c r="X5561" s="13" t="s">
        <v>77</v>
      </c>
      <c r="Y5561" s="13" t="s">
        <v>78</v>
      </c>
      <c r="Z5561" s="41" t="s">
        <v>2456</v>
      </c>
      <c r="AA5561" s="42"/>
      <c r="AB5561" s="13" t="s">
        <v>15</v>
      </c>
      <c r="AC5561" s="2"/>
    </row>
    <row r="5562" spans="1:29" ht="2.25" customHeight="1" x14ac:dyDescent="0.2">
      <c r="A5562" s="14"/>
      <c r="B5562" s="15"/>
      <c r="C5562" s="15"/>
      <c r="D5562" s="15"/>
      <c r="E5562" s="15"/>
      <c r="F5562" s="15"/>
      <c r="G5562" s="15"/>
      <c r="H5562" s="15"/>
      <c r="I5562" s="15"/>
      <c r="J5562" s="15"/>
      <c r="K5562" s="15"/>
      <c r="L5562" s="15"/>
      <c r="M5562" s="15"/>
      <c r="N5562" s="15"/>
      <c r="O5562" s="15"/>
      <c r="P5562" s="15"/>
      <c r="Q5562" s="15"/>
      <c r="R5562" s="15"/>
      <c r="S5562" s="15"/>
      <c r="T5562" s="15"/>
      <c r="U5562" s="15"/>
      <c r="V5562" s="15"/>
      <c r="W5562" s="15"/>
      <c r="X5562" s="15"/>
      <c r="Y5562" s="15"/>
      <c r="Z5562" s="15"/>
      <c r="AA5562" s="15"/>
      <c r="AB5562" s="16"/>
      <c r="AC5562" s="2"/>
    </row>
    <row r="5563" spans="1:29" ht="13.5" customHeight="1" x14ac:dyDescent="0.2">
      <c r="A5563" s="7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  <c r="N5563" s="2"/>
      <c r="O5563" s="2"/>
      <c r="P5563" s="2"/>
      <c r="Q5563" s="43">
        <f>SUM(hList_Frame_1!B3501:B3501)</f>
        <v>355</v>
      </c>
      <c r="R5563" s="43"/>
      <c r="S5563" s="43"/>
      <c r="T5563" s="43"/>
      <c r="U5563" s="43"/>
      <c r="V5563" s="2"/>
      <c r="W5563" s="2"/>
      <c r="X5563" s="2"/>
      <c r="Y5563" s="2"/>
      <c r="Z5563" s="2"/>
      <c r="AA5563" s="2"/>
      <c r="AB5563" s="17"/>
      <c r="AC5563" s="2"/>
    </row>
    <row r="5564" spans="1:29" ht="13.5" customHeight="1" x14ac:dyDescent="0.2">
      <c r="A5564" s="10"/>
      <c r="B5564" s="18"/>
      <c r="C5564" s="18"/>
      <c r="D5564" s="18"/>
      <c r="E5564" s="18"/>
      <c r="F5564" s="18"/>
      <c r="G5564" s="18"/>
      <c r="H5564" s="18"/>
      <c r="I5564" s="18"/>
      <c r="J5564" s="18"/>
      <c r="K5564" s="18"/>
      <c r="L5564" s="18"/>
      <c r="M5564" s="18"/>
      <c r="N5564" s="18"/>
      <c r="O5564" s="18"/>
      <c r="P5564" s="18"/>
      <c r="Q5564" s="18"/>
      <c r="R5564" s="18"/>
      <c r="S5564" s="18"/>
      <c r="T5564" s="18"/>
      <c r="U5564" s="18"/>
      <c r="V5564" s="18"/>
      <c r="W5564" s="18"/>
      <c r="X5564" s="18"/>
      <c r="Y5564" s="18"/>
      <c r="Z5564" s="18"/>
      <c r="AA5564" s="18"/>
      <c r="AB5564" s="19"/>
      <c r="AC5564" s="2"/>
    </row>
    <row r="5565" spans="1:29" ht="14.25" customHeight="1" x14ac:dyDescent="0.2">
      <c r="A5565" s="24">
        <v>436965</v>
      </c>
      <c r="B5565" s="25"/>
      <c r="C5565" s="26"/>
      <c r="D5565" s="4">
        <v>42493</v>
      </c>
      <c r="E5565" s="27" t="s">
        <v>2728</v>
      </c>
      <c r="F5565" s="28"/>
      <c r="G5565" s="29">
        <v>1109.3900000000001</v>
      </c>
      <c r="H5565" s="30"/>
      <c r="I5565" s="30"/>
      <c r="J5565" s="30"/>
      <c r="K5565" s="30"/>
      <c r="L5565" s="30"/>
      <c r="M5565" s="30"/>
      <c r="N5565" s="30"/>
      <c r="O5565" s="30"/>
      <c r="P5565" s="30"/>
      <c r="Q5565" s="30"/>
      <c r="R5565" s="30"/>
      <c r="S5565" s="30"/>
      <c r="T5565" s="30"/>
      <c r="U5565" s="31"/>
      <c r="V5565" s="6" t="s">
        <v>1015</v>
      </c>
      <c r="W5565" s="6" t="s">
        <v>2729</v>
      </c>
      <c r="X5565" s="6" t="s">
        <v>62</v>
      </c>
      <c r="Y5565" s="6" t="s">
        <v>63</v>
      </c>
      <c r="Z5565" s="27" t="s">
        <v>1015</v>
      </c>
      <c r="AA5565" s="28"/>
      <c r="AB5565" s="6" t="s">
        <v>126</v>
      </c>
      <c r="AC5565" s="2"/>
    </row>
    <row r="5566" spans="1:29" ht="13.5" customHeight="1" x14ac:dyDescent="0.2">
      <c r="A5566" s="32"/>
      <c r="B5566" s="33"/>
      <c r="C5566" s="34"/>
      <c r="D5566" s="8"/>
      <c r="E5566" s="32"/>
      <c r="F5566" s="34"/>
      <c r="G5566" s="32"/>
      <c r="H5566" s="33"/>
      <c r="I5566" s="33"/>
      <c r="J5566" s="33"/>
      <c r="K5566" s="33"/>
      <c r="L5566" s="33"/>
      <c r="M5566" s="33"/>
      <c r="N5566" s="33"/>
      <c r="O5566" s="33"/>
      <c r="P5566" s="33"/>
      <c r="Q5566" s="33"/>
      <c r="R5566" s="33"/>
      <c r="S5566" s="33"/>
      <c r="T5566" s="33"/>
      <c r="U5566" s="34"/>
      <c r="V5566" s="8"/>
      <c r="W5566" s="8"/>
      <c r="X5566" s="8"/>
      <c r="Y5566" s="8"/>
      <c r="Z5566" s="32"/>
      <c r="AA5566" s="34"/>
      <c r="AB5566" s="9" t="s">
        <v>750</v>
      </c>
      <c r="AC5566" s="2"/>
    </row>
    <row r="5567" spans="1:29" ht="13.5" customHeight="1" x14ac:dyDescent="0.2">
      <c r="A5567" s="32"/>
      <c r="B5567" s="33"/>
      <c r="C5567" s="34"/>
      <c r="D5567" s="8"/>
      <c r="E5567" s="32"/>
      <c r="F5567" s="34"/>
      <c r="G5567" s="32"/>
      <c r="H5567" s="33"/>
      <c r="I5567" s="33"/>
      <c r="J5567" s="33"/>
      <c r="K5567" s="33"/>
      <c r="L5567" s="33"/>
      <c r="M5567" s="33"/>
      <c r="N5567" s="33"/>
      <c r="O5567" s="33"/>
      <c r="P5567" s="33"/>
      <c r="Q5567" s="33"/>
      <c r="R5567" s="33"/>
      <c r="S5567" s="33"/>
      <c r="T5567" s="33"/>
      <c r="U5567" s="34"/>
      <c r="V5567" s="8"/>
      <c r="W5567" s="8"/>
      <c r="X5567" s="8"/>
      <c r="Y5567" s="8"/>
      <c r="Z5567" s="32"/>
      <c r="AA5567" s="34"/>
      <c r="AB5567" s="9" t="s">
        <v>64</v>
      </c>
      <c r="AC5567" s="2"/>
    </row>
    <row r="5568" spans="1:29" ht="13.5" customHeight="1" x14ac:dyDescent="0.2">
      <c r="A5568" s="32"/>
      <c r="B5568" s="33"/>
      <c r="C5568" s="34"/>
      <c r="D5568" s="8"/>
      <c r="E5568" s="32"/>
      <c r="F5568" s="34"/>
      <c r="G5568" s="32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3"/>
      <c r="T5568" s="33"/>
      <c r="U5568" s="34"/>
      <c r="V5568" s="8"/>
      <c r="W5568" s="11"/>
      <c r="X5568" s="11"/>
      <c r="Y5568" s="11"/>
      <c r="Z5568" s="32"/>
      <c r="AA5568" s="34"/>
      <c r="AB5568" s="12" t="s">
        <v>128</v>
      </c>
      <c r="AC5568" s="2"/>
    </row>
    <row r="5569" spans="1:29" ht="14.25" customHeight="1" x14ac:dyDescent="0.2">
      <c r="A5569" s="35"/>
      <c r="B5569" s="36"/>
      <c r="C5569" s="37"/>
      <c r="D5569" s="11"/>
      <c r="E5569" s="35"/>
      <c r="F5569" s="37"/>
      <c r="G5569" s="35"/>
      <c r="H5569" s="36"/>
      <c r="I5569" s="36"/>
      <c r="J5569" s="36"/>
      <c r="K5569" s="36"/>
      <c r="L5569" s="36"/>
      <c r="M5569" s="36"/>
      <c r="N5569" s="36"/>
      <c r="O5569" s="36"/>
      <c r="P5569" s="36"/>
      <c r="Q5569" s="36"/>
      <c r="R5569" s="36"/>
      <c r="S5569" s="36"/>
      <c r="T5569" s="36"/>
      <c r="U5569" s="37"/>
      <c r="V5569" s="11"/>
      <c r="W5569" s="13" t="s">
        <v>31</v>
      </c>
      <c r="X5569" s="13" t="s">
        <v>62</v>
      </c>
      <c r="Y5569" s="13" t="s">
        <v>63</v>
      </c>
      <c r="Z5569" s="35"/>
      <c r="AA5569" s="37"/>
      <c r="AB5569" s="13" t="s">
        <v>64</v>
      </c>
      <c r="AC5569" s="2"/>
    </row>
    <row r="5570" spans="1:29" ht="3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5"/>
      <c r="Y5570" s="15"/>
      <c r="Z5570" s="15"/>
      <c r="AA5570" s="15"/>
      <c r="AB5570" s="16"/>
      <c r="AC5570" s="2"/>
    </row>
    <row r="5571" spans="1:29" ht="13.5" customHeight="1" x14ac:dyDescent="0.2">
      <c r="A5571" s="7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  <c r="N5571" s="43">
        <f>SUM(hList_Frame_1!B3502:B3506)</f>
        <v>1109.3900000000001</v>
      </c>
      <c r="O5571" s="43"/>
      <c r="P5571" s="43"/>
      <c r="Q5571" s="43"/>
      <c r="R5571" s="43"/>
      <c r="S5571" s="43"/>
      <c r="T5571" s="43"/>
      <c r="U5571" s="43"/>
      <c r="V5571" s="2"/>
      <c r="W5571" s="2"/>
      <c r="X5571" s="2"/>
      <c r="Y5571" s="2"/>
      <c r="Z5571" s="2"/>
      <c r="AA5571" s="2"/>
      <c r="AB5571" s="17"/>
      <c r="AC5571" s="2"/>
    </row>
    <row r="5572" spans="1:29" ht="13.5" customHeight="1" x14ac:dyDescent="0.2">
      <c r="A5572" s="10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8"/>
      <c r="Y5572" s="18"/>
      <c r="Z5572" s="18"/>
      <c r="AA5572" s="18"/>
      <c r="AB5572" s="19"/>
      <c r="AC5572" s="2"/>
    </row>
    <row r="5573" spans="1:29" ht="14.25" customHeight="1" x14ac:dyDescent="0.2">
      <c r="A5573" s="44">
        <v>437692</v>
      </c>
      <c r="B5573" s="45"/>
      <c r="C5573" s="46"/>
      <c r="D5573" s="20">
        <v>42507</v>
      </c>
      <c r="E5573" s="41" t="s">
        <v>2730</v>
      </c>
      <c r="F5573" s="42"/>
      <c r="G5573" s="38">
        <v>181.78</v>
      </c>
      <c r="H5573" s="39"/>
      <c r="I5573" s="39"/>
      <c r="J5573" s="39"/>
      <c r="K5573" s="39"/>
      <c r="L5573" s="39"/>
      <c r="M5573" s="39"/>
      <c r="N5573" s="39"/>
      <c r="O5573" s="39"/>
      <c r="P5573" s="39"/>
      <c r="Q5573" s="39"/>
      <c r="R5573" s="39"/>
      <c r="S5573" s="39"/>
      <c r="T5573" s="39"/>
      <c r="U5573" s="40"/>
      <c r="V5573" s="13" t="s">
        <v>2731</v>
      </c>
      <c r="W5573" s="13" t="s">
        <v>67</v>
      </c>
      <c r="X5573" s="13" t="s">
        <v>62</v>
      </c>
      <c r="Y5573" s="13" t="s">
        <v>2732</v>
      </c>
      <c r="Z5573" s="41" t="s">
        <v>2731</v>
      </c>
      <c r="AA5573" s="42"/>
      <c r="AB5573" s="13" t="s">
        <v>2733</v>
      </c>
      <c r="AC5573" s="2"/>
    </row>
    <row r="5574" spans="1:29" ht="2.25" customHeight="1" x14ac:dyDescent="0.2">
      <c r="A5574" s="14"/>
      <c r="B5574" s="15"/>
      <c r="C5574" s="15"/>
      <c r="D5574" s="15"/>
      <c r="E5574" s="15"/>
      <c r="F5574" s="15"/>
      <c r="G5574" s="15"/>
      <c r="H5574" s="15"/>
      <c r="I5574" s="15"/>
      <c r="J5574" s="15"/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5"/>
      <c r="X5574" s="15"/>
      <c r="Y5574" s="15"/>
      <c r="Z5574" s="15"/>
      <c r="AA5574" s="15"/>
      <c r="AB5574" s="16"/>
      <c r="AC5574" s="2"/>
    </row>
    <row r="5575" spans="1:29" ht="13.5" customHeight="1" x14ac:dyDescent="0.2">
      <c r="A5575" s="7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  <c r="N5575" s="2"/>
      <c r="O5575" s="2"/>
      <c r="P5575" s="2"/>
      <c r="Q5575" s="43">
        <f>SUM(hList_Frame_1!B3507:B3507)</f>
        <v>181.78</v>
      </c>
      <c r="R5575" s="43"/>
      <c r="S5575" s="43"/>
      <c r="T5575" s="43"/>
      <c r="U5575" s="43"/>
      <c r="V5575" s="2"/>
      <c r="W5575" s="2"/>
      <c r="X5575" s="2"/>
      <c r="Y5575" s="2"/>
      <c r="Z5575" s="2"/>
      <c r="AA5575" s="2"/>
      <c r="AB5575" s="17"/>
      <c r="AC5575" s="2"/>
    </row>
    <row r="5576" spans="1:29" ht="13.5" customHeight="1" x14ac:dyDescent="0.2">
      <c r="A5576" s="10"/>
      <c r="B5576" s="18"/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8"/>
      <c r="N5576" s="18"/>
      <c r="O5576" s="18"/>
      <c r="P5576" s="18"/>
      <c r="Q5576" s="18"/>
      <c r="R5576" s="18"/>
      <c r="S5576" s="18"/>
      <c r="T5576" s="18"/>
      <c r="U5576" s="18"/>
      <c r="V5576" s="18"/>
      <c r="W5576" s="18"/>
      <c r="X5576" s="18"/>
      <c r="Y5576" s="18"/>
      <c r="Z5576" s="18"/>
      <c r="AA5576" s="18"/>
      <c r="AB5576" s="19"/>
      <c r="AC5576" s="2"/>
    </row>
    <row r="5577" spans="1:29" ht="14.25" customHeight="1" x14ac:dyDescent="0.2">
      <c r="A5577" s="44">
        <v>437280</v>
      </c>
      <c r="B5577" s="45"/>
      <c r="C5577" s="46"/>
      <c r="D5577" s="20">
        <v>42500</v>
      </c>
      <c r="E5577" s="41" t="s">
        <v>2734</v>
      </c>
      <c r="F5577" s="42"/>
      <c r="G5577" s="38">
        <v>510</v>
      </c>
      <c r="H5577" s="39"/>
      <c r="I5577" s="39"/>
      <c r="J5577" s="39"/>
      <c r="K5577" s="39"/>
      <c r="L5577" s="39"/>
      <c r="M5577" s="39"/>
      <c r="N5577" s="39"/>
      <c r="O5577" s="39"/>
      <c r="P5577" s="39"/>
      <c r="Q5577" s="39"/>
      <c r="R5577" s="39"/>
      <c r="S5577" s="39"/>
      <c r="T5577" s="39"/>
      <c r="U5577" s="40"/>
      <c r="V5577" s="13" t="s">
        <v>11</v>
      </c>
      <c r="W5577" s="13" t="s">
        <v>879</v>
      </c>
      <c r="X5577" s="13" t="s">
        <v>33</v>
      </c>
      <c r="Y5577" s="13" t="s">
        <v>34</v>
      </c>
      <c r="Z5577" s="41" t="s">
        <v>11</v>
      </c>
      <c r="AA5577" s="42"/>
      <c r="AB5577" s="13" t="s">
        <v>15</v>
      </c>
      <c r="AC5577" s="2"/>
    </row>
    <row r="5578" spans="1:29" ht="2.25" customHeight="1" x14ac:dyDescent="0.2">
      <c r="A5578" s="14"/>
      <c r="B5578" s="15"/>
      <c r="C5578" s="15"/>
      <c r="D5578" s="15"/>
      <c r="E5578" s="15"/>
      <c r="F5578" s="15"/>
      <c r="G5578" s="15"/>
      <c r="H5578" s="15"/>
      <c r="I5578" s="15"/>
      <c r="J5578" s="15"/>
      <c r="K5578" s="15"/>
      <c r="L5578" s="15"/>
      <c r="M5578" s="15"/>
      <c r="N5578" s="15"/>
      <c r="O5578" s="15"/>
      <c r="P5578" s="15"/>
      <c r="Q5578" s="15"/>
      <c r="R5578" s="15"/>
      <c r="S5578" s="15"/>
      <c r="T5578" s="15"/>
      <c r="U5578" s="15"/>
      <c r="V5578" s="15"/>
      <c r="W5578" s="15"/>
      <c r="X5578" s="15"/>
      <c r="Y5578" s="15"/>
      <c r="Z5578" s="15"/>
      <c r="AA5578" s="15"/>
      <c r="AB5578" s="16"/>
      <c r="AC5578" s="2"/>
    </row>
    <row r="5579" spans="1:29" ht="13.5" customHeight="1" x14ac:dyDescent="0.2">
      <c r="A5579" s="7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  <c r="N5579" s="2"/>
      <c r="O5579" s="2"/>
      <c r="P5579" s="2"/>
      <c r="Q5579" s="43">
        <f>SUM(hList_Frame_1!B3508:B3508)</f>
        <v>510</v>
      </c>
      <c r="R5579" s="43"/>
      <c r="S5579" s="43"/>
      <c r="T5579" s="43"/>
      <c r="U5579" s="43"/>
      <c r="V5579" s="2"/>
      <c r="W5579" s="2"/>
      <c r="X5579" s="2"/>
      <c r="Y5579" s="2"/>
      <c r="Z5579" s="2"/>
      <c r="AA5579" s="2"/>
      <c r="AB5579" s="17"/>
      <c r="AC5579" s="2"/>
    </row>
    <row r="5580" spans="1:29" ht="13.5" customHeight="1" x14ac:dyDescent="0.2">
      <c r="A5580" s="10"/>
      <c r="B5580" s="18"/>
      <c r="C5580" s="18"/>
      <c r="D5580" s="18"/>
      <c r="E5580" s="18"/>
      <c r="F5580" s="18"/>
      <c r="G5580" s="18"/>
      <c r="H5580" s="18"/>
      <c r="I5580" s="18"/>
      <c r="J5580" s="18"/>
      <c r="K5580" s="18"/>
      <c r="L5580" s="18"/>
      <c r="M5580" s="18"/>
      <c r="N5580" s="18"/>
      <c r="O5580" s="18"/>
      <c r="P5580" s="18"/>
      <c r="Q5580" s="18"/>
      <c r="R5580" s="18"/>
      <c r="S5580" s="18"/>
      <c r="T5580" s="18"/>
      <c r="U5580" s="18"/>
      <c r="V5580" s="18"/>
      <c r="W5580" s="18"/>
      <c r="X5580" s="18"/>
      <c r="Y5580" s="18"/>
      <c r="Z5580" s="18"/>
      <c r="AA5580" s="18"/>
      <c r="AB5580" s="19"/>
      <c r="AC5580" s="2"/>
    </row>
    <row r="5581" spans="1:29" ht="14.25" customHeight="1" x14ac:dyDescent="0.2">
      <c r="A5581" s="44">
        <v>437693</v>
      </c>
      <c r="B5581" s="45"/>
      <c r="C5581" s="46"/>
      <c r="D5581" s="20">
        <v>42507</v>
      </c>
      <c r="E5581" s="41" t="s">
        <v>2735</v>
      </c>
      <c r="F5581" s="42"/>
      <c r="G5581" s="38">
        <v>8.64</v>
      </c>
      <c r="H5581" s="39"/>
      <c r="I5581" s="39"/>
      <c r="J5581" s="39"/>
      <c r="K5581" s="39"/>
      <c r="L5581" s="39"/>
      <c r="M5581" s="39"/>
      <c r="N5581" s="39"/>
      <c r="O5581" s="39"/>
      <c r="P5581" s="39"/>
      <c r="Q5581" s="39"/>
      <c r="R5581" s="39"/>
      <c r="S5581" s="39"/>
      <c r="T5581" s="39"/>
      <c r="U5581" s="40"/>
      <c r="V5581" s="13" t="s">
        <v>15</v>
      </c>
      <c r="W5581" s="13" t="s">
        <v>233</v>
      </c>
      <c r="X5581" s="13" t="s">
        <v>172</v>
      </c>
      <c r="Y5581" s="13" t="s">
        <v>173</v>
      </c>
      <c r="Z5581" s="41" t="s">
        <v>15</v>
      </c>
      <c r="AA5581" s="42"/>
      <c r="AB5581" s="13" t="s">
        <v>15</v>
      </c>
      <c r="AC5581" s="2"/>
    </row>
    <row r="5582" spans="1:29" ht="2.25" customHeight="1" x14ac:dyDescent="0.2">
      <c r="A5582" s="14"/>
      <c r="B5582" s="15"/>
      <c r="C5582" s="15"/>
      <c r="D5582" s="15"/>
      <c r="E5582" s="15"/>
      <c r="F5582" s="15"/>
      <c r="G5582" s="15"/>
      <c r="H5582" s="15"/>
      <c r="I5582" s="15"/>
      <c r="J5582" s="15"/>
      <c r="K5582" s="15"/>
      <c r="L5582" s="15"/>
      <c r="M5582" s="15"/>
      <c r="N5582" s="15"/>
      <c r="O5582" s="15"/>
      <c r="P5582" s="15"/>
      <c r="Q5582" s="15"/>
      <c r="R5582" s="15"/>
      <c r="S5582" s="15"/>
      <c r="T5582" s="15"/>
      <c r="U5582" s="15"/>
      <c r="V5582" s="15"/>
      <c r="W5582" s="15"/>
      <c r="X5582" s="15"/>
      <c r="Y5582" s="15"/>
      <c r="Z5582" s="15"/>
      <c r="AA5582" s="15"/>
      <c r="AB5582" s="16"/>
      <c r="AC5582" s="2"/>
    </row>
    <row r="5583" spans="1:29" ht="13.5" customHeight="1" x14ac:dyDescent="0.2">
      <c r="A5583" s="7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  <c r="N5583" s="2"/>
      <c r="O5583" s="2"/>
      <c r="P5583" s="2"/>
      <c r="Q5583" s="2"/>
      <c r="R5583" s="2"/>
      <c r="S5583" s="2"/>
      <c r="T5583" s="2"/>
      <c r="U5583" s="5">
        <f>SUM(hList_Frame_1!B3509:B3509)</f>
        <v>8.64</v>
      </c>
      <c r="V5583" s="2"/>
      <c r="W5583" s="2"/>
      <c r="X5583" s="2"/>
      <c r="Y5583" s="2"/>
      <c r="Z5583" s="2"/>
      <c r="AA5583" s="2"/>
      <c r="AB5583" s="17"/>
      <c r="AC5583" s="2"/>
    </row>
    <row r="5584" spans="1:29" ht="13.5" customHeight="1" x14ac:dyDescent="0.2">
      <c r="A5584" s="10"/>
      <c r="B5584" s="18"/>
      <c r="C5584" s="18"/>
      <c r="D5584" s="18"/>
      <c r="E5584" s="18"/>
      <c r="F5584" s="18"/>
      <c r="G5584" s="18"/>
      <c r="H5584" s="18"/>
      <c r="I5584" s="18"/>
      <c r="J5584" s="18"/>
      <c r="K5584" s="18"/>
      <c r="L5584" s="18"/>
      <c r="M5584" s="18"/>
      <c r="N5584" s="18"/>
      <c r="O5584" s="18"/>
      <c r="P5584" s="18"/>
      <c r="Q5584" s="18"/>
      <c r="R5584" s="18"/>
      <c r="S5584" s="18"/>
      <c r="T5584" s="18"/>
      <c r="U5584" s="18"/>
      <c r="V5584" s="18"/>
      <c r="W5584" s="18"/>
      <c r="X5584" s="18"/>
      <c r="Y5584" s="18"/>
      <c r="Z5584" s="18"/>
      <c r="AA5584" s="18"/>
      <c r="AB5584" s="19"/>
      <c r="AC5584" s="2"/>
    </row>
    <row r="5585" spans="1:29" ht="14.25" customHeight="1" x14ac:dyDescent="0.2">
      <c r="A5585" s="44">
        <v>437281</v>
      </c>
      <c r="B5585" s="45"/>
      <c r="C5585" s="46"/>
      <c r="D5585" s="20">
        <v>42500</v>
      </c>
      <c r="E5585" s="41" t="s">
        <v>2736</v>
      </c>
      <c r="F5585" s="42"/>
      <c r="G5585" s="38">
        <v>38.61</v>
      </c>
      <c r="H5585" s="39"/>
      <c r="I5585" s="39"/>
      <c r="J5585" s="39"/>
      <c r="K5585" s="39"/>
      <c r="L5585" s="39"/>
      <c r="M5585" s="39"/>
      <c r="N5585" s="39"/>
      <c r="O5585" s="39"/>
      <c r="P5585" s="39"/>
      <c r="Q5585" s="39"/>
      <c r="R5585" s="39"/>
      <c r="S5585" s="39"/>
      <c r="T5585" s="39"/>
      <c r="U5585" s="40"/>
      <c r="V5585" s="13" t="s">
        <v>653</v>
      </c>
      <c r="W5585" s="13" t="s">
        <v>233</v>
      </c>
      <c r="X5585" s="13" t="s">
        <v>135</v>
      </c>
      <c r="Y5585" s="13" t="s">
        <v>136</v>
      </c>
      <c r="Z5585" s="41" t="s">
        <v>653</v>
      </c>
      <c r="AA5585" s="42"/>
      <c r="AB5585" s="13" t="s">
        <v>15</v>
      </c>
      <c r="AC5585" s="2"/>
    </row>
    <row r="5586" spans="1:29" ht="2.25" customHeight="1" x14ac:dyDescent="0.2">
      <c r="A5586" s="14"/>
      <c r="B5586" s="15"/>
      <c r="C5586" s="15"/>
      <c r="D5586" s="15"/>
      <c r="E5586" s="15"/>
      <c r="F5586" s="15"/>
      <c r="G5586" s="15"/>
      <c r="H5586" s="15"/>
      <c r="I5586" s="15"/>
      <c r="J5586" s="15"/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5"/>
      <c r="Y5586" s="15"/>
      <c r="Z5586" s="15"/>
      <c r="AA5586" s="15"/>
      <c r="AB5586" s="16"/>
      <c r="AC5586" s="2"/>
    </row>
    <row r="5587" spans="1:29" ht="13.5" customHeight="1" x14ac:dyDescent="0.2">
      <c r="A5587" s="7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  <c r="N5587" s="2"/>
      <c r="O5587" s="2"/>
      <c r="P5587" s="2"/>
      <c r="Q5587" s="2"/>
      <c r="R5587" s="2"/>
      <c r="S5587" s="43">
        <f>SUM(hList_Frame_1!B3510:B3510)</f>
        <v>38.61</v>
      </c>
      <c r="T5587" s="43"/>
      <c r="U5587" s="43"/>
      <c r="V5587" s="2"/>
      <c r="W5587" s="2"/>
      <c r="X5587" s="2"/>
      <c r="Y5587" s="2"/>
      <c r="Z5587" s="2"/>
      <c r="AA5587" s="2"/>
      <c r="AB5587" s="17"/>
      <c r="AC5587" s="2"/>
    </row>
    <row r="5588" spans="1:29" ht="13.5" customHeight="1" x14ac:dyDescent="0.2">
      <c r="A5588" s="10"/>
      <c r="B5588" s="18"/>
      <c r="C5588" s="18"/>
      <c r="D5588" s="18"/>
      <c r="E5588" s="18"/>
      <c r="F5588" s="18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8"/>
      <c r="R5588" s="18"/>
      <c r="S5588" s="18"/>
      <c r="T5588" s="18"/>
      <c r="U5588" s="18"/>
      <c r="V5588" s="18"/>
      <c r="W5588" s="18"/>
      <c r="X5588" s="18"/>
      <c r="Y5588" s="18"/>
      <c r="Z5588" s="18"/>
      <c r="AA5588" s="18"/>
      <c r="AB5588" s="19"/>
      <c r="AC5588" s="2"/>
    </row>
    <row r="5589" spans="1:29" ht="14.25" customHeight="1" x14ac:dyDescent="0.2">
      <c r="A5589" s="44">
        <v>437694</v>
      </c>
      <c r="B5589" s="45"/>
      <c r="C5589" s="46"/>
      <c r="D5589" s="20">
        <v>42507</v>
      </c>
      <c r="E5589" s="41" t="s">
        <v>2737</v>
      </c>
      <c r="F5589" s="42"/>
      <c r="G5589" s="38">
        <v>217.08</v>
      </c>
      <c r="H5589" s="39"/>
      <c r="I5589" s="39"/>
      <c r="J5589" s="39"/>
      <c r="K5589" s="39"/>
      <c r="L5589" s="39"/>
      <c r="M5589" s="39"/>
      <c r="N5589" s="39"/>
      <c r="O5589" s="39"/>
      <c r="P5589" s="39"/>
      <c r="Q5589" s="39"/>
      <c r="R5589" s="39"/>
      <c r="S5589" s="39"/>
      <c r="T5589" s="39"/>
      <c r="U5589" s="40"/>
      <c r="V5589" s="13" t="s">
        <v>15</v>
      </c>
      <c r="W5589" s="13" t="s">
        <v>233</v>
      </c>
      <c r="X5589" s="13" t="s">
        <v>24</v>
      </c>
      <c r="Y5589" s="13" t="s">
        <v>228</v>
      </c>
      <c r="Z5589" s="41" t="s">
        <v>15</v>
      </c>
      <c r="AA5589" s="42"/>
      <c r="AB5589" s="13" t="s">
        <v>15</v>
      </c>
      <c r="AC5589" s="2"/>
    </row>
    <row r="5590" spans="1:29" ht="3" customHeight="1" x14ac:dyDescent="0.2">
      <c r="A5590" s="14"/>
      <c r="B5590" s="15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5"/>
      <c r="Y5590" s="15"/>
      <c r="Z5590" s="15"/>
      <c r="AA5590" s="15"/>
      <c r="AB5590" s="16"/>
      <c r="AC5590" s="2"/>
    </row>
    <row r="5591" spans="1:29" ht="13.5" customHeight="1" x14ac:dyDescent="0.2">
      <c r="A5591" s="7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  <c r="N5591" s="2"/>
      <c r="O5591" s="2"/>
      <c r="P5591" s="2"/>
      <c r="Q5591" s="43">
        <f>SUM(hList_Frame_1!B3511:B3511)</f>
        <v>217.08</v>
      </c>
      <c r="R5591" s="43"/>
      <c r="S5591" s="43"/>
      <c r="T5591" s="43"/>
      <c r="U5591" s="43"/>
      <c r="V5591" s="2"/>
      <c r="W5591" s="2"/>
      <c r="X5591" s="2"/>
      <c r="Y5591" s="2"/>
      <c r="Z5591" s="2"/>
      <c r="AA5591" s="2"/>
      <c r="AB5591" s="17"/>
      <c r="AC5591" s="2"/>
    </row>
    <row r="5592" spans="1:29" ht="12.75" customHeight="1" x14ac:dyDescent="0.2">
      <c r="A5592" s="10"/>
      <c r="B5592" s="18"/>
      <c r="C5592" s="18"/>
      <c r="D5592" s="18"/>
      <c r="E5592" s="18"/>
      <c r="F5592" s="18"/>
      <c r="G5592" s="18"/>
      <c r="H5592" s="18"/>
      <c r="I5592" s="18"/>
      <c r="J5592" s="18"/>
      <c r="K5592" s="18"/>
      <c r="L5592" s="18"/>
      <c r="M5592" s="18"/>
      <c r="N5592" s="18"/>
      <c r="O5592" s="18"/>
      <c r="P5592" s="18"/>
      <c r="Q5592" s="18"/>
      <c r="R5592" s="18"/>
      <c r="S5592" s="18"/>
      <c r="T5592" s="18"/>
      <c r="U5592" s="18"/>
      <c r="V5592" s="18"/>
      <c r="W5592" s="18"/>
      <c r="X5592" s="18"/>
      <c r="Y5592" s="18"/>
      <c r="Z5592" s="18"/>
      <c r="AA5592" s="18"/>
      <c r="AB5592" s="19"/>
      <c r="AC5592" s="2"/>
    </row>
    <row r="5593" spans="1:29" ht="14.25" customHeight="1" x14ac:dyDescent="0.2">
      <c r="A5593" s="44">
        <v>436966</v>
      </c>
      <c r="B5593" s="45"/>
      <c r="C5593" s="46"/>
      <c r="D5593" s="20">
        <v>42493</v>
      </c>
      <c r="E5593" s="27" t="s">
        <v>2738</v>
      </c>
      <c r="F5593" s="28"/>
      <c r="G5593" s="38">
        <v>450</v>
      </c>
      <c r="H5593" s="39"/>
      <c r="I5593" s="39"/>
      <c r="J5593" s="39"/>
      <c r="K5593" s="39"/>
      <c r="L5593" s="39"/>
      <c r="M5593" s="39"/>
      <c r="N5593" s="39"/>
      <c r="O5593" s="39"/>
      <c r="P5593" s="39"/>
      <c r="Q5593" s="39"/>
      <c r="R5593" s="39"/>
      <c r="S5593" s="39"/>
      <c r="T5593" s="39"/>
      <c r="U5593" s="40"/>
      <c r="V5593" s="13" t="s">
        <v>2739</v>
      </c>
      <c r="W5593" s="13" t="s">
        <v>46</v>
      </c>
      <c r="X5593" s="13" t="s">
        <v>47</v>
      </c>
      <c r="Y5593" s="13" t="s">
        <v>47</v>
      </c>
      <c r="Z5593" s="41" t="s">
        <v>2739</v>
      </c>
      <c r="AA5593" s="42"/>
      <c r="AB5593" s="13" t="s">
        <v>814</v>
      </c>
      <c r="AC5593" s="2"/>
    </row>
    <row r="5594" spans="1:29" ht="14.25" customHeight="1" x14ac:dyDescent="0.2">
      <c r="A5594" s="24">
        <v>437282</v>
      </c>
      <c r="B5594" s="25"/>
      <c r="C5594" s="26"/>
      <c r="D5594" s="4">
        <v>42500</v>
      </c>
      <c r="E5594" s="32"/>
      <c r="F5594" s="34"/>
      <c r="G5594" s="38">
        <v>550</v>
      </c>
      <c r="H5594" s="39"/>
      <c r="I5594" s="39"/>
      <c r="J5594" s="39"/>
      <c r="K5594" s="39"/>
      <c r="L5594" s="39"/>
      <c r="M5594" s="39"/>
      <c r="N5594" s="39"/>
      <c r="O5594" s="39"/>
      <c r="P5594" s="39"/>
      <c r="Q5594" s="39"/>
      <c r="R5594" s="39"/>
      <c r="S5594" s="39"/>
      <c r="T5594" s="39"/>
      <c r="U5594" s="40"/>
      <c r="V5594" s="13" t="s">
        <v>2740</v>
      </c>
      <c r="W5594" s="13" t="s">
        <v>46</v>
      </c>
      <c r="X5594" s="13" t="s">
        <v>47</v>
      </c>
      <c r="Y5594" s="13" t="s">
        <v>47</v>
      </c>
      <c r="Z5594" s="41" t="s">
        <v>2740</v>
      </c>
      <c r="AA5594" s="42"/>
      <c r="AB5594" s="13" t="s">
        <v>60</v>
      </c>
      <c r="AC5594" s="2"/>
    </row>
    <row r="5595" spans="1:29" ht="14.25" customHeight="1" x14ac:dyDescent="0.2">
      <c r="A5595" s="32"/>
      <c r="B5595" s="33"/>
      <c r="C5595" s="34"/>
      <c r="D5595" s="8"/>
      <c r="E5595" s="32"/>
      <c r="F5595" s="34"/>
      <c r="G5595" s="38">
        <v>100</v>
      </c>
      <c r="H5595" s="39"/>
      <c r="I5595" s="39"/>
      <c r="J5595" s="39"/>
      <c r="K5595" s="39"/>
      <c r="L5595" s="39"/>
      <c r="M5595" s="39"/>
      <c r="N5595" s="39"/>
      <c r="O5595" s="39"/>
      <c r="P5595" s="39"/>
      <c r="Q5595" s="39"/>
      <c r="R5595" s="39"/>
      <c r="S5595" s="39"/>
      <c r="T5595" s="39"/>
      <c r="U5595" s="40"/>
      <c r="V5595" s="13" t="s">
        <v>2741</v>
      </c>
      <c r="W5595" s="13" t="s">
        <v>46</v>
      </c>
      <c r="X5595" s="13" t="s">
        <v>47</v>
      </c>
      <c r="Y5595" s="13" t="s">
        <v>47</v>
      </c>
      <c r="Z5595" s="41" t="s">
        <v>2741</v>
      </c>
      <c r="AA5595" s="42"/>
      <c r="AB5595" s="13" t="s">
        <v>60</v>
      </c>
      <c r="AC5595" s="2"/>
    </row>
    <row r="5596" spans="1:29" ht="14.25" customHeight="1" x14ac:dyDescent="0.2">
      <c r="A5596" s="32"/>
      <c r="B5596" s="33"/>
      <c r="C5596" s="34"/>
      <c r="D5596" s="8"/>
      <c r="E5596" s="32"/>
      <c r="F5596" s="34"/>
      <c r="G5596" s="38">
        <v>100</v>
      </c>
      <c r="H5596" s="39"/>
      <c r="I5596" s="39"/>
      <c r="J5596" s="39"/>
      <c r="K5596" s="39"/>
      <c r="L5596" s="39"/>
      <c r="M5596" s="39"/>
      <c r="N5596" s="39"/>
      <c r="O5596" s="39"/>
      <c r="P5596" s="39"/>
      <c r="Q5596" s="39"/>
      <c r="R5596" s="39"/>
      <c r="S5596" s="39"/>
      <c r="T5596" s="39"/>
      <c r="U5596" s="40"/>
      <c r="V5596" s="13" t="s">
        <v>2742</v>
      </c>
      <c r="W5596" s="13" t="s">
        <v>46</v>
      </c>
      <c r="X5596" s="13" t="s">
        <v>47</v>
      </c>
      <c r="Y5596" s="13" t="s">
        <v>47</v>
      </c>
      <c r="Z5596" s="41" t="s">
        <v>2742</v>
      </c>
      <c r="AA5596" s="42"/>
      <c r="AB5596" s="13" t="s">
        <v>60</v>
      </c>
      <c r="AC5596" s="2"/>
    </row>
    <row r="5597" spans="1:29" ht="14.25" customHeight="1" x14ac:dyDescent="0.2">
      <c r="A5597" s="32"/>
      <c r="B5597" s="33"/>
      <c r="C5597" s="34"/>
      <c r="D5597" s="8"/>
      <c r="E5597" s="32"/>
      <c r="F5597" s="34"/>
      <c r="G5597" s="38">
        <v>450</v>
      </c>
      <c r="H5597" s="39"/>
      <c r="I5597" s="39"/>
      <c r="J5597" s="39"/>
      <c r="K5597" s="39"/>
      <c r="L5597" s="39"/>
      <c r="M5597" s="39"/>
      <c r="N5597" s="39"/>
      <c r="O5597" s="39"/>
      <c r="P5597" s="39"/>
      <c r="Q5597" s="39"/>
      <c r="R5597" s="39"/>
      <c r="S5597" s="39"/>
      <c r="T5597" s="39"/>
      <c r="U5597" s="40"/>
      <c r="V5597" s="13" t="s">
        <v>2743</v>
      </c>
      <c r="W5597" s="13" t="s">
        <v>46</v>
      </c>
      <c r="X5597" s="13" t="s">
        <v>47</v>
      </c>
      <c r="Y5597" s="13" t="s">
        <v>47</v>
      </c>
      <c r="Z5597" s="41" t="s">
        <v>2743</v>
      </c>
      <c r="AA5597" s="42"/>
      <c r="AB5597" s="13" t="s">
        <v>246</v>
      </c>
      <c r="AC5597" s="2"/>
    </row>
    <row r="5598" spans="1:29" ht="14.25" customHeight="1" x14ac:dyDescent="0.2">
      <c r="A5598" s="32"/>
      <c r="B5598" s="33"/>
      <c r="C5598" s="34"/>
      <c r="D5598" s="8"/>
      <c r="E5598" s="32"/>
      <c r="F5598" s="34"/>
      <c r="G5598" s="38">
        <v>450</v>
      </c>
      <c r="H5598" s="39"/>
      <c r="I5598" s="39"/>
      <c r="J5598" s="39"/>
      <c r="K5598" s="39"/>
      <c r="L5598" s="39"/>
      <c r="M5598" s="39"/>
      <c r="N5598" s="39"/>
      <c r="O5598" s="39"/>
      <c r="P5598" s="39"/>
      <c r="Q5598" s="39"/>
      <c r="R5598" s="39"/>
      <c r="S5598" s="39"/>
      <c r="T5598" s="39"/>
      <c r="U5598" s="40"/>
      <c r="V5598" s="13" t="s">
        <v>2744</v>
      </c>
      <c r="W5598" s="13" t="s">
        <v>46</v>
      </c>
      <c r="X5598" s="13" t="s">
        <v>47</v>
      </c>
      <c r="Y5598" s="13" t="s">
        <v>47</v>
      </c>
      <c r="Z5598" s="41" t="s">
        <v>2744</v>
      </c>
      <c r="AA5598" s="42"/>
      <c r="AB5598" s="13" t="s">
        <v>814</v>
      </c>
      <c r="AC5598" s="2"/>
    </row>
    <row r="5599" spans="1:29" ht="14.25" customHeight="1" x14ac:dyDescent="0.2">
      <c r="A5599" s="32"/>
      <c r="B5599" s="33"/>
      <c r="C5599" s="34"/>
      <c r="D5599" s="8"/>
      <c r="E5599" s="32"/>
      <c r="F5599" s="34"/>
      <c r="G5599" s="38">
        <v>100</v>
      </c>
      <c r="H5599" s="39"/>
      <c r="I5599" s="39"/>
      <c r="J5599" s="39"/>
      <c r="K5599" s="39"/>
      <c r="L5599" s="39"/>
      <c r="M5599" s="39"/>
      <c r="N5599" s="39"/>
      <c r="O5599" s="39"/>
      <c r="P5599" s="39"/>
      <c r="Q5599" s="39"/>
      <c r="R5599" s="39"/>
      <c r="S5599" s="39"/>
      <c r="T5599" s="39"/>
      <c r="U5599" s="40"/>
      <c r="V5599" s="13" t="s">
        <v>2745</v>
      </c>
      <c r="W5599" s="13" t="s">
        <v>46</v>
      </c>
      <c r="X5599" s="13" t="s">
        <v>47</v>
      </c>
      <c r="Y5599" s="13" t="s">
        <v>47</v>
      </c>
      <c r="Z5599" s="41" t="s">
        <v>2745</v>
      </c>
      <c r="AA5599" s="42"/>
      <c r="AB5599" s="13" t="s">
        <v>814</v>
      </c>
      <c r="AC5599" s="2"/>
    </row>
    <row r="5600" spans="1:29" ht="14.25" customHeight="1" x14ac:dyDescent="0.2">
      <c r="A5600" s="35"/>
      <c r="B5600" s="36"/>
      <c r="C5600" s="37"/>
      <c r="D5600" s="11"/>
      <c r="E5600" s="32"/>
      <c r="F5600" s="34"/>
      <c r="G5600" s="38">
        <v>450</v>
      </c>
      <c r="H5600" s="39"/>
      <c r="I5600" s="39"/>
      <c r="J5600" s="39"/>
      <c r="K5600" s="39"/>
      <c r="L5600" s="39"/>
      <c r="M5600" s="39"/>
      <c r="N5600" s="39"/>
      <c r="O5600" s="39"/>
      <c r="P5600" s="39"/>
      <c r="Q5600" s="39"/>
      <c r="R5600" s="39"/>
      <c r="S5600" s="39"/>
      <c r="T5600" s="39"/>
      <c r="U5600" s="40"/>
      <c r="V5600" s="13" t="s">
        <v>2746</v>
      </c>
      <c r="W5600" s="13" t="s">
        <v>46</v>
      </c>
      <c r="X5600" s="13" t="s">
        <v>47</v>
      </c>
      <c r="Y5600" s="13" t="s">
        <v>47</v>
      </c>
      <c r="Z5600" s="41" t="s">
        <v>2746</v>
      </c>
      <c r="AA5600" s="42"/>
      <c r="AB5600" s="13" t="s">
        <v>814</v>
      </c>
      <c r="AC5600" s="2"/>
    </row>
    <row r="5601" spans="1:29" ht="14.25" customHeight="1" x14ac:dyDescent="0.2">
      <c r="A5601" s="24">
        <v>438275</v>
      </c>
      <c r="B5601" s="25"/>
      <c r="C5601" s="26"/>
      <c r="D5601" s="4">
        <v>42521</v>
      </c>
      <c r="E5601" s="32"/>
      <c r="F5601" s="34"/>
      <c r="G5601" s="38">
        <v>450</v>
      </c>
      <c r="H5601" s="39"/>
      <c r="I5601" s="39"/>
      <c r="J5601" s="39"/>
      <c r="K5601" s="39"/>
      <c r="L5601" s="39"/>
      <c r="M5601" s="39"/>
      <c r="N5601" s="39"/>
      <c r="O5601" s="39"/>
      <c r="P5601" s="39"/>
      <c r="Q5601" s="39"/>
      <c r="R5601" s="39"/>
      <c r="S5601" s="39"/>
      <c r="T5601" s="39"/>
      <c r="U5601" s="40"/>
      <c r="V5601" s="13" t="s">
        <v>2747</v>
      </c>
      <c r="W5601" s="13" t="s">
        <v>46</v>
      </c>
      <c r="X5601" s="13" t="s">
        <v>47</v>
      </c>
      <c r="Y5601" s="13" t="s">
        <v>47</v>
      </c>
      <c r="Z5601" s="41" t="s">
        <v>2747</v>
      </c>
      <c r="AA5601" s="42"/>
      <c r="AB5601" s="13" t="s">
        <v>926</v>
      </c>
      <c r="AC5601" s="2"/>
    </row>
    <row r="5602" spans="1:29" ht="14.25" customHeight="1" x14ac:dyDescent="0.2">
      <c r="A5602" s="35"/>
      <c r="B5602" s="36"/>
      <c r="C5602" s="37"/>
      <c r="D5602" s="11"/>
      <c r="E5602" s="35"/>
      <c r="F5602" s="37"/>
      <c r="G5602" s="38">
        <v>100</v>
      </c>
      <c r="H5602" s="39"/>
      <c r="I5602" s="39"/>
      <c r="J5602" s="39"/>
      <c r="K5602" s="39"/>
      <c r="L5602" s="39"/>
      <c r="M5602" s="39"/>
      <c r="N5602" s="39"/>
      <c r="O5602" s="39"/>
      <c r="P5602" s="39"/>
      <c r="Q5602" s="39"/>
      <c r="R5602" s="39"/>
      <c r="S5602" s="39"/>
      <c r="T5602" s="39"/>
      <c r="U5602" s="40"/>
      <c r="V5602" s="13" t="s">
        <v>2748</v>
      </c>
      <c r="W5602" s="13" t="s">
        <v>46</v>
      </c>
      <c r="X5602" s="13" t="s">
        <v>47</v>
      </c>
      <c r="Y5602" s="13" t="s">
        <v>47</v>
      </c>
      <c r="Z5602" s="41" t="s">
        <v>2748</v>
      </c>
      <c r="AA5602" s="42"/>
      <c r="AB5602" s="13" t="s">
        <v>926</v>
      </c>
      <c r="AC5602" s="2"/>
    </row>
    <row r="5603" spans="1:29" ht="2.25" customHeight="1" x14ac:dyDescent="0.2">
      <c r="A5603" s="14"/>
      <c r="B5603" s="15"/>
      <c r="C5603" s="15"/>
      <c r="D5603" s="15"/>
      <c r="E5603" s="15"/>
      <c r="F5603" s="15"/>
      <c r="G5603" s="15"/>
      <c r="H5603" s="15"/>
      <c r="I5603" s="15"/>
      <c r="J5603" s="15"/>
      <c r="K5603" s="15"/>
      <c r="L5603" s="15"/>
      <c r="M5603" s="15"/>
      <c r="N5603" s="15"/>
      <c r="O5603" s="15"/>
      <c r="P5603" s="15"/>
      <c r="Q5603" s="15"/>
      <c r="R5603" s="15"/>
      <c r="S5603" s="15"/>
      <c r="T5603" s="15"/>
      <c r="U5603" s="15"/>
      <c r="V5603" s="15"/>
      <c r="W5603" s="15"/>
      <c r="X5603" s="15"/>
      <c r="Y5603" s="15"/>
      <c r="Z5603" s="15"/>
      <c r="AA5603" s="15"/>
      <c r="AB5603" s="16"/>
      <c r="AC5603" s="2"/>
    </row>
    <row r="5604" spans="1:29" ht="13.5" customHeight="1" x14ac:dyDescent="0.2">
      <c r="A5604" s="7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  <c r="N5604" s="43">
        <f>SUM(hList_Frame_1!B3512:B3521)</f>
        <v>3200</v>
      </c>
      <c r="O5604" s="43"/>
      <c r="P5604" s="43"/>
      <c r="Q5604" s="43"/>
      <c r="R5604" s="43"/>
      <c r="S5604" s="43"/>
      <c r="T5604" s="43"/>
      <c r="U5604" s="43"/>
      <c r="V5604" s="2"/>
      <c r="W5604" s="2"/>
      <c r="X5604" s="2"/>
      <c r="Y5604" s="2"/>
      <c r="Z5604" s="2"/>
      <c r="AA5604" s="2"/>
      <c r="AB5604" s="17"/>
      <c r="AC5604" s="2"/>
    </row>
    <row r="5605" spans="1:29" ht="13.5" customHeight="1" x14ac:dyDescent="0.2">
      <c r="A5605" s="10"/>
      <c r="B5605" s="18"/>
      <c r="C5605" s="18"/>
      <c r="D5605" s="18"/>
      <c r="E5605" s="18"/>
      <c r="F5605" s="18"/>
      <c r="G5605" s="18"/>
      <c r="H5605" s="18"/>
      <c r="I5605" s="18"/>
      <c r="J5605" s="18"/>
      <c r="K5605" s="18"/>
      <c r="L5605" s="18"/>
      <c r="M5605" s="18"/>
      <c r="N5605" s="18"/>
      <c r="O5605" s="18"/>
      <c r="P5605" s="18"/>
      <c r="Q5605" s="18"/>
      <c r="R5605" s="18"/>
      <c r="S5605" s="18"/>
      <c r="T5605" s="18"/>
      <c r="U5605" s="18"/>
      <c r="V5605" s="18"/>
      <c r="W5605" s="18"/>
      <c r="X5605" s="18"/>
      <c r="Y5605" s="18"/>
      <c r="Z5605" s="18"/>
      <c r="AA5605" s="18"/>
      <c r="AB5605" s="19"/>
      <c r="AC5605" s="2"/>
    </row>
    <row r="5606" spans="1:29" ht="14.25" customHeight="1" x14ac:dyDescent="0.2">
      <c r="A5606" s="44">
        <v>436967</v>
      </c>
      <c r="B5606" s="45"/>
      <c r="C5606" s="46"/>
      <c r="D5606" s="20">
        <v>42493</v>
      </c>
      <c r="E5606" s="27" t="s">
        <v>2749</v>
      </c>
      <c r="F5606" s="28"/>
      <c r="G5606" s="38">
        <v>150</v>
      </c>
      <c r="H5606" s="39"/>
      <c r="I5606" s="39"/>
      <c r="J5606" s="39"/>
      <c r="K5606" s="39"/>
      <c r="L5606" s="39"/>
      <c r="M5606" s="39"/>
      <c r="N5606" s="39"/>
      <c r="O5606" s="39"/>
      <c r="P5606" s="39"/>
      <c r="Q5606" s="39"/>
      <c r="R5606" s="39"/>
      <c r="S5606" s="39"/>
      <c r="T5606" s="39"/>
      <c r="U5606" s="40"/>
      <c r="V5606" s="13" t="s">
        <v>2750</v>
      </c>
      <c r="W5606" s="13" t="s">
        <v>46</v>
      </c>
      <c r="X5606" s="13" t="s">
        <v>47</v>
      </c>
      <c r="Y5606" s="13" t="s">
        <v>47</v>
      </c>
      <c r="Z5606" s="41" t="s">
        <v>2750</v>
      </c>
      <c r="AA5606" s="42"/>
      <c r="AB5606" s="13" t="s">
        <v>2533</v>
      </c>
      <c r="AC5606" s="2"/>
    </row>
    <row r="5607" spans="1:29" ht="14.25" customHeight="1" x14ac:dyDescent="0.2">
      <c r="A5607" s="44">
        <v>437283</v>
      </c>
      <c r="B5607" s="45"/>
      <c r="C5607" s="46"/>
      <c r="D5607" s="20">
        <v>42500</v>
      </c>
      <c r="E5607" s="35"/>
      <c r="F5607" s="37"/>
      <c r="G5607" s="38">
        <v>525</v>
      </c>
      <c r="H5607" s="39"/>
      <c r="I5607" s="39"/>
      <c r="J5607" s="39"/>
      <c r="K5607" s="39"/>
      <c r="L5607" s="39"/>
      <c r="M5607" s="39"/>
      <c r="N5607" s="39"/>
      <c r="O5607" s="39"/>
      <c r="P5607" s="39"/>
      <c r="Q5607" s="39"/>
      <c r="R5607" s="39"/>
      <c r="S5607" s="39"/>
      <c r="T5607" s="39"/>
      <c r="U5607" s="40"/>
      <c r="V5607" s="13" t="s">
        <v>2751</v>
      </c>
      <c r="W5607" s="13" t="s">
        <v>46</v>
      </c>
      <c r="X5607" s="13" t="s">
        <v>47</v>
      </c>
      <c r="Y5607" s="13" t="s">
        <v>47</v>
      </c>
      <c r="Z5607" s="41" t="s">
        <v>2751</v>
      </c>
      <c r="AA5607" s="42"/>
      <c r="AB5607" s="13" t="s">
        <v>391</v>
      </c>
      <c r="AC5607" s="2"/>
    </row>
    <row r="5608" spans="1:29" ht="2.25" customHeight="1" x14ac:dyDescent="0.2">
      <c r="A5608" s="14"/>
      <c r="B5608" s="15"/>
      <c r="C5608" s="15"/>
      <c r="D5608" s="15"/>
      <c r="E5608" s="15"/>
      <c r="F5608" s="15"/>
      <c r="G5608" s="15"/>
      <c r="H5608" s="15"/>
      <c r="I5608" s="15"/>
      <c r="J5608" s="15"/>
      <c r="K5608" s="15"/>
      <c r="L5608" s="15"/>
      <c r="M5608" s="15"/>
      <c r="N5608" s="15"/>
      <c r="O5608" s="15"/>
      <c r="P5608" s="15"/>
      <c r="Q5608" s="15"/>
      <c r="R5608" s="15"/>
      <c r="S5608" s="15"/>
      <c r="T5608" s="15"/>
      <c r="U5608" s="15"/>
      <c r="V5608" s="15"/>
      <c r="W5608" s="15"/>
      <c r="X5608" s="15"/>
      <c r="Y5608" s="15"/>
      <c r="Z5608" s="15"/>
      <c r="AA5608" s="15"/>
      <c r="AB5608" s="16"/>
      <c r="AC5608" s="2"/>
    </row>
    <row r="5609" spans="1:29" ht="13.5" customHeight="1" x14ac:dyDescent="0.2">
      <c r="A5609" s="7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  <c r="N5609" s="2"/>
      <c r="O5609" s="2"/>
      <c r="P5609" s="2"/>
      <c r="Q5609" s="43">
        <f>SUM(hList_Frame_1!B3522:B3523)</f>
        <v>675</v>
      </c>
      <c r="R5609" s="43"/>
      <c r="S5609" s="43"/>
      <c r="T5609" s="43"/>
      <c r="U5609" s="43"/>
      <c r="V5609" s="2"/>
      <c r="W5609" s="2"/>
      <c r="X5609" s="2"/>
      <c r="Y5609" s="2"/>
      <c r="Z5609" s="2"/>
      <c r="AA5609" s="2"/>
      <c r="AB5609" s="17"/>
      <c r="AC5609" s="2"/>
    </row>
    <row r="5610" spans="1:29" ht="13.5" customHeight="1" x14ac:dyDescent="0.2">
      <c r="A5610" s="10"/>
      <c r="B5610" s="18"/>
      <c r="C5610" s="18"/>
      <c r="D5610" s="18"/>
      <c r="E5610" s="18"/>
      <c r="F5610" s="18"/>
      <c r="G5610" s="18"/>
      <c r="H5610" s="18"/>
      <c r="I5610" s="18"/>
      <c r="J5610" s="18"/>
      <c r="K5610" s="18"/>
      <c r="L5610" s="18"/>
      <c r="M5610" s="18"/>
      <c r="N5610" s="18"/>
      <c r="O5610" s="18"/>
      <c r="P5610" s="18"/>
      <c r="Q5610" s="18"/>
      <c r="R5610" s="18"/>
      <c r="S5610" s="18"/>
      <c r="T5610" s="18"/>
      <c r="U5610" s="18"/>
      <c r="V5610" s="18"/>
      <c r="W5610" s="18"/>
      <c r="X5610" s="18"/>
      <c r="Y5610" s="18"/>
      <c r="Z5610" s="18"/>
      <c r="AA5610" s="18"/>
      <c r="AB5610" s="19"/>
      <c r="AC5610" s="2"/>
    </row>
    <row r="5611" spans="1:29" ht="14.25" customHeight="1" x14ac:dyDescent="0.2">
      <c r="A5611" s="24">
        <v>437695</v>
      </c>
      <c r="B5611" s="25"/>
      <c r="C5611" s="26"/>
      <c r="D5611" s="4">
        <v>42507</v>
      </c>
      <c r="E5611" s="27" t="s">
        <v>2752</v>
      </c>
      <c r="F5611" s="28"/>
      <c r="G5611" s="29">
        <v>781</v>
      </c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0"/>
      <c r="S5611" s="30"/>
      <c r="T5611" s="30"/>
      <c r="U5611" s="31"/>
      <c r="V5611" s="6" t="s">
        <v>11</v>
      </c>
      <c r="W5611" s="6" t="s">
        <v>2514</v>
      </c>
      <c r="X5611" s="6" t="s">
        <v>77</v>
      </c>
      <c r="Y5611" s="6" t="s">
        <v>78</v>
      </c>
      <c r="Z5611" s="27" t="s">
        <v>11</v>
      </c>
      <c r="AA5611" s="28"/>
      <c r="AB5611" s="6" t="s">
        <v>15</v>
      </c>
      <c r="AC5611" s="2"/>
    </row>
    <row r="5612" spans="1:29" ht="13.5" customHeight="1" x14ac:dyDescent="0.2">
      <c r="A5612" s="32"/>
      <c r="B5612" s="33"/>
      <c r="C5612" s="34"/>
      <c r="D5612" s="8"/>
      <c r="E5612" s="32"/>
      <c r="F5612" s="34"/>
      <c r="G5612" s="32"/>
      <c r="H5612" s="33"/>
      <c r="I5612" s="33"/>
      <c r="J5612" s="33"/>
      <c r="K5612" s="33"/>
      <c r="L5612" s="33"/>
      <c r="M5612" s="33"/>
      <c r="N5612" s="33"/>
      <c r="O5612" s="33"/>
      <c r="P5612" s="33"/>
      <c r="Q5612" s="33"/>
      <c r="R5612" s="33"/>
      <c r="S5612" s="33"/>
      <c r="T5612" s="33"/>
      <c r="U5612" s="34"/>
      <c r="V5612" s="8"/>
      <c r="W5612" s="8"/>
      <c r="X5612" s="8"/>
      <c r="Y5612" s="8"/>
      <c r="Z5612" s="32"/>
      <c r="AA5612" s="34"/>
      <c r="AB5612" s="9" t="s">
        <v>15</v>
      </c>
      <c r="AC5612" s="2"/>
    </row>
    <row r="5613" spans="1:29" ht="13.5" customHeight="1" x14ac:dyDescent="0.2">
      <c r="A5613" s="35"/>
      <c r="B5613" s="36"/>
      <c r="C5613" s="37"/>
      <c r="D5613" s="11"/>
      <c r="E5613" s="35"/>
      <c r="F5613" s="37"/>
      <c r="G5613" s="35"/>
      <c r="H5613" s="36"/>
      <c r="I5613" s="36"/>
      <c r="J5613" s="36"/>
      <c r="K5613" s="36"/>
      <c r="L5613" s="36"/>
      <c r="M5613" s="36"/>
      <c r="N5613" s="36"/>
      <c r="O5613" s="36"/>
      <c r="P5613" s="36"/>
      <c r="Q5613" s="36"/>
      <c r="R5613" s="36"/>
      <c r="S5613" s="36"/>
      <c r="T5613" s="36"/>
      <c r="U5613" s="37"/>
      <c r="V5613" s="11"/>
      <c r="W5613" s="11"/>
      <c r="X5613" s="11"/>
      <c r="Y5613" s="11"/>
      <c r="Z5613" s="35"/>
      <c r="AA5613" s="37"/>
      <c r="AB5613" s="12" t="s">
        <v>15</v>
      </c>
      <c r="AC5613" s="2"/>
    </row>
    <row r="5614" spans="1:29" ht="3" customHeight="1" x14ac:dyDescent="0.2">
      <c r="A5614" s="14"/>
      <c r="B5614" s="15"/>
      <c r="C5614" s="15"/>
      <c r="D5614" s="15"/>
      <c r="E5614" s="15"/>
      <c r="F5614" s="15"/>
      <c r="G5614" s="15"/>
      <c r="H5614" s="15"/>
      <c r="I5614" s="15"/>
      <c r="J5614" s="15"/>
      <c r="K5614" s="15"/>
      <c r="L5614" s="15"/>
      <c r="M5614" s="15"/>
      <c r="N5614" s="15"/>
      <c r="O5614" s="15"/>
      <c r="P5614" s="15"/>
      <c r="Q5614" s="15"/>
      <c r="R5614" s="15"/>
      <c r="S5614" s="15"/>
      <c r="T5614" s="15"/>
      <c r="U5614" s="15"/>
      <c r="V5614" s="15"/>
      <c r="W5614" s="15"/>
      <c r="X5614" s="15"/>
      <c r="Y5614" s="15"/>
      <c r="Z5614" s="15"/>
      <c r="AA5614" s="15"/>
      <c r="AB5614" s="16"/>
      <c r="AC5614" s="2"/>
    </row>
    <row r="5615" spans="1:29" ht="13.5" customHeight="1" x14ac:dyDescent="0.2">
      <c r="A5615" s="7"/>
      <c r="B5615" s="2"/>
      <c r="C5615" s="2"/>
      <c r="D5615" s="2"/>
      <c r="E5615" s="2"/>
      <c r="F5615" s="2"/>
      <c r="G5615" s="2"/>
      <c r="H5615" s="2"/>
      <c r="I5615" s="2"/>
      <c r="J5615" s="2"/>
      <c r="K5615" s="2"/>
      <c r="L5615" s="2"/>
      <c r="M5615" s="2"/>
      <c r="N5615" s="2"/>
      <c r="O5615" s="2"/>
      <c r="P5615" s="2"/>
      <c r="Q5615" s="43">
        <f>SUM(hList_Frame_1!B3524:B3526)</f>
        <v>781</v>
      </c>
      <c r="R5615" s="43"/>
      <c r="S5615" s="43"/>
      <c r="T5615" s="43"/>
      <c r="U5615" s="43"/>
      <c r="V5615" s="2"/>
      <c r="W5615" s="2"/>
      <c r="X5615" s="2"/>
      <c r="Y5615" s="2"/>
      <c r="Z5615" s="2"/>
      <c r="AA5615" s="2"/>
      <c r="AB5615" s="17"/>
      <c r="AC5615" s="2"/>
    </row>
    <row r="5616" spans="1:29" ht="13.5" customHeight="1" x14ac:dyDescent="0.2">
      <c r="A5616" s="10"/>
      <c r="B5616" s="18"/>
      <c r="C5616" s="18"/>
      <c r="D5616" s="18"/>
      <c r="E5616" s="18"/>
      <c r="F5616" s="18"/>
      <c r="G5616" s="18"/>
      <c r="H5616" s="18"/>
      <c r="I5616" s="18"/>
      <c r="J5616" s="18"/>
      <c r="K5616" s="18"/>
      <c r="L5616" s="18"/>
      <c r="M5616" s="18"/>
      <c r="N5616" s="18"/>
      <c r="O5616" s="18"/>
      <c r="P5616" s="18"/>
      <c r="Q5616" s="18"/>
      <c r="R5616" s="18"/>
      <c r="S5616" s="18"/>
      <c r="T5616" s="18"/>
      <c r="U5616" s="18"/>
      <c r="V5616" s="18"/>
      <c r="W5616" s="18"/>
      <c r="X5616" s="18"/>
      <c r="Y5616" s="18"/>
      <c r="Z5616" s="18"/>
      <c r="AA5616" s="18"/>
      <c r="AB5616" s="19"/>
      <c r="AC5616" s="2"/>
    </row>
    <row r="5617" spans="1:29" ht="14.25" customHeight="1" x14ac:dyDescent="0.2">
      <c r="A5617" s="24">
        <v>437696</v>
      </c>
      <c r="B5617" s="25"/>
      <c r="C5617" s="26"/>
      <c r="D5617" s="4">
        <v>42507</v>
      </c>
      <c r="E5617" s="27" t="s">
        <v>2753</v>
      </c>
      <c r="F5617" s="28"/>
      <c r="G5617" s="29">
        <v>166.49</v>
      </c>
      <c r="H5617" s="30"/>
      <c r="I5617" s="30"/>
      <c r="J5617" s="30"/>
      <c r="K5617" s="30"/>
      <c r="L5617" s="30"/>
      <c r="M5617" s="30"/>
      <c r="N5617" s="30"/>
      <c r="O5617" s="30"/>
      <c r="P5617" s="30"/>
      <c r="Q5617" s="30"/>
      <c r="R5617" s="30"/>
      <c r="S5617" s="30"/>
      <c r="T5617" s="30"/>
      <c r="U5617" s="31"/>
      <c r="V5617" s="6" t="s">
        <v>15</v>
      </c>
      <c r="W5617" s="6" t="s">
        <v>233</v>
      </c>
      <c r="X5617" s="13" t="s">
        <v>162</v>
      </c>
      <c r="Y5617" s="13" t="s">
        <v>175</v>
      </c>
      <c r="Z5617" s="27" t="s">
        <v>15</v>
      </c>
      <c r="AA5617" s="28"/>
      <c r="AB5617" s="13" t="s">
        <v>15</v>
      </c>
      <c r="AC5617" s="2"/>
    </row>
    <row r="5618" spans="1:29" ht="14.25" customHeight="1" x14ac:dyDescent="0.2">
      <c r="A5618" s="35"/>
      <c r="B5618" s="36"/>
      <c r="C5618" s="37"/>
      <c r="D5618" s="11"/>
      <c r="E5618" s="35"/>
      <c r="F5618" s="37"/>
      <c r="G5618" s="35"/>
      <c r="H5618" s="36"/>
      <c r="I5618" s="36"/>
      <c r="J5618" s="36"/>
      <c r="K5618" s="36"/>
      <c r="L5618" s="36"/>
      <c r="M5618" s="36"/>
      <c r="N5618" s="36"/>
      <c r="O5618" s="36"/>
      <c r="P5618" s="36"/>
      <c r="Q5618" s="36"/>
      <c r="R5618" s="36"/>
      <c r="S5618" s="36"/>
      <c r="T5618" s="36"/>
      <c r="U5618" s="37"/>
      <c r="V5618" s="11"/>
      <c r="W5618" s="11"/>
      <c r="X5618" s="13" t="s">
        <v>179</v>
      </c>
      <c r="Y5618" s="13" t="s">
        <v>180</v>
      </c>
      <c r="Z5618" s="35"/>
      <c r="AA5618" s="37"/>
      <c r="AB5618" s="13" t="s">
        <v>15</v>
      </c>
      <c r="AC5618" s="2"/>
    </row>
    <row r="5619" spans="1:29" ht="2.25" customHeight="1" x14ac:dyDescent="0.2">
      <c r="A5619" s="14"/>
      <c r="B5619" s="15"/>
      <c r="C5619" s="15"/>
      <c r="D5619" s="15"/>
      <c r="E5619" s="15"/>
      <c r="F5619" s="15"/>
      <c r="G5619" s="15"/>
      <c r="H5619" s="15"/>
      <c r="I5619" s="15"/>
      <c r="J5619" s="15"/>
      <c r="K5619" s="15"/>
      <c r="L5619" s="15"/>
      <c r="M5619" s="15"/>
      <c r="N5619" s="15"/>
      <c r="O5619" s="15"/>
      <c r="P5619" s="15"/>
      <c r="Q5619" s="15"/>
      <c r="R5619" s="15"/>
      <c r="S5619" s="15"/>
      <c r="T5619" s="15"/>
      <c r="U5619" s="15"/>
      <c r="V5619" s="15"/>
      <c r="W5619" s="15"/>
      <c r="X5619" s="15"/>
      <c r="Y5619" s="15"/>
      <c r="Z5619" s="15"/>
      <c r="AA5619" s="15"/>
      <c r="AB5619" s="16"/>
      <c r="AC5619" s="2"/>
    </row>
    <row r="5620" spans="1:29" ht="13.5" customHeight="1" x14ac:dyDescent="0.2">
      <c r="A5620" s="7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  <c r="N5620" s="2"/>
      <c r="O5620" s="2"/>
      <c r="P5620" s="2"/>
      <c r="Q5620" s="43">
        <f>SUM(hList_Frame_1!B3527:B3528)</f>
        <v>166.49</v>
      </c>
      <c r="R5620" s="43"/>
      <c r="S5620" s="43"/>
      <c r="T5620" s="43"/>
      <c r="U5620" s="43"/>
      <c r="V5620" s="2"/>
      <c r="W5620" s="2"/>
      <c r="X5620" s="2"/>
      <c r="Y5620" s="2"/>
      <c r="Z5620" s="2"/>
      <c r="AA5620" s="2"/>
      <c r="AB5620" s="17"/>
      <c r="AC5620" s="2"/>
    </row>
    <row r="5621" spans="1:29" ht="13.5" customHeight="1" x14ac:dyDescent="0.2">
      <c r="A5621" s="10"/>
      <c r="B5621" s="18"/>
      <c r="C5621" s="18"/>
      <c r="D5621" s="18"/>
      <c r="E5621" s="18"/>
      <c r="F5621" s="18"/>
      <c r="G5621" s="18"/>
      <c r="H5621" s="18"/>
      <c r="I5621" s="18"/>
      <c r="J5621" s="18"/>
      <c r="K5621" s="18"/>
      <c r="L5621" s="18"/>
      <c r="M5621" s="18"/>
      <c r="N5621" s="18"/>
      <c r="O5621" s="18"/>
      <c r="P5621" s="18"/>
      <c r="Q5621" s="18"/>
      <c r="R5621" s="18"/>
      <c r="S5621" s="18"/>
      <c r="T5621" s="18"/>
      <c r="U5621" s="18"/>
      <c r="V5621" s="18"/>
      <c r="W5621" s="18"/>
      <c r="X5621" s="18"/>
      <c r="Y5621" s="18"/>
      <c r="Z5621" s="18"/>
      <c r="AA5621" s="18"/>
      <c r="AB5621" s="19"/>
      <c r="AC5621" s="2"/>
    </row>
    <row r="5622" spans="1:29" ht="14.25" customHeight="1" x14ac:dyDescent="0.2">
      <c r="A5622" s="24">
        <v>436968</v>
      </c>
      <c r="B5622" s="25"/>
      <c r="C5622" s="26"/>
      <c r="D5622" s="4">
        <v>42493</v>
      </c>
      <c r="E5622" s="27" t="s">
        <v>2754</v>
      </c>
      <c r="F5622" s="28"/>
      <c r="G5622" s="29">
        <v>475</v>
      </c>
      <c r="H5622" s="30"/>
      <c r="I5622" s="30"/>
      <c r="J5622" s="30"/>
      <c r="K5622" s="30"/>
      <c r="L5622" s="30"/>
      <c r="M5622" s="30"/>
      <c r="N5622" s="30"/>
      <c r="O5622" s="30"/>
      <c r="P5622" s="30"/>
      <c r="Q5622" s="30"/>
      <c r="R5622" s="30"/>
      <c r="S5622" s="30"/>
      <c r="T5622" s="30"/>
      <c r="U5622" s="31"/>
      <c r="V5622" s="6" t="s">
        <v>2755</v>
      </c>
      <c r="W5622" s="13" t="s">
        <v>46</v>
      </c>
      <c r="X5622" s="13" t="s">
        <v>47</v>
      </c>
      <c r="Y5622" s="13" t="s">
        <v>47</v>
      </c>
      <c r="Z5622" s="27" t="s">
        <v>2755</v>
      </c>
      <c r="AA5622" s="28"/>
      <c r="AB5622" s="13" t="s">
        <v>1071</v>
      </c>
      <c r="AC5622" s="2"/>
    </row>
    <row r="5623" spans="1:29" ht="14.25" customHeight="1" x14ac:dyDescent="0.2">
      <c r="A5623" s="32"/>
      <c r="B5623" s="33"/>
      <c r="C5623" s="34"/>
      <c r="D5623" s="8"/>
      <c r="E5623" s="32"/>
      <c r="F5623" s="34"/>
      <c r="G5623" s="32"/>
      <c r="H5623" s="33"/>
      <c r="I5623" s="33"/>
      <c r="J5623" s="33"/>
      <c r="K5623" s="33"/>
      <c r="L5623" s="33"/>
      <c r="M5623" s="33"/>
      <c r="N5623" s="33"/>
      <c r="O5623" s="33"/>
      <c r="P5623" s="33"/>
      <c r="Q5623" s="33"/>
      <c r="R5623" s="33"/>
      <c r="S5623" s="33"/>
      <c r="T5623" s="33"/>
      <c r="U5623" s="34"/>
      <c r="V5623" s="8"/>
      <c r="W5623" s="13" t="s">
        <v>217</v>
      </c>
      <c r="X5623" s="13" t="s">
        <v>47</v>
      </c>
      <c r="Y5623" s="13" t="s">
        <v>47</v>
      </c>
      <c r="Z5623" s="32"/>
      <c r="AA5623" s="34"/>
      <c r="AB5623" s="13" t="s">
        <v>1071</v>
      </c>
      <c r="AC5623" s="2"/>
    </row>
    <row r="5624" spans="1:29" ht="14.25" customHeight="1" x14ac:dyDescent="0.2">
      <c r="A5624" s="35"/>
      <c r="B5624" s="36"/>
      <c r="C5624" s="37"/>
      <c r="D5624" s="11"/>
      <c r="E5624" s="35"/>
      <c r="F5624" s="37"/>
      <c r="G5624" s="35"/>
      <c r="H5624" s="36"/>
      <c r="I5624" s="36"/>
      <c r="J5624" s="36"/>
      <c r="K5624" s="36"/>
      <c r="L5624" s="36"/>
      <c r="M5624" s="36"/>
      <c r="N5624" s="36"/>
      <c r="O5624" s="36"/>
      <c r="P5624" s="36"/>
      <c r="Q5624" s="36"/>
      <c r="R5624" s="36"/>
      <c r="S5624" s="36"/>
      <c r="T5624" s="36"/>
      <c r="U5624" s="37"/>
      <c r="V5624" s="11"/>
      <c r="W5624" s="13" t="s">
        <v>853</v>
      </c>
      <c r="X5624" s="13" t="s">
        <v>47</v>
      </c>
      <c r="Y5624" s="13" t="s">
        <v>47</v>
      </c>
      <c r="Z5624" s="35"/>
      <c r="AA5624" s="37"/>
      <c r="AB5624" s="13" t="s">
        <v>1071</v>
      </c>
      <c r="AC5624" s="2"/>
    </row>
    <row r="5625" spans="1:29" ht="2.25" customHeight="1" x14ac:dyDescent="0.2">
      <c r="A5625" s="14"/>
      <c r="B5625" s="15"/>
      <c r="C5625" s="15"/>
      <c r="D5625" s="15"/>
      <c r="E5625" s="15"/>
      <c r="F5625" s="15"/>
      <c r="G5625" s="15"/>
      <c r="H5625" s="15"/>
      <c r="I5625" s="15"/>
      <c r="J5625" s="15"/>
      <c r="K5625" s="15"/>
      <c r="L5625" s="15"/>
      <c r="M5625" s="15"/>
      <c r="N5625" s="15"/>
      <c r="O5625" s="15"/>
      <c r="P5625" s="15"/>
      <c r="Q5625" s="15"/>
      <c r="R5625" s="15"/>
      <c r="S5625" s="15"/>
      <c r="T5625" s="15"/>
      <c r="U5625" s="15"/>
      <c r="V5625" s="15"/>
      <c r="W5625" s="15"/>
      <c r="X5625" s="15"/>
      <c r="Y5625" s="15"/>
      <c r="Z5625" s="15"/>
      <c r="AA5625" s="15"/>
      <c r="AB5625" s="16"/>
      <c r="AC5625" s="2"/>
    </row>
    <row r="5626" spans="1:29" ht="13.5" customHeight="1" x14ac:dyDescent="0.2">
      <c r="A5626" s="7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  <c r="N5626" s="2"/>
      <c r="O5626" s="2"/>
      <c r="P5626" s="2"/>
      <c r="Q5626" s="43">
        <f>SUM(hList_Frame_1!B3529:B3531)</f>
        <v>475</v>
      </c>
      <c r="R5626" s="43"/>
      <c r="S5626" s="43"/>
      <c r="T5626" s="43"/>
      <c r="U5626" s="43"/>
      <c r="V5626" s="2"/>
      <c r="W5626" s="2"/>
      <c r="X5626" s="2"/>
      <c r="Y5626" s="2"/>
      <c r="Z5626" s="2"/>
      <c r="AA5626" s="2"/>
      <c r="AB5626" s="17"/>
      <c r="AC5626" s="2"/>
    </row>
    <row r="5627" spans="1:29" ht="13.5" customHeight="1" x14ac:dyDescent="0.2">
      <c r="A5627" s="10"/>
      <c r="B5627" s="18"/>
      <c r="C5627" s="18"/>
      <c r="D5627" s="18"/>
      <c r="E5627" s="18"/>
      <c r="F5627" s="18"/>
      <c r="G5627" s="18"/>
      <c r="H5627" s="18"/>
      <c r="I5627" s="18"/>
      <c r="J5627" s="18"/>
      <c r="K5627" s="18"/>
      <c r="L5627" s="18"/>
      <c r="M5627" s="18"/>
      <c r="N5627" s="18"/>
      <c r="O5627" s="18"/>
      <c r="P5627" s="18"/>
      <c r="Q5627" s="18"/>
      <c r="R5627" s="18"/>
      <c r="S5627" s="18"/>
      <c r="T5627" s="18"/>
      <c r="U5627" s="18"/>
      <c r="V5627" s="18"/>
      <c r="W5627" s="18"/>
      <c r="X5627" s="18"/>
      <c r="Y5627" s="18"/>
      <c r="Z5627" s="18"/>
      <c r="AA5627" s="18"/>
      <c r="AB5627" s="19"/>
      <c r="AC5627" s="2"/>
    </row>
    <row r="5628" spans="1:29" ht="14.25" customHeight="1" x14ac:dyDescent="0.2">
      <c r="A5628" s="44">
        <v>436969</v>
      </c>
      <c r="B5628" s="45"/>
      <c r="C5628" s="46"/>
      <c r="D5628" s="20">
        <v>42493</v>
      </c>
      <c r="E5628" s="41" t="s">
        <v>2756</v>
      </c>
      <c r="F5628" s="42"/>
      <c r="G5628" s="38">
        <v>300</v>
      </c>
      <c r="H5628" s="39"/>
      <c r="I5628" s="39"/>
      <c r="J5628" s="39"/>
      <c r="K5628" s="39"/>
      <c r="L5628" s="39"/>
      <c r="M5628" s="39"/>
      <c r="N5628" s="39"/>
      <c r="O5628" s="39"/>
      <c r="P5628" s="39"/>
      <c r="Q5628" s="39"/>
      <c r="R5628" s="39"/>
      <c r="S5628" s="39"/>
      <c r="T5628" s="39"/>
      <c r="U5628" s="40"/>
      <c r="V5628" s="13" t="s">
        <v>2757</v>
      </c>
      <c r="W5628" s="13" t="s">
        <v>46</v>
      </c>
      <c r="X5628" s="13" t="s">
        <v>47</v>
      </c>
      <c r="Y5628" s="13" t="s">
        <v>47</v>
      </c>
      <c r="Z5628" s="41" t="s">
        <v>2757</v>
      </c>
      <c r="AA5628" s="42"/>
      <c r="AB5628" s="13" t="s">
        <v>244</v>
      </c>
      <c r="AC5628" s="2"/>
    </row>
    <row r="5629" spans="1:29" ht="2.25" customHeight="1" x14ac:dyDescent="0.2">
      <c r="A5629" s="14"/>
      <c r="B5629" s="15"/>
      <c r="C5629" s="15"/>
      <c r="D5629" s="15"/>
      <c r="E5629" s="15"/>
      <c r="F5629" s="15"/>
      <c r="G5629" s="15"/>
      <c r="H5629" s="15"/>
      <c r="I5629" s="15"/>
      <c r="J5629" s="15"/>
      <c r="K5629" s="15"/>
      <c r="L5629" s="15"/>
      <c r="M5629" s="15"/>
      <c r="N5629" s="15"/>
      <c r="O5629" s="15"/>
      <c r="P5629" s="15"/>
      <c r="Q5629" s="15"/>
      <c r="R5629" s="15"/>
      <c r="S5629" s="15"/>
      <c r="T5629" s="15"/>
      <c r="U5629" s="15"/>
      <c r="V5629" s="15"/>
      <c r="W5629" s="15"/>
      <c r="X5629" s="15"/>
      <c r="Y5629" s="15"/>
      <c r="Z5629" s="15"/>
      <c r="AA5629" s="15"/>
      <c r="AB5629" s="16"/>
      <c r="AC5629" s="2"/>
    </row>
    <row r="5630" spans="1:29" ht="13.5" customHeight="1" x14ac:dyDescent="0.2">
      <c r="A5630" s="7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  <c r="N5630" s="2"/>
      <c r="O5630" s="2"/>
      <c r="P5630" s="2"/>
      <c r="Q5630" s="43">
        <f>SUM(hList_Frame_1!B3532:B3532)</f>
        <v>300</v>
      </c>
      <c r="R5630" s="43"/>
      <c r="S5630" s="43"/>
      <c r="T5630" s="43"/>
      <c r="U5630" s="43"/>
      <c r="V5630" s="2"/>
      <c r="W5630" s="2"/>
      <c r="X5630" s="2"/>
      <c r="Y5630" s="2"/>
      <c r="Z5630" s="2"/>
      <c r="AA5630" s="2"/>
      <c r="AB5630" s="17"/>
      <c r="AC5630" s="2"/>
    </row>
    <row r="5631" spans="1:29" ht="13.5" customHeight="1" x14ac:dyDescent="0.2">
      <c r="A5631" s="10"/>
      <c r="B5631" s="18"/>
      <c r="C5631" s="18"/>
      <c r="D5631" s="18"/>
      <c r="E5631" s="18"/>
      <c r="F5631" s="18"/>
      <c r="G5631" s="18"/>
      <c r="H5631" s="18"/>
      <c r="I5631" s="18"/>
      <c r="J5631" s="18"/>
      <c r="K5631" s="18"/>
      <c r="L5631" s="18"/>
      <c r="M5631" s="18"/>
      <c r="N5631" s="18"/>
      <c r="O5631" s="18"/>
      <c r="P5631" s="18"/>
      <c r="Q5631" s="18"/>
      <c r="R5631" s="18"/>
      <c r="S5631" s="18"/>
      <c r="T5631" s="18"/>
      <c r="U5631" s="18"/>
      <c r="V5631" s="18"/>
      <c r="W5631" s="18"/>
      <c r="X5631" s="18"/>
      <c r="Y5631" s="18"/>
      <c r="Z5631" s="18"/>
      <c r="AA5631" s="18"/>
      <c r="AB5631" s="19"/>
      <c r="AC5631" s="2"/>
    </row>
    <row r="5632" spans="1:29" ht="14.25" customHeight="1" x14ac:dyDescent="0.2">
      <c r="A5632" s="24">
        <v>438276</v>
      </c>
      <c r="B5632" s="25"/>
      <c r="C5632" s="26"/>
      <c r="D5632" s="4">
        <v>42521</v>
      </c>
      <c r="E5632" s="27" t="s">
        <v>2758</v>
      </c>
      <c r="F5632" s="28"/>
      <c r="G5632" s="29">
        <v>1590</v>
      </c>
      <c r="H5632" s="30"/>
      <c r="I5632" s="30"/>
      <c r="J5632" s="30"/>
      <c r="K5632" s="30"/>
      <c r="L5632" s="30"/>
      <c r="M5632" s="30"/>
      <c r="N5632" s="30"/>
      <c r="O5632" s="30"/>
      <c r="P5632" s="30"/>
      <c r="Q5632" s="30"/>
      <c r="R5632" s="30"/>
      <c r="S5632" s="30"/>
      <c r="T5632" s="30"/>
      <c r="U5632" s="31"/>
      <c r="V5632" s="6" t="s">
        <v>1076</v>
      </c>
      <c r="W5632" s="6" t="s">
        <v>229</v>
      </c>
      <c r="X5632" s="6" t="s">
        <v>77</v>
      </c>
      <c r="Y5632" s="6" t="s">
        <v>789</v>
      </c>
      <c r="Z5632" s="27" t="s">
        <v>1076</v>
      </c>
      <c r="AA5632" s="28"/>
      <c r="AB5632" s="6" t="s">
        <v>15</v>
      </c>
      <c r="AC5632" s="2"/>
    </row>
    <row r="5633" spans="1:29" ht="13.5" customHeight="1" x14ac:dyDescent="0.2">
      <c r="A5633" s="35"/>
      <c r="B5633" s="36"/>
      <c r="C5633" s="37"/>
      <c r="D5633" s="11"/>
      <c r="E5633" s="35"/>
      <c r="F5633" s="37"/>
      <c r="G5633" s="35"/>
      <c r="H5633" s="36"/>
      <c r="I5633" s="36"/>
      <c r="J5633" s="36"/>
      <c r="K5633" s="36"/>
      <c r="L5633" s="36"/>
      <c r="M5633" s="36"/>
      <c r="N5633" s="36"/>
      <c r="O5633" s="36"/>
      <c r="P5633" s="36"/>
      <c r="Q5633" s="36"/>
      <c r="R5633" s="36"/>
      <c r="S5633" s="36"/>
      <c r="T5633" s="36"/>
      <c r="U5633" s="37"/>
      <c r="V5633" s="11"/>
      <c r="W5633" s="11"/>
      <c r="X5633" s="11"/>
      <c r="Y5633" s="11"/>
      <c r="Z5633" s="35"/>
      <c r="AA5633" s="37"/>
      <c r="AB5633" s="12" t="s">
        <v>15</v>
      </c>
      <c r="AC5633" s="2"/>
    </row>
    <row r="5634" spans="1:29" ht="2.25" customHeight="1" x14ac:dyDescent="0.2">
      <c r="A5634" s="14"/>
      <c r="B5634" s="15"/>
      <c r="C5634" s="15"/>
      <c r="D5634" s="15"/>
      <c r="E5634" s="15"/>
      <c r="F5634" s="15"/>
      <c r="G5634" s="15"/>
      <c r="H5634" s="15"/>
      <c r="I5634" s="15"/>
      <c r="J5634" s="15"/>
      <c r="K5634" s="15"/>
      <c r="L5634" s="15"/>
      <c r="M5634" s="15"/>
      <c r="N5634" s="15"/>
      <c r="O5634" s="15"/>
      <c r="P5634" s="15"/>
      <c r="Q5634" s="15"/>
      <c r="R5634" s="15"/>
      <c r="S5634" s="15"/>
      <c r="T5634" s="15"/>
      <c r="U5634" s="15"/>
      <c r="V5634" s="15"/>
      <c r="W5634" s="15"/>
      <c r="X5634" s="15"/>
      <c r="Y5634" s="15"/>
      <c r="Z5634" s="15"/>
      <c r="AA5634" s="15"/>
      <c r="AB5634" s="16"/>
      <c r="AC5634" s="2"/>
    </row>
    <row r="5635" spans="1:29" ht="13.5" customHeight="1" x14ac:dyDescent="0.2">
      <c r="A5635" s="7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  <c r="N5635" s="43">
        <f>SUM(hList_Frame_1!B3533:B3534)</f>
        <v>1590</v>
      </c>
      <c r="O5635" s="43"/>
      <c r="P5635" s="43"/>
      <c r="Q5635" s="43"/>
      <c r="R5635" s="43"/>
      <c r="S5635" s="43"/>
      <c r="T5635" s="43"/>
      <c r="U5635" s="43"/>
      <c r="V5635" s="2"/>
      <c r="W5635" s="2"/>
      <c r="X5635" s="2"/>
      <c r="Y5635" s="2"/>
      <c r="Z5635" s="2"/>
      <c r="AA5635" s="2"/>
      <c r="AB5635" s="17"/>
      <c r="AC5635" s="2"/>
    </row>
    <row r="5636" spans="1:29" ht="13.5" customHeight="1" x14ac:dyDescent="0.2">
      <c r="A5636" s="10"/>
      <c r="B5636" s="18"/>
      <c r="C5636" s="18"/>
      <c r="D5636" s="18"/>
      <c r="E5636" s="18"/>
      <c r="F5636" s="18"/>
      <c r="G5636" s="18"/>
      <c r="H5636" s="18"/>
      <c r="I5636" s="18"/>
      <c r="J5636" s="18"/>
      <c r="K5636" s="18"/>
      <c r="L5636" s="18"/>
      <c r="M5636" s="18"/>
      <c r="N5636" s="18"/>
      <c r="O5636" s="18"/>
      <c r="P5636" s="18"/>
      <c r="Q5636" s="18"/>
      <c r="R5636" s="18"/>
      <c r="S5636" s="18"/>
      <c r="T5636" s="18"/>
      <c r="U5636" s="18"/>
      <c r="V5636" s="18"/>
      <c r="W5636" s="18"/>
      <c r="X5636" s="18"/>
      <c r="Y5636" s="18"/>
      <c r="Z5636" s="18"/>
      <c r="AA5636" s="18"/>
      <c r="AB5636" s="19"/>
      <c r="AC5636" s="2"/>
    </row>
    <row r="5637" spans="1:29" ht="14.25" customHeight="1" x14ac:dyDescent="0.2">
      <c r="A5637" s="44">
        <v>436970</v>
      </c>
      <c r="B5637" s="45"/>
      <c r="C5637" s="46"/>
      <c r="D5637" s="20">
        <v>42493</v>
      </c>
      <c r="E5637" s="41" t="s">
        <v>2759</v>
      </c>
      <c r="F5637" s="42"/>
      <c r="G5637" s="38">
        <v>95</v>
      </c>
      <c r="H5637" s="39"/>
      <c r="I5637" s="39"/>
      <c r="J5637" s="39"/>
      <c r="K5637" s="39"/>
      <c r="L5637" s="39"/>
      <c r="M5637" s="39"/>
      <c r="N5637" s="39"/>
      <c r="O5637" s="39"/>
      <c r="P5637" s="39"/>
      <c r="Q5637" s="39"/>
      <c r="R5637" s="39"/>
      <c r="S5637" s="39"/>
      <c r="T5637" s="39"/>
      <c r="U5637" s="40"/>
      <c r="V5637" s="13" t="s">
        <v>2760</v>
      </c>
      <c r="W5637" s="13" t="s">
        <v>120</v>
      </c>
      <c r="X5637" s="13" t="s">
        <v>172</v>
      </c>
      <c r="Y5637" s="13" t="s">
        <v>173</v>
      </c>
      <c r="Z5637" s="41" t="s">
        <v>2760</v>
      </c>
      <c r="AA5637" s="42"/>
      <c r="AB5637" s="13" t="s">
        <v>15</v>
      </c>
      <c r="AC5637" s="2"/>
    </row>
    <row r="5638" spans="1:29" ht="2.25" customHeight="1" x14ac:dyDescent="0.2">
      <c r="A5638" s="14"/>
      <c r="B5638" s="15"/>
      <c r="C5638" s="15"/>
      <c r="D5638" s="15"/>
      <c r="E5638" s="15"/>
      <c r="F5638" s="15"/>
      <c r="G5638" s="15"/>
      <c r="H5638" s="15"/>
      <c r="I5638" s="15"/>
      <c r="J5638" s="15"/>
      <c r="K5638" s="15"/>
      <c r="L5638" s="15"/>
      <c r="M5638" s="15"/>
      <c r="N5638" s="15"/>
      <c r="O5638" s="15"/>
      <c r="P5638" s="15"/>
      <c r="Q5638" s="15"/>
      <c r="R5638" s="15"/>
      <c r="S5638" s="15"/>
      <c r="T5638" s="15"/>
      <c r="U5638" s="15"/>
      <c r="V5638" s="15"/>
      <c r="W5638" s="15"/>
      <c r="X5638" s="15"/>
      <c r="Y5638" s="15"/>
      <c r="Z5638" s="15"/>
      <c r="AA5638" s="15"/>
      <c r="AB5638" s="16"/>
      <c r="AC5638" s="2"/>
    </row>
    <row r="5639" spans="1:29" ht="13.5" customHeight="1" x14ac:dyDescent="0.2">
      <c r="A5639" s="7"/>
      <c r="B5639" s="2"/>
      <c r="C5639" s="2"/>
      <c r="D5639" s="2"/>
      <c r="E5639" s="2"/>
      <c r="F5639" s="2"/>
      <c r="G5639" s="2"/>
      <c r="H5639" s="2"/>
      <c r="I5639" s="2"/>
      <c r="J5639" s="2"/>
      <c r="K5639" s="2"/>
      <c r="L5639" s="2"/>
      <c r="M5639" s="2"/>
      <c r="N5639" s="2"/>
      <c r="O5639" s="2"/>
      <c r="P5639" s="2"/>
      <c r="Q5639" s="2"/>
      <c r="R5639" s="2"/>
      <c r="S5639" s="43">
        <f>SUM(hList_Frame_1!B3535:B3535)</f>
        <v>95</v>
      </c>
      <c r="T5639" s="43"/>
      <c r="U5639" s="43"/>
      <c r="V5639" s="2"/>
      <c r="W5639" s="2"/>
      <c r="X5639" s="2"/>
      <c r="Y5639" s="2"/>
      <c r="Z5639" s="2"/>
      <c r="AA5639" s="2"/>
      <c r="AB5639" s="17"/>
      <c r="AC5639" s="2"/>
    </row>
    <row r="5640" spans="1:29" ht="13.5" customHeight="1" x14ac:dyDescent="0.2">
      <c r="A5640" s="10"/>
      <c r="B5640" s="18"/>
      <c r="C5640" s="18"/>
      <c r="D5640" s="18"/>
      <c r="E5640" s="18"/>
      <c r="F5640" s="18"/>
      <c r="G5640" s="18"/>
      <c r="H5640" s="18"/>
      <c r="I5640" s="18"/>
      <c r="J5640" s="18"/>
      <c r="K5640" s="18"/>
      <c r="L5640" s="18"/>
      <c r="M5640" s="18"/>
      <c r="N5640" s="18"/>
      <c r="O5640" s="18"/>
      <c r="P5640" s="18"/>
      <c r="Q5640" s="18"/>
      <c r="R5640" s="18"/>
      <c r="S5640" s="18"/>
      <c r="T5640" s="18"/>
      <c r="U5640" s="18"/>
      <c r="V5640" s="18"/>
      <c r="W5640" s="18"/>
      <c r="X5640" s="18"/>
      <c r="Y5640" s="18"/>
      <c r="Z5640" s="18"/>
      <c r="AA5640" s="18"/>
      <c r="AB5640" s="19"/>
      <c r="AC5640" s="2"/>
    </row>
    <row r="5641" spans="1:29" ht="14.25" customHeight="1" x14ac:dyDescent="0.2">
      <c r="A5641" s="44">
        <v>437697</v>
      </c>
      <c r="B5641" s="45"/>
      <c r="C5641" s="46"/>
      <c r="D5641" s="20">
        <v>42507</v>
      </c>
      <c r="E5641" s="41" t="s">
        <v>2761</v>
      </c>
      <c r="F5641" s="42"/>
      <c r="G5641" s="38">
        <v>64.260000000000005</v>
      </c>
      <c r="H5641" s="39"/>
      <c r="I5641" s="39"/>
      <c r="J5641" s="39"/>
      <c r="K5641" s="39"/>
      <c r="L5641" s="39"/>
      <c r="M5641" s="39"/>
      <c r="N5641" s="39"/>
      <c r="O5641" s="39"/>
      <c r="P5641" s="39"/>
      <c r="Q5641" s="39"/>
      <c r="R5641" s="39"/>
      <c r="S5641" s="39"/>
      <c r="T5641" s="39"/>
      <c r="U5641" s="40"/>
      <c r="V5641" s="13" t="s">
        <v>15</v>
      </c>
      <c r="W5641" s="13" t="s">
        <v>233</v>
      </c>
      <c r="X5641" s="13" t="s">
        <v>24</v>
      </c>
      <c r="Y5641" s="13" t="s">
        <v>228</v>
      </c>
      <c r="Z5641" s="41" t="s">
        <v>15</v>
      </c>
      <c r="AA5641" s="42"/>
      <c r="AB5641" s="13" t="s">
        <v>15</v>
      </c>
      <c r="AC5641" s="2"/>
    </row>
    <row r="5642" spans="1:29" ht="2.25" customHeight="1" x14ac:dyDescent="0.2">
      <c r="A5642" s="14"/>
      <c r="B5642" s="15"/>
      <c r="C5642" s="15"/>
      <c r="D5642" s="15"/>
      <c r="E5642" s="15"/>
      <c r="F5642" s="15"/>
      <c r="G5642" s="15"/>
      <c r="H5642" s="15"/>
      <c r="I5642" s="15"/>
      <c r="J5642" s="15"/>
      <c r="K5642" s="15"/>
      <c r="L5642" s="15"/>
      <c r="M5642" s="15"/>
      <c r="N5642" s="15"/>
      <c r="O5642" s="15"/>
      <c r="P5642" s="15"/>
      <c r="Q5642" s="15"/>
      <c r="R5642" s="15"/>
      <c r="S5642" s="15"/>
      <c r="T5642" s="15"/>
      <c r="U5642" s="15"/>
      <c r="V5642" s="15"/>
      <c r="W5642" s="15"/>
      <c r="X5642" s="15"/>
      <c r="Y5642" s="15"/>
      <c r="Z5642" s="15"/>
      <c r="AA5642" s="15"/>
      <c r="AB5642" s="16"/>
      <c r="AC5642" s="2"/>
    </row>
    <row r="5643" spans="1:29" ht="13.5" customHeight="1" x14ac:dyDescent="0.2">
      <c r="A5643" s="7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  <c r="N5643" s="2"/>
      <c r="O5643" s="2"/>
      <c r="P5643" s="2"/>
      <c r="Q5643" s="2"/>
      <c r="R5643" s="2"/>
      <c r="S5643" s="43">
        <f>SUM(hList_Frame_1!B3536:B3536)</f>
        <v>64.260000000000005</v>
      </c>
      <c r="T5643" s="43"/>
      <c r="U5643" s="43"/>
      <c r="V5643" s="2"/>
      <c r="W5643" s="2"/>
      <c r="X5643" s="2"/>
      <c r="Y5643" s="2"/>
      <c r="Z5643" s="2"/>
      <c r="AA5643" s="2"/>
      <c r="AB5643" s="17"/>
      <c r="AC5643" s="2"/>
    </row>
    <row r="5644" spans="1:29" ht="13.5" customHeight="1" x14ac:dyDescent="0.2">
      <c r="A5644" s="10"/>
      <c r="B5644" s="18"/>
      <c r="C5644" s="18"/>
      <c r="D5644" s="18"/>
      <c r="E5644" s="18"/>
      <c r="F5644" s="18"/>
      <c r="G5644" s="18"/>
      <c r="H5644" s="18"/>
      <c r="I5644" s="18"/>
      <c r="J5644" s="18"/>
      <c r="K5644" s="18"/>
      <c r="L5644" s="18"/>
      <c r="M5644" s="18"/>
      <c r="N5644" s="18"/>
      <c r="O5644" s="18"/>
      <c r="P5644" s="18"/>
      <c r="Q5644" s="18"/>
      <c r="R5644" s="18"/>
      <c r="S5644" s="18"/>
      <c r="T5644" s="18"/>
      <c r="U5644" s="18"/>
      <c r="V5644" s="18"/>
      <c r="W5644" s="18"/>
      <c r="X5644" s="18"/>
      <c r="Y5644" s="18"/>
      <c r="Z5644" s="18"/>
      <c r="AA5644" s="18"/>
      <c r="AB5644" s="19"/>
      <c r="AC5644" s="2"/>
    </row>
    <row r="5645" spans="1:29" ht="14.25" customHeight="1" x14ac:dyDescent="0.2">
      <c r="A5645" s="24">
        <v>436971</v>
      </c>
      <c r="B5645" s="25"/>
      <c r="C5645" s="26"/>
      <c r="D5645" s="4">
        <v>42493</v>
      </c>
      <c r="E5645" s="27" t="s">
        <v>2762</v>
      </c>
      <c r="F5645" s="28"/>
      <c r="G5645" s="38">
        <v>775</v>
      </c>
      <c r="H5645" s="39"/>
      <c r="I5645" s="39"/>
      <c r="J5645" s="39"/>
      <c r="K5645" s="39"/>
      <c r="L5645" s="39"/>
      <c r="M5645" s="39"/>
      <c r="N5645" s="39"/>
      <c r="O5645" s="39"/>
      <c r="P5645" s="39"/>
      <c r="Q5645" s="39"/>
      <c r="R5645" s="39"/>
      <c r="S5645" s="39"/>
      <c r="T5645" s="39"/>
      <c r="U5645" s="40"/>
      <c r="V5645" s="13" t="s">
        <v>2763</v>
      </c>
      <c r="W5645" s="13" t="s">
        <v>46</v>
      </c>
      <c r="X5645" s="13" t="s">
        <v>47</v>
      </c>
      <c r="Y5645" s="13" t="s">
        <v>47</v>
      </c>
      <c r="Z5645" s="41" t="s">
        <v>2763</v>
      </c>
      <c r="AA5645" s="42"/>
      <c r="AB5645" s="13" t="s">
        <v>410</v>
      </c>
      <c r="AC5645" s="2"/>
    </row>
    <row r="5646" spans="1:29" ht="14.25" customHeight="1" x14ac:dyDescent="0.2">
      <c r="A5646" s="32"/>
      <c r="B5646" s="33"/>
      <c r="C5646" s="34"/>
      <c r="D5646" s="8"/>
      <c r="E5646" s="32"/>
      <c r="F5646" s="34"/>
      <c r="G5646" s="38">
        <v>1050</v>
      </c>
      <c r="H5646" s="39"/>
      <c r="I5646" s="39"/>
      <c r="J5646" s="39"/>
      <c r="K5646" s="39"/>
      <c r="L5646" s="39"/>
      <c r="M5646" s="39"/>
      <c r="N5646" s="39"/>
      <c r="O5646" s="39"/>
      <c r="P5646" s="39"/>
      <c r="Q5646" s="39"/>
      <c r="R5646" s="39"/>
      <c r="S5646" s="39"/>
      <c r="T5646" s="39"/>
      <c r="U5646" s="40"/>
      <c r="V5646" s="13" t="s">
        <v>2764</v>
      </c>
      <c r="W5646" s="13" t="s">
        <v>46</v>
      </c>
      <c r="X5646" s="13" t="s">
        <v>47</v>
      </c>
      <c r="Y5646" s="13" t="s">
        <v>47</v>
      </c>
      <c r="Z5646" s="41" t="s">
        <v>2764</v>
      </c>
      <c r="AA5646" s="42"/>
      <c r="AB5646" s="13" t="s">
        <v>264</v>
      </c>
      <c r="AC5646" s="2"/>
    </row>
    <row r="5647" spans="1:29" ht="14.25" customHeight="1" x14ac:dyDescent="0.2">
      <c r="A5647" s="32"/>
      <c r="B5647" s="33"/>
      <c r="C5647" s="34"/>
      <c r="D5647" s="8"/>
      <c r="E5647" s="32"/>
      <c r="F5647" s="34"/>
      <c r="G5647" s="29">
        <v>1850</v>
      </c>
      <c r="H5647" s="30"/>
      <c r="I5647" s="30"/>
      <c r="J5647" s="30"/>
      <c r="K5647" s="30"/>
      <c r="L5647" s="30"/>
      <c r="M5647" s="30"/>
      <c r="N5647" s="30"/>
      <c r="O5647" s="30"/>
      <c r="P5647" s="30"/>
      <c r="Q5647" s="30"/>
      <c r="R5647" s="30"/>
      <c r="S5647" s="30"/>
      <c r="T5647" s="30"/>
      <c r="U5647" s="31"/>
      <c r="V5647" s="6" t="s">
        <v>1767</v>
      </c>
      <c r="W5647" s="13" t="s">
        <v>46</v>
      </c>
      <c r="X5647" s="13" t="s">
        <v>47</v>
      </c>
      <c r="Y5647" s="13" t="s">
        <v>47</v>
      </c>
      <c r="Z5647" s="27" t="s">
        <v>1767</v>
      </c>
      <c r="AA5647" s="28"/>
      <c r="AB5647" s="13" t="s">
        <v>264</v>
      </c>
      <c r="AC5647" s="2"/>
    </row>
    <row r="5648" spans="1:29" ht="14.25" customHeight="1" x14ac:dyDescent="0.2">
      <c r="A5648" s="32"/>
      <c r="B5648" s="33"/>
      <c r="C5648" s="34"/>
      <c r="D5648" s="8"/>
      <c r="E5648" s="32"/>
      <c r="F5648" s="34"/>
      <c r="G5648" s="35"/>
      <c r="H5648" s="36"/>
      <c r="I5648" s="36"/>
      <c r="J5648" s="36"/>
      <c r="K5648" s="36"/>
      <c r="L5648" s="36"/>
      <c r="M5648" s="36"/>
      <c r="N5648" s="36"/>
      <c r="O5648" s="36"/>
      <c r="P5648" s="36"/>
      <c r="Q5648" s="36"/>
      <c r="R5648" s="36"/>
      <c r="S5648" s="36"/>
      <c r="T5648" s="36"/>
      <c r="U5648" s="37"/>
      <c r="V5648" s="11"/>
      <c r="W5648" s="13" t="s">
        <v>260</v>
      </c>
      <c r="X5648" s="13" t="s">
        <v>85</v>
      </c>
      <c r="Y5648" s="13" t="s">
        <v>261</v>
      </c>
      <c r="Z5648" s="35"/>
      <c r="AA5648" s="37"/>
      <c r="AB5648" s="13" t="s">
        <v>1768</v>
      </c>
      <c r="AC5648" s="2"/>
    </row>
    <row r="5649" spans="1:29" ht="14.25" customHeight="1" x14ac:dyDescent="0.2">
      <c r="A5649" s="32"/>
      <c r="B5649" s="33"/>
      <c r="C5649" s="34"/>
      <c r="D5649" s="8"/>
      <c r="E5649" s="32"/>
      <c r="F5649" s="34"/>
      <c r="G5649" s="38">
        <v>300</v>
      </c>
      <c r="H5649" s="39"/>
      <c r="I5649" s="39"/>
      <c r="J5649" s="39"/>
      <c r="K5649" s="39"/>
      <c r="L5649" s="39"/>
      <c r="M5649" s="39"/>
      <c r="N5649" s="39"/>
      <c r="O5649" s="39"/>
      <c r="P5649" s="39"/>
      <c r="Q5649" s="39"/>
      <c r="R5649" s="39"/>
      <c r="S5649" s="39"/>
      <c r="T5649" s="39"/>
      <c r="U5649" s="40"/>
      <c r="V5649" s="13" t="s">
        <v>2765</v>
      </c>
      <c r="W5649" s="13" t="s">
        <v>46</v>
      </c>
      <c r="X5649" s="13" t="s">
        <v>47</v>
      </c>
      <c r="Y5649" s="13" t="s">
        <v>47</v>
      </c>
      <c r="Z5649" s="41" t="s">
        <v>2765</v>
      </c>
      <c r="AA5649" s="42"/>
      <c r="AB5649" s="13" t="s">
        <v>264</v>
      </c>
      <c r="AC5649" s="2"/>
    </row>
    <row r="5650" spans="1:29" ht="14.25" customHeight="1" x14ac:dyDescent="0.2">
      <c r="A5650" s="35"/>
      <c r="B5650" s="36"/>
      <c r="C5650" s="37"/>
      <c r="D5650" s="11"/>
      <c r="E5650" s="32"/>
      <c r="F5650" s="34"/>
      <c r="G5650" s="38">
        <v>700</v>
      </c>
      <c r="H5650" s="39"/>
      <c r="I5650" s="39"/>
      <c r="J5650" s="39"/>
      <c r="K5650" s="39"/>
      <c r="L5650" s="39"/>
      <c r="M5650" s="39"/>
      <c r="N5650" s="39"/>
      <c r="O5650" s="39"/>
      <c r="P5650" s="39"/>
      <c r="Q5650" s="39"/>
      <c r="R5650" s="39"/>
      <c r="S5650" s="39"/>
      <c r="T5650" s="39"/>
      <c r="U5650" s="40"/>
      <c r="V5650" s="13" t="s">
        <v>2766</v>
      </c>
      <c r="W5650" s="13" t="s">
        <v>46</v>
      </c>
      <c r="X5650" s="13" t="s">
        <v>47</v>
      </c>
      <c r="Y5650" s="13" t="s">
        <v>47</v>
      </c>
      <c r="Z5650" s="41" t="s">
        <v>2766</v>
      </c>
      <c r="AA5650" s="42"/>
      <c r="AB5650" s="13" t="s">
        <v>264</v>
      </c>
      <c r="AC5650" s="2"/>
    </row>
    <row r="5651" spans="1:29" ht="14.25" customHeight="1" x14ac:dyDescent="0.2">
      <c r="A5651" s="24">
        <v>437284</v>
      </c>
      <c r="B5651" s="25"/>
      <c r="C5651" s="26"/>
      <c r="D5651" s="4">
        <v>42500</v>
      </c>
      <c r="E5651" s="32"/>
      <c r="F5651" s="34"/>
      <c r="G5651" s="38">
        <v>575</v>
      </c>
      <c r="H5651" s="39"/>
      <c r="I5651" s="39"/>
      <c r="J5651" s="39"/>
      <c r="K5651" s="39"/>
      <c r="L5651" s="39"/>
      <c r="M5651" s="39"/>
      <c r="N5651" s="39"/>
      <c r="O5651" s="39"/>
      <c r="P5651" s="39"/>
      <c r="Q5651" s="39"/>
      <c r="R5651" s="39"/>
      <c r="S5651" s="39"/>
      <c r="T5651" s="39"/>
      <c r="U5651" s="40"/>
      <c r="V5651" s="13" t="s">
        <v>2767</v>
      </c>
      <c r="W5651" s="13" t="s">
        <v>46</v>
      </c>
      <c r="X5651" s="13" t="s">
        <v>47</v>
      </c>
      <c r="Y5651" s="13" t="s">
        <v>47</v>
      </c>
      <c r="Z5651" s="41" t="s">
        <v>2767</v>
      </c>
      <c r="AA5651" s="42"/>
      <c r="AB5651" s="13" t="s">
        <v>264</v>
      </c>
      <c r="AC5651" s="2"/>
    </row>
    <row r="5652" spans="1:29" ht="14.25" customHeight="1" x14ac:dyDescent="0.2">
      <c r="A5652" s="32"/>
      <c r="B5652" s="33"/>
      <c r="C5652" s="34"/>
      <c r="D5652" s="8"/>
      <c r="E5652" s="32"/>
      <c r="F5652" s="34"/>
      <c r="G5652" s="38">
        <v>325</v>
      </c>
      <c r="H5652" s="39"/>
      <c r="I5652" s="39"/>
      <c r="J5652" s="39"/>
      <c r="K5652" s="39"/>
      <c r="L5652" s="39"/>
      <c r="M5652" s="39"/>
      <c r="N5652" s="39"/>
      <c r="O5652" s="39"/>
      <c r="P5652" s="39"/>
      <c r="Q5652" s="39"/>
      <c r="R5652" s="39"/>
      <c r="S5652" s="39"/>
      <c r="T5652" s="39"/>
      <c r="U5652" s="40"/>
      <c r="V5652" s="13" t="s">
        <v>2768</v>
      </c>
      <c r="W5652" s="13" t="s">
        <v>46</v>
      </c>
      <c r="X5652" s="13" t="s">
        <v>47</v>
      </c>
      <c r="Y5652" s="13" t="s">
        <v>47</v>
      </c>
      <c r="Z5652" s="41" t="s">
        <v>2768</v>
      </c>
      <c r="AA5652" s="42"/>
      <c r="AB5652" s="13" t="s">
        <v>264</v>
      </c>
      <c r="AC5652" s="2"/>
    </row>
    <row r="5653" spans="1:29" ht="14.25" customHeight="1" x14ac:dyDescent="0.2">
      <c r="A5653" s="35"/>
      <c r="B5653" s="36"/>
      <c r="C5653" s="37"/>
      <c r="D5653" s="11"/>
      <c r="E5653" s="32"/>
      <c r="F5653" s="34"/>
      <c r="G5653" s="38">
        <v>575</v>
      </c>
      <c r="H5653" s="39"/>
      <c r="I5653" s="39"/>
      <c r="J5653" s="39"/>
      <c r="K5653" s="39"/>
      <c r="L5653" s="39"/>
      <c r="M5653" s="39"/>
      <c r="N5653" s="39"/>
      <c r="O5653" s="39"/>
      <c r="P5653" s="39"/>
      <c r="Q5653" s="39"/>
      <c r="R5653" s="39"/>
      <c r="S5653" s="39"/>
      <c r="T5653" s="39"/>
      <c r="U5653" s="40"/>
      <c r="V5653" s="13" t="s">
        <v>2769</v>
      </c>
      <c r="W5653" s="13" t="s">
        <v>46</v>
      </c>
      <c r="X5653" s="13" t="s">
        <v>47</v>
      </c>
      <c r="Y5653" s="13" t="s">
        <v>47</v>
      </c>
      <c r="Z5653" s="41" t="s">
        <v>2769</v>
      </c>
      <c r="AA5653" s="42"/>
      <c r="AB5653" s="13" t="s">
        <v>264</v>
      </c>
      <c r="AC5653" s="2"/>
    </row>
    <row r="5654" spans="1:29" ht="14.25" customHeight="1" x14ac:dyDescent="0.2">
      <c r="A5654" s="24">
        <v>438277</v>
      </c>
      <c r="B5654" s="25"/>
      <c r="C5654" s="26"/>
      <c r="D5654" s="4">
        <v>42521</v>
      </c>
      <c r="E5654" s="32"/>
      <c r="F5654" s="34"/>
      <c r="G5654" s="38">
        <v>400</v>
      </c>
      <c r="H5654" s="39"/>
      <c r="I5654" s="39"/>
      <c r="J5654" s="39"/>
      <c r="K5654" s="39"/>
      <c r="L5654" s="39"/>
      <c r="M5654" s="39"/>
      <c r="N5654" s="39"/>
      <c r="O5654" s="39"/>
      <c r="P5654" s="39"/>
      <c r="Q5654" s="39"/>
      <c r="R5654" s="39"/>
      <c r="S5654" s="39"/>
      <c r="T5654" s="39"/>
      <c r="U5654" s="40"/>
      <c r="V5654" s="13" t="s">
        <v>2770</v>
      </c>
      <c r="W5654" s="13" t="s">
        <v>46</v>
      </c>
      <c r="X5654" s="13" t="s">
        <v>47</v>
      </c>
      <c r="Y5654" s="13" t="s">
        <v>47</v>
      </c>
      <c r="Z5654" s="41" t="s">
        <v>2770</v>
      </c>
      <c r="AA5654" s="42"/>
      <c r="AB5654" s="13" t="s">
        <v>50</v>
      </c>
      <c r="AC5654" s="2"/>
    </row>
    <row r="5655" spans="1:29" ht="14.25" customHeight="1" x14ac:dyDescent="0.2">
      <c r="A5655" s="32"/>
      <c r="B5655" s="33"/>
      <c r="C5655" s="34"/>
      <c r="D5655" s="8"/>
      <c r="E5655" s="32"/>
      <c r="F5655" s="34"/>
      <c r="G5655" s="38">
        <v>350</v>
      </c>
      <c r="H5655" s="39"/>
      <c r="I5655" s="39"/>
      <c r="J5655" s="39"/>
      <c r="K5655" s="39"/>
      <c r="L5655" s="39"/>
      <c r="M5655" s="39"/>
      <c r="N5655" s="39"/>
      <c r="O5655" s="39"/>
      <c r="P5655" s="39"/>
      <c r="Q5655" s="39"/>
      <c r="R5655" s="39"/>
      <c r="S5655" s="39"/>
      <c r="T5655" s="39"/>
      <c r="U5655" s="40"/>
      <c r="V5655" s="13" t="s">
        <v>2764</v>
      </c>
      <c r="W5655" s="13" t="s">
        <v>46</v>
      </c>
      <c r="X5655" s="13" t="s">
        <v>47</v>
      </c>
      <c r="Y5655" s="13" t="s">
        <v>47</v>
      </c>
      <c r="Z5655" s="41" t="s">
        <v>2764</v>
      </c>
      <c r="AA5655" s="42"/>
      <c r="AB5655" s="13" t="s">
        <v>264</v>
      </c>
      <c r="AC5655" s="2"/>
    </row>
    <row r="5656" spans="1:29" ht="14.25" customHeight="1" x14ac:dyDescent="0.2">
      <c r="A5656" s="32"/>
      <c r="B5656" s="33"/>
      <c r="C5656" s="34"/>
      <c r="D5656" s="8"/>
      <c r="E5656" s="32"/>
      <c r="F5656" s="34"/>
      <c r="G5656" s="38">
        <v>450</v>
      </c>
      <c r="H5656" s="39"/>
      <c r="I5656" s="39"/>
      <c r="J5656" s="39"/>
      <c r="K5656" s="39"/>
      <c r="L5656" s="39"/>
      <c r="M5656" s="39"/>
      <c r="N5656" s="39"/>
      <c r="O5656" s="39"/>
      <c r="P5656" s="39"/>
      <c r="Q5656" s="39"/>
      <c r="R5656" s="39"/>
      <c r="S5656" s="39"/>
      <c r="T5656" s="39"/>
      <c r="U5656" s="40"/>
      <c r="V5656" s="13" t="s">
        <v>2123</v>
      </c>
      <c r="W5656" s="13" t="s">
        <v>46</v>
      </c>
      <c r="X5656" s="13" t="s">
        <v>47</v>
      </c>
      <c r="Y5656" s="13" t="s">
        <v>47</v>
      </c>
      <c r="Z5656" s="41" t="s">
        <v>2123</v>
      </c>
      <c r="AA5656" s="42"/>
      <c r="AB5656" s="13" t="s">
        <v>264</v>
      </c>
      <c r="AC5656" s="2"/>
    </row>
    <row r="5657" spans="1:29" ht="14.25" customHeight="1" x14ac:dyDescent="0.2">
      <c r="A5657" s="32"/>
      <c r="B5657" s="33"/>
      <c r="C5657" s="34"/>
      <c r="D5657" s="8"/>
      <c r="E5657" s="32"/>
      <c r="F5657" s="34"/>
      <c r="G5657" s="29">
        <v>825</v>
      </c>
      <c r="H5657" s="30"/>
      <c r="I5657" s="30"/>
      <c r="J5657" s="30"/>
      <c r="K5657" s="30"/>
      <c r="L5657" s="30"/>
      <c r="M5657" s="30"/>
      <c r="N5657" s="30"/>
      <c r="O5657" s="30"/>
      <c r="P5657" s="30"/>
      <c r="Q5657" s="30"/>
      <c r="R5657" s="30"/>
      <c r="S5657" s="30"/>
      <c r="T5657" s="30"/>
      <c r="U5657" s="31"/>
      <c r="V5657" s="6" t="s">
        <v>2765</v>
      </c>
      <c r="W5657" s="13" t="s">
        <v>46</v>
      </c>
      <c r="X5657" s="13" t="s">
        <v>47</v>
      </c>
      <c r="Y5657" s="13" t="s">
        <v>47</v>
      </c>
      <c r="Z5657" s="27" t="s">
        <v>2765</v>
      </c>
      <c r="AA5657" s="28"/>
      <c r="AB5657" s="13" t="s">
        <v>264</v>
      </c>
      <c r="AC5657" s="2"/>
    </row>
    <row r="5658" spans="1:29" ht="14.25" customHeight="1" x14ac:dyDescent="0.2">
      <c r="A5658" s="32"/>
      <c r="B5658" s="33"/>
      <c r="C5658" s="34"/>
      <c r="D5658" s="8"/>
      <c r="E5658" s="32"/>
      <c r="F5658" s="34"/>
      <c r="G5658" s="35"/>
      <c r="H5658" s="36"/>
      <c r="I5658" s="36"/>
      <c r="J5658" s="36"/>
      <c r="K5658" s="36"/>
      <c r="L5658" s="36"/>
      <c r="M5658" s="36"/>
      <c r="N5658" s="36"/>
      <c r="O5658" s="36"/>
      <c r="P5658" s="36"/>
      <c r="Q5658" s="36"/>
      <c r="R5658" s="36"/>
      <c r="S5658" s="36"/>
      <c r="T5658" s="36"/>
      <c r="U5658" s="37"/>
      <c r="V5658" s="11"/>
      <c r="W5658" s="13" t="s">
        <v>260</v>
      </c>
      <c r="X5658" s="13" t="s">
        <v>85</v>
      </c>
      <c r="Y5658" s="13" t="s">
        <v>261</v>
      </c>
      <c r="Z5658" s="35"/>
      <c r="AA5658" s="37"/>
      <c r="AB5658" s="13" t="s">
        <v>1768</v>
      </c>
      <c r="AC5658" s="2"/>
    </row>
    <row r="5659" spans="1:29" ht="14.25" customHeight="1" x14ac:dyDescent="0.2">
      <c r="A5659" s="32"/>
      <c r="B5659" s="33"/>
      <c r="C5659" s="34"/>
      <c r="D5659" s="8"/>
      <c r="E5659" s="32"/>
      <c r="F5659" s="34"/>
      <c r="G5659" s="38">
        <v>250</v>
      </c>
      <c r="H5659" s="39"/>
      <c r="I5659" s="39"/>
      <c r="J5659" s="39"/>
      <c r="K5659" s="39"/>
      <c r="L5659" s="39"/>
      <c r="M5659" s="39"/>
      <c r="N5659" s="39"/>
      <c r="O5659" s="39"/>
      <c r="P5659" s="39"/>
      <c r="Q5659" s="39"/>
      <c r="R5659" s="39"/>
      <c r="S5659" s="39"/>
      <c r="T5659" s="39"/>
      <c r="U5659" s="40"/>
      <c r="V5659" s="13" t="s">
        <v>2768</v>
      </c>
      <c r="W5659" s="13" t="s">
        <v>46</v>
      </c>
      <c r="X5659" s="13" t="s">
        <v>47</v>
      </c>
      <c r="Y5659" s="13" t="s">
        <v>47</v>
      </c>
      <c r="Z5659" s="41" t="s">
        <v>2768</v>
      </c>
      <c r="AA5659" s="42"/>
      <c r="AB5659" s="13" t="s">
        <v>264</v>
      </c>
      <c r="AC5659" s="2"/>
    </row>
    <row r="5660" spans="1:29" ht="14.25" customHeight="1" x14ac:dyDescent="0.2">
      <c r="A5660" s="32"/>
      <c r="B5660" s="33"/>
      <c r="C5660" s="34"/>
      <c r="D5660" s="8"/>
      <c r="E5660" s="32"/>
      <c r="F5660" s="34"/>
      <c r="G5660" s="38">
        <v>25</v>
      </c>
      <c r="H5660" s="39"/>
      <c r="I5660" s="39"/>
      <c r="J5660" s="39"/>
      <c r="K5660" s="39"/>
      <c r="L5660" s="39"/>
      <c r="M5660" s="39"/>
      <c r="N5660" s="39"/>
      <c r="O5660" s="39"/>
      <c r="P5660" s="39"/>
      <c r="Q5660" s="39"/>
      <c r="R5660" s="39"/>
      <c r="S5660" s="39"/>
      <c r="T5660" s="39"/>
      <c r="U5660" s="40"/>
      <c r="V5660" s="13" t="s">
        <v>2769</v>
      </c>
      <c r="W5660" s="13" t="s">
        <v>46</v>
      </c>
      <c r="X5660" s="13" t="s">
        <v>47</v>
      </c>
      <c r="Y5660" s="13" t="s">
        <v>47</v>
      </c>
      <c r="Z5660" s="41" t="s">
        <v>2769</v>
      </c>
      <c r="AA5660" s="42"/>
      <c r="AB5660" s="13" t="s">
        <v>264</v>
      </c>
      <c r="AC5660" s="2"/>
    </row>
    <row r="5661" spans="1:29" ht="14.25" customHeight="1" x14ac:dyDescent="0.2">
      <c r="A5661" s="35"/>
      <c r="B5661" s="36"/>
      <c r="C5661" s="37"/>
      <c r="D5661" s="11"/>
      <c r="E5661" s="35"/>
      <c r="F5661" s="37"/>
      <c r="G5661" s="38">
        <v>50</v>
      </c>
      <c r="H5661" s="39"/>
      <c r="I5661" s="39"/>
      <c r="J5661" s="39"/>
      <c r="K5661" s="39"/>
      <c r="L5661" s="39"/>
      <c r="M5661" s="39"/>
      <c r="N5661" s="39"/>
      <c r="O5661" s="39"/>
      <c r="P5661" s="39"/>
      <c r="Q5661" s="39"/>
      <c r="R5661" s="39"/>
      <c r="S5661" s="39"/>
      <c r="T5661" s="39"/>
      <c r="U5661" s="40"/>
      <c r="V5661" s="13" t="s">
        <v>2771</v>
      </c>
      <c r="W5661" s="13" t="s">
        <v>46</v>
      </c>
      <c r="X5661" s="13" t="s">
        <v>47</v>
      </c>
      <c r="Y5661" s="13" t="s">
        <v>47</v>
      </c>
      <c r="Z5661" s="41" t="s">
        <v>2771</v>
      </c>
      <c r="AA5661" s="42"/>
      <c r="AB5661" s="13" t="s">
        <v>412</v>
      </c>
      <c r="AC5661" s="2"/>
    </row>
    <row r="5662" spans="1:29" ht="2.25" customHeight="1" x14ac:dyDescent="0.2">
      <c r="A5662" s="14"/>
      <c r="B5662" s="15"/>
      <c r="C5662" s="15"/>
      <c r="D5662" s="15"/>
      <c r="E5662" s="15"/>
      <c r="F5662" s="15"/>
      <c r="G5662" s="15"/>
      <c r="H5662" s="15"/>
      <c r="I5662" s="15"/>
      <c r="J5662" s="15"/>
      <c r="K5662" s="15"/>
      <c r="L5662" s="15"/>
      <c r="M5662" s="15"/>
      <c r="N5662" s="15"/>
      <c r="O5662" s="15"/>
      <c r="P5662" s="15"/>
      <c r="Q5662" s="15"/>
      <c r="R5662" s="15"/>
      <c r="S5662" s="15"/>
      <c r="T5662" s="15"/>
      <c r="U5662" s="15"/>
      <c r="V5662" s="15"/>
      <c r="W5662" s="15"/>
      <c r="X5662" s="15"/>
      <c r="Y5662" s="15"/>
      <c r="Z5662" s="15"/>
      <c r="AA5662" s="15"/>
      <c r="AB5662" s="16"/>
      <c r="AC5662" s="2"/>
    </row>
    <row r="5663" spans="1:29" ht="13.5" customHeight="1" x14ac:dyDescent="0.2">
      <c r="A5663" s="7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  <c r="N5663" s="43">
        <f>SUM(hList_Frame_1!B3537:B3553)</f>
        <v>8500</v>
      </c>
      <c r="O5663" s="43"/>
      <c r="P5663" s="43"/>
      <c r="Q5663" s="43"/>
      <c r="R5663" s="43"/>
      <c r="S5663" s="43"/>
      <c r="T5663" s="43"/>
      <c r="U5663" s="43"/>
      <c r="V5663" s="2"/>
      <c r="W5663" s="2"/>
      <c r="X5663" s="2"/>
      <c r="Y5663" s="2"/>
      <c r="Z5663" s="2"/>
      <c r="AA5663" s="2"/>
      <c r="AB5663" s="17"/>
      <c r="AC5663" s="2"/>
    </row>
    <row r="5664" spans="1:29" ht="13.5" customHeight="1" x14ac:dyDescent="0.2">
      <c r="A5664" s="10"/>
      <c r="B5664" s="18"/>
      <c r="C5664" s="18"/>
      <c r="D5664" s="18"/>
      <c r="E5664" s="18"/>
      <c r="F5664" s="18"/>
      <c r="G5664" s="18"/>
      <c r="H5664" s="18"/>
      <c r="I5664" s="18"/>
      <c r="J5664" s="18"/>
      <c r="K5664" s="18"/>
      <c r="L5664" s="18"/>
      <c r="M5664" s="18"/>
      <c r="N5664" s="18"/>
      <c r="O5664" s="18"/>
      <c r="P5664" s="18"/>
      <c r="Q5664" s="18"/>
      <c r="R5664" s="18"/>
      <c r="S5664" s="18"/>
      <c r="T5664" s="18"/>
      <c r="U5664" s="18"/>
      <c r="V5664" s="18"/>
      <c r="W5664" s="18"/>
      <c r="X5664" s="18"/>
      <c r="Y5664" s="18"/>
      <c r="Z5664" s="18"/>
      <c r="AA5664" s="18"/>
      <c r="AB5664" s="19"/>
      <c r="AC5664" s="2"/>
    </row>
    <row r="5665" spans="1:29" ht="14.25" customHeight="1" x14ac:dyDescent="0.2">
      <c r="A5665" s="44">
        <v>436972</v>
      </c>
      <c r="B5665" s="45"/>
      <c r="C5665" s="46"/>
      <c r="D5665" s="20">
        <v>42493</v>
      </c>
      <c r="E5665" s="27" t="s">
        <v>2772</v>
      </c>
      <c r="F5665" s="28"/>
      <c r="G5665" s="38">
        <v>450</v>
      </c>
      <c r="H5665" s="39"/>
      <c r="I5665" s="39"/>
      <c r="J5665" s="39"/>
      <c r="K5665" s="39"/>
      <c r="L5665" s="39"/>
      <c r="M5665" s="39"/>
      <c r="N5665" s="39"/>
      <c r="O5665" s="39"/>
      <c r="P5665" s="39"/>
      <c r="Q5665" s="39"/>
      <c r="R5665" s="39"/>
      <c r="S5665" s="39"/>
      <c r="T5665" s="39"/>
      <c r="U5665" s="40"/>
      <c r="V5665" s="13" t="s">
        <v>2773</v>
      </c>
      <c r="W5665" s="13" t="s">
        <v>46</v>
      </c>
      <c r="X5665" s="13" t="s">
        <v>47</v>
      </c>
      <c r="Y5665" s="13" t="s">
        <v>47</v>
      </c>
      <c r="Z5665" s="41" t="s">
        <v>2773</v>
      </c>
      <c r="AA5665" s="42"/>
      <c r="AB5665" s="13" t="s">
        <v>926</v>
      </c>
      <c r="AC5665" s="2"/>
    </row>
    <row r="5666" spans="1:29" ht="14.25" customHeight="1" x14ac:dyDescent="0.2">
      <c r="A5666" s="44">
        <v>437285</v>
      </c>
      <c r="B5666" s="45"/>
      <c r="C5666" s="46"/>
      <c r="D5666" s="20">
        <v>42500</v>
      </c>
      <c r="E5666" s="32"/>
      <c r="F5666" s="34"/>
      <c r="G5666" s="38">
        <v>500</v>
      </c>
      <c r="H5666" s="39"/>
      <c r="I5666" s="39"/>
      <c r="J5666" s="39"/>
      <c r="K5666" s="39"/>
      <c r="L5666" s="39"/>
      <c r="M5666" s="39"/>
      <c r="N5666" s="39"/>
      <c r="O5666" s="39"/>
      <c r="P5666" s="39"/>
      <c r="Q5666" s="39"/>
      <c r="R5666" s="39"/>
      <c r="S5666" s="39"/>
      <c r="T5666" s="39"/>
      <c r="U5666" s="40"/>
      <c r="V5666" s="13" t="s">
        <v>2774</v>
      </c>
      <c r="W5666" s="13" t="s">
        <v>46</v>
      </c>
      <c r="X5666" s="13" t="s">
        <v>47</v>
      </c>
      <c r="Y5666" s="13" t="s">
        <v>47</v>
      </c>
      <c r="Z5666" s="41" t="s">
        <v>2774</v>
      </c>
      <c r="AA5666" s="42"/>
      <c r="AB5666" s="13" t="s">
        <v>599</v>
      </c>
      <c r="AC5666" s="2"/>
    </row>
    <row r="5667" spans="1:29" ht="14.25" customHeight="1" x14ac:dyDescent="0.2">
      <c r="A5667" s="24">
        <v>438278</v>
      </c>
      <c r="B5667" s="25"/>
      <c r="C5667" s="26"/>
      <c r="D5667" s="4">
        <v>42521</v>
      </c>
      <c r="E5667" s="32"/>
      <c r="F5667" s="34"/>
      <c r="G5667" s="38">
        <v>984</v>
      </c>
      <c r="H5667" s="39"/>
      <c r="I5667" s="39"/>
      <c r="J5667" s="39"/>
      <c r="K5667" s="39"/>
      <c r="L5667" s="39"/>
      <c r="M5667" s="39"/>
      <c r="N5667" s="39"/>
      <c r="O5667" s="39"/>
      <c r="P5667" s="39"/>
      <c r="Q5667" s="39"/>
      <c r="R5667" s="39"/>
      <c r="S5667" s="39"/>
      <c r="T5667" s="39"/>
      <c r="U5667" s="40"/>
      <c r="V5667" s="13" t="s">
        <v>2775</v>
      </c>
      <c r="W5667" s="13" t="s">
        <v>46</v>
      </c>
      <c r="X5667" s="13" t="s">
        <v>47</v>
      </c>
      <c r="Y5667" s="13" t="s">
        <v>47</v>
      </c>
      <c r="Z5667" s="41" t="s">
        <v>2775</v>
      </c>
      <c r="AA5667" s="42"/>
      <c r="AB5667" s="13" t="s">
        <v>60</v>
      </c>
      <c r="AC5667" s="2"/>
    </row>
    <row r="5668" spans="1:29" ht="14.25" customHeight="1" x14ac:dyDescent="0.2">
      <c r="A5668" s="35"/>
      <c r="B5668" s="36"/>
      <c r="C5668" s="37"/>
      <c r="D5668" s="11"/>
      <c r="E5668" s="35"/>
      <c r="F5668" s="37"/>
      <c r="G5668" s="38">
        <v>450</v>
      </c>
      <c r="H5668" s="39"/>
      <c r="I5668" s="39"/>
      <c r="J5668" s="39"/>
      <c r="K5668" s="39"/>
      <c r="L5668" s="39"/>
      <c r="M5668" s="39"/>
      <c r="N5668" s="39"/>
      <c r="O5668" s="39"/>
      <c r="P5668" s="39"/>
      <c r="Q5668" s="39"/>
      <c r="R5668" s="39"/>
      <c r="S5668" s="39"/>
      <c r="T5668" s="39"/>
      <c r="U5668" s="40"/>
      <c r="V5668" s="13" t="s">
        <v>2776</v>
      </c>
      <c r="W5668" s="13" t="s">
        <v>46</v>
      </c>
      <c r="X5668" s="13" t="s">
        <v>47</v>
      </c>
      <c r="Y5668" s="13" t="s">
        <v>47</v>
      </c>
      <c r="Z5668" s="41" t="s">
        <v>2776</v>
      </c>
      <c r="AA5668" s="42"/>
      <c r="AB5668" s="13" t="s">
        <v>57</v>
      </c>
      <c r="AC5668" s="2"/>
    </row>
    <row r="5669" spans="1:29" ht="2.25" customHeight="1" x14ac:dyDescent="0.2">
      <c r="A5669" s="14"/>
      <c r="B5669" s="15"/>
      <c r="C5669" s="15"/>
      <c r="D5669" s="15"/>
      <c r="E5669" s="15"/>
      <c r="F5669" s="15"/>
      <c r="G5669" s="15"/>
      <c r="H5669" s="15"/>
      <c r="I5669" s="15"/>
      <c r="J5669" s="15"/>
      <c r="K5669" s="15"/>
      <c r="L5669" s="15"/>
      <c r="M5669" s="15"/>
      <c r="N5669" s="15"/>
      <c r="O5669" s="15"/>
      <c r="P5669" s="15"/>
      <c r="Q5669" s="15"/>
      <c r="R5669" s="15"/>
      <c r="S5669" s="15"/>
      <c r="T5669" s="15"/>
      <c r="U5669" s="15"/>
      <c r="V5669" s="15"/>
      <c r="W5669" s="15"/>
      <c r="X5669" s="15"/>
      <c r="Y5669" s="15"/>
      <c r="Z5669" s="15"/>
      <c r="AA5669" s="15"/>
      <c r="AB5669" s="16"/>
      <c r="AC5669" s="2"/>
    </row>
    <row r="5670" spans="1:29" ht="13.5" customHeight="1" x14ac:dyDescent="0.2">
      <c r="A5670" s="7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  <c r="M5670" s="2"/>
      <c r="N5670" s="43">
        <f>SUM(hList_Frame_1!B3554:B3557)</f>
        <v>2384</v>
      </c>
      <c r="O5670" s="43"/>
      <c r="P5670" s="43"/>
      <c r="Q5670" s="43"/>
      <c r="R5670" s="43"/>
      <c r="S5670" s="43"/>
      <c r="T5670" s="43"/>
      <c r="U5670" s="43"/>
      <c r="V5670" s="2"/>
      <c r="W5670" s="2"/>
      <c r="X5670" s="2"/>
      <c r="Y5670" s="2"/>
      <c r="Z5670" s="2"/>
      <c r="AA5670" s="2"/>
      <c r="AB5670" s="17"/>
      <c r="AC5670" s="2"/>
    </row>
    <row r="5671" spans="1:29" ht="13.5" customHeight="1" x14ac:dyDescent="0.2">
      <c r="A5671" s="10"/>
      <c r="B5671" s="18"/>
      <c r="C5671" s="18"/>
      <c r="D5671" s="18"/>
      <c r="E5671" s="18"/>
      <c r="F5671" s="18"/>
      <c r="G5671" s="18"/>
      <c r="H5671" s="18"/>
      <c r="I5671" s="18"/>
      <c r="J5671" s="18"/>
      <c r="K5671" s="18"/>
      <c r="L5671" s="18"/>
      <c r="M5671" s="18"/>
      <c r="N5671" s="18"/>
      <c r="O5671" s="18"/>
      <c r="P5671" s="18"/>
      <c r="Q5671" s="18"/>
      <c r="R5671" s="18"/>
      <c r="S5671" s="18"/>
      <c r="T5671" s="18"/>
      <c r="U5671" s="18"/>
      <c r="V5671" s="18"/>
      <c r="W5671" s="18"/>
      <c r="X5671" s="18"/>
      <c r="Y5671" s="18"/>
      <c r="Z5671" s="18"/>
      <c r="AA5671" s="18"/>
      <c r="AB5671" s="19"/>
      <c r="AC5671" s="2"/>
    </row>
    <row r="5672" spans="1:29" ht="14.25" customHeight="1" x14ac:dyDescent="0.2">
      <c r="A5672" s="24">
        <v>436973</v>
      </c>
      <c r="B5672" s="25"/>
      <c r="C5672" s="26"/>
      <c r="D5672" s="4">
        <v>42493</v>
      </c>
      <c r="E5672" s="27" t="s">
        <v>2777</v>
      </c>
      <c r="F5672" s="28"/>
      <c r="G5672" s="38">
        <v>450</v>
      </c>
      <c r="H5672" s="39"/>
      <c r="I5672" s="39"/>
      <c r="J5672" s="39"/>
      <c r="K5672" s="39"/>
      <c r="L5672" s="39"/>
      <c r="M5672" s="39"/>
      <c r="N5672" s="39"/>
      <c r="O5672" s="39"/>
      <c r="P5672" s="39"/>
      <c r="Q5672" s="39"/>
      <c r="R5672" s="39"/>
      <c r="S5672" s="39"/>
      <c r="T5672" s="39"/>
      <c r="U5672" s="40"/>
      <c r="V5672" s="13" t="s">
        <v>2778</v>
      </c>
      <c r="W5672" s="13" t="s">
        <v>46</v>
      </c>
      <c r="X5672" s="13" t="s">
        <v>47</v>
      </c>
      <c r="Y5672" s="13" t="s">
        <v>47</v>
      </c>
      <c r="Z5672" s="41" t="s">
        <v>2778</v>
      </c>
      <c r="AA5672" s="42"/>
      <c r="AB5672" s="13" t="s">
        <v>57</v>
      </c>
      <c r="AC5672" s="2"/>
    </row>
    <row r="5673" spans="1:29" ht="14.25" customHeight="1" x14ac:dyDescent="0.2">
      <c r="A5673" s="32"/>
      <c r="B5673" s="33"/>
      <c r="C5673" s="34"/>
      <c r="D5673" s="8"/>
      <c r="E5673" s="32"/>
      <c r="F5673" s="34"/>
      <c r="G5673" s="38">
        <v>450</v>
      </c>
      <c r="H5673" s="39"/>
      <c r="I5673" s="39"/>
      <c r="J5673" s="39"/>
      <c r="K5673" s="39"/>
      <c r="L5673" s="39"/>
      <c r="M5673" s="39"/>
      <c r="N5673" s="39"/>
      <c r="O5673" s="39"/>
      <c r="P5673" s="39"/>
      <c r="Q5673" s="39"/>
      <c r="R5673" s="39"/>
      <c r="S5673" s="39"/>
      <c r="T5673" s="39"/>
      <c r="U5673" s="40"/>
      <c r="V5673" s="13" t="s">
        <v>2779</v>
      </c>
      <c r="W5673" s="13" t="s">
        <v>46</v>
      </c>
      <c r="X5673" s="13" t="s">
        <v>47</v>
      </c>
      <c r="Y5673" s="13" t="s">
        <v>47</v>
      </c>
      <c r="Z5673" s="41" t="s">
        <v>2779</v>
      </c>
      <c r="AA5673" s="42"/>
      <c r="AB5673" s="13" t="s">
        <v>926</v>
      </c>
      <c r="AC5673" s="2"/>
    </row>
    <row r="5674" spans="1:29" ht="14.25" customHeight="1" x14ac:dyDescent="0.2">
      <c r="A5674" s="35"/>
      <c r="B5674" s="36"/>
      <c r="C5674" s="37"/>
      <c r="D5674" s="11"/>
      <c r="E5674" s="32"/>
      <c r="F5674" s="34"/>
      <c r="G5674" s="38">
        <v>500</v>
      </c>
      <c r="H5674" s="39"/>
      <c r="I5674" s="39"/>
      <c r="J5674" s="39"/>
      <c r="K5674" s="39"/>
      <c r="L5674" s="39"/>
      <c r="M5674" s="39"/>
      <c r="N5674" s="39"/>
      <c r="O5674" s="39"/>
      <c r="P5674" s="39"/>
      <c r="Q5674" s="39"/>
      <c r="R5674" s="39"/>
      <c r="S5674" s="39"/>
      <c r="T5674" s="39"/>
      <c r="U5674" s="40"/>
      <c r="V5674" s="13" t="s">
        <v>2780</v>
      </c>
      <c r="W5674" s="13" t="s">
        <v>46</v>
      </c>
      <c r="X5674" s="13" t="s">
        <v>47</v>
      </c>
      <c r="Y5674" s="13" t="s">
        <v>47</v>
      </c>
      <c r="Z5674" s="41" t="s">
        <v>2780</v>
      </c>
      <c r="AA5674" s="42"/>
      <c r="AB5674" s="13" t="s">
        <v>342</v>
      </c>
      <c r="AC5674" s="2"/>
    </row>
    <row r="5675" spans="1:29" ht="14.25" customHeight="1" x14ac:dyDescent="0.2">
      <c r="A5675" s="44">
        <v>437286</v>
      </c>
      <c r="B5675" s="45"/>
      <c r="C5675" s="46"/>
      <c r="D5675" s="20">
        <v>42500</v>
      </c>
      <c r="E5675" s="32"/>
      <c r="F5675" s="34"/>
      <c r="G5675" s="38">
        <v>2500</v>
      </c>
      <c r="H5675" s="39"/>
      <c r="I5675" s="39"/>
      <c r="J5675" s="39"/>
      <c r="K5675" s="39"/>
      <c r="L5675" s="39"/>
      <c r="M5675" s="39"/>
      <c r="N5675" s="39"/>
      <c r="O5675" s="39"/>
      <c r="P5675" s="39"/>
      <c r="Q5675" s="39"/>
      <c r="R5675" s="39"/>
      <c r="S5675" s="39"/>
      <c r="T5675" s="39"/>
      <c r="U5675" s="40"/>
      <c r="V5675" s="13" t="s">
        <v>990</v>
      </c>
      <c r="W5675" s="13" t="s">
        <v>46</v>
      </c>
      <c r="X5675" s="13" t="s">
        <v>47</v>
      </c>
      <c r="Y5675" s="13" t="s">
        <v>47</v>
      </c>
      <c r="Z5675" s="41" t="s">
        <v>990</v>
      </c>
      <c r="AA5675" s="42"/>
      <c r="AB5675" s="13" t="s">
        <v>60</v>
      </c>
      <c r="AC5675" s="2"/>
    </row>
    <row r="5676" spans="1:29" ht="14.25" customHeight="1" x14ac:dyDescent="0.2">
      <c r="A5676" s="44">
        <v>437698</v>
      </c>
      <c r="B5676" s="45"/>
      <c r="C5676" s="46"/>
      <c r="D5676" s="20">
        <v>42507</v>
      </c>
      <c r="E5676" s="32"/>
      <c r="F5676" s="34"/>
      <c r="G5676" s="38">
        <v>450</v>
      </c>
      <c r="H5676" s="39"/>
      <c r="I5676" s="39"/>
      <c r="J5676" s="39"/>
      <c r="K5676" s="39"/>
      <c r="L5676" s="39"/>
      <c r="M5676" s="39"/>
      <c r="N5676" s="39"/>
      <c r="O5676" s="39"/>
      <c r="P5676" s="39"/>
      <c r="Q5676" s="39"/>
      <c r="R5676" s="39"/>
      <c r="S5676" s="39"/>
      <c r="T5676" s="39"/>
      <c r="U5676" s="40"/>
      <c r="V5676" s="13" t="s">
        <v>2781</v>
      </c>
      <c r="W5676" s="13" t="s">
        <v>46</v>
      </c>
      <c r="X5676" s="13" t="s">
        <v>47</v>
      </c>
      <c r="Y5676" s="13" t="s">
        <v>47</v>
      </c>
      <c r="Z5676" s="41" t="s">
        <v>2781</v>
      </c>
      <c r="AA5676" s="42"/>
      <c r="AB5676" s="13" t="s">
        <v>246</v>
      </c>
      <c r="AC5676" s="2"/>
    </row>
    <row r="5677" spans="1:29" ht="14.25" customHeight="1" x14ac:dyDescent="0.2">
      <c r="A5677" s="24">
        <v>438279</v>
      </c>
      <c r="B5677" s="25"/>
      <c r="C5677" s="26"/>
      <c r="D5677" s="4">
        <v>42521</v>
      </c>
      <c r="E5677" s="32"/>
      <c r="F5677" s="34"/>
      <c r="G5677" s="38">
        <v>450</v>
      </c>
      <c r="H5677" s="39"/>
      <c r="I5677" s="39"/>
      <c r="J5677" s="39"/>
      <c r="K5677" s="39"/>
      <c r="L5677" s="39"/>
      <c r="M5677" s="39"/>
      <c r="N5677" s="39"/>
      <c r="O5677" s="39"/>
      <c r="P5677" s="39"/>
      <c r="Q5677" s="39"/>
      <c r="R5677" s="39"/>
      <c r="S5677" s="39"/>
      <c r="T5677" s="39"/>
      <c r="U5677" s="40"/>
      <c r="V5677" s="13" t="s">
        <v>2782</v>
      </c>
      <c r="W5677" s="13" t="s">
        <v>46</v>
      </c>
      <c r="X5677" s="13" t="s">
        <v>47</v>
      </c>
      <c r="Y5677" s="13" t="s">
        <v>47</v>
      </c>
      <c r="Z5677" s="41" t="s">
        <v>2782</v>
      </c>
      <c r="AA5677" s="42"/>
      <c r="AB5677" s="13" t="s">
        <v>360</v>
      </c>
      <c r="AC5677" s="2"/>
    </row>
    <row r="5678" spans="1:29" ht="14.25" customHeight="1" x14ac:dyDescent="0.2">
      <c r="A5678" s="35"/>
      <c r="B5678" s="36"/>
      <c r="C5678" s="37"/>
      <c r="D5678" s="11"/>
      <c r="E5678" s="35"/>
      <c r="F5678" s="37"/>
      <c r="G5678" s="38">
        <v>500</v>
      </c>
      <c r="H5678" s="39"/>
      <c r="I5678" s="39"/>
      <c r="J5678" s="39"/>
      <c r="K5678" s="39"/>
      <c r="L5678" s="39"/>
      <c r="M5678" s="39"/>
      <c r="N5678" s="39"/>
      <c r="O5678" s="39"/>
      <c r="P5678" s="39"/>
      <c r="Q5678" s="39"/>
      <c r="R5678" s="39"/>
      <c r="S5678" s="39"/>
      <c r="T5678" s="39"/>
      <c r="U5678" s="40"/>
      <c r="V5678" s="13" t="s">
        <v>2783</v>
      </c>
      <c r="W5678" s="13" t="s">
        <v>46</v>
      </c>
      <c r="X5678" s="13" t="s">
        <v>47</v>
      </c>
      <c r="Y5678" s="13" t="s">
        <v>47</v>
      </c>
      <c r="Z5678" s="41" t="s">
        <v>2783</v>
      </c>
      <c r="AA5678" s="42"/>
      <c r="AB5678" s="13" t="s">
        <v>362</v>
      </c>
      <c r="AC5678" s="2"/>
    </row>
    <row r="5679" spans="1:29" ht="3" customHeight="1" x14ac:dyDescent="0.2">
      <c r="A5679" s="14"/>
      <c r="B5679" s="15"/>
      <c r="C5679" s="15"/>
      <c r="D5679" s="15"/>
      <c r="E5679" s="15"/>
      <c r="F5679" s="15"/>
      <c r="G5679" s="15"/>
      <c r="H5679" s="15"/>
      <c r="I5679" s="15"/>
      <c r="J5679" s="15"/>
      <c r="K5679" s="15"/>
      <c r="L5679" s="15"/>
      <c r="M5679" s="15"/>
      <c r="N5679" s="15"/>
      <c r="O5679" s="15"/>
      <c r="P5679" s="15"/>
      <c r="Q5679" s="15"/>
      <c r="R5679" s="15"/>
      <c r="S5679" s="15"/>
      <c r="T5679" s="15"/>
      <c r="U5679" s="15"/>
      <c r="V5679" s="15"/>
      <c r="W5679" s="15"/>
      <c r="X5679" s="15"/>
      <c r="Y5679" s="15"/>
      <c r="Z5679" s="15"/>
      <c r="AA5679" s="15"/>
      <c r="AB5679" s="16"/>
      <c r="AC5679" s="2"/>
    </row>
    <row r="5680" spans="1:29" ht="13.5" customHeight="1" x14ac:dyDescent="0.2">
      <c r="A5680" s="7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  <c r="M5680" s="2"/>
      <c r="N5680" s="43">
        <f>SUM(hList_Frame_1!B3558:B3564)</f>
        <v>5300</v>
      </c>
      <c r="O5680" s="43"/>
      <c r="P5680" s="43"/>
      <c r="Q5680" s="43"/>
      <c r="R5680" s="43"/>
      <c r="S5680" s="43"/>
      <c r="T5680" s="43"/>
      <c r="U5680" s="43"/>
      <c r="V5680" s="2"/>
      <c r="W5680" s="2"/>
      <c r="X5680" s="2"/>
      <c r="Y5680" s="2"/>
      <c r="Z5680" s="2"/>
      <c r="AA5680" s="2"/>
      <c r="AB5680" s="17"/>
      <c r="AC5680" s="2"/>
    </row>
    <row r="5681" spans="1:29" ht="12.75" customHeight="1" x14ac:dyDescent="0.2">
      <c r="A5681" s="10"/>
      <c r="B5681" s="18"/>
      <c r="C5681" s="18"/>
      <c r="D5681" s="18"/>
      <c r="E5681" s="18"/>
      <c r="F5681" s="18"/>
      <c r="G5681" s="18"/>
      <c r="H5681" s="18"/>
      <c r="I5681" s="18"/>
      <c r="J5681" s="18"/>
      <c r="K5681" s="18"/>
      <c r="L5681" s="18"/>
      <c r="M5681" s="18"/>
      <c r="N5681" s="18"/>
      <c r="O5681" s="18"/>
      <c r="P5681" s="18"/>
      <c r="Q5681" s="18"/>
      <c r="R5681" s="18"/>
      <c r="S5681" s="18"/>
      <c r="T5681" s="18"/>
      <c r="U5681" s="18"/>
      <c r="V5681" s="18"/>
      <c r="W5681" s="18"/>
      <c r="X5681" s="18"/>
      <c r="Y5681" s="18"/>
      <c r="Z5681" s="18"/>
      <c r="AA5681" s="18"/>
      <c r="AB5681" s="19"/>
      <c r="AC5681" s="2"/>
    </row>
    <row r="5682" spans="1:29" ht="14.25" customHeight="1" x14ac:dyDescent="0.2">
      <c r="A5682" s="24">
        <v>437699</v>
      </c>
      <c r="B5682" s="25"/>
      <c r="C5682" s="26"/>
      <c r="D5682" s="4">
        <v>42507</v>
      </c>
      <c r="E5682" s="27" t="s">
        <v>2784</v>
      </c>
      <c r="F5682" s="28"/>
      <c r="G5682" s="38">
        <v>118.94</v>
      </c>
      <c r="H5682" s="39"/>
      <c r="I5682" s="39"/>
      <c r="J5682" s="39"/>
      <c r="K5682" s="39"/>
      <c r="L5682" s="39"/>
      <c r="M5682" s="39"/>
      <c r="N5682" s="39"/>
      <c r="O5682" s="39"/>
      <c r="P5682" s="39"/>
      <c r="Q5682" s="39"/>
      <c r="R5682" s="39"/>
      <c r="S5682" s="39"/>
      <c r="T5682" s="39"/>
      <c r="U5682" s="40"/>
      <c r="V5682" s="13" t="s">
        <v>2785</v>
      </c>
      <c r="W5682" s="13" t="s">
        <v>1149</v>
      </c>
      <c r="X5682" s="13" t="s">
        <v>83</v>
      </c>
      <c r="Y5682" s="13" t="s">
        <v>84</v>
      </c>
      <c r="Z5682" s="41" t="s">
        <v>2785</v>
      </c>
      <c r="AA5682" s="42"/>
      <c r="AB5682" s="13" t="s">
        <v>15</v>
      </c>
      <c r="AC5682" s="2"/>
    </row>
    <row r="5683" spans="1:29" ht="14.25" customHeight="1" x14ac:dyDescent="0.2">
      <c r="A5683" s="35"/>
      <c r="B5683" s="36"/>
      <c r="C5683" s="37"/>
      <c r="D5683" s="11"/>
      <c r="E5683" s="35"/>
      <c r="F5683" s="37"/>
      <c r="G5683" s="38">
        <v>234</v>
      </c>
      <c r="H5683" s="39"/>
      <c r="I5683" s="39"/>
      <c r="J5683" s="39"/>
      <c r="K5683" s="39"/>
      <c r="L5683" s="39"/>
      <c r="M5683" s="39"/>
      <c r="N5683" s="39"/>
      <c r="O5683" s="39"/>
      <c r="P5683" s="39"/>
      <c r="Q5683" s="39"/>
      <c r="R5683" s="39"/>
      <c r="S5683" s="39"/>
      <c r="T5683" s="39"/>
      <c r="U5683" s="40"/>
      <c r="V5683" s="13" t="s">
        <v>1755</v>
      </c>
      <c r="W5683" s="13" t="s">
        <v>1149</v>
      </c>
      <c r="X5683" s="13" t="s">
        <v>83</v>
      </c>
      <c r="Y5683" s="13" t="s">
        <v>84</v>
      </c>
      <c r="Z5683" s="41" t="s">
        <v>1755</v>
      </c>
      <c r="AA5683" s="42"/>
      <c r="AB5683" s="13" t="s">
        <v>15</v>
      </c>
      <c r="AC5683" s="2"/>
    </row>
    <row r="5684" spans="1:29" ht="3" customHeight="1" x14ac:dyDescent="0.2">
      <c r="A5684" s="14"/>
      <c r="B5684" s="15"/>
      <c r="C5684" s="15"/>
      <c r="D5684" s="15"/>
      <c r="E5684" s="15"/>
      <c r="F5684" s="15"/>
      <c r="G5684" s="15"/>
      <c r="H5684" s="15"/>
      <c r="I5684" s="15"/>
      <c r="J5684" s="15"/>
      <c r="K5684" s="15"/>
      <c r="L5684" s="15"/>
      <c r="M5684" s="15"/>
      <c r="N5684" s="15"/>
      <c r="O5684" s="15"/>
      <c r="P5684" s="15"/>
      <c r="Q5684" s="15"/>
      <c r="R5684" s="15"/>
      <c r="S5684" s="15"/>
      <c r="T5684" s="15"/>
      <c r="U5684" s="15"/>
      <c r="V5684" s="15"/>
      <c r="W5684" s="15"/>
      <c r="X5684" s="15"/>
      <c r="Y5684" s="15"/>
      <c r="Z5684" s="15"/>
      <c r="AA5684" s="15"/>
      <c r="AB5684" s="16"/>
      <c r="AC5684" s="2"/>
    </row>
    <row r="5685" spans="1:29" ht="13.5" customHeight="1" x14ac:dyDescent="0.2">
      <c r="A5685" s="7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  <c r="N5685" s="2"/>
      <c r="O5685" s="2"/>
      <c r="P5685" s="2"/>
      <c r="Q5685" s="43">
        <f>SUM(hList_Frame_1!B3565:B3566)</f>
        <v>352.94</v>
      </c>
      <c r="R5685" s="43"/>
      <c r="S5685" s="43"/>
      <c r="T5685" s="43"/>
      <c r="U5685" s="43"/>
      <c r="V5685" s="2"/>
      <c r="W5685" s="2"/>
      <c r="X5685" s="2"/>
      <c r="Y5685" s="2"/>
      <c r="Z5685" s="2"/>
      <c r="AA5685" s="2"/>
      <c r="AB5685" s="17"/>
      <c r="AC5685" s="2"/>
    </row>
    <row r="5686" spans="1:29" ht="13.5" customHeight="1" x14ac:dyDescent="0.2">
      <c r="A5686" s="10"/>
      <c r="B5686" s="18"/>
      <c r="C5686" s="18"/>
      <c r="D5686" s="18"/>
      <c r="E5686" s="18"/>
      <c r="F5686" s="18"/>
      <c r="G5686" s="18"/>
      <c r="H5686" s="18"/>
      <c r="I5686" s="18"/>
      <c r="J5686" s="18"/>
      <c r="K5686" s="18"/>
      <c r="L5686" s="18"/>
      <c r="M5686" s="18"/>
      <c r="N5686" s="18"/>
      <c r="O5686" s="18"/>
      <c r="P5686" s="18"/>
      <c r="Q5686" s="18"/>
      <c r="R5686" s="18"/>
      <c r="S5686" s="18"/>
      <c r="T5686" s="18"/>
      <c r="U5686" s="18"/>
      <c r="V5686" s="18"/>
      <c r="W5686" s="18"/>
      <c r="X5686" s="18"/>
      <c r="Y5686" s="18"/>
      <c r="Z5686" s="18"/>
      <c r="AA5686" s="18"/>
      <c r="AB5686" s="19"/>
      <c r="AC5686" s="2"/>
    </row>
    <row r="5687" spans="1:29" ht="14.25" customHeight="1" x14ac:dyDescent="0.2">
      <c r="A5687" s="44">
        <v>436974</v>
      </c>
      <c r="B5687" s="45"/>
      <c r="C5687" s="46"/>
      <c r="D5687" s="20">
        <v>42493</v>
      </c>
      <c r="E5687" s="27" t="s">
        <v>2786</v>
      </c>
      <c r="F5687" s="28"/>
      <c r="G5687" s="38">
        <v>70</v>
      </c>
      <c r="H5687" s="39"/>
      <c r="I5687" s="39"/>
      <c r="J5687" s="39"/>
      <c r="K5687" s="39"/>
      <c r="L5687" s="39"/>
      <c r="M5687" s="39"/>
      <c r="N5687" s="39"/>
      <c r="O5687" s="39"/>
      <c r="P5687" s="39"/>
      <c r="Q5687" s="39"/>
      <c r="R5687" s="39"/>
      <c r="S5687" s="39"/>
      <c r="T5687" s="39"/>
      <c r="U5687" s="40"/>
      <c r="V5687" s="13" t="s">
        <v>114</v>
      </c>
      <c r="W5687" s="13" t="s">
        <v>1905</v>
      </c>
      <c r="X5687" s="13" t="s">
        <v>42</v>
      </c>
      <c r="Y5687" s="13" t="s">
        <v>220</v>
      </c>
      <c r="Z5687" s="41" t="s">
        <v>114</v>
      </c>
      <c r="AA5687" s="42"/>
      <c r="AB5687" s="13" t="s">
        <v>15</v>
      </c>
      <c r="AC5687" s="2"/>
    </row>
    <row r="5688" spans="1:29" ht="14.25" customHeight="1" x14ac:dyDescent="0.2">
      <c r="A5688" s="44">
        <v>437287</v>
      </c>
      <c r="B5688" s="45"/>
      <c r="C5688" s="46"/>
      <c r="D5688" s="20">
        <v>42500</v>
      </c>
      <c r="E5688" s="32"/>
      <c r="F5688" s="34"/>
      <c r="G5688" s="38">
        <v>127.5</v>
      </c>
      <c r="H5688" s="39"/>
      <c r="I5688" s="39"/>
      <c r="J5688" s="39"/>
      <c r="K5688" s="39"/>
      <c r="L5688" s="39"/>
      <c r="M5688" s="39"/>
      <c r="N5688" s="39"/>
      <c r="O5688" s="39"/>
      <c r="P5688" s="39"/>
      <c r="Q5688" s="39"/>
      <c r="R5688" s="39"/>
      <c r="S5688" s="39"/>
      <c r="T5688" s="39"/>
      <c r="U5688" s="40"/>
      <c r="V5688" s="13" t="s">
        <v>11</v>
      </c>
      <c r="W5688" s="13" t="s">
        <v>336</v>
      </c>
      <c r="X5688" s="13" t="s">
        <v>21</v>
      </c>
      <c r="Y5688" s="13" t="s">
        <v>182</v>
      </c>
      <c r="Z5688" s="41" t="s">
        <v>11</v>
      </c>
      <c r="AA5688" s="42"/>
      <c r="AB5688" s="13" t="s">
        <v>15</v>
      </c>
      <c r="AC5688" s="2"/>
    </row>
    <row r="5689" spans="1:29" ht="14.25" customHeight="1" x14ac:dyDescent="0.2">
      <c r="A5689" s="24">
        <v>437700</v>
      </c>
      <c r="B5689" s="25"/>
      <c r="C5689" s="26"/>
      <c r="D5689" s="4">
        <v>42507</v>
      </c>
      <c r="E5689" s="32"/>
      <c r="F5689" s="34"/>
      <c r="G5689" s="38">
        <v>29.25</v>
      </c>
      <c r="H5689" s="39"/>
      <c r="I5689" s="39"/>
      <c r="J5689" s="39"/>
      <c r="K5689" s="39"/>
      <c r="L5689" s="39"/>
      <c r="M5689" s="39"/>
      <c r="N5689" s="39"/>
      <c r="O5689" s="39"/>
      <c r="P5689" s="39"/>
      <c r="Q5689" s="39"/>
      <c r="R5689" s="39"/>
      <c r="S5689" s="39"/>
      <c r="T5689" s="39"/>
      <c r="U5689" s="40"/>
      <c r="V5689" s="13" t="s">
        <v>11</v>
      </c>
      <c r="W5689" s="13" t="s">
        <v>1905</v>
      </c>
      <c r="X5689" s="13" t="s">
        <v>42</v>
      </c>
      <c r="Y5689" s="13" t="s">
        <v>200</v>
      </c>
      <c r="Z5689" s="41" t="s">
        <v>11</v>
      </c>
      <c r="AA5689" s="42"/>
      <c r="AB5689" s="13" t="s">
        <v>15</v>
      </c>
      <c r="AC5689" s="2"/>
    </row>
    <row r="5690" spans="1:29" ht="14.25" customHeight="1" x14ac:dyDescent="0.2">
      <c r="A5690" s="35"/>
      <c r="B5690" s="36"/>
      <c r="C5690" s="37"/>
      <c r="D5690" s="11"/>
      <c r="E5690" s="35"/>
      <c r="F5690" s="37"/>
      <c r="G5690" s="38">
        <v>110</v>
      </c>
      <c r="H5690" s="39"/>
      <c r="I5690" s="39"/>
      <c r="J5690" s="39"/>
      <c r="K5690" s="39"/>
      <c r="L5690" s="39"/>
      <c r="M5690" s="39"/>
      <c r="N5690" s="39"/>
      <c r="O5690" s="39"/>
      <c r="P5690" s="39"/>
      <c r="Q5690" s="39"/>
      <c r="R5690" s="39"/>
      <c r="S5690" s="39"/>
      <c r="T5690" s="39"/>
      <c r="U5690" s="40"/>
      <c r="V5690" s="13" t="s">
        <v>114</v>
      </c>
      <c r="W5690" s="13" t="s">
        <v>76</v>
      </c>
      <c r="X5690" s="13" t="s">
        <v>42</v>
      </c>
      <c r="Y5690" s="13" t="s">
        <v>43</v>
      </c>
      <c r="Z5690" s="41" t="s">
        <v>114</v>
      </c>
      <c r="AA5690" s="42"/>
      <c r="AB5690" s="13" t="s">
        <v>15</v>
      </c>
      <c r="AC5690" s="2"/>
    </row>
    <row r="5691" spans="1:29" ht="3" customHeight="1" x14ac:dyDescent="0.2">
      <c r="A5691" s="14"/>
      <c r="B5691" s="15"/>
      <c r="C5691" s="15"/>
      <c r="D5691" s="15"/>
      <c r="E5691" s="15"/>
      <c r="F5691" s="15"/>
      <c r="G5691" s="15"/>
      <c r="H5691" s="15"/>
      <c r="I5691" s="15"/>
      <c r="J5691" s="15"/>
      <c r="K5691" s="15"/>
      <c r="L5691" s="15"/>
      <c r="M5691" s="15"/>
      <c r="N5691" s="15"/>
      <c r="O5691" s="15"/>
      <c r="P5691" s="15"/>
      <c r="Q5691" s="15"/>
      <c r="R5691" s="15"/>
      <c r="S5691" s="15"/>
      <c r="T5691" s="15"/>
      <c r="U5691" s="15"/>
      <c r="V5691" s="15"/>
      <c r="W5691" s="15"/>
      <c r="X5691" s="15"/>
      <c r="Y5691" s="15"/>
      <c r="Z5691" s="15"/>
      <c r="AA5691" s="15"/>
      <c r="AB5691" s="16"/>
      <c r="AC5691" s="2"/>
    </row>
    <row r="5692" spans="1:29" ht="13.5" customHeight="1" x14ac:dyDescent="0.2">
      <c r="A5692" s="7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  <c r="N5692" s="2"/>
      <c r="O5692" s="2"/>
      <c r="P5692" s="2"/>
      <c r="Q5692" s="43">
        <f>SUM(hList_Frame_1!B3567:B3570)</f>
        <v>336.75</v>
      </c>
      <c r="R5692" s="43"/>
      <c r="S5692" s="43"/>
      <c r="T5692" s="43"/>
      <c r="U5692" s="43"/>
      <c r="V5692" s="2"/>
      <c r="W5692" s="2"/>
      <c r="X5692" s="2"/>
      <c r="Y5692" s="2"/>
      <c r="Z5692" s="2"/>
      <c r="AA5692" s="2"/>
      <c r="AB5692" s="17"/>
      <c r="AC5692" s="2"/>
    </row>
    <row r="5693" spans="1:29" ht="12.75" customHeight="1" x14ac:dyDescent="0.2">
      <c r="A5693" s="10"/>
      <c r="B5693" s="18"/>
      <c r="C5693" s="18"/>
      <c r="D5693" s="18"/>
      <c r="E5693" s="18"/>
      <c r="F5693" s="18"/>
      <c r="G5693" s="18"/>
      <c r="H5693" s="18"/>
      <c r="I5693" s="18"/>
      <c r="J5693" s="18"/>
      <c r="K5693" s="18"/>
      <c r="L5693" s="18"/>
      <c r="M5693" s="18"/>
      <c r="N5693" s="18"/>
      <c r="O5693" s="18"/>
      <c r="P5693" s="18"/>
      <c r="Q5693" s="18"/>
      <c r="R5693" s="18"/>
      <c r="S5693" s="18"/>
      <c r="T5693" s="18"/>
      <c r="U5693" s="18"/>
      <c r="V5693" s="18"/>
      <c r="W5693" s="18"/>
      <c r="X5693" s="18"/>
      <c r="Y5693" s="18"/>
      <c r="Z5693" s="18"/>
      <c r="AA5693" s="18"/>
      <c r="AB5693" s="19"/>
      <c r="AC5693" s="2"/>
    </row>
    <row r="5694" spans="1:29" ht="14.25" customHeight="1" x14ac:dyDescent="0.2">
      <c r="A5694" s="44">
        <v>436975</v>
      </c>
      <c r="B5694" s="45"/>
      <c r="C5694" s="46"/>
      <c r="D5694" s="20">
        <v>42493</v>
      </c>
      <c r="E5694" s="27" t="s">
        <v>2787</v>
      </c>
      <c r="F5694" s="28"/>
      <c r="G5694" s="38">
        <v>450</v>
      </c>
      <c r="H5694" s="39"/>
      <c r="I5694" s="39"/>
      <c r="J5694" s="39"/>
      <c r="K5694" s="39"/>
      <c r="L5694" s="39"/>
      <c r="M5694" s="39"/>
      <c r="N5694" s="39"/>
      <c r="O5694" s="39"/>
      <c r="P5694" s="39"/>
      <c r="Q5694" s="39"/>
      <c r="R5694" s="39"/>
      <c r="S5694" s="39"/>
      <c r="T5694" s="39"/>
      <c r="U5694" s="40"/>
      <c r="V5694" s="13" t="s">
        <v>2788</v>
      </c>
      <c r="W5694" s="13" t="s">
        <v>46</v>
      </c>
      <c r="X5694" s="13" t="s">
        <v>47</v>
      </c>
      <c r="Y5694" s="13" t="s">
        <v>47</v>
      </c>
      <c r="Z5694" s="41" t="s">
        <v>2788</v>
      </c>
      <c r="AA5694" s="42"/>
      <c r="AB5694" s="13" t="s">
        <v>60</v>
      </c>
      <c r="AC5694" s="2"/>
    </row>
    <row r="5695" spans="1:29" ht="14.25" customHeight="1" x14ac:dyDescent="0.2">
      <c r="A5695" s="24">
        <v>437288</v>
      </c>
      <c r="B5695" s="25"/>
      <c r="C5695" s="26"/>
      <c r="D5695" s="4">
        <v>42500</v>
      </c>
      <c r="E5695" s="32"/>
      <c r="F5695" s="34"/>
      <c r="G5695" s="38">
        <v>300</v>
      </c>
      <c r="H5695" s="39"/>
      <c r="I5695" s="39"/>
      <c r="J5695" s="39"/>
      <c r="K5695" s="39"/>
      <c r="L5695" s="39"/>
      <c r="M5695" s="39"/>
      <c r="N5695" s="39"/>
      <c r="O5695" s="39"/>
      <c r="P5695" s="39"/>
      <c r="Q5695" s="39"/>
      <c r="R5695" s="39"/>
      <c r="S5695" s="39"/>
      <c r="T5695" s="39"/>
      <c r="U5695" s="40"/>
      <c r="V5695" s="13" t="s">
        <v>2789</v>
      </c>
      <c r="W5695" s="13" t="s">
        <v>46</v>
      </c>
      <c r="X5695" s="13" t="s">
        <v>47</v>
      </c>
      <c r="Y5695" s="13" t="s">
        <v>47</v>
      </c>
      <c r="Z5695" s="41" t="s">
        <v>2789</v>
      </c>
      <c r="AA5695" s="42"/>
      <c r="AB5695" s="13" t="s">
        <v>302</v>
      </c>
      <c r="AC5695" s="2"/>
    </row>
    <row r="5696" spans="1:29" ht="14.25" customHeight="1" x14ac:dyDescent="0.2">
      <c r="A5696" s="32"/>
      <c r="B5696" s="33"/>
      <c r="C5696" s="34"/>
      <c r="D5696" s="8"/>
      <c r="E5696" s="32"/>
      <c r="F5696" s="34"/>
      <c r="G5696" s="38">
        <v>300</v>
      </c>
      <c r="H5696" s="39"/>
      <c r="I5696" s="39"/>
      <c r="J5696" s="39"/>
      <c r="K5696" s="39"/>
      <c r="L5696" s="39"/>
      <c r="M5696" s="39"/>
      <c r="N5696" s="39"/>
      <c r="O5696" s="39"/>
      <c r="P5696" s="39"/>
      <c r="Q5696" s="39"/>
      <c r="R5696" s="39"/>
      <c r="S5696" s="39"/>
      <c r="T5696" s="39"/>
      <c r="U5696" s="40"/>
      <c r="V5696" s="13" t="s">
        <v>2790</v>
      </c>
      <c r="W5696" s="13" t="s">
        <v>46</v>
      </c>
      <c r="X5696" s="13" t="s">
        <v>47</v>
      </c>
      <c r="Y5696" s="13" t="s">
        <v>47</v>
      </c>
      <c r="Z5696" s="41" t="s">
        <v>2790</v>
      </c>
      <c r="AA5696" s="42"/>
      <c r="AB5696" s="13" t="s">
        <v>302</v>
      </c>
      <c r="AC5696" s="2"/>
    </row>
    <row r="5697" spans="1:29" ht="14.25" customHeight="1" x14ac:dyDescent="0.2">
      <c r="A5697" s="35"/>
      <c r="B5697" s="36"/>
      <c r="C5697" s="37"/>
      <c r="D5697" s="11"/>
      <c r="E5697" s="32"/>
      <c r="F5697" s="34"/>
      <c r="G5697" s="38">
        <v>300</v>
      </c>
      <c r="H5697" s="39"/>
      <c r="I5697" s="39"/>
      <c r="J5697" s="39"/>
      <c r="K5697" s="39"/>
      <c r="L5697" s="39"/>
      <c r="M5697" s="39"/>
      <c r="N5697" s="39"/>
      <c r="O5697" s="39"/>
      <c r="P5697" s="39"/>
      <c r="Q5697" s="39"/>
      <c r="R5697" s="39"/>
      <c r="S5697" s="39"/>
      <c r="T5697" s="39"/>
      <c r="U5697" s="40"/>
      <c r="V5697" s="13" t="s">
        <v>2791</v>
      </c>
      <c r="W5697" s="13" t="s">
        <v>46</v>
      </c>
      <c r="X5697" s="13" t="s">
        <v>47</v>
      </c>
      <c r="Y5697" s="13" t="s">
        <v>47</v>
      </c>
      <c r="Z5697" s="41" t="s">
        <v>2791</v>
      </c>
      <c r="AA5697" s="42"/>
      <c r="AB5697" s="13" t="s">
        <v>302</v>
      </c>
      <c r="AC5697" s="2"/>
    </row>
    <row r="5698" spans="1:29" ht="14.25" customHeight="1" x14ac:dyDescent="0.2">
      <c r="A5698" s="44">
        <v>438280</v>
      </c>
      <c r="B5698" s="45"/>
      <c r="C5698" s="46"/>
      <c r="D5698" s="20">
        <v>42521</v>
      </c>
      <c r="E5698" s="35"/>
      <c r="F5698" s="37"/>
      <c r="G5698" s="38">
        <v>450</v>
      </c>
      <c r="H5698" s="39"/>
      <c r="I5698" s="39"/>
      <c r="J5698" s="39"/>
      <c r="K5698" s="39"/>
      <c r="L5698" s="39"/>
      <c r="M5698" s="39"/>
      <c r="N5698" s="39"/>
      <c r="O5698" s="39"/>
      <c r="P5698" s="39"/>
      <c r="Q5698" s="39"/>
      <c r="R5698" s="39"/>
      <c r="S5698" s="39"/>
      <c r="T5698" s="39"/>
      <c r="U5698" s="40"/>
      <c r="V5698" s="13" t="s">
        <v>2792</v>
      </c>
      <c r="W5698" s="13" t="s">
        <v>46</v>
      </c>
      <c r="X5698" s="13" t="s">
        <v>47</v>
      </c>
      <c r="Y5698" s="13" t="s">
        <v>47</v>
      </c>
      <c r="Z5698" s="41" t="s">
        <v>2792</v>
      </c>
      <c r="AA5698" s="42"/>
      <c r="AB5698" s="13" t="s">
        <v>60</v>
      </c>
      <c r="AC5698" s="2"/>
    </row>
    <row r="5699" spans="1:29" ht="3" customHeight="1" x14ac:dyDescent="0.2">
      <c r="A5699" s="14"/>
      <c r="B5699" s="15"/>
      <c r="C5699" s="15"/>
      <c r="D5699" s="15"/>
      <c r="E5699" s="15"/>
      <c r="F5699" s="15"/>
      <c r="G5699" s="15"/>
      <c r="H5699" s="15"/>
      <c r="I5699" s="15"/>
      <c r="J5699" s="15"/>
      <c r="K5699" s="15"/>
      <c r="L5699" s="15"/>
      <c r="M5699" s="15"/>
      <c r="N5699" s="15"/>
      <c r="O5699" s="15"/>
      <c r="P5699" s="15"/>
      <c r="Q5699" s="15"/>
      <c r="R5699" s="15"/>
      <c r="S5699" s="15"/>
      <c r="T5699" s="15"/>
      <c r="U5699" s="15"/>
      <c r="V5699" s="15"/>
      <c r="W5699" s="15"/>
      <c r="X5699" s="15"/>
      <c r="Y5699" s="15"/>
      <c r="Z5699" s="15"/>
      <c r="AA5699" s="15"/>
      <c r="AB5699" s="16"/>
      <c r="AC5699" s="2"/>
    </row>
    <row r="5700" spans="1:29" ht="13.5" customHeight="1" x14ac:dyDescent="0.2">
      <c r="A5700" s="7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  <c r="N5700" s="43">
        <f>SUM(hList_Frame_1!B3571:B3575)</f>
        <v>1800</v>
      </c>
      <c r="O5700" s="43"/>
      <c r="P5700" s="43"/>
      <c r="Q5700" s="43"/>
      <c r="R5700" s="43"/>
      <c r="S5700" s="43"/>
      <c r="T5700" s="43"/>
      <c r="U5700" s="43"/>
      <c r="V5700" s="2"/>
      <c r="W5700" s="2"/>
      <c r="X5700" s="2"/>
      <c r="Y5700" s="2"/>
      <c r="Z5700" s="2"/>
      <c r="AA5700" s="2"/>
      <c r="AB5700" s="17"/>
      <c r="AC5700" s="2"/>
    </row>
    <row r="5701" spans="1:29" ht="12.75" customHeight="1" x14ac:dyDescent="0.2">
      <c r="A5701" s="10"/>
      <c r="B5701" s="18"/>
      <c r="C5701" s="18"/>
      <c r="D5701" s="18"/>
      <c r="E5701" s="18"/>
      <c r="F5701" s="18"/>
      <c r="G5701" s="18"/>
      <c r="H5701" s="18"/>
      <c r="I5701" s="18"/>
      <c r="J5701" s="18"/>
      <c r="K5701" s="18"/>
      <c r="L5701" s="18"/>
      <c r="M5701" s="18"/>
      <c r="N5701" s="18"/>
      <c r="O5701" s="18"/>
      <c r="P5701" s="18"/>
      <c r="Q5701" s="18"/>
      <c r="R5701" s="18"/>
      <c r="S5701" s="18"/>
      <c r="T5701" s="18"/>
      <c r="U5701" s="18"/>
      <c r="V5701" s="18"/>
      <c r="W5701" s="18"/>
      <c r="X5701" s="18"/>
      <c r="Y5701" s="18"/>
      <c r="Z5701" s="18"/>
      <c r="AA5701" s="18"/>
      <c r="AB5701" s="19"/>
      <c r="AC5701" s="2"/>
    </row>
    <row r="5702" spans="1:29" ht="14.25" customHeight="1" x14ac:dyDescent="0.2">
      <c r="A5702" s="44">
        <v>438281</v>
      </c>
      <c r="B5702" s="45"/>
      <c r="C5702" s="46"/>
      <c r="D5702" s="20">
        <v>42521</v>
      </c>
      <c r="E5702" s="41" t="s">
        <v>2793</v>
      </c>
      <c r="F5702" s="42"/>
      <c r="G5702" s="38">
        <v>81</v>
      </c>
      <c r="H5702" s="39"/>
      <c r="I5702" s="39"/>
      <c r="J5702" s="39"/>
      <c r="K5702" s="39"/>
      <c r="L5702" s="39"/>
      <c r="M5702" s="39"/>
      <c r="N5702" s="39"/>
      <c r="O5702" s="39"/>
      <c r="P5702" s="39"/>
      <c r="Q5702" s="39"/>
      <c r="R5702" s="39"/>
      <c r="S5702" s="39"/>
      <c r="T5702" s="39"/>
      <c r="U5702" s="40"/>
      <c r="V5702" s="13" t="s">
        <v>15</v>
      </c>
      <c r="W5702" s="13" t="s">
        <v>233</v>
      </c>
      <c r="X5702" s="13" t="s">
        <v>83</v>
      </c>
      <c r="Y5702" s="13" t="s">
        <v>84</v>
      </c>
      <c r="Z5702" s="41" t="s">
        <v>15</v>
      </c>
      <c r="AA5702" s="42"/>
      <c r="AB5702" s="13" t="s">
        <v>15</v>
      </c>
      <c r="AC5702" s="2"/>
    </row>
    <row r="5703" spans="1:29" ht="3" customHeight="1" x14ac:dyDescent="0.2">
      <c r="A5703" s="14"/>
      <c r="B5703" s="15"/>
      <c r="C5703" s="15"/>
      <c r="D5703" s="15"/>
      <c r="E5703" s="15"/>
      <c r="F5703" s="15"/>
      <c r="G5703" s="15"/>
      <c r="H5703" s="15"/>
      <c r="I5703" s="15"/>
      <c r="J5703" s="15"/>
      <c r="K5703" s="15"/>
      <c r="L5703" s="15"/>
      <c r="M5703" s="15"/>
      <c r="N5703" s="15"/>
      <c r="O5703" s="15"/>
      <c r="P5703" s="15"/>
      <c r="Q5703" s="15"/>
      <c r="R5703" s="15"/>
      <c r="S5703" s="15"/>
      <c r="T5703" s="15"/>
      <c r="U5703" s="15"/>
      <c r="V5703" s="15"/>
      <c r="W5703" s="15"/>
      <c r="X5703" s="15"/>
      <c r="Y5703" s="15"/>
      <c r="Z5703" s="15"/>
      <c r="AA5703" s="15"/>
      <c r="AB5703" s="16"/>
      <c r="AC5703" s="2"/>
    </row>
    <row r="5704" spans="1:29" ht="13.5" customHeight="1" x14ac:dyDescent="0.2">
      <c r="A5704" s="7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  <c r="N5704" s="2"/>
      <c r="O5704" s="2"/>
      <c r="P5704" s="2"/>
      <c r="Q5704" s="2"/>
      <c r="R5704" s="2"/>
      <c r="S5704" s="43">
        <f>SUM(hList_Frame_1!B3576:B3576)</f>
        <v>81</v>
      </c>
      <c r="T5704" s="43"/>
      <c r="U5704" s="43"/>
      <c r="V5704" s="2"/>
      <c r="W5704" s="2"/>
      <c r="X5704" s="2"/>
      <c r="Y5704" s="2"/>
      <c r="Z5704" s="2"/>
      <c r="AA5704" s="2"/>
      <c r="AB5704" s="17"/>
      <c r="AC5704" s="2"/>
    </row>
    <row r="5705" spans="1:29" ht="12.75" customHeight="1" x14ac:dyDescent="0.2">
      <c r="A5705" s="10"/>
      <c r="B5705" s="18"/>
      <c r="C5705" s="18"/>
      <c r="D5705" s="18"/>
      <c r="E5705" s="18"/>
      <c r="F5705" s="18"/>
      <c r="G5705" s="18"/>
      <c r="H5705" s="18"/>
      <c r="I5705" s="18"/>
      <c r="J5705" s="18"/>
      <c r="K5705" s="18"/>
      <c r="L5705" s="18"/>
      <c r="M5705" s="18"/>
      <c r="N5705" s="18"/>
      <c r="O5705" s="18"/>
      <c r="P5705" s="18"/>
      <c r="Q5705" s="18"/>
      <c r="R5705" s="18"/>
      <c r="S5705" s="18"/>
      <c r="T5705" s="18"/>
      <c r="U5705" s="18"/>
      <c r="V5705" s="18"/>
      <c r="W5705" s="18"/>
      <c r="X5705" s="18"/>
      <c r="Y5705" s="18"/>
      <c r="Z5705" s="18"/>
      <c r="AA5705" s="18"/>
      <c r="AB5705" s="19"/>
      <c r="AC5705" s="2"/>
    </row>
    <row r="5706" spans="1:29" ht="14.25" customHeight="1" x14ac:dyDescent="0.2">
      <c r="A5706" s="44">
        <v>436976</v>
      </c>
      <c r="B5706" s="45"/>
      <c r="C5706" s="46"/>
      <c r="D5706" s="20">
        <v>42493</v>
      </c>
      <c r="E5706" s="27" t="s">
        <v>2794</v>
      </c>
      <c r="F5706" s="28"/>
      <c r="G5706" s="38">
        <v>86.72</v>
      </c>
      <c r="H5706" s="39"/>
      <c r="I5706" s="39"/>
      <c r="J5706" s="39"/>
      <c r="K5706" s="39"/>
      <c r="L5706" s="39"/>
      <c r="M5706" s="39"/>
      <c r="N5706" s="39"/>
      <c r="O5706" s="39"/>
      <c r="P5706" s="39"/>
      <c r="Q5706" s="39"/>
      <c r="R5706" s="39"/>
      <c r="S5706" s="39"/>
      <c r="T5706" s="39"/>
      <c r="U5706" s="40"/>
      <c r="V5706" s="13" t="s">
        <v>15</v>
      </c>
      <c r="W5706" s="13" t="s">
        <v>622</v>
      </c>
      <c r="X5706" s="13" t="s">
        <v>110</v>
      </c>
      <c r="Y5706" s="13" t="s">
        <v>186</v>
      </c>
      <c r="Z5706" s="41" t="s">
        <v>15</v>
      </c>
      <c r="AA5706" s="42"/>
      <c r="AB5706" s="13" t="s">
        <v>743</v>
      </c>
      <c r="AC5706" s="2"/>
    </row>
    <row r="5707" spans="1:29" ht="14.25" customHeight="1" x14ac:dyDescent="0.2">
      <c r="A5707" s="44">
        <v>436977</v>
      </c>
      <c r="B5707" s="45"/>
      <c r="C5707" s="46"/>
      <c r="D5707" s="20">
        <v>42493</v>
      </c>
      <c r="E5707" s="32"/>
      <c r="F5707" s="34"/>
      <c r="G5707" s="38">
        <v>66.33</v>
      </c>
      <c r="H5707" s="39"/>
      <c r="I5707" s="39"/>
      <c r="J5707" s="39"/>
      <c r="K5707" s="39"/>
      <c r="L5707" s="39"/>
      <c r="M5707" s="39"/>
      <c r="N5707" s="39"/>
      <c r="O5707" s="39"/>
      <c r="P5707" s="39"/>
      <c r="Q5707" s="39"/>
      <c r="R5707" s="39"/>
      <c r="S5707" s="39"/>
      <c r="T5707" s="39"/>
      <c r="U5707" s="40"/>
      <c r="V5707" s="13" t="s">
        <v>15</v>
      </c>
      <c r="W5707" s="13" t="s">
        <v>622</v>
      </c>
      <c r="X5707" s="13" t="s">
        <v>110</v>
      </c>
      <c r="Y5707" s="13" t="s">
        <v>186</v>
      </c>
      <c r="Z5707" s="41" t="s">
        <v>15</v>
      </c>
      <c r="AA5707" s="42"/>
      <c r="AB5707" s="13" t="s">
        <v>743</v>
      </c>
      <c r="AC5707" s="2"/>
    </row>
    <row r="5708" spans="1:29" ht="14.25" customHeight="1" x14ac:dyDescent="0.2">
      <c r="A5708" s="44">
        <v>436978</v>
      </c>
      <c r="B5708" s="45"/>
      <c r="C5708" s="46"/>
      <c r="D5708" s="20">
        <v>42493</v>
      </c>
      <c r="E5708" s="32"/>
      <c r="F5708" s="34"/>
      <c r="G5708" s="38">
        <v>275.64999999999998</v>
      </c>
      <c r="H5708" s="39"/>
      <c r="I5708" s="39"/>
      <c r="J5708" s="39"/>
      <c r="K5708" s="39"/>
      <c r="L5708" s="39"/>
      <c r="M5708" s="39"/>
      <c r="N5708" s="39"/>
      <c r="O5708" s="39"/>
      <c r="P5708" s="39"/>
      <c r="Q5708" s="39"/>
      <c r="R5708" s="39"/>
      <c r="S5708" s="39"/>
      <c r="T5708" s="39"/>
      <c r="U5708" s="40"/>
      <c r="V5708" s="13" t="s">
        <v>15</v>
      </c>
      <c r="W5708" s="13" t="s">
        <v>622</v>
      </c>
      <c r="X5708" s="13" t="s">
        <v>62</v>
      </c>
      <c r="Y5708" s="13" t="s">
        <v>63</v>
      </c>
      <c r="Z5708" s="41" t="s">
        <v>15</v>
      </c>
      <c r="AA5708" s="42"/>
      <c r="AB5708" s="13" t="s">
        <v>317</v>
      </c>
      <c r="AC5708" s="2"/>
    </row>
    <row r="5709" spans="1:29" ht="14.25" customHeight="1" x14ac:dyDescent="0.2">
      <c r="A5709" s="44">
        <v>437289</v>
      </c>
      <c r="B5709" s="45"/>
      <c r="C5709" s="46"/>
      <c r="D5709" s="20">
        <v>42500</v>
      </c>
      <c r="E5709" s="32"/>
      <c r="F5709" s="34"/>
      <c r="G5709" s="38">
        <v>47068.85</v>
      </c>
      <c r="H5709" s="39"/>
      <c r="I5709" s="39"/>
      <c r="J5709" s="39"/>
      <c r="K5709" s="39"/>
      <c r="L5709" s="39"/>
      <c r="M5709" s="39"/>
      <c r="N5709" s="39"/>
      <c r="O5709" s="39"/>
      <c r="P5709" s="39"/>
      <c r="Q5709" s="39"/>
      <c r="R5709" s="39"/>
      <c r="S5709" s="39"/>
      <c r="T5709" s="39"/>
      <c r="U5709" s="40"/>
      <c r="V5709" s="13" t="s">
        <v>15</v>
      </c>
      <c r="W5709" s="13" t="s">
        <v>622</v>
      </c>
      <c r="X5709" s="13" t="s">
        <v>62</v>
      </c>
      <c r="Y5709" s="13" t="s">
        <v>63</v>
      </c>
      <c r="Z5709" s="41" t="s">
        <v>15</v>
      </c>
      <c r="AA5709" s="42"/>
      <c r="AB5709" s="13" t="s">
        <v>128</v>
      </c>
      <c r="AC5709" s="2"/>
    </row>
    <row r="5710" spans="1:29" ht="14.25" customHeight="1" x14ac:dyDescent="0.2">
      <c r="A5710" s="44">
        <v>437290</v>
      </c>
      <c r="B5710" s="45"/>
      <c r="C5710" s="46"/>
      <c r="D5710" s="20">
        <v>42500</v>
      </c>
      <c r="E5710" s="32"/>
      <c r="F5710" s="34"/>
      <c r="G5710" s="38">
        <v>1875.11</v>
      </c>
      <c r="H5710" s="39"/>
      <c r="I5710" s="39"/>
      <c r="J5710" s="39"/>
      <c r="K5710" s="39"/>
      <c r="L5710" s="39"/>
      <c r="M5710" s="39"/>
      <c r="N5710" s="39"/>
      <c r="O5710" s="39"/>
      <c r="P5710" s="39"/>
      <c r="Q5710" s="39"/>
      <c r="R5710" s="39"/>
      <c r="S5710" s="39"/>
      <c r="T5710" s="39"/>
      <c r="U5710" s="40"/>
      <c r="V5710" s="13" t="s">
        <v>15</v>
      </c>
      <c r="W5710" s="13" t="s">
        <v>622</v>
      </c>
      <c r="X5710" s="13" t="s">
        <v>62</v>
      </c>
      <c r="Y5710" s="13" t="s">
        <v>63</v>
      </c>
      <c r="Z5710" s="41" t="s">
        <v>15</v>
      </c>
      <c r="AA5710" s="42"/>
      <c r="AB5710" s="13" t="s">
        <v>1309</v>
      </c>
      <c r="AC5710" s="2"/>
    </row>
    <row r="5711" spans="1:29" ht="14.25" customHeight="1" x14ac:dyDescent="0.2">
      <c r="A5711" s="24">
        <v>437291</v>
      </c>
      <c r="B5711" s="25"/>
      <c r="C5711" s="26"/>
      <c r="D5711" s="4">
        <v>42500</v>
      </c>
      <c r="E5711" s="32"/>
      <c r="F5711" s="34"/>
      <c r="G5711" s="29">
        <v>1493.07</v>
      </c>
      <c r="H5711" s="30"/>
      <c r="I5711" s="30"/>
      <c r="J5711" s="30"/>
      <c r="K5711" s="30"/>
      <c r="L5711" s="30"/>
      <c r="M5711" s="30"/>
      <c r="N5711" s="30"/>
      <c r="O5711" s="30"/>
      <c r="P5711" s="30"/>
      <c r="Q5711" s="30"/>
      <c r="R5711" s="30"/>
      <c r="S5711" s="30"/>
      <c r="T5711" s="30"/>
      <c r="U5711" s="31"/>
      <c r="V5711" s="6" t="s">
        <v>15</v>
      </c>
      <c r="W5711" s="6" t="s">
        <v>622</v>
      </c>
      <c r="X5711" s="6" t="s">
        <v>62</v>
      </c>
      <c r="Y5711" s="13" t="s">
        <v>63</v>
      </c>
      <c r="Z5711" s="27" t="s">
        <v>15</v>
      </c>
      <c r="AA5711" s="28"/>
      <c r="AB5711" s="13" t="s">
        <v>837</v>
      </c>
      <c r="AC5711" s="2"/>
    </row>
    <row r="5712" spans="1:29" ht="14.25" customHeight="1" x14ac:dyDescent="0.2">
      <c r="A5712" s="35"/>
      <c r="B5712" s="36"/>
      <c r="C5712" s="37"/>
      <c r="D5712" s="11"/>
      <c r="E5712" s="32"/>
      <c r="F5712" s="34"/>
      <c r="G5712" s="35"/>
      <c r="H5712" s="36"/>
      <c r="I5712" s="36"/>
      <c r="J5712" s="36"/>
      <c r="K5712" s="36"/>
      <c r="L5712" s="36"/>
      <c r="M5712" s="36"/>
      <c r="N5712" s="36"/>
      <c r="O5712" s="36"/>
      <c r="P5712" s="36"/>
      <c r="Q5712" s="36"/>
      <c r="R5712" s="36"/>
      <c r="S5712" s="36"/>
      <c r="T5712" s="36"/>
      <c r="U5712" s="37"/>
      <c r="V5712" s="11"/>
      <c r="W5712" s="11"/>
      <c r="X5712" s="11"/>
      <c r="Y5712" s="13" t="s">
        <v>1078</v>
      </c>
      <c r="Z5712" s="35"/>
      <c r="AA5712" s="37"/>
      <c r="AB5712" s="13" t="s">
        <v>837</v>
      </c>
      <c r="AC5712" s="2"/>
    </row>
    <row r="5713" spans="1:29" ht="14.25" customHeight="1" x14ac:dyDescent="0.2">
      <c r="A5713" s="44">
        <v>437292</v>
      </c>
      <c r="B5713" s="45"/>
      <c r="C5713" s="46"/>
      <c r="D5713" s="20">
        <v>42500</v>
      </c>
      <c r="E5713" s="32"/>
      <c r="F5713" s="34"/>
      <c r="G5713" s="38">
        <v>71580.710000000006</v>
      </c>
      <c r="H5713" s="39"/>
      <c r="I5713" s="39"/>
      <c r="J5713" s="39"/>
      <c r="K5713" s="39"/>
      <c r="L5713" s="39"/>
      <c r="M5713" s="39"/>
      <c r="N5713" s="39"/>
      <c r="O5713" s="39"/>
      <c r="P5713" s="39"/>
      <c r="Q5713" s="39"/>
      <c r="R5713" s="39"/>
      <c r="S5713" s="39"/>
      <c r="T5713" s="39"/>
      <c r="U5713" s="40"/>
      <c r="V5713" s="13" t="s">
        <v>15</v>
      </c>
      <c r="W5713" s="13" t="s">
        <v>622</v>
      </c>
      <c r="X5713" s="13" t="s">
        <v>62</v>
      </c>
      <c r="Y5713" s="13" t="s">
        <v>63</v>
      </c>
      <c r="Z5713" s="41" t="s">
        <v>15</v>
      </c>
      <c r="AA5713" s="42"/>
      <c r="AB5713" s="13" t="s">
        <v>126</v>
      </c>
      <c r="AC5713" s="2"/>
    </row>
    <row r="5714" spans="1:29" ht="14.25" customHeight="1" x14ac:dyDescent="0.2">
      <c r="A5714" s="24">
        <v>437293</v>
      </c>
      <c r="B5714" s="25"/>
      <c r="C5714" s="26"/>
      <c r="D5714" s="4">
        <v>42500</v>
      </c>
      <c r="E5714" s="32"/>
      <c r="F5714" s="34"/>
      <c r="G5714" s="29">
        <v>943.11</v>
      </c>
      <c r="H5714" s="30"/>
      <c r="I5714" s="30"/>
      <c r="J5714" s="30"/>
      <c r="K5714" s="30"/>
      <c r="L5714" s="30"/>
      <c r="M5714" s="30"/>
      <c r="N5714" s="30"/>
      <c r="O5714" s="30"/>
      <c r="P5714" s="30"/>
      <c r="Q5714" s="30"/>
      <c r="R5714" s="30"/>
      <c r="S5714" s="30"/>
      <c r="T5714" s="30"/>
      <c r="U5714" s="31"/>
      <c r="V5714" s="6" t="s">
        <v>15</v>
      </c>
      <c r="W5714" s="6" t="s">
        <v>622</v>
      </c>
      <c r="X5714" s="6" t="s">
        <v>62</v>
      </c>
      <c r="Y5714" s="13" t="s">
        <v>63</v>
      </c>
      <c r="Z5714" s="27" t="s">
        <v>15</v>
      </c>
      <c r="AA5714" s="28"/>
      <c r="AB5714" s="13" t="s">
        <v>837</v>
      </c>
      <c r="AC5714" s="2"/>
    </row>
    <row r="5715" spans="1:29" ht="14.25" customHeight="1" x14ac:dyDescent="0.2">
      <c r="A5715" s="35"/>
      <c r="B5715" s="36"/>
      <c r="C5715" s="37"/>
      <c r="D5715" s="11"/>
      <c r="E5715" s="32"/>
      <c r="F5715" s="34"/>
      <c r="G5715" s="35"/>
      <c r="H5715" s="36"/>
      <c r="I5715" s="36"/>
      <c r="J5715" s="36"/>
      <c r="K5715" s="36"/>
      <c r="L5715" s="36"/>
      <c r="M5715" s="36"/>
      <c r="N5715" s="36"/>
      <c r="O5715" s="36"/>
      <c r="P5715" s="36"/>
      <c r="Q5715" s="36"/>
      <c r="R5715" s="36"/>
      <c r="S5715" s="36"/>
      <c r="T5715" s="36"/>
      <c r="U5715" s="37"/>
      <c r="V5715" s="11"/>
      <c r="W5715" s="11"/>
      <c r="X5715" s="11"/>
      <c r="Y5715" s="13" t="s">
        <v>1078</v>
      </c>
      <c r="Z5715" s="35"/>
      <c r="AA5715" s="37"/>
      <c r="AB5715" s="13" t="s">
        <v>837</v>
      </c>
      <c r="AC5715" s="2"/>
    </row>
    <row r="5716" spans="1:29" ht="14.25" customHeight="1" x14ac:dyDescent="0.2">
      <c r="A5716" s="44">
        <v>437294</v>
      </c>
      <c r="B5716" s="45"/>
      <c r="C5716" s="46"/>
      <c r="D5716" s="20">
        <v>42500</v>
      </c>
      <c r="E5716" s="32"/>
      <c r="F5716" s="34"/>
      <c r="G5716" s="38">
        <v>609.85</v>
      </c>
      <c r="H5716" s="39"/>
      <c r="I5716" s="39"/>
      <c r="J5716" s="39"/>
      <c r="K5716" s="39"/>
      <c r="L5716" s="39"/>
      <c r="M5716" s="39"/>
      <c r="N5716" s="39"/>
      <c r="O5716" s="39"/>
      <c r="P5716" s="39"/>
      <c r="Q5716" s="39"/>
      <c r="R5716" s="39"/>
      <c r="S5716" s="39"/>
      <c r="T5716" s="39"/>
      <c r="U5716" s="40"/>
      <c r="V5716" s="13" t="s">
        <v>15</v>
      </c>
      <c r="W5716" s="13" t="s">
        <v>622</v>
      </c>
      <c r="X5716" s="13" t="s">
        <v>62</v>
      </c>
      <c r="Y5716" s="13" t="s">
        <v>63</v>
      </c>
      <c r="Z5716" s="41" t="s">
        <v>15</v>
      </c>
      <c r="AA5716" s="42"/>
      <c r="AB5716" s="13" t="s">
        <v>317</v>
      </c>
      <c r="AC5716" s="2"/>
    </row>
    <row r="5717" spans="1:29" ht="14.25" customHeight="1" x14ac:dyDescent="0.2">
      <c r="A5717" s="44">
        <v>437295</v>
      </c>
      <c r="B5717" s="45"/>
      <c r="C5717" s="46"/>
      <c r="D5717" s="20">
        <v>42500</v>
      </c>
      <c r="E5717" s="32"/>
      <c r="F5717" s="34"/>
      <c r="G5717" s="38">
        <v>1793.54</v>
      </c>
      <c r="H5717" s="39"/>
      <c r="I5717" s="39"/>
      <c r="J5717" s="39"/>
      <c r="K5717" s="39"/>
      <c r="L5717" s="39"/>
      <c r="M5717" s="39"/>
      <c r="N5717" s="39"/>
      <c r="O5717" s="39"/>
      <c r="P5717" s="39"/>
      <c r="Q5717" s="39"/>
      <c r="R5717" s="39"/>
      <c r="S5717" s="39"/>
      <c r="T5717" s="39"/>
      <c r="U5717" s="40"/>
      <c r="V5717" s="13" t="s">
        <v>15</v>
      </c>
      <c r="W5717" s="13" t="s">
        <v>622</v>
      </c>
      <c r="X5717" s="13" t="s">
        <v>62</v>
      </c>
      <c r="Y5717" s="13" t="s">
        <v>63</v>
      </c>
      <c r="Z5717" s="41" t="s">
        <v>15</v>
      </c>
      <c r="AA5717" s="42"/>
      <c r="AB5717" s="13" t="s">
        <v>317</v>
      </c>
      <c r="AC5717" s="2"/>
    </row>
    <row r="5718" spans="1:29" ht="14.25" customHeight="1" x14ac:dyDescent="0.2">
      <c r="A5718" s="44">
        <v>437296</v>
      </c>
      <c r="B5718" s="45"/>
      <c r="C5718" s="46"/>
      <c r="D5718" s="20">
        <v>42500</v>
      </c>
      <c r="E5718" s="32"/>
      <c r="F5718" s="34"/>
      <c r="G5718" s="38">
        <v>8338.9</v>
      </c>
      <c r="H5718" s="39"/>
      <c r="I5718" s="39"/>
      <c r="J5718" s="39"/>
      <c r="K5718" s="39"/>
      <c r="L5718" s="39"/>
      <c r="M5718" s="39"/>
      <c r="N5718" s="39"/>
      <c r="O5718" s="39"/>
      <c r="P5718" s="39"/>
      <c r="Q5718" s="39"/>
      <c r="R5718" s="39"/>
      <c r="S5718" s="39"/>
      <c r="T5718" s="39"/>
      <c r="U5718" s="40"/>
      <c r="V5718" s="13" t="s">
        <v>15</v>
      </c>
      <c r="W5718" s="13" t="s">
        <v>622</v>
      </c>
      <c r="X5718" s="13" t="s">
        <v>62</v>
      </c>
      <c r="Y5718" s="13" t="s">
        <v>63</v>
      </c>
      <c r="Z5718" s="41" t="s">
        <v>15</v>
      </c>
      <c r="AA5718" s="42"/>
      <c r="AB5718" s="13" t="s">
        <v>64</v>
      </c>
      <c r="AC5718" s="2"/>
    </row>
    <row r="5719" spans="1:29" ht="14.25" customHeight="1" x14ac:dyDescent="0.2">
      <c r="A5719" s="44">
        <v>437297</v>
      </c>
      <c r="B5719" s="45"/>
      <c r="C5719" s="46"/>
      <c r="D5719" s="20">
        <v>42500</v>
      </c>
      <c r="E5719" s="32"/>
      <c r="F5719" s="34"/>
      <c r="G5719" s="38">
        <v>1067.1400000000001</v>
      </c>
      <c r="H5719" s="39"/>
      <c r="I5719" s="39"/>
      <c r="J5719" s="39"/>
      <c r="K5719" s="39"/>
      <c r="L5719" s="39"/>
      <c r="M5719" s="39"/>
      <c r="N5719" s="39"/>
      <c r="O5719" s="39"/>
      <c r="P5719" s="39"/>
      <c r="Q5719" s="39"/>
      <c r="R5719" s="39"/>
      <c r="S5719" s="39"/>
      <c r="T5719" s="39"/>
      <c r="U5719" s="40"/>
      <c r="V5719" s="13" t="s">
        <v>15</v>
      </c>
      <c r="W5719" s="13" t="s">
        <v>622</v>
      </c>
      <c r="X5719" s="13" t="s">
        <v>62</v>
      </c>
      <c r="Y5719" s="13" t="s">
        <v>63</v>
      </c>
      <c r="Z5719" s="41" t="s">
        <v>15</v>
      </c>
      <c r="AA5719" s="42"/>
      <c r="AB5719" s="13" t="s">
        <v>317</v>
      </c>
      <c r="AC5719" s="2"/>
    </row>
    <row r="5720" spans="1:29" ht="14.25" customHeight="1" x14ac:dyDescent="0.2">
      <c r="A5720" s="44">
        <v>437298</v>
      </c>
      <c r="B5720" s="45"/>
      <c r="C5720" s="46"/>
      <c r="D5720" s="20">
        <v>42500</v>
      </c>
      <c r="E5720" s="32"/>
      <c r="F5720" s="34"/>
      <c r="G5720" s="38">
        <v>1730.13</v>
      </c>
      <c r="H5720" s="39"/>
      <c r="I5720" s="39"/>
      <c r="J5720" s="39"/>
      <c r="K5720" s="39"/>
      <c r="L5720" s="39"/>
      <c r="M5720" s="39"/>
      <c r="N5720" s="39"/>
      <c r="O5720" s="39"/>
      <c r="P5720" s="39"/>
      <c r="Q5720" s="39"/>
      <c r="R5720" s="39"/>
      <c r="S5720" s="39"/>
      <c r="T5720" s="39"/>
      <c r="U5720" s="40"/>
      <c r="V5720" s="13" t="s">
        <v>15</v>
      </c>
      <c r="W5720" s="13" t="s">
        <v>622</v>
      </c>
      <c r="X5720" s="13" t="s">
        <v>62</v>
      </c>
      <c r="Y5720" s="13" t="s">
        <v>63</v>
      </c>
      <c r="Z5720" s="41" t="s">
        <v>15</v>
      </c>
      <c r="AA5720" s="42"/>
      <c r="AB5720" s="13" t="s">
        <v>1081</v>
      </c>
      <c r="AC5720" s="2"/>
    </row>
    <row r="5721" spans="1:29" ht="14.25" customHeight="1" x14ac:dyDescent="0.2">
      <c r="A5721" s="24">
        <v>437299</v>
      </c>
      <c r="B5721" s="25"/>
      <c r="C5721" s="26"/>
      <c r="D5721" s="4">
        <v>42500</v>
      </c>
      <c r="E5721" s="32"/>
      <c r="F5721" s="34"/>
      <c r="G5721" s="29">
        <v>1018.71</v>
      </c>
      <c r="H5721" s="30"/>
      <c r="I5721" s="30"/>
      <c r="J5721" s="30"/>
      <c r="K5721" s="30"/>
      <c r="L5721" s="30"/>
      <c r="M5721" s="30"/>
      <c r="N5721" s="30"/>
      <c r="O5721" s="30"/>
      <c r="P5721" s="30"/>
      <c r="Q5721" s="30"/>
      <c r="R5721" s="30"/>
      <c r="S5721" s="30"/>
      <c r="T5721" s="30"/>
      <c r="U5721" s="31"/>
      <c r="V5721" s="6" t="s">
        <v>15</v>
      </c>
      <c r="W5721" s="6" t="s">
        <v>622</v>
      </c>
      <c r="X5721" s="6" t="s">
        <v>62</v>
      </c>
      <c r="Y5721" s="13" t="s">
        <v>63</v>
      </c>
      <c r="Z5721" s="27" t="s">
        <v>15</v>
      </c>
      <c r="AA5721" s="28"/>
      <c r="AB5721" s="13" t="s">
        <v>837</v>
      </c>
      <c r="AC5721" s="2"/>
    </row>
    <row r="5722" spans="1:29" ht="14.25" customHeight="1" x14ac:dyDescent="0.2">
      <c r="A5722" s="35"/>
      <c r="B5722" s="36"/>
      <c r="C5722" s="37"/>
      <c r="D5722" s="11"/>
      <c r="E5722" s="32"/>
      <c r="F5722" s="34"/>
      <c r="G5722" s="35"/>
      <c r="H5722" s="36"/>
      <c r="I5722" s="36"/>
      <c r="J5722" s="36"/>
      <c r="K5722" s="36"/>
      <c r="L5722" s="36"/>
      <c r="M5722" s="36"/>
      <c r="N5722" s="36"/>
      <c r="O5722" s="36"/>
      <c r="P5722" s="36"/>
      <c r="Q5722" s="36"/>
      <c r="R5722" s="36"/>
      <c r="S5722" s="36"/>
      <c r="T5722" s="36"/>
      <c r="U5722" s="37"/>
      <c r="V5722" s="11"/>
      <c r="W5722" s="11"/>
      <c r="X5722" s="11"/>
      <c r="Y5722" s="13" t="s">
        <v>1078</v>
      </c>
      <c r="Z5722" s="35"/>
      <c r="AA5722" s="37"/>
      <c r="AB5722" s="13" t="s">
        <v>837</v>
      </c>
      <c r="AC5722" s="2"/>
    </row>
    <row r="5723" spans="1:29" ht="14.25" customHeight="1" x14ac:dyDescent="0.2">
      <c r="A5723" s="24">
        <v>437701</v>
      </c>
      <c r="B5723" s="25"/>
      <c r="C5723" s="26"/>
      <c r="D5723" s="4">
        <v>42507</v>
      </c>
      <c r="E5723" s="32"/>
      <c r="F5723" s="34"/>
      <c r="G5723" s="29">
        <v>2230.81</v>
      </c>
      <c r="H5723" s="30"/>
      <c r="I5723" s="30"/>
      <c r="J5723" s="30"/>
      <c r="K5723" s="30"/>
      <c r="L5723" s="30"/>
      <c r="M5723" s="30"/>
      <c r="N5723" s="30"/>
      <c r="O5723" s="30"/>
      <c r="P5723" s="30"/>
      <c r="Q5723" s="30"/>
      <c r="R5723" s="30"/>
      <c r="S5723" s="30"/>
      <c r="T5723" s="30"/>
      <c r="U5723" s="31"/>
      <c r="V5723" s="6" t="s">
        <v>15</v>
      </c>
      <c r="W5723" s="6" t="s">
        <v>622</v>
      </c>
      <c r="X5723" s="6" t="s">
        <v>62</v>
      </c>
      <c r="Y5723" s="13" t="s">
        <v>63</v>
      </c>
      <c r="Z5723" s="27" t="s">
        <v>15</v>
      </c>
      <c r="AA5723" s="28"/>
      <c r="AB5723" s="13" t="s">
        <v>1236</v>
      </c>
      <c r="AC5723" s="2"/>
    </row>
    <row r="5724" spans="1:29" ht="14.25" customHeight="1" x14ac:dyDescent="0.2">
      <c r="A5724" s="35"/>
      <c r="B5724" s="36"/>
      <c r="C5724" s="37"/>
      <c r="D5724" s="11"/>
      <c r="E5724" s="32"/>
      <c r="F5724" s="34"/>
      <c r="G5724" s="35"/>
      <c r="H5724" s="36"/>
      <c r="I5724" s="36"/>
      <c r="J5724" s="36"/>
      <c r="K5724" s="36"/>
      <c r="L5724" s="36"/>
      <c r="M5724" s="36"/>
      <c r="N5724" s="36"/>
      <c r="O5724" s="36"/>
      <c r="P5724" s="36"/>
      <c r="Q5724" s="36"/>
      <c r="R5724" s="36"/>
      <c r="S5724" s="36"/>
      <c r="T5724" s="36"/>
      <c r="U5724" s="37"/>
      <c r="V5724" s="11"/>
      <c r="W5724" s="11"/>
      <c r="X5724" s="11"/>
      <c r="Y5724" s="13" t="s">
        <v>1830</v>
      </c>
      <c r="Z5724" s="35"/>
      <c r="AA5724" s="37"/>
      <c r="AB5724" s="13" t="s">
        <v>1236</v>
      </c>
      <c r="AC5724" s="2"/>
    </row>
    <row r="5725" spans="1:29" ht="14.25" customHeight="1" x14ac:dyDescent="0.2">
      <c r="A5725" s="44">
        <v>437702</v>
      </c>
      <c r="B5725" s="45"/>
      <c r="C5725" s="46"/>
      <c r="D5725" s="20">
        <v>42507</v>
      </c>
      <c r="E5725" s="32"/>
      <c r="F5725" s="34"/>
      <c r="G5725" s="38">
        <v>2444.35</v>
      </c>
      <c r="H5725" s="39"/>
      <c r="I5725" s="39"/>
      <c r="J5725" s="39"/>
      <c r="K5725" s="39"/>
      <c r="L5725" s="39"/>
      <c r="M5725" s="39"/>
      <c r="N5725" s="39"/>
      <c r="O5725" s="39"/>
      <c r="P5725" s="39"/>
      <c r="Q5725" s="39"/>
      <c r="R5725" s="39"/>
      <c r="S5725" s="39"/>
      <c r="T5725" s="39"/>
      <c r="U5725" s="40"/>
      <c r="V5725" s="13" t="s">
        <v>15</v>
      </c>
      <c r="W5725" s="13" t="s">
        <v>622</v>
      </c>
      <c r="X5725" s="13" t="s">
        <v>62</v>
      </c>
      <c r="Y5725" s="13" t="s">
        <v>63</v>
      </c>
      <c r="Z5725" s="41" t="s">
        <v>15</v>
      </c>
      <c r="AA5725" s="42"/>
      <c r="AB5725" s="13" t="s">
        <v>1831</v>
      </c>
      <c r="AC5725" s="2"/>
    </row>
    <row r="5726" spans="1:29" ht="14.25" customHeight="1" x14ac:dyDescent="0.2">
      <c r="A5726" s="24">
        <v>437703</v>
      </c>
      <c r="B5726" s="25"/>
      <c r="C5726" s="26"/>
      <c r="D5726" s="4">
        <v>42507</v>
      </c>
      <c r="E5726" s="32"/>
      <c r="F5726" s="34"/>
      <c r="G5726" s="29">
        <v>150.09</v>
      </c>
      <c r="H5726" s="30"/>
      <c r="I5726" s="30"/>
      <c r="J5726" s="30"/>
      <c r="K5726" s="30"/>
      <c r="L5726" s="30"/>
      <c r="M5726" s="30"/>
      <c r="N5726" s="30"/>
      <c r="O5726" s="30"/>
      <c r="P5726" s="30"/>
      <c r="Q5726" s="30"/>
      <c r="R5726" s="30"/>
      <c r="S5726" s="30"/>
      <c r="T5726" s="30"/>
      <c r="U5726" s="31"/>
      <c r="V5726" s="6" t="s">
        <v>15</v>
      </c>
      <c r="W5726" s="6" t="s">
        <v>622</v>
      </c>
      <c r="X5726" s="6" t="s">
        <v>62</v>
      </c>
      <c r="Y5726" s="13" t="s">
        <v>63</v>
      </c>
      <c r="Z5726" s="27" t="s">
        <v>15</v>
      </c>
      <c r="AA5726" s="28"/>
      <c r="AB5726" s="13" t="s">
        <v>1236</v>
      </c>
      <c r="AC5726" s="2"/>
    </row>
    <row r="5727" spans="1:29" ht="14.25" customHeight="1" x14ac:dyDescent="0.2">
      <c r="A5727" s="35"/>
      <c r="B5727" s="36"/>
      <c r="C5727" s="37"/>
      <c r="D5727" s="11"/>
      <c r="E5727" s="32"/>
      <c r="F5727" s="34"/>
      <c r="G5727" s="35"/>
      <c r="H5727" s="36"/>
      <c r="I5727" s="36"/>
      <c r="J5727" s="36"/>
      <c r="K5727" s="36"/>
      <c r="L5727" s="36"/>
      <c r="M5727" s="36"/>
      <c r="N5727" s="36"/>
      <c r="O5727" s="36"/>
      <c r="P5727" s="36"/>
      <c r="Q5727" s="36"/>
      <c r="R5727" s="36"/>
      <c r="S5727" s="36"/>
      <c r="T5727" s="36"/>
      <c r="U5727" s="37"/>
      <c r="V5727" s="11"/>
      <c r="W5727" s="11"/>
      <c r="X5727" s="11"/>
      <c r="Y5727" s="13" t="s">
        <v>1830</v>
      </c>
      <c r="Z5727" s="35"/>
      <c r="AA5727" s="37"/>
      <c r="AB5727" s="13" t="s">
        <v>1236</v>
      </c>
      <c r="AC5727" s="2"/>
    </row>
    <row r="5728" spans="1:29" ht="14.25" customHeight="1" x14ac:dyDescent="0.2">
      <c r="A5728" s="24">
        <v>437704</v>
      </c>
      <c r="B5728" s="25"/>
      <c r="C5728" s="26"/>
      <c r="D5728" s="4">
        <v>42507</v>
      </c>
      <c r="E5728" s="32"/>
      <c r="F5728" s="34"/>
      <c r="G5728" s="29">
        <v>2704.17</v>
      </c>
      <c r="H5728" s="30"/>
      <c r="I5728" s="30"/>
      <c r="J5728" s="30"/>
      <c r="K5728" s="30"/>
      <c r="L5728" s="30"/>
      <c r="M5728" s="30"/>
      <c r="N5728" s="30"/>
      <c r="O5728" s="30"/>
      <c r="P5728" s="30"/>
      <c r="Q5728" s="30"/>
      <c r="R5728" s="30"/>
      <c r="S5728" s="30"/>
      <c r="T5728" s="30"/>
      <c r="U5728" s="31"/>
      <c r="V5728" s="6" t="s">
        <v>15</v>
      </c>
      <c r="W5728" s="6" t="s">
        <v>622</v>
      </c>
      <c r="X5728" s="6" t="s">
        <v>62</v>
      </c>
      <c r="Y5728" s="13" t="s">
        <v>63</v>
      </c>
      <c r="Z5728" s="27" t="s">
        <v>15</v>
      </c>
      <c r="AA5728" s="28"/>
      <c r="AB5728" s="13" t="s">
        <v>1236</v>
      </c>
      <c r="AC5728" s="2"/>
    </row>
    <row r="5729" spans="1:29" ht="14.25" customHeight="1" x14ac:dyDescent="0.2">
      <c r="A5729" s="35"/>
      <c r="B5729" s="36"/>
      <c r="C5729" s="37"/>
      <c r="D5729" s="11"/>
      <c r="E5729" s="32"/>
      <c r="F5729" s="34"/>
      <c r="G5729" s="35"/>
      <c r="H5729" s="36"/>
      <c r="I5729" s="36"/>
      <c r="J5729" s="36"/>
      <c r="K5729" s="36"/>
      <c r="L5729" s="36"/>
      <c r="M5729" s="36"/>
      <c r="N5729" s="36"/>
      <c r="O5729" s="36"/>
      <c r="P5729" s="36"/>
      <c r="Q5729" s="36"/>
      <c r="R5729" s="36"/>
      <c r="S5729" s="36"/>
      <c r="T5729" s="36"/>
      <c r="U5729" s="37"/>
      <c r="V5729" s="11"/>
      <c r="W5729" s="11"/>
      <c r="X5729" s="11"/>
      <c r="Y5729" s="13" t="s">
        <v>1830</v>
      </c>
      <c r="Z5729" s="35"/>
      <c r="AA5729" s="37"/>
      <c r="AB5729" s="13" t="s">
        <v>1236</v>
      </c>
      <c r="AC5729" s="2"/>
    </row>
    <row r="5730" spans="1:29" ht="14.25" customHeight="1" x14ac:dyDescent="0.2">
      <c r="A5730" s="44">
        <v>438282</v>
      </c>
      <c r="B5730" s="45"/>
      <c r="C5730" s="46"/>
      <c r="D5730" s="20">
        <v>42521</v>
      </c>
      <c r="E5730" s="32"/>
      <c r="F5730" s="34"/>
      <c r="G5730" s="38">
        <v>57.8</v>
      </c>
      <c r="H5730" s="39"/>
      <c r="I5730" s="39"/>
      <c r="J5730" s="39"/>
      <c r="K5730" s="39"/>
      <c r="L5730" s="39"/>
      <c r="M5730" s="39"/>
      <c r="N5730" s="39"/>
      <c r="O5730" s="39"/>
      <c r="P5730" s="39"/>
      <c r="Q5730" s="39"/>
      <c r="R5730" s="39"/>
      <c r="S5730" s="39"/>
      <c r="T5730" s="39"/>
      <c r="U5730" s="40"/>
      <c r="V5730" s="13" t="s">
        <v>15</v>
      </c>
      <c r="W5730" s="13" t="s">
        <v>622</v>
      </c>
      <c r="X5730" s="13" t="s">
        <v>110</v>
      </c>
      <c r="Y5730" s="13" t="s">
        <v>186</v>
      </c>
      <c r="Z5730" s="41" t="s">
        <v>15</v>
      </c>
      <c r="AA5730" s="42"/>
      <c r="AB5730" s="13" t="s">
        <v>743</v>
      </c>
      <c r="AC5730" s="2"/>
    </row>
    <row r="5731" spans="1:29" ht="14.25" customHeight="1" x14ac:dyDescent="0.2">
      <c r="A5731" s="44">
        <v>438283</v>
      </c>
      <c r="B5731" s="45"/>
      <c r="C5731" s="46"/>
      <c r="D5731" s="20">
        <v>42521</v>
      </c>
      <c r="E5731" s="32"/>
      <c r="F5731" s="34"/>
      <c r="G5731" s="38">
        <v>111.1</v>
      </c>
      <c r="H5731" s="39"/>
      <c r="I5731" s="39"/>
      <c r="J5731" s="39"/>
      <c r="K5731" s="39"/>
      <c r="L5731" s="39"/>
      <c r="M5731" s="39"/>
      <c r="N5731" s="39"/>
      <c r="O5731" s="39"/>
      <c r="P5731" s="39"/>
      <c r="Q5731" s="39"/>
      <c r="R5731" s="39"/>
      <c r="S5731" s="39"/>
      <c r="T5731" s="39"/>
      <c r="U5731" s="40"/>
      <c r="V5731" s="13" t="s">
        <v>15</v>
      </c>
      <c r="W5731" s="13" t="s">
        <v>622</v>
      </c>
      <c r="X5731" s="13" t="s">
        <v>110</v>
      </c>
      <c r="Y5731" s="13" t="s">
        <v>186</v>
      </c>
      <c r="Z5731" s="41" t="s">
        <v>15</v>
      </c>
      <c r="AA5731" s="42"/>
      <c r="AB5731" s="13" t="s">
        <v>743</v>
      </c>
      <c r="AC5731" s="2"/>
    </row>
    <row r="5732" spans="1:29" ht="14.25" customHeight="1" x14ac:dyDescent="0.2">
      <c r="A5732" s="44">
        <v>438284</v>
      </c>
      <c r="B5732" s="45"/>
      <c r="C5732" s="46"/>
      <c r="D5732" s="20">
        <v>42521</v>
      </c>
      <c r="E5732" s="35"/>
      <c r="F5732" s="37"/>
      <c r="G5732" s="38">
        <v>287.61</v>
      </c>
      <c r="H5732" s="39"/>
      <c r="I5732" s="39"/>
      <c r="J5732" s="39"/>
      <c r="K5732" s="39"/>
      <c r="L5732" s="39"/>
      <c r="M5732" s="39"/>
      <c r="N5732" s="39"/>
      <c r="O5732" s="39"/>
      <c r="P5732" s="39"/>
      <c r="Q5732" s="39"/>
      <c r="R5732" s="39"/>
      <c r="S5732" s="39"/>
      <c r="T5732" s="39"/>
      <c r="U5732" s="40"/>
      <c r="V5732" s="13" t="s">
        <v>15</v>
      </c>
      <c r="W5732" s="13" t="s">
        <v>622</v>
      </c>
      <c r="X5732" s="13" t="s">
        <v>62</v>
      </c>
      <c r="Y5732" s="13" t="s">
        <v>63</v>
      </c>
      <c r="Z5732" s="41" t="s">
        <v>15</v>
      </c>
      <c r="AA5732" s="42"/>
      <c r="AB5732" s="13" t="s">
        <v>317</v>
      </c>
      <c r="AC5732" s="2"/>
    </row>
    <row r="5733" spans="1:29" ht="2.25" customHeight="1" x14ac:dyDescent="0.2">
      <c r="A5733" s="14"/>
      <c r="B5733" s="15"/>
      <c r="C5733" s="15"/>
      <c r="D5733" s="15"/>
      <c r="E5733" s="15"/>
      <c r="F5733" s="15"/>
      <c r="G5733" s="15"/>
      <c r="H5733" s="15"/>
      <c r="I5733" s="15"/>
      <c r="J5733" s="15"/>
      <c r="K5733" s="15"/>
      <c r="L5733" s="15"/>
      <c r="M5733" s="15"/>
      <c r="N5733" s="15"/>
      <c r="O5733" s="15"/>
      <c r="P5733" s="15"/>
      <c r="Q5733" s="15"/>
      <c r="R5733" s="15"/>
      <c r="S5733" s="15"/>
      <c r="T5733" s="15"/>
      <c r="U5733" s="15"/>
      <c r="V5733" s="15"/>
      <c r="W5733" s="15"/>
      <c r="X5733" s="15"/>
      <c r="Y5733" s="15"/>
      <c r="Z5733" s="15"/>
      <c r="AA5733" s="15"/>
      <c r="AB5733" s="16"/>
      <c r="AC5733" s="2"/>
    </row>
    <row r="5734" spans="1:29" ht="13.5" customHeight="1" x14ac:dyDescent="0.2">
      <c r="A5734" s="7"/>
      <c r="B5734" s="2"/>
      <c r="C5734" s="2"/>
      <c r="D5734" s="2"/>
      <c r="E5734" s="2"/>
      <c r="F5734" s="2"/>
      <c r="G5734" s="2"/>
      <c r="H5734" s="2"/>
      <c r="I5734" s="43">
        <f>SUM(hList_Frame_1!B3577:B3603)</f>
        <v>145933.75</v>
      </c>
      <c r="J5734" s="43"/>
      <c r="K5734" s="43"/>
      <c r="L5734" s="43"/>
      <c r="M5734" s="43"/>
      <c r="N5734" s="43"/>
      <c r="O5734" s="43"/>
      <c r="P5734" s="43"/>
      <c r="Q5734" s="43"/>
      <c r="R5734" s="43"/>
      <c r="S5734" s="43"/>
      <c r="T5734" s="43"/>
      <c r="U5734" s="43"/>
      <c r="V5734" s="2"/>
      <c r="W5734" s="2"/>
      <c r="X5734" s="2"/>
      <c r="Y5734" s="2"/>
      <c r="Z5734" s="2"/>
      <c r="AA5734" s="2"/>
      <c r="AB5734" s="17"/>
      <c r="AC5734" s="2"/>
    </row>
    <row r="5735" spans="1:29" ht="13.5" customHeight="1" x14ac:dyDescent="0.2">
      <c r="A5735" s="10"/>
      <c r="B5735" s="18"/>
      <c r="C5735" s="18"/>
      <c r="D5735" s="18"/>
      <c r="E5735" s="18"/>
      <c r="F5735" s="18"/>
      <c r="G5735" s="18"/>
      <c r="H5735" s="18"/>
      <c r="I5735" s="18"/>
      <c r="J5735" s="18"/>
      <c r="K5735" s="18"/>
      <c r="L5735" s="18"/>
      <c r="M5735" s="18"/>
      <c r="N5735" s="18"/>
      <c r="O5735" s="18"/>
      <c r="P5735" s="18"/>
      <c r="Q5735" s="18"/>
      <c r="R5735" s="18"/>
      <c r="S5735" s="18"/>
      <c r="T5735" s="18"/>
      <c r="U5735" s="18"/>
      <c r="V5735" s="18"/>
      <c r="W5735" s="18"/>
      <c r="X5735" s="18"/>
      <c r="Y5735" s="18"/>
      <c r="Z5735" s="18"/>
      <c r="AA5735" s="18"/>
      <c r="AB5735" s="19"/>
      <c r="AC5735" s="2"/>
    </row>
    <row r="5736" spans="1:29" ht="14.25" customHeight="1" x14ac:dyDescent="0.2">
      <c r="A5736" s="24">
        <v>437300</v>
      </c>
      <c r="B5736" s="25"/>
      <c r="C5736" s="26"/>
      <c r="D5736" s="4">
        <v>42500</v>
      </c>
      <c r="E5736" s="27" t="s">
        <v>2795</v>
      </c>
      <c r="F5736" s="28"/>
      <c r="G5736" s="29">
        <v>20.399999999999999</v>
      </c>
      <c r="H5736" s="30"/>
      <c r="I5736" s="30"/>
      <c r="J5736" s="30"/>
      <c r="K5736" s="30"/>
      <c r="L5736" s="30"/>
      <c r="M5736" s="30"/>
      <c r="N5736" s="30"/>
      <c r="O5736" s="30"/>
      <c r="P5736" s="30"/>
      <c r="Q5736" s="30"/>
      <c r="R5736" s="30"/>
      <c r="S5736" s="30"/>
      <c r="T5736" s="30"/>
      <c r="U5736" s="31"/>
      <c r="V5736" s="6" t="s">
        <v>2796</v>
      </c>
      <c r="W5736" s="13" t="s">
        <v>120</v>
      </c>
      <c r="X5736" s="13" t="s">
        <v>21</v>
      </c>
      <c r="Y5736" s="13" t="s">
        <v>182</v>
      </c>
      <c r="Z5736" s="27" t="s">
        <v>2796</v>
      </c>
      <c r="AA5736" s="28"/>
      <c r="AB5736" s="13" t="s">
        <v>15</v>
      </c>
      <c r="AC5736" s="2"/>
    </row>
    <row r="5737" spans="1:29" ht="14.25" customHeight="1" x14ac:dyDescent="0.2">
      <c r="A5737" s="35"/>
      <c r="B5737" s="36"/>
      <c r="C5737" s="37"/>
      <c r="D5737" s="11"/>
      <c r="E5737" s="35"/>
      <c r="F5737" s="37"/>
      <c r="G5737" s="35"/>
      <c r="H5737" s="36"/>
      <c r="I5737" s="36"/>
      <c r="J5737" s="36"/>
      <c r="K5737" s="36"/>
      <c r="L5737" s="36"/>
      <c r="M5737" s="36"/>
      <c r="N5737" s="36"/>
      <c r="O5737" s="36"/>
      <c r="P5737" s="36"/>
      <c r="Q5737" s="36"/>
      <c r="R5737" s="36"/>
      <c r="S5737" s="36"/>
      <c r="T5737" s="36"/>
      <c r="U5737" s="37"/>
      <c r="V5737" s="11"/>
      <c r="W5737" s="13" t="s">
        <v>138</v>
      </c>
      <c r="X5737" s="13" t="s">
        <v>15</v>
      </c>
      <c r="Y5737" s="13" t="s">
        <v>15</v>
      </c>
      <c r="Z5737" s="35"/>
      <c r="AA5737" s="37"/>
      <c r="AB5737" s="13" t="s">
        <v>15</v>
      </c>
      <c r="AC5737" s="2"/>
    </row>
    <row r="5738" spans="1:29" ht="2.25" customHeight="1" x14ac:dyDescent="0.2">
      <c r="A5738" s="14"/>
      <c r="B5738" s="15"/>
      <c r="C5738" s="15"/>
      <c r="D5738" s="15"/>
      <c r="E5738" s="15"/>
      <c r="F5738" s="15"/>
      <c r="G5738" s="15"/>
      <c r="H5738" s="15"/>
      <c r="I5738" s="15"/>
      <c r="J5738" s="15"/>
      <c r="K5738" s="15"/>
      <c r="L5738" s="15"/>
      <c r="M5738" s="15"/>
      <c r="N5738" s="15"/>
      <c r="O5738" s="15"/>
      <c r="P5738" s="15"/>
      <c r="Q5738" s="15"/>
      <c r="R5738" s="15"/>
      <c r="S5738" s="15"/>
      <c r="T5738" s="15"/>
      <c r="U5738" s="15"/>
      <c r="V5738" s="15"/>
      <c r="W5738" s="15"/>
      <c r="X5738" s="15"/>
      <c r="Y5738" s="15"/>
      <c r="Z5738" s="15"/>
      <c r="AA5738" s="15"/>
      <c r="AB5738" s="16"/>
      <c r="AC5738" s="2"/>
    </row>
    <row r="5739" spans="1:29" ht="13.5" customHeight="1" x14ac:dyDescent="0.2">
      <c r="A5739" s="7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  <c r="N5739" s="2"/>
      <c r="O5739" s="2"/>
      <c r="P5739" s="2"/>
      <c r="Q5739" s="2"/>
      <c r="R5739" s="2"/>
      <c r="S5739" s="43">
        <f>SUM(hList_Frame_1!B3604:B3605)</f>
        <v>20.399999999999999</v>
      </c>
      <c r="T5739" s="43"/>
      <c r="U5739" s="43"/>
      <c r="V5739" s="2"/>
      <c r="W5739" s="2"/>
      <c r="X5739" s="2"/>
      <c r="Y5739" s="2"/>
      <c r="Z5739" s="2"/>
      <c r="AA5739" s="2"/>
      <c r="AB5739" s="17"/>
      <c r="AC5739" s="2"/>
    </row>
    <row r="5740" spans="1:29" ht="13.5" customHeight="1" x14ac:dyDescent="0.2">
      <c r="A5740" s="10"/>
      <c r="B5740" s="18"/>
      <c r="C5740" s="18"/>
      <c r="D5740" s="18"/>
      <c r="E5740" s="18"/>
      <c r="F5740" s="18"/>
      <c r="G5740" s="18"/>
      <c r="H5740" s="18"/>
      <c r="I5740" s="18"/>
      <c r="J5740" s="18"/>
      <c r="K5740" s="18"/>
      <c r="L5740" s="18"/>
      <c r="M5740" s="18"/>
      <c r="N5740" s="18"/>
      <c r="O5740" s="18"/>
      <c r="P5740" s="18"/>
      <c r="Q5740" s="18"/>
      <c r="R5740" s="18"/>
      <c r="S5740" s="18"/>
      <c r="T5740" s="18"/>
      <c r="U5740" s="18"/>
      <c r="V5740" s="18"/>
      <c r="W5740" s="18"/>
      <c r="X5740" s="18"/>
      <c r="Y5740" s="18"/>
      <c r="Z5740" s="18"/>
      <c r="AA5740" s="18"/>
      <c r="AB5740" s="19"/>
      <c r="AC5740" s="2"/>
    </row>
    <row r="5741" spans="1:29" ht="14.25" customHeight="1" x14ac:dyDescent="0.2">
      <c r="A5741" s="44">
        <v>437705</v>
      </c>
      <c r="B5741" s="45"/>
      <c r="C5741" s="46"/>
      <c r="D5741" s="20">
        <v>42507</v>
      </c>
      <c r="E5741" s="41" t="s">
        <v>2797</v>
      </c>
      <c r="F5741" s="42"/>
      <c r="G5741" s="38">
        <v>467.49</v>
      </c>
      <c r="H5741" s="39"/>
      <c r="I5741" s="39"/>
      <c r="J5741" s="39"/>
      <c r="K5741" s="39"/>
      <c r="L5741" s="39"/>
      <c r="M5741" s="39"/>
      <c r="N5741" s="39"/>
      <c r="O5741" s="39"/>
      <c r="P5741" s="39"/>
      <c r="Q5741" s="39"/>
      <c r="R5741" s="39"/>
      <c r="S5741" s="39"/>
      <c r="T5741" s="39"/>
      <c r="U5741" s="40"/>
      <c r="V5741" s="13" t="s">
        <v>15</v>
      </c>
      <c r="W5741" s="13" t="s">
        <v>1320</v>
      </c>
      <c r="X5741" s="13" t="s">
        <v>131</v>
      </c>
      <c r="Y5741" s="13" t="s">
        <v>132</v>
      </c>
      <c r="Z5741" s="41" t="s">
        <v>15</v>
      </c>
      <c r="AA5741" s="42"/>
      <c r="AB5741" s="13" t="s">
        <v>15</v>
      </c>
      <c r="AC5741" s="2"/>
    </row>
    <row r="5742" spans="1:29" ht="2.25" customHeight="1" x14ac:dyDescent="0.2">
      <c r="A5742" s="14"/>
      <c r="B5742" s="15"/>
      <c r="C5742" s="15"/>
      <c r="D5742" s="15"/>
      <c r="E5742" s="15"/>
      <c r="F5742" s="15"/>
      <c r="G5742" s="15"/>
      <c r="H5742" s="15"/>
      <c r="I5742" s="15"/>
      <c r="J5742" s="15"/>
      <c r="K5742" s="15"/>
      <c r="L5742" s="15"/>
      <c r="M5742" s="15"/>
      <c r="N5742" s="15"/>
      <c r="O5742" s="15"/>
      <c r="P5742" s="15"/>
      <c r="Q5742" s="15"/>
      <c r="R5742" s="15"/>
      <c r="S5742" s="15"/>
      <c r="T5742" s="15"/>
      <c r="U5742" s="15"/>
      <c r="V5742" s="15"/>
      <c r="W5742" s="15"/>
      <c r="X5742" s="15"/>
      <c r="Y5742" s="15"/>
      <c r="Z5742" s="15"/>
      <c r="AA5742" s="15"/>
      <c r="AB5742" s="16"/>
      <c r="AC5742" s="2"/>
    </row>
    <row r="5743" spans="1:29" ht="13.5" customHeight="1" x14ac:dyDescent="0.2">
      <c r="A5743" s="7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  <c r="N5743" s="2"/>
      <c r="O5743" s="2"/>
      <c r="P5743" s="2"/>
      <c r="Q5743" s="43">
        <f>SUM(hList_Frame_1!B3606:B3606)</f>
        <v>467.49</v>
      </c>
      <c r="R5743" s="43"/>
      <c r="S5743" s="43"/>
      <c r="T5743" s="43"/>
      <c r="U5743" s="43"/>
      <c r="V5743" s="2"/>
      <c r="W5743" s="2"/>
      <c r="X5743" s="2"/>
      <c r="Y5743" s="2"/>
      <c r="Z5743" s="2"/>
      <c r="AA5743" s="2"/>
      <c r="AB5743" s="17"/>
      <c r="AC5743" s="2"/>
    </row>
    <row r="5744" spans="1:29" ht="13.5" customHeight="1" x14ac:dyDescent="0.2">
      <c r="A5744" s="10"/>
      <c r="B5744" s="18"/>
      <c r="C5744" s="18"/>
      <c r="D5744" s="18"/>
      <c r="E5744" s="18"/>
      <c r="F5744" s="18"/>
      <c r="G5744" s="18"/>
      <c r="H5744" s="18"/>
      <c r="I5744" s="18"/>
      <c r="J5744" s="18"/>
      <c r="K5744" s="18"/>
      <c r="L5744" s="18"/>
      <c r="M5744" s="18"/>
      <c r="N5744" s="18"/>
      <c r="O5744" s="18"/>
      <c r="P5744" s="18"/>
      <c r="Q5744" s="18"/>
      <c r="R5744" s="18"/>
      <c r="S5744" s="18"/>
      <c r="T5744" s="18"/>
      <c r="U5744" s="18"/>
      <c r="V5744" s="18"/>
      <c r="W5744" s="18"/>
      <c r="X5744" s="18"/>
      <c r="Y5744" s="18"/>
      <c r="Z5744" s="18"/>
      <c r="AA5744" s="18"/>
      <c r="AB5744" s="19"/>
      <c r="AC5744" s="2"/>
    </row>
    <row r="5745" spans="1:29" ht="14.25" customHeight="1" x14ac:dyDescent="0.2">
      <c r="A5745" s="44">
        <v>437706</v>
      </c>
      <c r="B5745" s="45"/>
      <c r="C5745" s="46"/>
      <c r="D5745" s="20">
        <v>42507</v>
      </c>
      <c r="E5745" s="41" t="s">
        <v>2798</v>
      </c>
      <c r="F5745" s="42"/>
      <c r="G5745" s="38">
        <v>1740</v>
      </c>
      <c r="H5745" s="39"/>
      <c r="I5745" s="39"/>
      <c r="J5745" s="39"/>
      <c r="K5745" s="39"/>
      <c r="L5745" s="39"/>
      <c r="M5745" s="39"/>
      <c r="N5745" s="39"/>
      <c r="O5745" s="39"/>
      <c r="P5745" s="39"/>
      <c r="Q5745" s="39"/>
      <c r="R5745" s="39"/>
      <c r="S5745" s="39"/>
      <c r="T5745" s="39"/>
      <c r="U5745" s="40"/>
      <c r="V5745" s="13" t="s">
        <v>2799</v>
      </c>
      <c r="W5745" s="13" t="s">
        <v>956</v>
      </c>
      <c r="X5745" s="13" t="s">
        <v>77</v>
      </c>
      <c r="Y5745" s="13" t="s">
        <v>78</v>
      </c>
      <c r="Z5745" s="41" t="s">
        <v>2799</v>
      </c>
      <c r="AA5745" s="42"/>
      <c r="AB5745" s="13" t="s">
        <v>15</v>
      </c>
      <c r="AC5745" s="2"/>
    </row>
    <row r="5746" spans="1:29" ht="2.25" customHeight="1" x14ac:dyDescent="0.2">
      <c r="A5746" s="14"/>
      <c r="B5746" s="15"/>
      <c r="C5746" s="15"/>
      <c r="D5746" s="15"/>
      <c r="E5746" s="15"/>
      <c r="F5746" s="15"/>
      <c r="G5746" s="15"/>
      <c r="H5746" s="15"/>
      <c r="I5746" s="15"/>
      <c r="J5746" s="15"/>
      <c r="K5746" s="15"/>
      <c r="L5746" s="15"/>
      <c r="M5746" s="15"/>
      <c r="N5746" s="15"/>
      <c r="O5746" s="15"/>
      <c r="P5746" s="15"/>
      <c r="Q5746" s="15"/>
      <c r="R5746" s="15"/>
      <c r="S5746" s="15"/>
      <c r="T5746" s="15"/>
      <c r="U5746" s="15"/>
      <c r="V5746" s="15"/>
      <c r="W5746" s="15"/>
      <c r="X5746" s="15"/>
      <c r="Y5746" s="15"/>
      <c r="Z5746" s="15"/>
      <c r="AA5746" s="15"/>
      <c r="AB5746" s="16"/>
      <c r="AC5746" s="2"/>
    </row>
    <row r="5747" spans="1:29" ht="13.5" customHeight="1" x14ac:dyDescent="0.2">
      <c r="A5747" s="7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43">
        <f>SUM(hList_Frame_1!B3607:B3607)</f>
        <v>1740</v>
      </c>
      <c r="O5747" s="43"/>
      <c r="P5747" s="43"/>
      <c r="Q5747" s="43"/>
      <c r="R5747" s="43"/>
      <c r="S5747" s="43"/>
      <c r="T5747" s="43"/>
      <c r="U5747" s="43"/>
      <c r="V5747" s="2"/>
      <c r="W5747" s="2"/>
      <c r="X5747" s="2"/>
      <c r="Y5747" s="2"/>
      <c r="Z5747" s="2"/>
      <c r="AA5747" s="2"/>
      <c r="AB5747" s="17"/>
      <c r="AC5747" s="2"/>
    </row>
    <row r="5748" spans="1:29" ht="13.5" customHeight="1" x14ac:dyDescent="0.2">
      <c r="A5748" s="10"/>
      <c r="B5748" s="18"/>
      <c r="C5748" s="18"/>
      <c r="D5748" s="18"/>
      <c r="E5748" s="18"/>
      <c r="F5748" s="18"/>
      <c r="G5748" s="18"/>
      <c r="H5748" s="18"/>
      <c r="I5748" s="18"/>
      <c r="J5748" s="18"/>
      <c r="K5748" s="18"/>
      <c r="L5748" s="18"/>
      <c r="M5748" s="18"/>
      <c r="N5748" s="18"/>
      <c r="O5748" s="18"/>
      <c r="P5748" s="18"/>
      <c r="Q5748" s="18"/>
      <c r="R5748" s="18"/>
      <c r="S5748" s="18"/>
      <c r="T5748" s="18"/>
      <c r="U5748" s="18"/>
      <c r="V5748" s="18"/>
      <c r="W5748" s="18"/>
      <c r="X5748" s="18"/>
      <c r="Y5748" s="18"/>
      <c r="Z5748" s="18"/>
      <c r="AA5748" s="18"/>
      <c r="AB5748" s="19"/>
      <c r="AC5748" s="2"/>
    </row>
    <row r="5749" spans="1:29" ht="14.25" customHeight="1" x14ac:dyDescent="0.2">
      <c r="A5749" s="24">
        <v>438285</v>
      </c>
      <c r="B5749" s="25"/>
      <c r="C5749" s="26"/>
      <c r="D5749" s="4">
        <v>42521</v>
      </c>
      <c r="E5749" s="27" t="s">
        <v>2800</v>
      </c>
      <c r="F5749" s="28"/>
      <c r="G5749" s="38">
        <v>420</v>
      </c>
      <c r="H5749" s="39"/>
      <c r="I5749" s="39"/>
      <c r="J5749" s="39"/>
      <c r="K5749" s="39"/>
      <c r="L5749" s="39"/>
      <c r="M5749" s="39"/>
      <c r="N5749" s="39"/>
      <c r="O5749" s="39"/>
      <c r="P5749" s="39"/>
      <c r="Q5749" s="39"/>
      <c r="R5749" s="39"/>
      <c r="S5749" s="39"/>
      <c r="T5749" s="39"/>
      <c r="U5749" s="40"/>
      <c r="V5749" s="13" t="s">
        <v>383</v>
      </c>
      <c r="W5749" s="13" t="s">
        <v>67</v>
      </c>
      <c r="X5749" s="13" t="s">
        <v>62</v>
      </c>
      <c r="Y5749" s="13" t="s">
        <v>1078</v>
      </c>
      <c r="Z5749" s="41" t="s">
        <v>383</v>
      </c>
      <c r="AA5749" s="42"/>
      <c r="AB5749" s="13" t="s">
        <v>837</v>
      </c>
      <c r="AC5749" s="2"/>
    </row>
    <row r="5750" spans="1:29" ht="14.25" customHeight="1" x14ac:dyDescent="0.2">
      <c r="A5750" s="35"/>
      <c r="B5750" s="36"/>
      <c r="C5750" s="37"/>
      <c r="D5750" s="11"/>
      <c r="E5750" s="35"/>
      <c r="F5750" s="37"/>
      <c r="G5750" s="38">
        <v>380</v>
      </c>
      <c r="H5750" s="39"/>
      <c r="I5750" s="39"/>
      <c r="J5750" s="39"/>
      <c r="K5750" s="39"/>
      <c r="L5750" s="39"/>
      <c r="M5750" s="39"/>
      <c r="N5750" s="39"/>
      <c r="O5750" s="39"/>
      <c r="P5750" s="39"/>
      <c r="Q5750" s="39"/>
      <c r="R5750" s="39"/>
      <c r="S5750" s="39"/>
      <c r="T5750" s="39"/>
      <c r="U5750" s="40"/>
      <c r="V5750" s="13" t="s">
        <v>2801</v>
      </c>
      <c r="W5750" s="13" t="s">
        <v>67</v>
      </c>
      <c r="X5750" s="13" t="s">
        <v>62</v>
      </c>
      <c r="Y5750" s="13" t="s">
        <v>63</v>
      </c>
      <c r="Z5750" s="41" t="s">
        <v>2801</v>
      </c>
      <c r="AA5750" s="42"/>
      <c r="AB5750" s="13" t="s">
        <v>128</v>
      </c>
      <c r="AC5750" s="2"/>
    </row>
    <row r="5751" spans="1:29" ht="2.25" customHeight="1" x14ac:dyDescent="0.2">
      <c r="A5751" s="14"/>
      <c r="B5751" s="15"/>
      <c r="C5751" s="15"/>
      <c r="D5751" s="15"/>
      <c r="E5751" s="15"/>
      <c r="F5751" s="15"/>
      <c r="G5751" s="15"/>
      <c r="H5751" s="15"/>
      <c r="I5751" s="15"/>
      <c r="J5751" s="15"/>
      <c r="K5751" s="15"/>
      <c r="L5751" s="15"/>
      <c r="M5751" s="15"/>
      <c r="N5751" s="15"/>
      <c r="O5751" s="15"/>
      <c r="P5751" s="15"/>
      <c r="Q5751" s="15"/>
      <c r="R5751" s="15"/>
      <c r="S5751" s="15"/>
      <c r="T5751" s="15"/>
      <c r="U5751" s="15"/>
      <c r="V5751" s="15"/>
      <c r="W5751" s="15"/>
      <c r="X5751" s="15"/>
      <c r="Y5751" s="15"/>
      <c r="Z5751" s="15"/>
      <c r="AA5751" s="15"/>
      <c r="AB5751" s="16"/>
      <c r="AC5751" s="2"/>
    </row>
    <row r="5752" spans="1:29" ht="13.5" customHeight="1" x14ac:dyDescent="0.2">
      <c r="A5752" s="7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  <c r="N5752" s="2"/>
      <c r="O5752" s="2"/>
      <c r="P5752" s="2"/>
      <c r="Q5752" s="43">
        <f>SUM(hList_Frame_1!B3608:B3609)</f>
        <v>800</v>
      </c>
      <c r="R5752" s="43"/>
      <c r="S5752" s="43"/>
      <c r="T5752" s="43"/>
      <c r="U5752" s="43"/>
      <c r="V5752" s="2"/>
      <c r="W5752" s="2"/>
      <c r="X5752" s="2"/>
      <c r="Y5752" s="2"/>
      <c r="Z5752" s="2"/>
      <c r="AA5752" s="2"/>
      <c r="AB5752" s="17"/>
      <c r="AC5752" s="2"/>
    </row>
    <row r="5753" spans="1:29" ht="13.5" customHeight="1" x14ac:dyDescent="0.2">
      <c r="A5753" s="10"/>
      <c r="B5753" s="18"/>
      <c r="C5753" s="18"/>
      <c r="D5753" s="18"/>
      <c r="E5753" s="18"/>
      <c r="F5753" s="18"/>
      <c r="G5753" s="18"/>
      <c r="H5753" s="18"/>
      <c r="I5753" s="18"/>
      <c r="J5753" s="18"/>
      <c r="K5753" s="18"/>
      <c r="L5753" s="18"/>
      <c r="M5753" s="18"/>
      <c r="N5753" s="18"/>
      <c r="O5753" s="18"/>
      <c r="P5753" s="18"/>
      <c r="Q5753" s="18"/>
      <c r="R5753" s="18"/>
      <c r="S5753" s="18"/>
      <c r="T5753" s="18"/>
      <c r="U5753" s="18"/>
      <c r="V5753" s="18"/>
      <c r="W5753" s="18"/>
      <c r="X5753" s="18"/>
      <c r="Y5753" s="18"/>
      <c r="Z5753" s="18"/>
      <c r="AA5753" s="18"/>
      <c r="AB5753" s="19"/>
      <c r="AC5753" s="2"/>
    </row>
    <row r="5754" spans="1:29" ht="14.25" customHeight="1" x14ac:dyDescent="0.2">
      <c r="A5754" s="44">
        <v>437301</v>
      </c>
      <c r="B5754" s="45"/>
      <c r="C5754" s="46"/>
      <c r="D5754" s="20">
        <v>42500</v>
      </c>
      <c r="E5754" s="27" t="s">
        <v>2802</v>
      </c>
      <c r="F5754" s="28"/>
      <c r="G5754" s="38">
        <v>85.11</v>
      </c>
      <c r="H5754" s="39"/>
      <c r="I5754" s="39"/>
      <c r="J5754" s="39"/>
      <c r="K5754" s="39"/>
      <c r="L5754" s="39"/>
      <c r="M5754" s="39"/>
      <c r="N5754" s="39"/>
      <c r="O5754" s="39"/>
      <c r="P5754" s="39"/>
      <c r="Q5754" s="39"/>
      <c r="R5754" s="39"/>
      <c r="S5754" s="39"/>
      <c r="T5754" s="39"/>
      <c r="U5754" s="40"/>
      <c r="V5754" s="13" t="s">
        <v>2300</v>
      </c>
      <c r="W5754" s="13" t="s">
        <v>120</v>
      </c>
      <c r="X5754" s="13" t="s">
        <v>191</v>
      </c>
      <c r="Y5754" s="13" t="s">
        <v>1609</v>
      </c>
      <c r="Z5754" s="41" t="s">
        <v>2300</v>
      </c>
      <c r="AA5754" s="42"/>
      <c r="AB5754" s="13" t="s">
        <v>2299</v>
      </c>
      <c r="AC5754" s="2"/>
    </row>
    <row r="5755" spans="1:29" ht="14.25" customHeight="1" x14ac:dyDescent="0.2">
      <c r="A5755" s="24">
        <v>438286</v>
      </c>
      <c r="B5755" s="25"/>
      <c r="C5755" s="26"/>
      <c r="D5755" s="4">
        <v>42521</v>
      </c>
      <c r="E5755" s="32"/>
      <c r="F5755" s="34"/>
      <c r="G5755" s="29">
        <v>22.6</v>
      </c>
      <c r="H5755" s="30"/>
      <c r="I5755" s="30"/>
      <c r="J5755" s="30"/>
      <c r="K5755" s="30"/>
      <c r="L5755" s="30"/>
      <c r="M5755" s="30"/>
      <c r="N5755" s="30"/>
      <c r="O5755" s="30"/>
      <c r="P5755" s="30"/>
      <c r="Q5755" s="30"/>
      <c r="R5755" s="30"/>
      <c r="S5755" s="30"/>
      <c r="T5755" s="30"/>
      <c r="U5755" s="31"/>
      <c r="V5755" s="6" t="s">
        <v>2298</v>
      </c>
      <c r="W5755" s="13" t="s">
        <v>120</v>
      </c>
      <c r="X5755" s="13" t="s">
        <v>191</v>
      </c>
      <c r="Y5755" s="13" t="s">
        <v>1609</v>
      </c>
      <c r="Z5755" s="27" t="s">
        <v>2298</v>
      </c>
      <c r="AA5755" s="28"/>
      <c r="AB5755" s="13" t="s">
        <v>2299</v>
      </c>
      <c r="AC5755" s="2"/>
    </row>
    <row r="5756" spans="1:29" ht="14.25" customHeight="1" x14ac:dyDescent="0.2">
      <c r="A5756" s="35"/>
      <c r="B5756" s="36"/>
      <c r="C5756" s="37"/>
      <c r="D5756" s="11"/>
      <c r="E5756" s="35"/>
      <c r="F5756" s="37"/>
      <c r="G5756" s="35"/>
      <c r="H5756" s="36"/>
      <c r="I5756" s="36"/>
      <c r="J5756" s="36"/>
      <c r="K5756" s="36"/>
      <c r="L5756" s="36"/>
      <c r="M5756" s="36"/>
      <c r="N5756" s="36"/>
      <c r="O5756" s="36"/>
      <c r="P5756" s="36"/>
      <c r="Q5756" s="36"/>
      <c r="R5756" s="36"/>
      <c r="S5756" s="36"/>
      <c r="T5756" s="36"/>
      <c r="U5756" s="37"/>
      <c r="V5756" s="11"/>
      <c r="W5756" s="13" t="s">
        <v>138</v>
      </c>
      <c r="X5756" s="13" t="s">
        <v>15</v>
      </c>
      <c r="Y5756" s="13" t="s">
        <v>15</v>
      </c>
      <c r="Z5756" s="35"/>
      <c r="AA5756" s="37"/>
      <c r="AB5756" s="13" t="s">
        <v>15</v>
      </c>
      <c r="AC5756" s="2"/>
    </row>
    <row r="5757" spans="1:29" ht="2.25" customHeight="1" x14ac:dyDescent="0.2">
      <c r="A5757" s="14"/>
      <c r="B5757" s="15"/>
      <c r="C5757" s="15"/>
      <c r="D5757" s="15"/>
      <c r="E5757" s="15"/>
      <c r="F5757" s="15"/>
      <c r="G5757" s="15"/>
      <c r="H5757" s="15"/>
      <c r="I5757" s="15"/>
      <c r="J5757" s="15"/>
      <c r="K5757" s="15"/>
      <c r="L5757" s="15"/>
      <c r="M5757" s="15"/>
      <c r="N5757" s="15"/>
      <c r="O5757" s="15"/>
      <c r="P5757" s="15"/>
      <c r="Q5757" s="15"/>
      <c r="R5757" s="15"/>
      <c r="S5757" s="15"/>
      <c r="T5757" s="15"/>
      <c r="U5757" s="15"/>
      <c r="V5757" s="15"/>
      <c r="W5757" s="15"/>
      <c r="X5757" s="15"/>
      <c r="Y5757" s="15"/>
      <c r="Z5757" s="15"/>
      <c r="AA5757" s="15"/>
      <c r="AB5757" s="16"/>
      <c r="AC5757" s="2"/>
    </row>
    <row r="5758" spans="1:29" ht="13.5" customHeight="1" x14ac:dyDescent="0.2">
      <c r="A5758" s="7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  <c r="N5758" s="2"/>
      <c r="O5758" s="2"/>
      <c r="P5758" s="2"/>
      <c r="Q5758" s="43">
        <f>SUM(hList_Frame_1!B3610:B3612)</f>
        <v>107.71000000000001</v>
      </c>
      <c r="R5758" s="43"/>
      <c r="S5758" s="43"/>
      <c r="T5758" s="43"/>
      <c r="U5758" s="43"/>
      <c r="V5758" s="2"/>
      <c r="W5758" s="2"/>
      <c r="X5758" s="2"/>
      <c r="Y5758" s="2"/>
      <c r="Z5758" s="2"/>
      <c r="AA5758" s="2"/>
      <c r="AB5758" s="17"/>
      <c r="AC5758" s="2"/>
    </row>
    <row r="5759" spans="1:29" ht="13.5" customHeight="1" x14ac:dyDescent="0.2">
      <c r="A5759" s="10"/>
      <c r="B5759" s="18"/>
      <c r="C5759" s="18"/>
      <c r="D5759" s="18"/>
      <c r="E5759" s="18"/>
      <c r="F5759" s="18"/>
      <c r="G5759" s="18"/>
      <c r="H5759" s="18"/>
      <c r="I5759" s="18"/>
      <c r="J5759" s="18"/>
      <c r="K5759" s="18"/>
      <c r="L5759" s="18"/>
      <c r="M5759" s="18"/>
      <c r="N5759" s="18"/>
      <c r="O5759" s="18"/>
      <c r="P5759" s="18"/>
      <c r="Q5759" s="18"/>
      <c r="R5759" s="18"/>
      <c r="S5759" s="18"/>
      <c r="T5759" s="18"/>
      <c r="U5759" s="18"/>
      <c r="V5759" s="18"/>
      <c r="W5759" s="18"/>
      <c r="X5759" s="18"/>
      <c r="Y5759" s="18"/>
      <c r="Z5759" s="18"/>
      <c r="AA5759" s="18"/>
      <c r="AB5759" s="19"/>
      <c r="AC5759" s="2"/>
    </row>
    <row r="5760" spans="1:29" ht="14.25" customHeight="1" x14ac:dyDescent="0.2">
      <c r="A5760" s="44">
        <v>437707</v>
      </c>
      <c r="B5760" s="45"/>
      <c r="C5760" s="46"/>
      <c r="D5760" s="20">
        <v>42507</v>
      </c>
      <c r="E5760" s="41" t="s">
        <v>2803</v>
      </c>
      <c r="F5760" s="42"/>
      <c r="G5760" s="38">
        <v>63.83</v>
      </c>
      <c r="H5760" s="39"/>
      <c r="I5760" s="39"/>
      <c r="J5760" s="39"/>
      <c r="K5760" s="39"/>
      <c r="L5760" s="39"/>
      <c r="M5760" s="39"/>
      <c r="N5760" s="39"/>
      <c r="O5760" s="39"/>
      <c r="P5760" s="39"/>
      <c r="Q5760" s="39"/>
      <c r="R5760" s="39"/>
      <c r="S5760" s="39"/>
      <c r="T5760" s="39"/>
      <c r="U5760" s="40"/>
      <c r="V5760" s="13" t="s">
        <v>15</v>
      </c>
      <c r="W5760" s="13" t="s">
        <v>233</v>
      </c>
      <c r="X5760" s="13" t="s">
        <v>179</v>
      </c>
      <c r="Y5760" s="13" t="s">
        <v>966</v>
      </c>
      <c r="Z5760" s="41" t="s">
        <v>15</v>
      </c>
      <c r="AA5760" s="42"/>
      <c r="AB5760" s="13" t="s">
        <v>15</v>
      </c>
      <c r="AC5760" s="2"/>
    </row>
    <row r="5761" spans="1:29" ht="3" customHeight="1" x14ac:dyDescent="0.2">
      <c r="A5761" s="14"/>
      <c r="B5761" s="15"/>
      <c r="C5761" s="15"/>
      <c r="D5761" s="15"/>
      <c r="E5761" s="15"/>
      <c r="F5761" s="15"/>
      <c r="G5761" s="15"/>
      <c r="H5761" s="15"/>
      <c r="I5761" s="15"/>
      <c r="J5761" s="15"/>
      <c r="K5761" s="15"/>
      <c r="L5761" s="15"/>
      <c r="M5761" s="15"/>
      <c r="N5761" s="15"/>
      <c r="O5761" s="15"/>
      <c r="P5761" s="15"/>
      <c r="Q5761" s="15"/>
      <c r="R5761" s="15"/>
      <c r="S5761" s="15"/>
      <c r="T5761" s="15"/>
      <c r="U5761" s="15"/>
      <c r="V5761" s="15"/>
      <c r="W5761" s="15"/>
      <c r="X5761" s="15"/>
      <c r="Y5761" s="15"/>
      <c r="Z5761" s="15"/>
      <c r="AA5761" s="15"/>
      <c r="AB5761" s="16"/>
      <c r="AC5761" s="2"/>
    </row>
    <row r="5762" spans="1:29" ht="13.5" customHeight="1" x14ac:dyDescent="0.2">
      <c r="A5762" s="7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  <c r="N5762" s="2"/>
      <c r="O5762" s="2"/>
      <c r="P5762" s="2"/>
      <c r="Q5762" s="2"/>
      <c r="R5762" s="2"/>
      <c r="S5762" s="43">
        <f>SUM(hList_Frame_1!B3613:B3613)</f>
        <v>63.83</v>
      </c>
      <c r="T5762" s="43"/>
      <c r="U5762" s="43"/>
      <c r="V5762" s="2"/>
      <c r="W5762" s="2"/>
      <c r="X5762" s="2"/>
      <c r="Y5762" s="2"/>
      <c r="Z5762" s="2"/>
      <c r="AA5762" s="2"/>
      <c r="AB5762" s="17"/>
      <c r="AC5762" s="2"/>
    </row>
    <row r="5763" spans="1:29" ht="12.75" customHeight="1" x14ac:dyDescent="0.2">
      <c r="A5763" s="10"/>
      <c r="B5763" s="18"/>
      <c r="C5763" s="18"/>
      <c r="D5763" s="18"/>
      <c r="E5763" s="18"/>
      <c r="F5763" s="18"/>
      <c r="G5763" s="18"/>
      <c r="H5763" s="18"/>
      <c r="I5763" s="18"/>
      <c r="J5763" s="18"/>
      <c r="K5763" s="18"/>
      <c r="L5763" s="18"/>
      <c r="M5763" s="18"/>
      <c r="N5763" s="18"/>
      <c r="O5763" s="18"/>
      <c r="P5763" s="18"/>
      <c r="Q5763" s="18"/>
      <c r="R5763" s="18"/>
      <c r="S5763" s="18"/>
      <c r="T5763" s="18"/>
      <c r="U5763" s="18"/>
      <c r="V5763" s="18"/>
      <c r="W5763" s="18"/>
      <c r="X5763" s="18"/>
      <c r="Y5763" s="18"/>
      <c r="Z5763" s="18"/>
      <c r="AA5763" s="18"/>
      <c r="AB5763" s="19"/>
      <c r="AC5763" s="2"/>
    </row>
    <row r="5764" spans="1:29" ht="14.25" customHeight="1" x14ac:dyDescent="0.2">
      <c r="A5764" s="24">
        <v>436979</v>
      </c>
      <c r="B5764" s="25"/>
      <c r="C5764" s="26"/>
      <c r="D5764" s="4">
        <v>42493</v>
      </c>
      <c r="E5764" s="27" t="s">
        <v>2804</v>
      </c>
      <c r="F5764" s="28"/>
      <c r="G5764" s="29">
        <v>921.8</v>
      </c>
      <c r="H5764" s="30"/>
      <c r="I5764" s="30"/>
      <c r="J5764" s="30"/>
      <c r="K5764" s="30"/>
      <c r="L5764" s="30"/>
      <c r="M5764" s="30"/>
      <c r="N5764" s="30"/>
      <c r="O5764" s="30"/>
      <c r="P5764" s="30"/>
      <c r="Q5764" s="30"/>
      <c r="R5764" s="30"/>
      <c r="S5764" s="30"/>
      <c r="T5764" s="30"/>
      <c r="U5764" s="31"/>
      <c r="V5764" s="6" t="s">
        <v>11</v>
      </c>
      <c r="W5764" s="6" t="s">
        <v>911</v>
      </c>
      <c r="X5764" s="6" t="s">
        <v>91</v>
      </c>
      <c r="Y5764" s="6" t="s">
        <v>92</v>
      </c>
      <c r="Z5764" s="27" t="s">
        <v>11</v>
      </c>
      <c r="AA5764" s="28"/>
      <c r="AB5764" s="6" t="s">
        <v>15</v>
      </c>
      <c r="AC5764" s="2"/>
    </row>
    <row r="5765" spans="1:29" ht="13.5" customHeight="1" x14ac:dyDescent="0.2">
      <c r="A5765" s="32"/>
      <c r="B5765" s="33"/>
      <c r="C5765" s="34"/>
      <c r="D5765" s="8"/>
      <c r="E5765" s="32"/>
      <c r="F5765" s="34"/>
      <c r="G5765" s="32"/>
      <c r="H5765" s="33"/>
      <c r="I5765" s="33"/>
      <c r="J5765" s="33"/>
      <c r="K5765" s="33"/>
      <c r="L5765" s="33"/>
      <c r="M5765" s="33"/>
      <c r="N5765" s="33"/>
      <c r="O5765" s="33"/>
      <c r="P5765" s="33"/>
      <c r="Q5765" s="33"/>
      <c r="R5765" s="33"/>
      <c r="S5765" s="33"/>
      <c r="T5765" s="33"/>
      <c r="U5765" s="34"/>
      <c r="V5765" s="8"/>
      <c r="W5765" s="8"/>
      <c r="X5765" s="8"/>
      <c r="Y5765" s="8"/>
      <c r="Z5765" s="32"/>
      <c r="AA5765" s="34"/>
      <c r="AB5765" s="9" t="s">
        <v>15</v>
      </c>
      <c r="AC5765" s="2"/>
    </row>
    <row r="5766" spans="1:29" ht="13.5" customHeight="1" x14ac:dyDescent="0.2">
      <c r="A5766" s="35"/>
      <c r="B5766" s="36"/>
      <c r="C5766" s="37"/>
      <c r="D5766" s="11"/>
      <c r="E5766" s="32"/>
      <c r="F5766" s="34"/>
      <c r="G5766" s="35"/>
      <c r="H5766" s="36"/>
      <c r="I5766" s="36"/>
      <c r="J5766" s="36"/>
      <c r="K5766" s="36"/>
      <c r="L5766" s="36"/>
      <c r="M5766" s="36"/>
      <c r="N5766" s="36"/>
      <c r="O5766" s="36"/>
      <c r="P5766" s="36"/>
      <c r="Q5766" s="36"/>
      <c r="R5766" s="36"/>
      <c r="S5766" s="36"/>
      <c r="T5766" s="36"/>
      <c r="U5766" s="37"/>
      <c r="V5766" s="11"/>
      <c r="W5766" s="11"/>
      <c r="X5766" s="11"/>
      <c r="Y5766" s="11"/>
      <c r="Z5766" s="35"/>
      <c r="AA5766" s="37"/>
      <c r="AB5766" s="12" t="s">
        <v>15</v>
      </c>
      <c r="AC5766" s="2"/>
    </row>
    <row r="5767" spans="1:29" ht="14.25" customHeight="1" x14ac:dyDescent="0.2">
      <c r="A5767" s="24">
        <v>437302</v>
      </c>
      <c r="B5767" s="25"/>
      <c r="C5767" s="26"/>
      <c r="D5767" s="4">
        <v>42500</v>
      </c>
      <c r="E5767" s="32"/>
      <c r="F5767" s="34"/>
      <c r="G5767" s="29">
        <v>3090</v>
      </c>
      <c r="H5767" s="30"/>
      <c r="I5767" s="30"/>
      <c r="J5767" s="30"/>
      <c r="K5767" s="30"/>
      <c r="L5767" s="30"/>
      <c r="M5767" s="30"/>
      <c r="N5767" s="30"/>
      <c r="O5767" s="30"/>
      <c r="P5767" s="30"/>
      <c r="Q5767" s="30"/>
      <c r="R5767" s="30"/>
      <c r="S5767" s="30"/>
      <c r="T5767" s="30"/>
      <c r="U5767" s="31"/>
      <c r="V5767" s="6" t="s">
        <v>11</v>
      </c>
      <c r="W5767" s="6" t="s">
        <v>90</v>
      </c>
      <c r="X5767" s="6" t="s">
        <v>91</v>
      </c>
      <c r="Y5767" s="6" t="s">
        <v>1961</v>
      </c>
      <c r="Z5767" s="27" t="s">
        <v>11</v>
      </c>
      <c r="AA5767" s="28"/>
      <c r="AB5767" s="6" t="s">
        <v>15</v>
      </c>
      <c r="AC5767" s="2"/>
    </row>
    <row r="5768" spans="1:29" ht="13.5" customHeight="1" x14ac:dyDescent="0.2">
      <c r="A5768" s="32"/>
      <c r="B5768" s="33"/>
      <c r="C5768" s="34"/>
      <c r="D5768" s="8"/>
      <c r="E5768" s="32"/>
      <c r="F5768" s="34"/>
      <c r="G5768" s="32"/>
      <c r="H5768" s="33"/>
      <c r="I5768" s="33"/>
      <c r="J5768" s="33"/>
      <c r="K5768" s="33"/>
      <c r="L5768" s="33"/>
      <c r="M5768" s="33"/>
      <c r="N5768" s="33"/>
      <c r="O5768" s="33"/>
      <c r="P5768" s="33"/>
      <c r="Q5768" s="33"/>
      <c r="R5768" s="33"/>
      <c r="S5768" s="33"/>
      <c r="T5768" s="33"/>
      <c r="U5768" s="34"/>
      <c r="V5768" s="8"/>
      <c r="W5768" s="8"/>
      <c r="X5768" s="8"/>
      <c r="Y5768" s="8"/>
      <c r="Z5768" s="32"/>
      <c r="AA5768" s="34"/>
      <c r="AB5768" s="9" t="s">
        <v>15</v>
      </c>
      <c r="AC5768" s="2"/>
    </row>
    <row r="5769" spans="1:29" ht="13.5" customHeight="1" x14ac:dyDescent="0.2">
      <c r="A5769" s="32"/>
      <c r="B5769" s="33"/>
      <c r="C5769" s="34"/>
      <c r="D5769" s="8"/>
      <c r="E5769" s="32"/>
      <c r="F5769" s="34"/>
      <c r="G5769" s="32"/>
      <c r="H5769" s="33"/>
      <c r="I5769" s="33"/>
      <c r="J5769" s="33"/>
      <c r="K5769" s="33"/>
      <c r="L5769" s="33"/>
      <c r="M5769" s="33"/>
      <c r="N5769" s="33"/>
      <c r="O5769" s="33"/>
      <c r="P5769" s="33"/>
      <c r="Q5769" s="33"/>
      <c r="R5769" s="33"/>
      <c r="S5769" s="33"/>
      <c r="T5769" s="33"/>
      <c r="U5769" s="34"/>
      <c r="V5769" s="8"/>
      <c r="W5769" s="8"/>
      <c r="X5769" s="8"/>
      <c r="Y5769" s="8"/>
      <c r="Z5769" s="32"/>
      <c r="AA5769" s="34"/>
      <c r="AB5769" s="9" t="s">
        <v>15</v>
      </c>
      <c r="AC5769" s="2"/>
    </row>
    <row r="5770" spans="1:29" ht="13.5" customHeight="1" x14ac:dyDescent="0.2">
      <c r="A5770" s="32"/>
      <c r="B5770" s="33"/>
      <c r="C5770" s="34"/>
      <c r="D5770" s="8"/>
      <c r="E5770" s="32"/>
      <c r="F5770" s="34"/>
      <c r="G5770" s="32"/>
      <c r="H5770" s="33"/>
      <c r="I5770" s="33"/>
      <c r="J5770" s="33"/>
      <c r="K5770" s="33"/>
      <c r="L5770" s="33"/>
      <c r="M5770" s="33"/>
      <c r="N5770" s="33"/>
      <c r="O5770" s="33"/>
      <c r="P5770" s="33"/>
      <c r="Q5770" s="33"/>
      <c r="R5770" s="33"/>
      <c r="S5770" s="33"/>
      <c r="T5770" s="33"/>
      <c r="U5770" s="34"/>
      <c r="V5770" s="8"/>
      <c r="W5770" s="8"/>
      <c r="X5770" s="8"/>
      <c r="Y5770" s="8"/>
      <c r="Z5770" s="32"/>
      <c r="AA5770" s="34"/>
      <c r="AB5770" s="9" t="s">
        <v>15</v>
      </c>
      <c r="AC5770" s="2"/>
    </row>
    <row r="5771" spans="1:29" ht="13.5" customHeight="1" x14ac:dyDescent="0.2">
      <c r="A5771" s="35"/>
      <c r="B5771" s="36"/>
      <c r="C5771" s="37"/>
      <c r="D5771" s="11"/>
      <c r="E5771" s="32"/>
      <c r="F5771" s="34"/>
      <c r="G5771" s="35"/>
      <c r="H5771" s="36"/>
      <c r="I5771" s="36"/>
      <c r="J5771" s="36"/>
      <c r="K5771" s="36"/>
      <c r="L5771" s="36"/>
      <c r="M5771" s="36"/>
      <c r="N5771" s="36"/>
      <c r="O5771" s="36"/>
      <c r="P5771" s="36"/>
      <c r="Q5771" s="36"/>
      <c r="R5771" s="36"/>
      <c r="S5771" s="36"/>
      <c r="T5771" s="36"/>
      <c r="U5771" s="37"/>
      <c r="V5771" s="11"/>
      <c r="W5771" s="11"/>
      <c r="X5771" s="11"/>
      <c r="Y5771" s="11"/>
      <c r="Z5771" s="35"/>
      <c r="AA5771" s="37"/>
      <c r="AB5771" s="12" t="s">
        <v>15</v>
      </c>
      <c r="AC5771" s="2"/>
    </row>
    <row r="5772" spans="1:29" ht="14.25" customHeight="1" x14ac:dyDescent="0.2">
      <c r="A5772" s="24">
        <v>437708</v>
      </c>
      <c r="B5772" s="25"/>
      <c r="C5772" s="26"/>
      <c r="D5772" s="4">
        <v>42507</v>
      </c>
      <c r="E5772" s="32"/>
      <c r="F5772" s="34"/>
      <c r="G5772" s="29">
        <v>1871.21</v>
      </c>
      <c r="H5772" s="30"/>
      <c r="I5772" s="30"/>
      <c r="J5772" s="30"/>
      <c r="K5772" s="30"/>
      <c r="L5772" s="30"/>
      <c r="M5772" s="30"/>
      <c r="N5772" s="30"/>
      <c r="O5772" s="30"/>
      <c r="P5772" s="30"/>
      <c r="Q5772" s="30"/>
      <c r="R5772" s="30"/>
      <c r="S5772" s="30"/>
      <c r="T5772" s="30"/>
      <c r="U5772" s="31"/>
      <c r="V5772" s="6" t="s">
        <v>11</v>
      </c>
      <c r="W5772" s="13" t="s">
        <v>90</v>
      </c>
      <c r="X5772" s="13" t="s">
        <v>91</v>
      </c>
      <c r="Y5772" s="13" t="s">
        <v>1961</v>
      </c>
      <c r="Z5772" s="27" t="s">
        <v>11</v>
      </c>
      <c r="AA5772" s="28"/>
      <c r="AB5772" s="13" t="s">
        <v>15</v>
      </c>
      <c r="AC5772" s="2"/>
    </row>
    <row r="5773" spans="1:29" ht="14.25" customHeight="1" x14ac:dyDescent="0.2">
      <c r="A5773" s="32"/>
      <c r="B5773" s="33"/>
      <c r="C5773" s="34"/>
      <c r="D5773" s="8"/>
      <c r="E5773" s="32"/>
      <c r="F5773" s="34"/>
      <c r="G5773" s="32"/>
      <c r="H5773" s="33"/>
      <c r="I5773" s="33"/>
      <c r="J5773" s="33"/>
      <c r="K5773" s="33"/>
      <c r="L5773" s="33"/>
      <c r="M5773" s="33"/>
      <c r="N5773" s="33"/>
      <c r="O5773" s="33"/>
      <c r="P5773" s="33"/>
      <c r="Q5773" s="33"/>
      <c r="R5773" s="33"/>
      <c r="S5773" s="33"/>
      <c r="T5773" s="33"/>
      <c r="U5773" s="34"/>
      <c r="V5773" s="8"/>
      <c r="W5773" s="6" t="s">
        <v>911</v>
      </c>
      <c r="X5773" s="6" t="s">
        <v>91</v>
      </c>
      <c r="Y5773" s="6" t="s">
        <v>92</v>
      </c>
      <c r="Z5773" s="32"/>
      <c r="AA5773" s="34"/>
      <c r="AB5773" s="6" t="s">
        <v>15</v>
      </c>
      <c r="AC5773" s="2"/>
    </row>
    <row r="5774" spans="1:29" ht="13.5" customHeight="1" x14ac:dyDescent="0.2">
      <c r="A5774" s="32"/>
      <c r="B5774" s="33"/>
      <c r="C5774" s="34"/>
      <c r="D5774" s="8"/>
      <c r="E5774" s="32"/>
      <c r="F5774" s="34"/>
      <c r="G5774" s="32"/>
      <c r="H5774" s="33"/>
      <c r="I5774" s="33"/>
      <c r="J5774" s="33"/>
      <c r="K5774" s="33"/>
      <c r="L5774" s="33"/>
      <c r="M5774" s="33"/>
      <c r="N5774" s="33"/>
      <c r="O5774" s="33"/>
      <c r="P5774" s="33"/>
      <c r="Q5774" s="33"/>
      <c r="R5774" s="33"/>
      <c r="S5774" s="33"/>
      <c r="T5774" s="33"/>
      <c r="U5774" s="34"/>
      <c r="V5774" s="8"/>
      <c r="W5774" s="8"/>
      <c r="X5774" s="8"/>
      <c r="Y5774" s="8"/>
      <c r="Z5774" s="32"/>
      <c r="AA5774" s="34"/>
      <c r="AB5774" s="9" t="s">
        <v>15</v>
      </c>
      <c r="AC5774" s="2"/>
    </row>
    <row r="5775" spans="1:29" ht="13.5" customHeight="1" x14ac:dyDescent="0.2">
      <c r="A5775" s="32"/>
      <c r="B5775" s="33"/>
      <c r="C5775" s="34"/>
      <c r="D5775" s="8"/>
      <c r="E5775" s="32"/>
      <c r="F5775" s="34"/>
      <c r="G5775" s="32"/>
      <c r="H5775" s="33"/>
      <c r="I5775" s="33"/>
      <c r="J5775" s="33"/>
      <c r="K5775" s="33"/>
      <c r="L5775" s="33"/>
      <c r="M5775" s="33"/>
      <c r="N5775" s="33"/>
      <c r="O5775" s="33"/>
      <c r="P5775" s="33"/>
      <c r="Q5775" s="33"/>
      <c r="R5775" s="33"/>
      <c r="S5775" s="33"/>
      <c r="T5775" s="33"/>
      <c r="U5775" s="34"/>
      <c r="V5775" s="8"/>
      <c r="W5775" s="8"/>
      <c r="X5775" s="8"/>
      <c r="Y5775" s="8"/>
      <c r="Z5775" s="32"/>
      <c r="AA5775" s="34"/>
      <c r="AB5775" s="9" t="s">
        <v>15</v>
      </c>
      <c r="AC5775" s="2"/>
    </row>
    <row r="5776" spans="1:29" ht="13.5" customHeight="1" x14ac:dyDescent="0.2">
      <c r="A5776" s="32"/>
      <c r="B5776" s="33"/>
      <c r="C5776" s="34"/>
      <c r="D5776" s="8"/>
      <c r="E5776" s="32"/>
      <c r="F5776" s="34"/>
      <c r="G5776" s="32"/>
      <c r="H5776" s="33"/>
      <c r="I5776" s="33"/>
      <c r="J5776" s="33"/>
      <c r="K5776" s="33"/>
      <c r="L5776" s="33"/>
      <c r="M5776" s="33"/>
      <c r="N5776" s="33"/>
      <c r="O5776" s="33"/>
      <c r="P5776" s="33"/>
      <c r="Q5776" s="33"/>
      <c r="R5776" s="33"/>
      <c r="S5776" s="33"/>
      <c r="T5776" s="33"/>
      <c r="U5776" s="34"/>
      <c r="V5776" s="8"/>
      <c r="W5776" s="8"/>
      <c r="X5776" s="8"/>
      <c r="Y5776" s="8"/>
      <c r="Z5776" s="32"/>
      <c r="AA5776" s="34"/>
      <c r="AB5776" s="9" t="s">
        <v>15</v>
      </c>
      <c r="AC5776" s="2"/>
    </row>
    <row r="5777" spans="1:29" ht="13.5" customHeight="1" x14ac:dyDescent="0.2">
      <c r="A5777" s="35"/>
      <c r="B5777" s="36"/>
      <c r="C5777" s="37"/>
      <c r="D5777" s="11"/>
      <c r="E5777" s="32"/>
      <c r="F5777" s="34"/>
      <c r="G5777" s="35"/>
      <c r="H5777" s="36"/>
      <c r="I5777" s="36"/>
      <c r="J5777" s="36"/>
      <c r="K5777" s="36"/>
      <c r="L5777" s="36"/>
      <c r="M5777" s="36"/>
      <c r="N5777" s="36"/>
      <c r="O5777" s="36"/>
      <c r="P5777" s="36"/>
      <c r="Q5777" s="36"/>
      <c r="R5777" s="36"/>
      <c r="S5777" s="36"/>
      <c r="T5777" s="36"/>
      <c r="U5777" s="37"/>
      <c r="V5777" s="11"/>
      <c r="W5777" s="11"/>
      <c r="X5777" s="11"/>
      <c r="Y5777" s="11"/>
      <c r="Z5777" s="35"/>
      <c r="AA5777" s="37"/>
      <c r="AB5777" s="12" t="s">
        <v>15</v>
      </c>
      <c r="AC5777" s="2"/>
    </row>
    <row r="5778" spans="1:29" ht="14.25" customHeight="1" x14ac:dyDescent="0.2">
      <c r="A5778" s="24">
        <v>438287</v>
      </c>
      <c r="B5778" s="25"/>
      <c r="C5778" s="26"/>
      <c r="D5778" s="4">
        <v>42521</v>
      </c>
      <c r="E5778" s="32"/>
      <c r="F5778" s="34"/>
      <c r="G5778" s="29">
        <v>1460</v>
      </c>
      <c r="H5778" s="30"/>
      <c r="I5778" s="30"/>
      <c r="J5778" s="30"/>
      <c r="K5778" s="30"/>
      <c r="L5778" s="30"/>
      <c r="M5778" s="30"/>
      <c r="N5778" s="30"/>
      <c r="O5778" s="30"/>
      <c r="P5778" s="30"/>
      <c r="Q5778" s="30"/>
      <c r="R5778" s="30"/>
      <c r="S5778" s="30"/>
      <c r="T5778" s="30"/>
      <c r="U5778" s="31"/>
      <c r="V5778" s="6" t="s">
        <v>11</v>
      </c>
      <c r="W5778" s="6" t="s">
        <v>90</v>
      </c>
      <c r="X5778" s="6" t="s">
        <v>91</v>
      </c>
      <c r="Y5778" s="6" t="s">
        <v>1961</v>
      </c>
      <c r="Z5778" s="27" t="s">
        <v>11</v>
      </c>
      <c r="AA5778" s="28"/>
      <c r="AB5778" s="6" t="s">
        <v>15</v>
      </c>
      <c r="AC5778" s="2"/>
    </row>
    <row r="5779" spans="1:29" ht="13.5" customHeight="1" x14ac:dyDescent="0.2">
      <c r="A5779" s="35"/>
      <c r="B5779" s="36"/>
      <c r="C5779" s="37"/>
      <c r="D5779" s="11"/>
      <c r="E5779" s="35"/>
      <c r="F5779" s="37"/>
      <c r="G5779" s="35"/>
      <c r="H5779" s="36"/>
      <c r="I5779" s="36"/>
      <c r="J5779" s="36"/>
      <c r="K5779" s="36"/>
      <c r="L5779" s="36"/>
      <c r="M5779" s="36"/>
      <c r="N5779" s="36"/>
      <c r="O5779" s="36"/>
      <c r="P5779" s="36"/>
      <c r="Q5779" s="36"/>
      <c r="R5779" s="36"/>
      <c r="S5779" s="36"/>
      <c r="T5779" s="36"/>
      <c r="U5779" s="37"/>
      <c r="V5779" s="11"/>
      <c r="W5779" s="11"/>
      <c r="X5779" s="11"/>
      <c r="Y5779" s="11"/>
      <c r="Z5779" s="35"/>
      <c r="AA5779" s="37"/>
      <c r="AB5779" s="12" t="s">
        <v>15</v>
      </c>
      <c r="AC5779" s="2"/>
    </row>
    <row r="5780" spans="1:29" ht="2.25" customHeight="1" x14ac:dyDescent="0.2">
      <c r="A5780" s="14"/>
      <c r="B5780" s="15"/>
      <c r="C5780" s="15"/>
      <c r="D5780" s="15"/>
      <c r="E5780" s="15"/>
      <c r="F5780" s="15"/>
      <c r="G5780" s="15"/>
      <c r="H5780" s="15"/>
      <c r="I5780" s="15"/>
      <c r="J5780" s="15"/>
      <c r="K5780" s="15"/>
      <c r="L5780" s="15"/>
      <c r="M5780" s="15"/>
      <c r="N5780" s="15"/>
      <c r="O5780" s="15"/>
      <c r="P5780" s="15"/>
      <c r="Q5780" s="15"/>
      <c r="R5780" s="15"/>
      <c r="S5780" s="15"/>
      <c r="T5780" s="15"/>
      <c r="U5780" s="15"/>
      <c r="V5780" s="15"/>
      <c r="W5780" s="15"/>
      <c r="X5780" s="15"/>
      <c r="Y5780" s="15"/>
      <c r="Z5780" s="15"/>
      <c r="AA5780" s="15"/>
      <c r="AB5780" s="16"/>
      <c r="AC5780" s="2"/>
    </row>
    <row r="5781" spans="1:29" ht="13.5" customHeight="1" x14ac:dyDescent="0.2">
      <c r="A5781" s="7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  <c r="N5781" s="43">
        <f>SUM(hList_Frame_1!B3614:B3629)</f>
        <v>7343.01</v>
      </c>
      <c r="O5781" s="43"/>
      <c r="P5781" s="43"/>
      <c r="Q5781" s="43"/>
      <c r="R5781" s="43"/>
      <c r="S5781" s="43"/>
      <c r="T5781" s="43"/>
      <c r="U5781" s="43"/>
      <c r="V5781" s="2"/>
      <c r="W5781" s="2"/>
      <c r="X5781" s="2"/>
      <c r="Y5781" s="2"/>
      <c r="Z5781" s="2"/>
      <c r="AA5781" s="2"/>
      <c r="AB5781" s="17"/>
      <c r="AC5781" s="2"/>
    </row>
    <row r="5782" spans="1:29" ht="13.5" customHeight="1" x14ac:dyDescent="0.2">
      <c r="A5782" s="10"/>
      <c r="B5782" s="18"/>
      <c r="C5782" s="18"/>
      <c r="D5782" s="18"/>
      <c r="E5782" s="18"/>
      <c r="F5782" s="18"/>
      <c r="G5782" s="18"/>
      <c r="H5782" s="18"/>
      <c r="I5782" s="18"/>
      <c r="J5782" s="18"/>
      <c r="K5782" s="18"/>
      <c r="L5782" s="18"/>
      <c r="M5782" s="18"/>
      <c r="N5782" s="18"/>
      <c r="O5782" s="18"/>
      <c r="P5782" s="18"/>
      <c r="Q5782" s="18"/>
      <c r="R5782" s="18"/>
      <c r="S5782" s="18"/>
      <c r="T5782" s="18"/>
      <c r="U5782" s="18"/>
      <c r="V5782" s="18"/>
      <c r="W5782" s="18"/>
      <c r="X5782" s="18"/>
      <c r="Y5782" s="18"/>
      <c r="Z5782" s="18"/>
      <c r="AA5782" s="18"/>
      <c r="AB5782" s="19"/>
      <c r="AC5782" s="2"/>
    </row>
    <row r="5783" spans="1:29" ht="14.25" customHeight="1" x14ac:dyDescent="0.2">
      <c r="A5783" s="24">
        <v>437303</v>
      </c>
      <c r="B5783" s="25"/>
      <c r="C5783" s="26"/>
      <c r="D5783" s="4">
        <v>42500</v>
      </c>
      <c r="E5783" s="27" t="s">
        <v>2805</v>
      </c>
      <c r="F5783" s="28"/>
      <c r="G5783" s="38">
        <v>450</v>
      </c>
      <c r="H5783" s="39"/>
      <c r="I5783" s="39"/>
      <c r="J5783" s="39"/>
      <c r="K5783" s="39"/>
      <c r="L5783" s="39"/>
      <c r="M5783" s="39"/>
      <c r="N5783" s="39"/>
      <c r="O5783" s="39"/>
      <c r="P5783" s="39"/>
      <c r="Q5783" s="39"/>
      <c r="R5783" s="39"/>
      <c r="S5783" s="39"/>
      <c r="T5783" s="39"/>
      <c r="U5783" s="40"/>
      <c r="V5783" s="13" t="s">
        <v>2806</v>
      </c>
      <c r="W5783" s="13" t="s">
        <v>46</v>
      </c>
      <c r="X5783" s="13" t="s">
        <v>47</v>
      </c>
      <c r="Y5783" s="13" t="s">
        <v>47</v>
      </c>
      <c r="Z5783" s="41" t="s">
        <v>2806</v>
      </c>
      <c r="AA5783" s="42"/>
      <c r="AB5783" s="13" t="s">
        <v>246</v>
      </c>
      <c r="AC5783" s="2"/>
    </row>
    <row r="5784" spans="1:29" ht="14.25" customHeight="1" x14ac:dyDescent="0.2">
      <c r="A5784" s="35"/>
      <c r="B5784" s="36"/>
      <c r="C5784" s="37"/>
      <c r="D5784" s="11"/>
      <c r="E5784" s="32"/>
      <c r="F5784" s="34"/>
      <c r="G5784" s="38">
        <v>450</v>
      </c>
      <c r="H5784" s="39"/>
      <c r="I5784" s="39"/>
      <c r="J5784" s="39"/>
      <c r="K5784" s="39"/>
      <c r="L5784" s="39"/>
      <c r="M5784" s="39"/>
      <c r="N5784" s="39"/>
      <c r="O5784" s="39"/>
      <c r="P5784" s="39"/>
      <c r="Q5784" s="39"/>
      <c r="R5784" s="39"/>
      <c r="S5784" s="39"/>
      <c r="T5784" s="39"/>
      <c r="U5784" s="40"/>
      <c r="V5784" s="13" t="s">
        <v>2807</v>
      </c>
      <c r="W5784" s="13" t="s">
        <v>46</v>
      </c>
      <c r="X5784" s="13" t="s">
        <v>47</v>
      </c>
      <c r="Y5784" s="13" t="s">
        <v>47</v>
      </c>
      <c r="Z5784" s="41" t="s">
        <v>2807</v>
      </c>
      <c r="AA5784" s="42"/>
      <c r="AB5784" s="13" t="s">
        <v>814</v>
      </c>
      <c r="AC5784" s="2"/>
    </row>
    <row r="5785" spans="1:29" ht="14.25" customHeight="1" x14ac:dyDescent="0.2">
      <c r="A5785" s="24">
        <v>438288</v>
      </c>
      <c r="B5785" s="25"/>
      <c r="C5785" s="26"/>
      <c r="D5785" s="4">
        <v>42521</v>
      </c>
      <c r="E5785" s="32"/>
      <c r="F5785" s="34"/>
      <c r="G5785" s="38">
        <v>450</v>
      </c>
      <c r="H5785" s="39"/>
      <c r="I5785" s="39"/>
      <c r="J5785" s="39"/>
      <c r="K5785" s="39"/>
      <c r="L5785" s="39"/>
      <c r="M5785" s="39"/>
      <c r="N5785" s="39"/>
      <c r="O5785" s="39"/>
      <c r="P5785" s="39"/>
      <c r="Q5785" s="39"/>
      <c r="R5785" s="39"/>
      <c r="S5785" s="39"/>
      <c r="T5785" s="39"/>
      <c r="U5785" s="40"/>
      <c r="V5785" s="13" t="s">
        <v>2808</v>
      </c>
      <c r="W5785" s="13" t="s">
        <v>46</v>
      </c>
      <c r="X5785" s="13" t="s">
        <v>47</v>
      </c>
      <c r="Y5785" s="13" t="s">
        <v>47</v>
      </c>
      <c r="Z5785" s="41" t="s">
        <v>2808</v>
      </c>
      <c r="AA5785" s="42"/>
      <c r="AB5785" s="13" t="s">
        <v>55</v>
      </c>
      <c r="AC5785" s="2"/>
    </row>
    <row r="5786" spans="1:29" ht="14.25" customHeight="1" x14ac:dyDescent="0.2">
      <c r="A5786" s="35"/>
      <c r="B5786" s="36"/>
      <c r="C5786" s="37"/>
      <c r="D5786" s="11"/>
      <c r="E5786" s="35"/>
      <c r="F5786" s="37"/>
      <c r="G5786" s="38">
        <v>450</v>
      </c>
      <c r="H5786" s="39"/>
      <c r="I5786" s="39"/>
      <c r="J5786" s="39"/>
      <c r="K5786" s="39"/>
      <c r="L5786" s="39"/>
      <c r="M5786" s="39"/>
      <c r="N5786" s="39"/>
      <c r="O5786" s="39"/>
      <c r="P5786" s="39"/>
      <c r="Q5786" s="39"/>
      <c r="R5786" s="39"/>
      <c r="S5786" s="39"/>
      <c r="T5786" s="39"/>
      <c r="U5786" s="40"/>
      <c r="V5786" s="13" t="s">
        <v>2809</v>
      </c>
      <c r="W5786" s="13" t="s">
        <v>46</v>
      </c>
      <c r="X5786" s="13" t="s">
        <v>47</v>
      </c>
      <c r="Y5786" s="13" t="s">
        <v>47</v>
      </c>
      <c r="Z5786" s="41" t="s">
        <v>2809</v>
      </c>
      <c r="AA5786" s="42"/>
      <c r="AB5786" s="13" t="s">
        <v>926</v>
      </c>
      <c r="AC5786" s="2"/>
    </row>
    <row r="5787" spans="1:29" ht="3" customHeight="1" x14ac:dyDescent="0.2">
      <c r="A5787" s="14"/>
      <c r="B5787" s="15"/>
      <c r="C5787" s="15"/>
      <c r="D5787" s="15"/>
      <c r="E5787" s="15"/>
      <c r="F5787" s="15"/>
      <c r="G5787" s="15"/>
      <c r="H5787" s="15"/>
      <c r="I5787" s="15"/>
      <c r="J5787" s="15"/>
      <c r="K5787" s="15"/>
      <c r="L5787" s="15"/>
      <c r="M5787" s="15"/>
      <c r="N5787" s="15"/>
      <c r="O5787" s="15"/>
      <c r="P5787" s="15"/>
      <c r="Q5787" s="15"/>
      <c r="R5787" s="15"/>
      <c r="S5787" s="15"/>
      <c r="T5787" s="15"/>
      <c r="U5787" s="15"/>
      <c r="V5787" s="15"/>
      <c r="W5787" s="15"/>
      <c r="X5787" s="15"/>
      <c r="Y5787" s="15"/>
      <c r="Z5787" s="15"/>
      <c r="AA5787" s="15"/>
      <c r="AB5787" s="16"/>
      <c r="AC5787" s="2"/>
    </row>
    <row r="5788" spans="1:29" ht="13.5" customHeight="1" x14ac:dyDescent="0.2">
      <c r="A5788" s="7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  <c r="M5788" s="2"/>
      <c r="N5788" s="43">
        <f>SUM(hList_Frame_1!B3630:B3633)</f>
        <v>1800</v>
      </c>
      <c r="O5788" s="43"/>
      <c r="P5788" s="43"/>
      <c r="Q5788" s="43"/>
      <c r="R5788" s="43"/>
      <c r="S5788" s="43"/>
      <c r="T5788" s="43"/>
      <c r="U5788" s="43"/>
      <c r="V5788" s="2"/>
      <c r="W5788" s="2"/>
      <c r="X5788" s="2"/>
      <c r="Y5788" s="2"/>
      <c r="Z5788" s="2"/>
      <c r="AA5788" s="2"/>
      <c r="AB5788" s="17"/>
      <c r="AC5788" s="2"/>
    </row>
    <row r="5789" spans="1:29" ht="12.75" customHeight="1" x14ac:dyDescent="0.2">
      <c r="A5789" s="10"/>
      <c r="B5789" s="18"/>
      <c r="C5789" s="18"/>
      <c r="D5789" s="18"/>
      <c r="E5789" s="18"/>
      <c r="F5789" s="18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8"/>
      <c r="R5789" s="18"/>
      <c r="S5789" s="18"/>
      <c r="T5789" s="18"/>
      <c r="U5789" s="18"/>
      <c r="V5789" s="18"/>
      <c r="W5789" s="18"/>
      <c r="X5789" s="18"/>
      <c r="Y5789" s="18"/>
      <c r="Z5789" s="18"/>
      <c r="AA5789" s="18"/>
      <c r="AB5789" s="19"/>
      <c r="AC5789" s="2"/>
    </row>
    <row r="5790" spans="1:29" ht="14.25" customHeight="1" x14ac:dyDescent="0.2">
      <c r="A5790" s="44">
        <v>437304</v>
      </c>
      <c r="B5790" s="45"/>
      <c r="C5790" s="46"/>
      <c r="D5790" s="20">
        <v>42500</v>
      </c>
      <c r="E5790" s="41" t="s">
        <v>2810</v>
      </c>
      <c r="F5790" s="42"/>
      <c r="G5790" s="38">
        <v>92.88</v>
      </c>
      <c r="H5790" s="39"/>
      <c r="I5790" s="39"/>
      <c r="J5790" s="39"/>
      <c r="K5790" s="39"/>
      <c r="L5790" s="39"/>
      <c r="M5790" s="39"/>
      <c r="N5790" s="39"/>
      <c r="O5790" s="39"/>
      <c r="P5790" s="39"/>
      <c r="Q5790" s="39"/>
      <c r="R5790" s="39"/>
      <c r="S5790" s="39"/>
      <c r="T5790" s="39"/>
      <c r="U5790" s="40"/>
      <c r="V5790" s="13" t="s">
        <v>2811</v>
      </c>
      <c r="W5790" s="13" t="s">
        <v>120</v>
      </c>
      <c r="X5790" s="13" t="s">
        <v>183</v>
      </c>
      <c r="Y5790" s="13" t="s">
        <v>196</v>
      </c>
      <c r="Z5790" s="41" t="s">
        <v>2811</v>
      </c>
      <c r="AA5790" s="42"/>
      <c r="AB5790" s="13" t="s">
        <v>2392</v>
      </c>
      <c r="AC5790" s="2"/>
    </row>
    <row r="5791" spans="1:29" ht="2.25" customHeight="1" x14ac:dyDescent="0.2">
      <c r="A5791" s="14"/>
      <c r="B5791" s="15"/>
      <c r="C5791" s="15"/>
      <c r="D5791" s="15"/>
      <c r="E5791" s="15"/>
      <c r="F5791" s="15"/>
      <c r="G5791" s="15"/>
      <c r="H5791" s="15"/>
      <c r="I5791" s="15"/>
      <c r="J5791" s="15"/>
      <c r="K5791" s="15"/>
      <c r="L5791" s="15"/>
      <c r="M5791" s="15"/>
      <c r="N5791" s="15"/>
      <c r="O5791" s="15"/>
      <c r="P5791" s="15"/>
      <c r="Q5791" s="15"/>
      <c r="R5791" s="15"/>
      <c r="S5791" s="15"/>
      <c r="T5791" s="15"/>
      <c r="U5791" s="15"/>
      <c r="V5791" s="15"/>
      <c r="W5791" s="15"/>
      <c r="X5791" s="15"/>
      <c r="Y5791" s="15"/>
      <c r="Z5791" s="15"/>
      <c r="AA5791" s="15"/>
      <c r="AB5791" s="16"/>
      <c r="AC5791" s="2"/>
    </row>
    <row r="5792" spans="1:29" ht="13.5" customHeight="1" x14ac:dyDescent="0.2">
      <c r="A5792" s="7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  <c r="N5792" s="2"/>
      <c r="O5792" s="2"/>
      <c r="P5792" s="2"/>
      <c r="Q5792" s="2"/>
      <c r="R5792" s="2"/>
      <c r="S5792" s="43">
        <f>SUM(hList_Frame_1!B3634:B3634)</f>
        <v>92.88</v>
      </c>
      <c r="T5792" s="43"/>
      <c r="U5792" s="43"/>
      <c r="V5792" s="2"/>
      <c r="W5792" s="2"/>
      <c r="X5792" s="2"/>
      <c r="Y5792" s="2"/>
      <c r="Z5792" s="2"/>
      <c r="AA5792" s="2"/>
      <c r="AB5792" s="17"/>
      <c r="AC5792" s="2"/>
    </row>
    <row r="5793" spans="1:29" ht="13.5" customHeight="1" x14ac:dyDescent="0.2">
      <c r="A5793" s="10"/>
      <c r="B5793" s="18"/>
      <c r="C5793" s="18"/>
      <c r="D5793" s="18"/>
      <c r="E5793" s="18"/>
      <c r="F5793" s="18"/>
      <c r="G5793" s="18"/>
      <c r="H5793" s="18"/>
      <c r="I5793" s="18"/>
      <c r="J5793" s="18"/>
      <c r="K5793" s="18"/>
      <c r="L5793" s="18"/>
      <c r="M5793" s="18"/>
      <c r="N5793" s="18"/>
      <c r="O5793" s="18"/>
      <c r="P5793" s="18"/>
      <c r="Q5793" s="18"/>
      <c r="R5793" s="18"/>
      <c r="S5793" s="18"/>
      <c r="T5793" s="18"/>
      <c r="U5793" s="18"/>
      <c r="V5793" s="18"/>
      <c r="W5793" s="18"/>
      <c r="X5793" s="18"/>
      <c r="Y5793" s="18"/>
      <c r="Z5793" s="18"/>
      <c r="AA5793" s="18"/>
      <c r="AB5793" s="19"/>
      <c r="AC5793" s="2"/>
    </row>
    <row r="5794" spans="1:29" ht="14.25" customHeight="1" x14ac:dyDescent="0.2">
      <c r="A5794" s="44">
        <v>438289</v>
      </c>
      <c r="B5794" s="45"/>
      <c r="C5794" s="46"/>
      <c r="D5794" s="20">
        <v>42521</v>
      </c>
      <c r="E5794" s="41" t="s">
        <v>2812</v>
      </c>
      <c r="F5794" s="42"/>
      <c r="G5794" s="38">
        <v>153.94999999999999</v>
      </c>
      <c r="H5794" s="39"/>
      <c r="I5794" s="39"/>
      <c r="J5794" s="39"/>
      <c r="K5794" s="39"/>
      <c r="L5794" s="39"/>
      <c r="M5794" s="39"/>
      <c r="N5794" s="39"/>
      <c r="O5794" s="39"/>
      <c r="P5794" s="39"/>
      <c r="Q5794" s="39"/>
      <c r="R5794" s="39"/>
      <c r="S5794" s="39"/>
      <c r="T5794" s="39"/>
      <c r="U5794" s="40"/>
      <c r="V5794" s="13" t="s">
        <v>2813</v>
      </c>
      <c r="W5794" s="13" t="s">
        <v>41</v>
      </c>
      <c r="X5794" s="13" t="s">
        <v>21</v>
      </c>
      <c r="Y5794" s="13" t="s">
        <v>182</v>
      </c>
      <c r="Z5794" s="41" t="s">
        <v>2813</v>
      </c>
      <c r="AA5794" s="42"/>
      <c r="AB5794" s="13" t="s">
        <v>15</v>
      </c>
      <c r="AC5794" s="2"/>
    </row>
    <row r="5795" spans="1:29" ht="3" customHeight="1" x14ac:dyDescent="0.2">
      <c r="A5795" s="14"/>
      <c r="B5795" s="15"/>
      <c r="C5795" s="15"/>
      <c r="D5795" s="15"/>
      <c r="E5795" s="15"/>
      <c r="F5795" s="15"/>
      <c r="G5795" s="15"/>
      <c r="H5795" s="15"/>
      <c r="I5795" s="15"/>
      <c r="J5795" s="15"/>
      <c r="K5795" s="15"/>
      <c r="L5795" s="15"/>
      <c r="M5795" s="15"/>
      <c r="N5795" s="15"/>
      <c r="O5795" s="15"/>
      <c r="P5795" s="15"/>
      <c r="Q5795" s="15"/>
      <c r="R5795" s="15"/>
      <c r="S5795" s="15"/>
      <c r="T5795" s="15"/>
      <c r="U5795" s="15"/>
      <c r="V5795" s="15"/>
      <c r="W5795" s="15"/>
      <c r="X5795" s="15"/>
      <c r="Y5795" s="15"/>
      <c r="Z5795" s="15"/>
      <c r="AA5795" s="15"/>
      <c r="AB5795" s="16"/>
      <c r="AC5795" s="2"/>
    </row>
    <row r="5796" spans="1:29" ht="13.5" customHeight="1" x14ac:dyDescent="0.2">
      <c r="A5796" s="7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  <c r="N5796" s="2"/>
      <c r="O5796" s="2"/>
      <c r="P5796" s="2"/>
      <c r="Q5796" s="43">
        <f>SUM(hList_Frame_1!B3635:B3635)</f>
        <v>153.94999999999999</v>
      </c>
      <c r="R5796" s="43"/>
      <c r="S5796" s="43"/>
      <c r="T5796" s="43"/>
      <c r="U5796" s="43"/>
      <c r="V5796" s="2"/>
      <c r="W5796" s="2"/>
      <c r="X5796" s="2"/>
      <c r="Y5796" s="2"/>
      <c r="Z5796" s="2"/>
      <c r="AA5796" s="2"/>
      <c r="AB5796" s="17"/>
      <c r="AC5796" s="2"/>
    </row>
    <row r="5797" spans="1:29" ht="13.5" customHeight="1" x14ac:dyDescent="0.2">
      <c r="A5797" s="10"/>
      <c r="B5797" s="18"/>
      <c r="C5797" s="18"/>
      <c r="D5797" s="18"/>
      <c r="E5797" s="18"/>
      <c r="F5797" s="18"/>
      <c r="G5797" s="18"/>
      <c r="H5797" s="18"/>
      <c r="I5797" s="18"/>
      <c r="J5797" s="18"/>
      <c r="K5797" s="18"/>
      <c r="L5797" s="18"/>
      <c r="M5797" s="18"/>
      <c r="N5797" s="18"/>
      <c r="O5797" s="18"/>
      <c r="P5797" s="18"/>
      <c r="Q5797" s="18"/>
      <c r="R5797" s="18"/>
      <c r="S5797" s="18"/>
      <c r="T5797" s="18"/>
      <c r="U5797" s="18"/>
      <c r="V5797" s="18"/>
      <c r="W5797" s="18"/>
      <c r="X5797" s="18"/>
      <c r="Y5797" s="18"/>
      <c r="Z5797" s="18"/>
      <c r="AA5797" s="18"/>
      <c r="AB5797" s="19"/>
      <c r="AC5797" s="2"/>
    </row>
    <row r="5798" spans="1:29" ht="14.25" customHeight="1" x14ac:dyDescent="0.2">
      <c r="A5798" s="44">
        <v>437374</v>
      </c>
      <c r="B5798" s="45"/>
      <c r="C5798" s="46"/>
      <c r="D5798" s="20">
        <v>42503</v>
      </c>
      <c r="E5798" s="27" t="s">
        <v>1508</v>
      </c>
      <c r="F5798" s="28"/>
      <c r="G5798" s="38">
        <v>292.5</v>
      </c>
      <c r="H5798" s="39"/>
      <c r="I5798" s="39"/>
      <c r="J5798" s="39"/>
      <c r="K5798" s="39"/>
      <c r="L5798" s="39"/>
      <c r="M5798" s="39"/>
      <c r="N5798" s="39"/>
      <c r="O5798" s="39"/>
      <c r="P5798" s="39"/>
      <c r="Q5798" s="39"/>
      <c r="R5798" s="39"/>
      <c r="S5798" s="39"/>
      <c r="T5798" s="39"/>
      <c r="U5798" s="40"/>
      <c r="V5798" s="13" t="s">
        <v>643</v>
      </c>
      <c r="W5798" s="13" t="s">
        <v>1509</v>
      </c>
      <c r="X5798" s="13" t="s">
        <v>15</v>
      </c>
      <c r="Y5798" s="13" t="s">
        <v>15</v>
      </c>
      <c r="Z5798" s="41" t="s">
        <v>643</v>
      </c>
      <c r="AA5798" s="42"/>
      <c r="AB5798" s="13" t="s">
        <v>15</v>
      </c>
      <c r="AC5798" s="2"/>
    </row>
    <row r="5799" spans="1:29" ht="14.25" customHeight="1" x14ac:dyDescent="0.2">
      <c r="A5799" s="44">
        <v>437854</v>
      </c>
      <c r="B5799" s="45"/>
      <c r="C5799" s="46"/>
      <c r="D5799" s="20">
        <v>42517</v>
      </c>
      <c r="E5799" s="35"/>
      <c r="F5799" s="37"/>
      <c r="G5799" s="38">
        <v>292.5</v>
      </c>
      <c r="H5799" s="39"/>
      <c r="I5799" s="39"/>
      <c r="J5799" s="39"/>
      <c r="K5799" s="39"/>
      <c r="L5799" s="39"/>
      <c r="M5799" s="39"/>
      <c r="N5799" s="39"/>
      <c r="O5799" s="39"/>
      <c r="P5799" s="39"/>
      <c r="Q5799" s="39"/>
      <c r="R5799" s="39"/>
      <c r="S5799" s="39"/>
      <c r="T5799" s="39"/>
      <c r="U5799" s="40"/>
      <c r="V5799" s="13" t="s">
        <v>645</v>
      </c>
      <c r="W5799" s="13" t="s">
        <v>1509</v>
      </c>
      <c r="X5799" s="13" t="s">
        <v>15</v>
      </c>
      <c r="Y5799" s="13" t="s">
        <v>15</v>
      </c>
      <c r="Z5799" s="41" t="s">
        <v>645</v>
      </c>
      <c r="AA5799" s="42"/>
      <c r="AB5799" s="13" t="s">
        <v>15</v>
      </c>
      <c r="AC5799" s="2"/>
    </row>
    <row r="5800" spans="1:29" ht="2.25" customHeight="1" x14ac:dyDescent="0.2">
      <c r="A5800" s="14"/>
      <c r="B5800" s="15"/>
      <c r="C5800" s="15"/>
      <c r="D5800" s="15"/>
      <c r="E5800" s="15"/>
      <c r="F5800" s="15"/>
      <c r="G5800" s="15"/>
      <c r="H5800" s="15"/>
      <c r="I5800" s="15"/>
      <c r="J5800" s="15"/>
      <c r="K5800" s="15"/>
      <c r="L5800" s="15"/>
      <c r="M5800" s="15"/>
      <c r="N5800" s="15"/>
      <c r="O5800" s="15"/>
      <c r="P5800" s="15"/>
      <c r="Q5800" s="15"/>
      <c r="R5800" s="15"/>
      <c r="S5800" s="15"/>
      <c r="T5800" s="15"/>
      <c r="U5800" s="15"/>
      <c r="V5800" s="15"/>
      <c r="W5800" s="15"/>
      <c r="X5800" s="15"/>
      <c r="Y5800" s="15"/>
      <c r="Z5800" s="15"/>
      <c r="AA5800" s="15"/>
      <c r="AB5800" s="16"/>
      <c r="AC5800" s="2"/>
    </row>
    <row r="5801" spans="1:29" ht="13.5" customHeight="1" x14ac:dyDescent="0.2">
      <c r="A5801" s="7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  <c r="N5801" s="2"/>
      <c r="O5801" s="2"/>
      <c r="P5801" s="2"/>
      <c r="Q5801" s="43">
        <f>SUM(hList_Frame_1!B3636:B3637)</f>
        <v>585</v>
      </c>
      <c r="R5801" s="43"/>
      <c r="S5801" s="43"/>
      <c r="T5801" s="43"/>
      <c r="U5801" s="43"/>
      <c r="V5801" s="2"/>
      <c r="W5801" s="2"/>
      <c r="X5801" s="2"/>
      <c r="Y5801" s="2"/>
      <c r="Z5801" s="2"/>
      <c r="AA5801" s="2"/>
      <c r="AB5801" s="17"/>
      <c r="AC5801" s="2"/>
    </row>
    <row r="5802" spans="1:29" ht="13.5" customHeight="1" x14ac:dyDescent="0.2">
      <c r="A5802" s="10"/>
      <c r="B5802" s="18"/>
      <c r="C5802" s="18"/>
      <c r="D5802" s="18"/>
      <c r="E5802" s="18"/>
      <c r="F5802" s="18"/>
      <c r="G5802" s="18"/>
      <c r="H5802" s="18"/>
      <c r="I5802" s="18"/>
      <c r="J5802" s="18"/>
      <c r="K5802" s="18"/>
      <c r="L5802" s="18"/>
      <c r="M5802" s="18"/>
      <c r="N5802" s="18"/>
      <c r="O5802" s="18"/>
      <c r="P5802" s="18"/>
      <c r="Q5802" s="18"/>
      <c r="R5802" s="18"/>
      <c r="S5802" s="18"/>
      <c r="T5802" s="18"/>
      <c r="U5802" s="18"/>
      <c r="V5802" s="18"/>
      <c r="W5802" s="18"/>
      <c r="X5802" s="18"/>
      <c r="Y5802" s="18"/>
      <c r="Z5802" s="18"/>
      <c r="AA5802" s="18"/>
      <c r="AB5802" s="19"/>
      <c r="AC5802" s="2"/>
    </row>
    <row r="5803" spans="1:29" ht="14.25" customHeight="1" x14ac:dyDescent="0.2">
      <c r="A5803" s="24">
        <v>436980</v>
      </c>
      <c r="B5803" s="25"/>
      <c r="C5803" s="26"/>
      <c r="D5803" s="4">
        <v>42493</v>
      </c>
      <c r="E5803" s="27" t="s">
        <v>2814</v>
      </c>
      <c r="F5803" s="28"/>
      <c r="G5803" s="29">
        <v>333.67</v>
      </c>
      <c r="H5803" s="30"/>
      <c r="I5803" s="30"/>
      <c r="J5803" s="30"/>
      <c r="K5803" s="30"/>
      <c r="L5803" s="30"/>
      <c r="M5803" s="30"/>
      <c r="N5803" s="30"/>
      <c r="O5803" s="30"/>
      <c r="P5803" s="30"/>
      <c r="Q5803" s="30"/>
      <c r="R5803" s="30"/>
      <c r="S5803" s="30"/>
      <c r="T5803" s="30"/>
      <c r="U5803" s="31"/>
      <c r="V5803" s="6" t="s">
        <v>11</v>
      </c>
      <c r="W5803" s="13" t="s">
        <v>12</v>
      </c>
      <c r="X5803" s="13" t="s">
        <v>13</v>
      </c>
      <c r="Y5803" s="13" t="s">
        <v>14</v>
      </c>
      <c r="Z5803" s="27" t="s">
        <v>11</v>
      </c>
      <c r="AA5803" s="28"/>
      <c r="AB5803" s="13" t="s">
        <v>15</v>
      </c>
      <c r="AC5803" s="2"/>
    </row>
    <row r="5804" spans="1:29" ht="14.25" customHeight="1" x14ac:dyDescent="0.2">
      <c r="A5804" s="32"/>
      <c r="B5804" s="33"/>
      <c r="C5804" s="34"/>
      <c r="D5804" s="8"/>
      <c r="E5804" s="32"/>
      <c r="F5804" s="34"/>
      <c r="G5804" s="32"/>
      <c r="H5804" s="33"/>
      <c r="I5804" s="33"/>
      <c r="J5804" s="33"/>
      <c r="K5804" s="33"/>
      <c r="L5804" s="33"/>
      <c r="M5804" s="33"/>
      <c r="N5804" s="33"/>
      <c r="O5804" s="33"/>
      <c r="P5804" s="33"/>
      <c r="Q5804" s="33"/>
      <c r="R5804" s="33"/>
      <c r="S5804" s="33"/>
      <c r="T5804" s="33"/>
      <c r="U5804" s="34"/>
      <c r="V5804" s="8"/>
      <c r="W5804" s="6" t="s">
        <v>70</v>
      </c>
      <c r="X5804" s="6" t="s">
        <v>13</v>
      </c>
      <c r="Y5804" s="6" t="s">
        <v>14</v>
      </c>
      <c r="Z5804" s="32"/>
      <c r="AA5804" s="34"/>
      <c r="AB5804" s="6" t="s">
        <v>15</v>
      </c>
      <c r="AC5804" s="2"/>
    </row>
    <row r="5805" spans="1:29" ht="13.5" customHeight="1" x14ac:dyDescent="0.2">
      <c r="A5805" s="35"/>
      <c r="B5805" s="36"/>
      <c r="C5805" s="37"/>
      <c r="D5805" s="11"/>
      <c r="E5805" s="32"/>
      <c r="F5805" s="34"/>
      <c r="G5805" s="35"/>
      <c r="H5805" s="36"/>
      <c r="I5805" s="36"/>
      <c r="J5805" s="36"/>
      <c r="K5805" s="36"/>
      <c r="L5805" s="36"/>
      <c r="M5805" s="36"/>
      <c r="N5805" s="36"/>
      <c r="O5805" s="36"/>
      <c r="P5805" s="36"/>
      <c r="Q5805" s="36"/>
      <c r="R5805" s="36"/>
      <c r="S5805" s="36"/>
      <c r="T5805" s="36"/>
      <c r="U5805" s="37"/>
      <c r="V5805" s="11"/>
      <c r="W5805" s="11"/>
      <c r="X5805" s="11"/>
      <c r="Y5805" s="11"/>
      <c r="Z5805" s="35"/>
      <c r="AA5805" s="37"/>
      <c r="AB5805" s="12" t="s">
        <v>15</v>
      </c>
      <c r="AC5805" s="2"/>
    </row>
    <row r="5806" spans="1:29" ht="14.25" customHeight="1" x14ac:dyDescent="0.2">
      <c r="A5806" s="44">
        <v>437709</v>
      </c>
      <c r="B5806" s="45"/>
      <c r="C5806" s="46"/>
      <c r="D5806" s="20">
        <v>42507</v>
      </c>
      <c r="E5806" s="32"/>
      <c r="F5806" s="34"/>
      <c r="G5806" s="38">
        <v>825</v>
      </c>
      <c r="H5806" s="39"/>
      <c r="I5806" s="39"/>
      <c r="J5806" s="39"/>
      <c r="K5806" s="39"/>
      <c r="L5806" s="39"/>
      <c r="M5806" s="39"/>
      <c r="N5806" s="39"/>
      <c r="O5806" s="39"/>
      <c r="P5806" s="39"/>
      <c r="Q5806" s="39"/>
      <c r="R5806" s="39"/>
      <c r="S5806" s="39"/>
      <c r="T5806" s="39"/>
      <c r="U5806" s="40"/>
      <c r="V5806" s="13" t="s">
        <v>11</v>
      </c>
      <c r="W5806" s="13" t="s">
        <v>12</v>
      </c>
      <c r="X5806" s="13" t="s">
        <v>13</v>
      </c>
      <c r="Y5806" s="13" t="s">
        <v>14</v>
      </c>
      <c r="Z5806" s="41" t="s">
        <v>11</v>
      </c>
      <c r="AA5806" s="42"/>
      <c r="AB5806" s="13" t="s">
        <v>15</v>
      </c>
      <c r="AC5806" s="2"/>
    </row>
    <row r="5807" spans="1:29" ht="14.25" customHeight="1" x14ac:dyDescent="0.2">
      <c r="A5807" s="44">
        <v>438290</v>
      </c>
      <c r="B5807" s="45"/>
      <c r="C5807" s="46"/>
      <c r="D5807" s="20">
        <v>42521</v>
      </c>
      <c r="E5807" s="35"/>
      <c r="F5807" s="37"/>
      <c r="G5807" s="38">
        <v>36.86</v>
      </c>
      <c r="H5807" s="39"/>
      <c r="I5807" s="39"/>
      <c r="J5807" s="39"/>
      <c r="K5807" s="39"/>
      <c r="L5807" s="39"/>
      <c r="M5807" s="39"/>
      <c r="N5807" s="39"/>
      <c r="O5807" s="39"/>
      <c r="P5807" s="39"/>
      <c r="Q5807" s="39"/>
      <c r="R5807" s="39"/>
      <c r="S5807" s="39"/>
      <c r="T5807" s="39"/>
      <c r="U5807" s="40"/>
      <c r="V5807" s="13" t="s">
        <v>11</v>
      </c>
      <c r="W5807" s="13" t="s">
        <v>70</v>
      </c>
      <c r="X5807" s="13" t="s">
        <v>13</v>
      </c>
      <c r="Y5807" s="13" t="s">
        <v>14</v>
      </c>
      <c r="Z5807" s="41" t="s">
        <v>11</v>
      </c>
      <c r="AA5807" s="42"/>
      <c r="AB5807" s="13" t="s">
        <v>15</v>
      </c>
      <c r="AC5807" s="2"/>
    </row>
    <row r="5808" spans="1:29" ht="3" customHeight="1" x14ac:dyDescent="0.2">
      <c r="A5808" s="14"/>
      <c r="B5808" s="15"/>
      <c r="C5808" s="15"/>
      <c r="D5808" s="15"/>
      <c r="E5808" s="15"/>
      <c r="F5808" s="15"/>
      <c r="G5808" s="15"/>
      <c r="H5808" s="15"/>
      <c r="I5808" s="15"/>
      <c r="J5808" s="15"/>
      <c r="K5808" s="15"/>
      <c r="L5808" s="15"/>
      <c r="M5808" s="15"/>
      <c r="N5808" s="15"/>
      <c r="O5808" s="15"/>
      <c r="P5808" s="15"/>
      <c r="Q5808" s="15"/>
      <c r="R5808" s="15"/>
      <c r="S5808" s="15"/>
      <c r="T5808" s="15"/>
      <c r="U5808" s="15"/>
      <c r="V5808" s="15"/>
      <c r="W5808" s="15"/>
      <c r="X5808" s="15"/>
      <c r="Y5808" s="15"/>
      <c r="Z5808" s="15"/>
      <c r="AA5808" s="15"/>
      <c r="AB5808" s="16"/>
      <c r="AC5808" s="2"/>
    </row>
    <row r="5809" spans="1:29" ht="13.5" customHeight="1" x14ac:dyDescent="0.2">
      <c r="A5809" s="7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  <c r="N5809" s="43">
        <f>SUM(hList_Frame_1!B3638:B3642)</f>
        <v>1195.53</v>
      </c>
      <c r="O5809" s="43"/>
      <c r="P5809" s="43"/>
      <c r="Q5809" s="43"/>
      <c r="R5809" s="43"/>
      <c r="S5809" s="43"/>
      <c r="T5809" s="43"/>
      <c r="U5809" s="43"/>
      <c r="V5809" s="2"/>
      <c r="W5809" s="2"/>
      <c r="X5809" s="2"/>
      <c r="Y5809" s="2"/>
      <c r="Z5809" s="2"/>
      <c r="AA5809" s="2"/>
      <c r="AB5809" s="17"/>
      <c r="AC5809" s="2"/>
    </row>
    <row r="5810" spans="1:29" ht="12.75" customHeight="1" x14ac:dyDescent="0.2">
      <c r="A5810" s="10"/>
      <c r="B5810" s="18"/>
      <c r="C5810" s="18"/>
      <c r="D5810" s="18"/>
      <c r="E5810" s="18"/>
      <c r="F5810" s="18"/>
      <c r="G5810" s="18"/>
      <c r="H5810" s="18"/>
      <c r="I5810" s="18"/>
      <c r="J5810" s="18"/>
      <c r="K5810" s="18"/>
      <c r="L5810" s="18"/>
      <c r="M5810" s="18"/>
      <c r="N5810" s="18"/>
      <c r="O5810" s="18"/>
      <c r="P5810" s="18"/>
      <c r="Q5810" s="18"/>
      <c r="R5810" s="18"/>
      <c r="S5810" s="18"/>
      <c r="T5810" s="18"/>
      <c r="U5810" s="18"/>
      <c r="V5810" s="18"/>
      <c r="W5810" s="18"/>
      <c r="X5810" s="18"/>
      <c r="Y5810" s="18"/>
      <c r="Z5810" s="18"/>
      <c r="AA5810" s="18"/>
      <c r="AB5810" s="19"/>
      <c r="AC5810" s="2"/>
    </row>
    <row r="5811" spans="1:29" ht="14.25" customHeight="1" x14ac:dyDescent="0.2">
      <c r="A5811" s="24">
        <v>437710</v>
      </c>
      <c r="B5811" s="25"/>
      <c r="C5811" s="26"/>
      <c r="D5811" s="4">
        <v>42507</v>
      </c>
      <c r="E5811" s="27" t="s">
        <v>2815</v>
      </c>
      <c r="F5811" s="28"/>
      <c r="G5811" s="29">
        <v>961.58</v>
      </c>
      <c r="H5811" s="30"/>
      <c r="I5811" s="30"/>
      <c r="J5811" s="30"/>
      <c r="K5811" s="30"/>
      <c r="L5811" s="30"/>
      <c r="M5811" s="30"/>
      <c r="N5811" s="30"/>
      <c r="O5811" s="30"/>
      <c r="P5811" s="30"/>
      <c r="Q5811" s="30"/>
      <c r="R5811" s="30"/>
      <c r="S5811" s="30"/>
      <c r="T5811" s="30"/>
      <c r="U5811" s="31"/>
      <c r="V5811" s="6" t="s">
        <v>11</v>
      </c>
      <c r="W5811" s="6" t="s">
        <v>90</v>
      </c>
      <c r="X5811" s="6" t="s">
        <v>21</v>
      </c>
      <c r="Y5811" s="6" t="s">
        <v>182</v>
      </c>
      <c r="Z5811" s="27" t="s">
        <v>11</v>
      </c>
      <c r="AA5811" s="28"/>
      <c r="AB5811" s="6" t="s">
        <v>15</v>
      </c>
      <c r="AC5811" s="2"/>
    </row>
    <row r="5812" spans="1:29" ht="13.5" customHeight="1" x14ac:dyDescent="0.2">
      <c r="A5812" s="35"/>
      <c r="B5812" s="36"/>
      <c r="C5812" s="37"/>
      <c r="D5812" s="11"/>
      <c r="E5812" s="32"/>
      <c r="F5812" s="34"/>
      <c r="G5812" s="35"/>
      <c r="H5812" s="36"/>
      <c r="I5812" s="36"/>
      <c r="J5812" s="36"/>
      <c r="K5812" s="36"/>
      <c r="L5812" s="36"/>
      <c r="M5812" s="36"/>
      <c r="N5812" s="36"/>
      <c r="O5812" s="36"/>
      <c r="P5812" s="36"/>
      <c r="Q5812" s="36"/>
      <c r="R5812" s="36"/>
      <c r="S5812" s="36"/>
      <c r="T5812" s="36"/>
      <c r="U5812" s="37"/>
      <c r="V5812" s="11"/>
      <c r="W5812" s="11"/>
      <c r="X5812" s="11"/>
      <c r="Y5812" s="11"/>
      <c r="Z5812" s="35"/>
      <c r="AA5812" s="37"/>
      <c r="AB5812" s="12" t="s">
        <v>15</v>
      </c>
      <c r="AC5812" s="2"/>
    </row>
    <row r="5813" spans="1:29" ht="14.25" customHeight="1" x14ac:dyDescent="0.2">
      <c r="A5813" s="44">
        <v>438291</v>
      </c>
      <c r="B5813" s="45"/>
      <c r="C5813" s="46"/>
      <c r="D5813" s="20">
        <v>42521</v>
      </c>
      <c r="E5813" s="35"/>
      <c r="F5813" s="37"/>
      <c r="G5813" s="38">
        <v>613.95000000000005</v>
      </c>
      <c r="H5813" s="39"/>
      <c r="I5813" s="39"/>
      <c r="J5813" s="39"/>
      <c r="K5813" s="39"/>
      <c r="L5813" s="39"/>
      <c r="M5813" s="39"/>
      <c r="N5813" s="39"/>
      <c r="O5813" s="39"/>
      <c r="P5813" s="39"/>
      <c r="Q5813" s="39"/>
      <c r="R5813" s="39"/>
      <c r="S5813" s="39"/>
      <c r="T5813" s="39"/>
      <c r="U5813" s="40"/>
      <c r="V5813" s="13" t="s">
        <v>11</v>
      </c>
      <c r="W5813" s="13" t="s">
        <v>90</v>
      </c>
      <c r="X5813" s="13" t="s">
        <v>21</v>
      </c>
      <c r="Y5813" s="13" t="s">
        <v>182</v>
      </c>
      <c r="Z5813" s="41" t="s">
        <v>11</v>
      </c>
      <c r="AA5813" s="42"/>
      <c r="AB5813" s="13" t="s">
        <v>15</v>
      </c>
      <c r="AC5813" s="2"/>
    </row>
    <row r="5814" spans="1:29" ht="2.25" customHeight="1" x14ac:dyDescent="0.2">
      <c r="A5814" s="14"/>
      <c r="B5814" s="15"/>
      <c r="C5814" s="15"/>
      <c r="D5814" s="15"/>
      <c r="E5814" s="15"/>
      <c r="F5814" s="15"/>
      <c r="G5814" s="15"/>
      <c r="H5814" s="15"/>
      <c r="I5814" s="15"/>
      <c r="J5814" s="15"/>
      <c r="K5814" s="15"/>
      <c r="L5814" s="15"/>
      <c r="M5814" s="15"/>
      <c r="N5814" s="15"/>
      <c r="O5814" s="15"/>
      <c r="P5814" s="15"/>
      <c r="Q5814" s="15"/>
      <c r="R5814" s="15"/>
      <c r="S5814" s="15"/>
      <c r="T5814" s="15"/>
      <c r="U5814" s="15"/>
      <c r="V5814" s="15"/>
      <c r="W5814" s="15"/>
      <c r="X5814" s="15"/>
      <c r="Y5814" s="15"/>
      <c r="Z5814" s="15"/>
      <c r="AA5814" s="15"/>
      <c r="AB5814" s="16"/>
      <c r="AC5814" s="2"/>
    </row>
    <row r="5815" spans="1:29" ht="13.5" customHeight="1" x14ac:dyDescent="0.2">
      <c r="A5815" s="7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"/>
      <c r="M5815" s="2"/>
      <c r="N5815" s="43">
        <f>SUM(hList_Frame_1!B3643:B3645)</f>
        <v>1575.5300000000002</v>
      </c>
      <c r="O5815" s="43"/>
      <c r="P5815" s="43"/>
      <c r="Q5815" s="43"/>
      <c r="R5815" s="43"/>
      <c r="S5815" s="43"/>
      <c r="T5815" s="43"/>
      <c r="U5815" s="43"/>
      <c r="V5815" s="2"/>
      <c r="W5815" s="2"/>
      <c r="X5815" s="2"/>
      <c r="Y5815" s="2"/>
      <c r="Z5815" s="2"/>
      <c r="AA5815" s="2"/>
      <c r="AB5815" s="17"/>
      <c r="AC5815" s="2"/>
    </row>
    <row r="5816" spans="1:29" ht="13.5" customHeight="1" x14ac:dyDescent="0.2">
      <c r="A5816" s="10"/>
      <c r="B5816" s="18"/>
      <c r="C5816" s="18"/>
      <c r="D5816" s="18"/>
      <c r="E5816" s="18"/>
      <c r="F5816" s="18"/>
      <c r="G5816" s="18"/>
      <c r="H5816" s="18"/>
      <c r="I5816" s="18"/>
      <c r="J5816" s="18"/>
      <c r="K5816" s="18"/>
      <c r="L5816" s="18"/>
      <c r="M5816" s="18"/>
      <c r="N5816" s="18"/>
      <c r="O5816" s="18"/>
      <c r="P5816" s="18"/>
      <c r="Q5816" s="18"/>
      <c r="R5816" s="18"/>
      <c r="S5816" s="18"/>
      <c r="T5816" s="18"/>
      <c r="U5816" s="18"/>
      <c r="V5816" s="18"/>
      <c r="W5816" s="18"/>
      <c r="X5816" s="18"/>
      <c r="Y5816" s="18"/>
      <c r="Z5816" s="18"/>
      <c r="AA5816" s="18"/>
      <c r="AB5816" s="19"/>
      <c r="AC5816" s="2"/>
    </row>
    <row r="5817" spans="1:29" ht="14.25" customHeight="1" x14ac:dyDescent="0.2">
      <c r="A5817" s="44">
        <v>437711</v>
      </c>
      <c r="B5817" s="45"/>
      <c r="C5817" s="46"/>
      <c r="D5817" s="20">
        <v>42507</v>
      </c>
      <c r="E5817" s="41" t="s">
        <v>2816</v>
      </c>
      <c r="F5817" s="42"/>
      <c r="G5817" s="38">
        <v>1401.4</v>
      </c>
      <c r="H5817" s="39"/>
      <c r="I5817" s="39"/>
      <c r="J5817" s="39"/>
      <c r="K5817" s="39"/>
      <c r="L5817" s="39"/>
      <c r="M5817" s="39"/>
      <c r="N5817" s="39"/>
      <c r="O5817" s="39"/>
      <c r="P5817" s="39"/>
      <c r="Q5817" s="39"/>
      <c r="R5817" s="39"/>
      <c r="S5817" s="39"/>
      <c r="T5817" s="39"/>
      <c r="U5817" s="40"/>
      <c r="V5817" s="13" t="s">
        <v>102</v>
      </c>
      <c r="W5817" s="13" t="s">
        <v>99</v>
      </c>
      <c r="X5817" s="13" t="s">
        <v>15</v>
      </c>
      <c r="Y5817" s="13" t="s">
        <v>15</v>
      </c>
      <c r="Z5817" s="41" t="s">
        <v>102</v>
      </c>
      <c r="AA5817" s="42"/>
      <c r="AB5817" s="13" t="s">
        <v>15</v>
      </c>
      <c r="AC5817" s="2"/>
    </row>
    <row r="5818" spans="1:29" ht="2.25" customHeight="1" x14ac:dyDescent="0.2">
      <c r="A5818" s="14"/>
      <c r="B5818" s="15"/>
      <c r="C5818" s="15"/>
      <c r="D5818" s="15"/>
      <c r="E5818" s="15"/>
      <c r="F5818" s="15"/>
      <c r="G5818" s="15"/>
      <c r="H5818" s="15"/>
      <c r="I5818" s="15"/>
      <c r="J5818" s="15"/>
      <c r="K5818" s="15"/>
      <c r="L5818" s="15"/>
      <c r="M5818" s="15"/>
      <c r="N5818" s="15"/>
      <c r="O5818" s="15"/>
      <c r="P5818" s="15"/>
      <c r="Q5818" s="15"/>
      <c r="R5818" s="15"/>
      <c r="S5818" s="15"/>
      <c r="T5818" s="15"/>
      <c r="U5818" s="15"/>
      <c r="V5818" s="15"/>
      <c r="W5818" s="15"/>
      <c r="X5818" s="15"/>
      <c r="Y5818" s="15"/>
      <c r="Z5818" s="15"/>
      <c r="AA5818" s="15"/>
      <c r="AB5818" s="16"/>
      <c r="AC5818" s="2"/>
    </row>
    <row r="5819" spans="1:29" ht="13.5" customHeight="1" x14ac:dyDescent="0.2">
      <c r="A5819" s="7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  <c r="N5819" s="43">
        <f>SUM(hList_Frame_1!B3646:B3646)</f>
        <v>1401.4</v>
      </c>
      <c r="O5819" s="43"/>
      <c r="P5819" s="43"/>
      <c r="Q5819" s="43"/>
      <c r="R5819" s="43"/>
      <c r="S5819" s="43"/>
      <c r="T5819" s="43"/>
      <c r="U5819" s="43"/>
      <c r="V5819" s="2"/>
      <c r="W5819" s="2"/>
      <c r="X5819" s="2"/>
      <c r="Y5819" s="2"/>
      <c r="Z5819" s="2"/>
      <c r="AA5819" s="2"/>
      <c r="AB5819" s="17"/>
      <c r="AC5819" s="2"/>
    </row>
    <row r="5820" spans="1:29" ht="13.5" customHeight="1" x14ac:dyDescent="0.2">
      <c r="A5820" s="10"/>
      <c r="B5820" s="18"/>
      <c r="C5820" s="18"/>
      <c r="D5820" s="18"/>
      <c r="E5820" s="18"/>
      <c r="F5820" s="18"/>
      <c r="G5820" s="18"/>
      <c r="H5820" s="18"/>
      <c r="I5820" s="18"/>
      <c r="J5820" s="18"/>
      <c r="K5820" s="18"/>
      <c r="L5820" s="18"/>
      <c r="M5820" s="18"/>
      <c r="N5820" s="18"/>
      <c r="O5820" s="18"/>
      <c r="P5820" s="18"/>
      <c r="Q5820" s="18"/>
      <c r="R5820" s="18"/>
      <c r="S5820" s="18"/>
      <c r="T5820" s="18"/>
      <c r="U5820" s="18"/>
      <c r="V5820" s="18"/>
      <c r="W5820" s="18"/>
      <c r="X5820" s="18"/>
      <c r="Y5820" s="18"/>
      <c r="Z5820" s="18"/>
      <c r="AA5820" s="18"/>
      <c r="AB5820" s="19"/>
      <c r="AC5820" s="2"/>
    </row>
    <row r="5821" spans="1:29" ht="14.25" customHeight="1" x14ac:dyDescent="0.2">
      <c r="A5821" s="44">
        <v>437305</v>
      </c>
      <c r="B5821" s="45"/>
      <c r="C5821" s="46"/>
      <c r="D5821" s="20">
        <v>42500</v>
      </c>
      <c r="E5821" s="41" t="s">
        <v>2817</v>
      </c>
      <c r="F5821" s="42"/>
      <c r="G5821" s="38">
        <v>550</v>
      </c>
      <c r="H5821" s="39"/>
      <c r="I5821" s="39"/>
      <c r="J5821" s="39"/>
      <c r="K5821" s="39"/>
      <c r="L5821" s="39"/>
      <c r="M5821" s="39"/>
      <c r="N5821" s="39"/>
      <c r="O5821" s="39"/>
      <c r="P5821" s="39"/>
      <c r="Q5821" s="39"/>
      <c r="R5821" s="39"/>
      <c r="S5821" s="39"/>
      <c r="T5821" s="39"/>
      <c r="U5821" s="40"/>
      <c r="V5821" s="13" t="s">
        <v>1341</v>
      </c>
      <c r="W5821" s="13" t="s">
        <v>46</v>
      </c>
      <c r="X5821" s="13" t="s">
        <v>47</v>
      </c>
      <c r="Y5821" s="13" t="s">
        <v>562</v>
      </c>
      <c r="Z5821" s="41" t="s">
        <v>1341</v>
      </c>
      <c r="AA5821" s="42"/>
      <c r="AB5821" s="13" t="s">
        <v>563</v>
      </c>
      <c r="AC5821" s="2"/>
    </row>
    <row r="5822" spans="1:29" ht="3" customHeight="1" x14ac:dyDescent="0.2">
      <c r="A5822" s="14"/>
      <c r="B5822" s="15"/>
      <c r="C5822" s="15"/>
      <c r="D5822" s="15"/>
      <c r="E5822" s="15"/>
      <c r="F5822" s="15"/>
      <c r="G5822" s="15"/>
      <c r="H5822" s="15"/>
      <c r="I5822" s="15"/>
      <c r="J5822" s="15"/>
      <c r="K5822" s="15"/>
      <c r="L5822" s="15"/>
      <c r="M5822" s="15"/>
      <c r="N5822" s="15"/>
      <c r="O5822" s="15"/>
      <c r="P5822" s="15"/>
      <c r="Q5822" s="15"/>
      <c r="R5822" s="15"/>
      <c r="S5822" s="15"/>
      <c r="T5822" s="15"/>
      <c r="U5822" s="15"/>
      <c r="V5822" s="15"/>
      <c r="W5822" s="15"/>
      <c r="X5822" s="15"/>
      <c r="Y5822" s="15"/>
      <c r="Z5822" s="15"/>
      <c r="AA5822" s="15"/>
      <c r="AB5822" s="16"/>
      <c r="AC5822" s="2"/>
    </row>
    <row r="5823" spans="1:29" ht="13.5" customHeight="1" x14ac:dyDescent="0.2">
      <c r="A5823" s="7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  <c r="N5823" s="2"/>
      <c r="O5823" s="2"/>
      <c r="P5823" s="2"/>
      <c r="Q5823" s="43">
        <f>SUM(hList_Frame_1!B3647:B3647)</f>
        <v>550</v>
      </c>
      <c r="R5823" s="43"/>
      <c r="S5823" s="43"/>
      <c r="T5823" s="43"/>
      <c r="U5823" s="43"/>
      <c r="V5823" s="2"/>
      <c r="W5823" s="2"/>
      <c r="X5823" s="2"/>
      <c r="Y5823" s="2"/>
      <c r="Z5823" s="2"/>
      <c r="AA5823" s="2"/>
      <c r="AB5823" s="17"/>
      <c r="AC5823" s="2"/>
    </row>
    <row r="5824" spans="1:29" ht="12.75" customHeight="1" x14ac:dyDescent="0.2">
      <c r="A5824" s="10"/>
      <c r="B5824" s="18"/>
      <c r="C5824" s="18"/>
      <c r="D5824" s="18"/>
      <c r="E5824" s="18"/>
      <c r="F5824" s="18"/>
      <c r="G5824" s="18"/>
      <c r="H5824" s="18"/>
      <c r="I5824" s="18"/>
      <c r="J5824" s="18"/>
      <c r="K5824" s="18"/>
      <c r="L5824" s="18"/>
      <c r="M5824" s="18"/>
      <c r="N5824" s="18"/>
      <c r="O5824" s="18"/>
      <c r="P5824" s="18"/>
      <c r="Q5824" s="18"/>
      <c r="R5824" s="18"/>
      <c r="S5824" s="18"/>
      <c r="T5824" s="18"/>
      <c r="U5824" s="18"/>
      <c r="V5824" s="18"/>
      <c r="W5824" s="18"/>
      <c r="X5824" s="18"/>
      <c r="Y5824" s="18"/>
      <c r="Z5824" s="18"/>
      <c r="AA5824" s="18"/>
      <c r="AB5824" s="19"/>
      <c r="AC5824" s="2"/>
    </row>
    <row r="5825" spans="1:29" ht="14.25" customHeight="1" x14ac:dyDescent="0.2">
      <c r="A5825" s="24">
        <v>437712</v>
      </c>
      <c r="B5825" s="25"/>
      <c r="C5825" s="26"/>
      <c r="D5825" s="4">
        <v>42507</v>
      </c>
      <c r="E5825" s="27" t="s">
        <v>2818</v>
      </c>
      <c r="F5825" s="28"/>
      <c r="G5825" s="29">
        <v>421.52</v>
      </c>
      <c r="H5825" s="30"/>
      <c r="I5825" s="30"/>
      <c r="J5825" s="30"/>
      <c r="K5825" s="30"/>
      <c r="L5825" s="30"/>
      <c r="M5825" s="30"/>
      <c r="N5825" s="30"/>
      <c r="O5825" s="30"/>
      <c r="P5825" s="30"/>
      <c r="Q5825" s="30"/>
      <c r="R5825" s="30"/>
      <c r="S5825" s="30"/>
      <c r="T5825" s="30"/>
      <c r="U5825" s="31"/>
      <c r="V5825" s="6" t="s">
        <v>36</v>
      </c>
      <c r="W5825" s="6" t="s">
        <v>640</v>
      </c>
      <c r="X5825" s="6" t="s">
        <v>110</v>
      </c>
      <c r="Y5825" s="6" t="s">
        <v>641</v>
      </c>
      <c r="Z5825" s="27" t="s">
        <v>36</v>
      </c>
      <c r="AA5825" s="28"/>
      <c r="AB5825" s="6" t="s">
        <v>15</v>
      </c>
      <c r="AC5825" s="2"/>
    </row>
    <row r="5826" spans="1:29" ht="13.5" customHeight="1" x14ac:dyDescent="0.2">
      <c r="A5826" s="35"/>
      <c r="B5826" s="36"/>
      <c r="C5826" s="37"/>
      <c r="D5826" s="11"/>
      <c r="E5826" s="35"/>
      <c r="F5826" s="37"/>
      <c r="G5826" s="35"/>
      <c r="H5826" s="36"/>
      <c r="I5826" s="36"/>
      <c r="J5826" s="36"/>
      <c r="K5826" s="36"/>
      <c r="L5826" s="36"/>
      <c r="M5826" s="36"/>
      <c r="N5826" s="36"/>
      <c r="O5826" s="36"/>
      <c r="P5826" s="36"/>
      <c r="Q5826" s="36"/>
      <c r="R5826" s="36"/>
      <c r="S5826" s="36"/>
      <c r="T5826" s="36"/>
      <c r="U5826" s="37"/>
      <c r="V5826" s="11"/>
      <c r="W5826" s="11"/>
      <c r="X5826" s="11"/>
      <c r="Y5826" s="11"/>
      <c r="Z5826" s="35"/>
      <c r="AA5826" s="37"/>
      <c r="AB5826" s="12" t="s">
        <v>15</v>
      </c>
      <c r="AC5826" s="2"/>
    </row>
    <row r="5827" spans="1:29" ht="2.25" customHeight="1" x14ac:dyDescent="0.2">
      <c r="A5827" s="14"/>
      <c r="B5827" s="15"/>
      <c r="C5827" s="15"/>
      <c r="D5827" s="15"/>
      <c r="E5827" s="15"/>
      <c r="F5827" s="15"/>
      <c r="G5827" s="15"/>
      <c r="H5827" s="15"/>
      <c r="I5827" s="15"/>
      <c r="J5827" s="15"/>
      <c r="K5827" s="15"/>
      <c r="L5827" s="15"/>
      <c r="M5827" s="15"/>
      <c r="N5827" s="15"/>
      <c r="O5827" s="15"/>
      <c r="P5827" s="15"/>
      <c r="Q5827" s="15"/>
      <c r="R5827" s="15"/>
      <c r="S5827" s="15"/>
      <c r="T5827" s="15"/>
      <c r="U5827" s="15"/>
      <c r="V5827" s="15"/>
      <c r="W5827" s="15"/>
      <c r="X5827" s="15"/>
      <c r="Y5827" s="15"/>
      <c r="Z5827" s="15"/>
      <c r="AA5827" s="15"/>
      <c r="AB5827" s="16"/>
      <c r="AC5827" s="2"/>
    </row>
    <row r="5828" spans="1:29" ht="13.5" customHeight="1" x14ac:dyDescent="0.2">
      <c r="A5828" s="7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"/>
      <c r="M5828" s="2"/>
      <c r="N5828" s="2"/>
      <c r="O5828" s="2"/>
      <c r="P5828" s="2"/>
      <c r="Q5828" s="43">
        <f>SUM(hList_Frame_1!B3648:B3649)</f>
        <v>421.52</v>
      </c>
      <c r="R5828" s="43"/>
      <c r="S5828" s="43"/>
      <c r="T5828" s="43"/>
      <c r="U5828" s="43"/>
      <c r="V5828" s="2"/>
      <c r="W5828" s="2"/>
      <c r="X5828" s="2"/>
      <c r="Y5828" s="2"/>
      <c r="Z5828" s="2"/>
      <c r="AA5828" s="2"/>
      <c r="AB5828" s="17"/>
      <c r="AC5828" s="2"/>
    </row>
    <row r="5829" spans="1:29" ht="13.5" customHeight="1" x14ac:dyDescent="0.2">
      <c r="A5829" s="10"/>
      <c r="B5829" s="18"/>
      <c r="C5829" s="18"/>
      <c r="D5829" s="18"/>
      <c r="E5829" s="18"/>
      <c r="F5829" s="18"/>
      <c r="G5829" s="18"/>
      <c r="H5829" s="18"/>
      <c r="I5829" s="18"/>
      <c r="J5829" s="18"/>
      <c r="K5829" s="18"/>
      <c r="L5829" s="18"/>
      <c r="M5829" s="18"/>
      <c r="N5829" s="18"/>
      <c r="O5829" s="18"/>
      <c r="P5829" s="18"/>
      <c r="Q5829" s="18"/>
      <c r="R5829" s="18"/>
      <c r="S5829" s="18"/>
      <c r="T5829" s="18"/>
      <c r="U5829" s="18"/>
      <c r="V5829" s="18"/>
      <c r="W5829" s="18"/>
      <c r="X5829" s="18"/>
      <c r="Y5829" s="18"/>
      <c r="Z5829" s="18"/>
      <c r="AA5829" s="18"/>
      <c r="AB5829" s="19"/>
      <c r="AC5829" s="2"/>
    </row>
    <row r="5830" spans="1:29" ht="14.25" customHeight="1" x14ac:dyDescent="0.2">
      <c r="A5830" s="24">
        <v>437713</v>
      </c>
      <c r="B5830" s="25"/>
      <c r="C5830" s="26"/>
      <c r="D5830" s="4">
        <v>42507</v>
      </c>
      <c r="E5830" s="27" t="s">
        <v>2819</v>
      </c>
      <c r="F5830" s="28"/>
      <c r="G5830" s="29">
        <v>68.64</v>
      </c>
      <c r="H5830" s="30"/>
      <c r="I5830" s="30"/>
      <c r="J5830" s="30"/>
      <c r="K5830" s="30"/>
      <c r="L5830" s="30"/>
      <c r="M5830" s="30"/>
      <c r="N5830" s="30"/>
      <c r="O5830" s="30"/>
      <c r="P5830" s="30"/>
      <c r="Q5830" s="30"/>
      <c r="R5830" s="30"/>
      <c r="S5830" s="30"/>
      <c r="T5830" s="30"/>
      <c r="U5830" s="31"/>
      <c r="V5830" s="6" t="s">
        <v>2316</v>
      </c>
      <c r="W5830" s="13" t="s">
        <v>120</v>
      </c>
      <c r="X5830" s="13" t="s">
        <v>85</v>
      </c>
      <c r="Y5830" s="13" t="s">
        <v>2317</v>
      </c>
      <c r="Z5830" s="27" t="s">
        <v>2316</v>
      </c>
      <c r="AA5830" s="28"/>
      <c r="AB5830" s="13" t="s">
        <v>15</v>
      </c>
      <c r="AC5830" s="2"/>
    </row>
    <row r="5831" spans="1:29" ht="14.25" customHeight="1" x14ac:dyDescent="0.2">
      <c r="A5831" s="35"/>
      <c r="B5831" s="36"/>
      <c r="C5831" s="37"/>
      <c r="D5831" s="11"/>
      <c r="E5831" s="35"/>
      <c r="F5831" s="37"/>
      <c r="G5831" s="35"/>
      <c r="H5831" s="36"/>
      <c r="I5831" s="36"/>
      <c r="J5831" s="36"/>
      <c r="K5831" s="36"/>
      <c r="L5831" s="36"/>
      <c r="M5831" s="36"/>
      <c r="N5831" s="36"/>
      <c r="O5831" s="36"/>
      <c r="P5831" s="36"/>
      <c r="Q5831" s="36"/>
      <c r="R5831" s="36"/>
      <c r="S5831" s="36"/>
      <c r="T5831" s="36"/>
      <c r="U5831" s="37"/>
      <c r="V5831" s="11"/>
      <c r="W5831" s="13" t="s">
        <v>138</v>
      </c>
      <c r="X5831" s="13" t="s">
        <v>15</v>
      </c>
      <c r="Y5831" s="13" t="s">
        <v>15</v>
      </c>
      <c r="Z5831" s="35"/>
      <c r="AA5831" s="37"/>
      <c r="AB5831" s="13" t="s">
        <v>15</v>
      </c>
      <c r="AC5831" s="2"/>
    </row>
    <row r="5832" spans="1:29" ht="2.25" customHeight="1" x14ac:dyDescent="0.2">
      <c r="A5832" s="14"/>
      <c r="B5832" s="15"/>
      <c r="C5832" s="15"/>
      <c r="D5832" s="15"/>
      <c r="E5832" s="15"/>
      <c r="F5832" s="15"/>
      <c r="G5832" s="15"/>
      <c r="H5832" s="15"/>
      <c r="I5832" s="15"/>
      <c r="J5832" s="15"/>
      <c r="K5832" s="15"/>
      <c r="L5832" s="15"/>
      <c r="M5832" s="15"/>
      <c r="N5832" s="15"/>
      <c r="O5832" s="15"/>
      <c r="P5832" s="15"/>
      <c r="Q5832" s="15"/>
      <c r="R5832" s="15"/>
      <c r="S5832" s="15"/>
      <c r="T5832" s="15"/>
      <c r="U5832" s="15"/>
      <c r="V5832" s="15"/>
      <c r="W5832" s="15"/>
      <c r="X5832" s="15"/>
      <c r="Y5832" s="15"/>
      <c r="Z5832" s="15"/>
      <c r="AA5832" s="15"/>
      <c r="AB5832" s="16"/>
      <c r="AC5832" s="2"/>
    </row>
    <row r="5833" spans="1:29" ht="13.5" customHeight="1" x14ac:dyDescent="0.2">
      <c r="A5833" s="7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  <c r="N5833" s="2"/>
      <c r="O5833" s="2"/>
      <c r="P5833" s="2"/>
      <c r="Q5833" s="2"/>
      <c r="R5833" s="2"/>
      <c r="S5833" s="43">
        <f>SUM(hList_Frame_1!B3650:B3651)</f>
        <v>68.64</v>
      </c>
      <c r="T5833" s="43"/>
      <c r="U5833" s="43"/>
      <c r="V5833" s="2"/>
      <c r="W5833" s="2"/>
      <c r="X5833" s="2"/>
      <c r="Y5833" s="2"/>
      <c r="Z5833" s="2"/>
      <c r="AA5833" s="2"/>
      <c r="AB5833" s="17"/>
      <c r="AC5833" s="2"/>
    </row>
    <row r="5834" spans="1:29" ht="13.5" customHeight="1" x14ac:dyDescent="0.2">
      <c r="A5834" s="10"/>
      <c r="B5834" s="18"/>
      <c r="C5834" s="18"/>
      <c r="D5834" s="18"/>
      <c r="E5834" s="18"/>
      <c r="F5834" s="18"/>
      <c r="G5834" s="18"/>
      <c r="H5834" s="18"/>
      <c r="I5834" s="18"/>
      <c r="J5834" s="18"/>
      <c r="K5834" s="18"/>
      <c r="L5834" s="18"/>
      <c r="M5834" s="18"/>
      <c r="N5834" s="18"/>
      <c r="O5834" s="18"/>
      <c r="P5834" s="18"/>
      <c r="Q5834" s="18"/>
      <c r="R5834" s="18"/>
      <c r="S5834" s="18"/>
      <c r="T5834" s="18"/>
      <c r="U5834" s="18"/>
      <c r="V5834" s="18"/>
      <c r="W5834" s="18"/>
      <c r="X5834" s="18"/>
      <c r="Y5834" s="18"/>
      <c r="Z5834" s="18"/>
      <c r="AA5834" s="18"/>
      <c r="AB5834" s="19"/>
      <c r="AC5834" s="2"/>
    </row>
    <row r="5835" spans="1:29" ht="14.25" customHeight="1" x14ac:dyDescent="0.2">
      <c r="A5835" s="24">
        <v>436981</v>
      </c>
      <c r="B5835" s="25"/>
      <c r="C5835" s="26"/>
      <c r="D5835" s="4">
        <v>42493</v>
      </c>
      <c r="E5835" s="27" t="s">
        <v>2820</v>
      </c>
      <c r="F5835" s="28"/>
      <c r="G5835" s="29">
        <v>852.7</v>
      </c>
      <c r="H5835" s="30"/>
      <c r="I5835" s="30"/>
      <c r="J5835" s="30"/>
      <c r="K5835" s="30"/>
      <c r="L5835" s="30"/>
      <c r="M5835" s="30"/>
      <c r="N5835" s="30"/>
      <c r="O5835" s="30"/>
      <c r="P5835" s="30"/>
      <c r="Q5835" s="30"/>
      <c r="R5835" s="30"/>
      <c r="S5835" s="30"/>
      <c r="T5835" s="30"/>
      <c r="U5835" s="31"/>
      <c r="V5835" s="6" t="s">
        <v>2821</v>
      </c>
      <c r="W5835" s="6" t="s">
        <v>98</v>
      </c>
      <c r="X5835" s="6" t="s">
        <v>21</v>
      </c>
      <c r="Y5835" s="13" t="s">
        <v>30</v>
      </c>
      <c r="Z5835" s="27" t="s">
        <v>2821</v>
      </c>
      <c r="AA5835" s="28"/>
      <c r="AB5835" s="13" t="s">
        <v>15</v>
      </c>
      <c r="AC5835" s="2"/>
    </row>
    <row r="5836" spans="1:29" ht="14.25" customHeight="1" x14ac:dyDescent="0.2">
      <c r="A5836" s="32"/>
      <c r="B5836" s="33"/>
      <c r="C5836" s="34"/>
      <c r="D5836" s="8"/>
      <c r="E5836" s="32"/>
      <c r="F5836" s="34"/>
      <c r="G5836" s="32"/>
      <c r="H5836" s="33"/>
      <c r="I5836" s="33"/>
      <c r="J5836" s="33"/>
      <c r="K5836" s="33"/>
      <c r="L5836" s="33"/>
      <c r="M5836" s="33"/>
      <c r="N5836" s="33"/>
      <c r="O5836" s="33"/>
      <c r="P5836" s="33"/>
      <c r="Q5836" s="33"/>
      <c r="R5836" s="33"/>
      <c r="S5836" s="33"/>
      <c r="T5836" s="33"/>
      <c r="U5836" s="34"/>
      <c r="V5836" s="8"/>
      <c r="W5836" s="8"/>
      <c r="X5836" s="8"/>
      <c r="Y5836" s="13" t="s">
        <v>22</v>
      </c>
      <c r="Z5836" s="32"/>
      <c r="AA5836" s="34"/>
      <c r="AB5836" s="13" t="s">
        <v>15</v>
      </c>
      <c r="AC5836" s="2"/>
    </row>
    <row r="5837" spans="1:29" ht="14.25" customHeight="1" x14ac:dyDescent="0.2">
      <c r="A5837" s="32"/>
      <c r="B5837" s="33"/>
      <c r="C5837" s="34"/>
      <c r="D5837" s="8"/>
      <c r="E5837" s="32"/>
      <c r="F5837" s="34"/>
      <c r="G5837" s="32"/>
      <c r="H5837" s="33"/>
      <c r="I5837" s="33"/>
      <c r="J5837" s="33"/>
      <c r="K5837" s="33"/>
      <c r="L5837" s="33"/>
      <c r="M5837" s="33"/>
      <c r="N5837" s="33"/>
      <c r="O5837" s="33"/>
      <c r="P5837" s="33"/>
      <c r="Q5837" s="33"/>
      <c r="R5837" s="33"/>
      <c r="S5837" s="33"/>
      <c r="T5837" s="33"/>
      <c r="U5837" s="34"/>
      <c r="V5837" s="8"/>
      <c r="W5837" s="8"/>
      <c r="X5837" s="8"/>
      <c r="Y5837" s="6" t="s">
        <v>1871</v>
      </c>
      <c r="Z5837" s="32"/>
      <c r="AA5837" s="34"/>
      <c r="AB5837" s="6" t="s">
        <v>15</v>
      </c>
      <c r="AC5837" s="2"/>
    </row>
    <row r="5838" spans="1:29" ht="13.5" customHeight="1" x14ac:dyDescent="0.2">
      <c r="A5838" s="32"/>
      <c r="B5838" s="33"/>
      <c r="C5838" s="34"/>
      <c r="D5838" s="8"/>
      <c r="E5838" s="32"/>
      <c r="F5838" s="34"/>
      <c r="G5838" s="32"/>
      <c r="H5838" s="33"/>
      <c r="I5838" s="33"/>
      <c r="J5838" s="33"/>
      <c r="K5838" s="33"/>
      <c r="L5838" s="33"/>
      <c r="M5838" s="33"/>
      <c r="N5838" s="33"/>
      <c r="O5838" s="33"/>
      <c r="P5838" s="33"/>
      <c r="Q5838" s="33"/>
      <c r="R5838" s="33"/>
      <c r="S5838" s="33"/>
      <c r="T5838" s="33"/>
      <c r="U5838" s="34"/>
      <c r="V5838" s="8"/>
      <c r="W5838" s="8"/>
      <c r="X5838" s="8"/>
      <c r="Y5838" s="8"/>
      <c r="Z5838" s="32"/>
      <c r="AA5838" s="34"/>
      <c r="AB5838" s="9" t="s">
        <v>15</v>
      </c>
      <c r="AC5838" s="2"/>
    </row>
    <row r="5839" spans="1:29" ht="13.5" customHeight="1" x14ac:dyDescent="0.2">
      <c r="A5839" s="32"/>
      <c r="B5839" s="33"/>
      <c r="C5839" s="34"/>
      <c r="D5839" s="8"/>
      <c r="E5839" s="32"/>
      <c r="F5839" s="34"/>
      <c r="G5839" s="32"/>
      <c r="H5839" s="33"/>
      <c r="I5839" s="33"/>
      <c r="J5839" s="33"/>
      <c r="K5839" s="33"/>
      <c r="L5839" s="33"/>
      <c r="M5839" s="33"/>
      <c r="N5839" s="33"/>
      <c r="O5839" s="33"/>
      <c r="P5839" s="33"/>
      <c r="Q5839" s="33"/>
      <c r="R5839" s="33"/>
      <c r="S5839" s="33"/>
      <c r="T5839" s="33"/>
      <c r="U5839" s="34"/>
      <c r="V5839" s="8"/>
      <c r="W5839" s="8"/>
      <c r="X5839" s="8"/>
      <c r="Y5839" s="8"/>
      <c r="Z5839" s="32"/>
      <c r="AA5839" s="34"/>
      <c r="AB5839" s="9" t="s">
        <v>15</v>
      </c>
      <c r="AC5839" s="2"/>
    </row>
    <row r="5840" spans="1:29" ht="13.5" customHeight="1" x14ac:dyDescent="0.2">
      <c r="A5840" s="35"/>
      <c r="B5840" s="36"/>
      <c r="C5840" s="37"/>
      <c r="D5840" s="11"/>
      <c r="E5840" s="32"/>
      <c r="F5840" s="34"/>
      <c r="G5840" s="35"/>
      <c r="H5840" s="36"/>
      <c r="I5840" s="36"/>
      <c r="J5840" s="36"/>
      <c r="K5840" s="36"/>
      <c r="L5840" s="36"/>
      <c r="M5840" s="36"/>
      <c r="N5840" s="36"/>
      <c r="O5840" s="36"/>
      <c r="P5840" s="36"/>
      <c r="Q5840" s="36"/>
      <c r="R5840" s="36"/>
      <c r="S5840" s="36"/>
      <c r="T5840" s="36"/>
      <c r="U5840" s="37"/>
      <c r="V5840" s="11"/>
      <c r="W5840" s="11"/>
      <c r="X5840" s="11"/>
      <c r="Y5840" s="11"/>
      <c r="Z5840" s="35"/>
      <c r="AA5840" s="37"/>
      <c r="AB5840" s="12" t="s">
        <v>15</v>
      </c>
      <c r="AC5840" s="2"/>
    </row>
    <row r="5841" spans="1:29" ht="14.25" customHeight="1" x14ac:dyDescent="0.2">
      <c r="A5841" s="24">
        <v>437306</v>
      </c>
      <c r="B5841" s="25"/>
      <c r="C5841" s="26"/>
      <c r="D5841" s="4">
        <v>42500</v>
      </c>
      <c r="E5841" s="32"/>
      <c r="F5841" s="34"/>
      <c r="G5841" s="29">
        <v>262.8</v>
      </c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0"/>
      <c r="S5841" s="30"/>
      <c r="T5841" s="30"/>
      <c r="U5841" s="31"/>
      <c r="V5841" s="6" t="s">
        <v>2821</v>
      </c>
      <c r="W5841" s="6" t="s">
        <v>98</v>
      </c>
      <c r="X5841" s="6" t="s">
        <v>21</v>
      </c>
      <c r="Y5841" s="6" t="s">
        <v>1871</v>
      </c>
      <c r="Z5841" s="27" t="s">
        <v>2821</v>
      </c>
      <c r="AA5841" s="28"/>
      <c r="AB5841" s="6" t="s">
        <v>15</v>
      </c>
      <c r="AC5841" s="2"/>
    </row>
    <row r="5842" spans="1:29" ht="13.5" customHeight="1" x14ac:dyDescent="0.2">
      <c r="A5842" s="35"/>
      <c r="B5842" s="36"/>
      <c r="C5842" s="37"/>
      <c r="D5842" s="11"/>
      <c r="E5842" s="32"/>
      <c r="F5842" s="34"/>
      <c r="G5842" s="35"/>
      <c r="H5842" s="36"/>
      <c r="I5842" s="36"/>
      <c r="J5842" s="36"/>
      <c r="K5842" s="36"/>
      <c r="L5842" s="36"/>
      <c r="M5842" s="36"/>
      <c r="N5842" s="36"/>
      <c r="O5842" s="36"/>
      <c r="P5842" s="36"/>
      <c r="Q5842" s="36"/>
      <c r="R5842" s="36"/>
      <c r="S5842" s="36"/>
      <c r="T5842" s="36"/>
      <c r="U5842" s="37"/>
      <c r="V5842" s="11"/>
      <c r="W5842" s="11"/>
      <c r="X5842" s="11"/>
      <c r="Y5842" s="11"/>
      <c r="Z5842" s="35"/>
      <c r="AA5842" s="37"/>
      <c r="AB5842" s="12" t="s">
        <v>15</v>
      </c>
      <c r="AC5842" s="2"/>
    </row>
    <row r="5843" spans="1:29" ht="14.25" customHeight="1" x14ac:dyDescent="0.2">
      <c r="A5843" s="24">
        <v>437714</v>
      </c>
      <c r="B5843" s="25"/>
      <c r="C5843" s="26"/>
      <c r="D5843" s="4">
        <v>42507</v>
      </c>
      <c r="E5843" s="32"/>
      <c r="F5843" s="34"/>
      <c r="G5843" s="29">
        <v>1683</v>
      </c>
      <c r="H5843" s="30"/>
      <c r="I5843" s="30"/>
      <c r="J5843" s="30"/>
      <c r="K5843" s="30"/>
      <c r="L5843" s="30"/>
      <c r="M5843" s="30"/>
      <c r="N5843" s="30"/>
      <c r="O5843" s="30"/>
      <c r="P5843" s="30"/>
      <c r="Q5843" s="30"/>
      <c r="R5843" s="30"/>
      <c r="S5843" s="30"/>
      <c r="T5843" s="30"/>
      <c r="U5843" s="31"/>
      <c r="V5843" s="6" t="s">
        <v>2821</v>
      </c>
      <c r="W5843" s="6" t="s">
        <v>98</v>
      </c>
      <c r="X5843" s="6" t="s">
        <v>21</v>
      </c>
      <c r="Y5843" s="6" t="s">
        <v>30</v>
      </c>
      <c r="Z5843" s="27" t="s">
        <v>2821</v>
      </c>
      <c r="AA5843" s="28"/>
      <c r="AB5843" s="6" t="s">
        <v>15</v>
      </c>
      <c r="AC5843" s="2"/>
    </row>
    <row r="5844" spans="1:29" ht="13.5" customHeight="1" x14ac:dyDescent="0.2">
      <c r="A5844" s="32"/>
      <c r="B5844" s="33"/>
      <c r="C5844" s="34"/>
      <c r="D5844" s="8"/>
      <c r="E5844" s="32"/>
      <c r="F5844" s="34"/>
      <c r="G5844" s="32"/>
      <c r="H5844" s="33"/>
      <c r="I5844" s="33"/>
      <c r="J5844" s="33"/>
      <c r="K5844" s="33"/>
      <c r="L5844" s="33"/>
      <c r="M5844" s="33"/>
      <c r="N5844" s="33"/>
      <c r="O5844" s="33"/>
      <c r="P5844" s="33"/>
      <c r="Q5844" s="33"/>
      <c r="R5844" s="33"/>
      <c r="S5844" s="33"/>
      <c r="T5844" s="33"/>
      <c r="U5844" s="34"/>
      <c r="V5844" s="8"/>
      <c r="W5844" s="8"/>
      <c r="X5844" s="8"/>
      <c r="Y5844" s="8"/>
      <c r="Z5844" s="32"/>
      <c r="AA5844" s="34"/>
      <c r="AB5844" s="9" t="s">
        <v>15</v>
      </c>
      <c r="AC5844" s="2"/>
    </row>
    <row r="5845" spans="1:29" ht="13.5" customHeight="1" x14ac:dyDescent="0.2">
      <c r="A5845" s="32"/>
      <c r="B5845" s="33"/>
      <c r="C5845" s="34"/>
      <c r="D5845" s="8"/>
      <c r="E5845" s="32"/>
      <c r="F5845" s="34"/>
      <c r="G5845" s="32"/>
      <c r="H5845" s="33"/>
      <c r="I5845" s="33"/>
      <c r="J5845" s="33"/>
      <c r="K5845" s="33"/>
      <c r="L5845" s="33"/>
      <c r="M5845" s="33"/>
      <c r="N5845" s="33"/>
      <c r="O5845" s="33"/>
      <c r="P5845" s="33"/>
      <c r="Q5845" s="33"/>
      <c r="R5845" s="33"/>
      <c r="S5845" s="33"/>
      <c r="T5845" s="33"/>
      <c r="U5845" s="34"/>
      <c r="V5845" s="8"/>
      <c r="W5845" s="8"/>
      <c r="X5845" s="8"/>
      <c r="Y5845" s="8"/>
      <c r="Z5845" s="32"/>
      <c r="AA5845" s="34"/>
      <c r="AB5845" s="9" t="s">
        <v>15</v>
      </c>
      <c r="AC5845" s="2"/>
    </row>
    <row r="5846" spans="1:29" ht="13.5" customHeight="1" x14ac:dyDescent="0.2">
      <c r="A5846" s="32"/>
      <c r="B5846" s="33"/>
      <c r="C5846" s="34"/>
      <c r="D5846" s="8"/>
      <c r="E5846" s="32"/>
      <c r="F5846" s="34"/>
      <c r="G5846" s="32"/>
      <c r="H5846" s="33"/>
      <c r="I5846" s="33"/>
      <c r="J5846" s="33"/>
      <c r="K5846" s="33"/>
      <c r="L5846" s="33"/>
      <c r="M5846" s="33"/>
      <c r="N5846" s="33"/>
      <c r="O5846" s="33"/>
      <c r="P5846" s="33"/>
      <c r="Q5846" s="33"/>
      <c r="R5846" s="33"/>
      <c r="S5846" s="33"/>
      <c r="T5846" s="33"/>
      <c r="U5846" s="34"/>
      <c r="V5846" s="8"/>
      <c r="W5846" s="8"/>
      <c r="X5846" s="8"/>
      <c r="Y5846" s="11"/>
      <c r="Z5846" s="32"/>
      <c r="AA5846" s="34"/>
      <c r="AB5846" s="12" t="s">
        <v>15</v>
      </c>
      <c r="AC5846" s="2"/>
    </row>
    <row r="5847" spans="1:29" ht="14.25" customHeight="1" x14ac:dyDescent="0.2">
      <c r="A5847" s="32"/>
      <c r="B5847" s="33"/>
      <c r="C5847" s="34"/>
      <c r="D5847" s="8"/>
      <c r="E5847" s="32"/>
      <c r="F5847" s="34"/>
      <c r="G5847" s="32"/>
      <c r="H5847" s="33"/>
      <c r="I5847" s="33"/>
      <c r="J5847" s="33"/>
      <c r="K5847" s="33"/>
      <c r="L5847" s="33"/>
      <c r="M5847" s="33"/>
      <c r="N5847" s="33"/>
      <c r="O5847" s="33"/>
      <c r="P5847" s="33"/>
      <c r="Q5847" s="33"/>
      <c r="R5847" s="33"/>
      <c r="S5847" s="33"/>
      <c r="T5847" s="33"/>
      <c r="U5847" s="34"/>
      <c r="V5847" s="8"/>
      <c r="W5847" s="8"/>
      <c r="X5847" s="8"/>
      <c r="Y5847" s="6" t="s">
        <v>22</v>
      </c>
      <c r="Z5847" s="32"/>
      <c r="AA5847" s="34"/>
      <c r="AB5847" s="6" t="s">
        <v>15</v>
      </c>
      <c r="AC5847" s="2"/>
    </row>
    <row r="5848" spans="1:29" ht="13.5" customHeight="1" x14ac:dyDescent="0.2">
      <c r="A5848" s="32"/>
      <c r="B5848" s="33"/>
      <c r="C5848" s="34"/>
      <c r="D5848" s="8"/>
      <c r="E5848" s="32"/>
      <c r="F5848" s="34"/>
      <c r="G5848" s="32"/>
      <c r="H5848" s="33"/>
      <c r="I5848" s="33"/>
      <c r="J5848" s="33"/>
      <c r="K5848" s="33"/>
      <c r="L5848" s="33"/>
      <c r="M5848" s="33"/>
      <c r="N5848" s="33"/>
      <c r="O5848" s="33"/>
      <c r="P5848" s="33"/>
      <c r="Q5848" s="33"/>
      <c r="R5848" s="33"/>
      <c r="S5848" s="33"/>
      <c r="T5848" s="33"/>
      <c r="U5848" s="34"/>
      <c r="V5848" s="8"/>
      <c r="W5848" s="8"/>
      <c r="X5848" s="8"/>
      <c r="Y5848" s="8"/>
      <c r="Z5848" s="32"/>
      <c r="AA5848" s="34"/>
      <c r="AB5848" s="9" t="s">
        <v>15</v>
      </c>
      <c r="AC5848" s="2"/>
    </row>
    <row r="5849" spans="1:29" ht="13.5" customHeight="1" x14ac:dyDescent="0.2">
      <c r="A5849" s="32"/>
      <c r="B5849" s="33"/>
      <c r="C5849" s="34"/>
      <c r="D5849" s="8"/>
      <c r="E5849" s="32"/>
      <c r="F5849" s="34"/>
      <c r="G5849" s="32"/>
      <c r="H5849" s="33"/>
      <c r="I5849" s="33"/>
      <c r="J5849" s="33"/>
      <c r="K5849" s="33"/>
      <c r="L5849" s="33"/>
      <c r="M5849" s="33"/>
      <c r="N5849" s="33"/>
      <c r="O5849" s="33"/>
      <c r="P5849" s="33"/>
      <c r="Q5849" s="33"/>
      <c r="R5849" s="33"/>
      <c r="S5849" s="33"/>
      <c r="T5849" s="33"/>
      <c r="U5849" s="34"/>
      <c r="V5849" s="8"/>
      <c r="W5849" s="8"/>
      <c r="X5849" s="8"/>
      <c r="Y5849" s="8"/>
      <c r="Z5849" s="32"/>
      <c r="AA5849" s="34"/>
      <c r="AB5849" s="9" t="s">
        <v>15</v>
      </c>
      <c r="AC5849" s="2"/>
    </row>
    <row r="5850" spans="1:29" ht="13.5" customHeight="1" x14ac:dyDescent="0.2">
      <c r="A5850" s="35"/>
      <c r="B5850" s="36"/>
      <c r="C5850" s="37"/>
      <c r="D5850" s="11"/>
      <c r="E5850" s="32"/>
      <c r="F5850" s="34"/>
      <c r="G5850" s="35"/>
      <c r="H5850" s="36"/>
      <c r="I5850" s="36"/>
      <c r="J5850" s="36"/>
      <c r="K5850" s="36"/>
      <c r="L5850" s="36"/>
      <c r="M5850" s="36"/>
      <c r="N5850" s="36"/>
      <c r="O5850" s="36"/>
      <c r="P5850" s="36"/>
      <c r="Q5850" s="36"/>
      <c r="R5850" s="36"/>
      <c r="S5850" s="36"/>
      <c r="T5850" s="36"/>
      <c r="U5850" s="37"/>
      <c r="V5850" s="11"/>
      <c r="W5850" s="11"/>
      <c r="X5850" s="11"/>
      <c r="Y5850" s="11"/>
      <c r="Z5850" s="35"/>
      <c r="AA5850" s="37"/>
      <c r="AB5850" s="12" t="s">
        <v>15</v>
      </c>
      <c r="AC5850" s="2"/>
    </row>
    <row r="5851" spans="1:29" ht="14.25" customHeight="1" x14ac:dyDescent="0.2">
      <c r="A5851" s="24">
        <v>438292</v>
      </c>
      <c r="B5851" s="25"/>
      <c r="C5851" s="26"/>
      <c r="D5851" s="4">
        <v>42521</v>
      </c>
      <c r="E5851" s="32"/>
      <c r="F5851" s="34"/>
      <c r="G5851" s="29">
        <v>2105.1999999999998</v>
      </c>
      <c r="H5851" s="30"/>
      <c r="I5851" s="30"/>
      <c r="J5851" s="30"/>
      <c r="K5851" s="30"/>
      <c r="L5851" s="30"/>
      <c r="M5851" s="30"/>
      <c r="N5851" s="30"/>
      <c r="O5851" s="30"/>
      <c r="P5851" s="30"/>
      <c r="Q5851" s="30"/>
      <c r="R5851" s="30"/>
      <c r="S5851" s="30"/>
      <c r="T5851" s="30"/>
      <c r="U5851" s="31"/>
      <c r="V5851" s="6" t="s">
        <v>2821</v>
      </c>
      <c r="W5851" s="6" t="s">
        <v>98</v>
      </c>
      <c r="X5851" s="6" t="s">
        <v>21</v>
      </c>
      <c r="Y5851" s="6" t="s">
        <v>30</v>
      </c>
      <c r="Z5851" s="27" t="s">
        <v>2821</v>
      </c>
      <c r="AA5851" s="28"/>
      <c r="AB5851" s="6" t="s">
        <v>15</v>
      </c>
      <c r="AC5851" s="2"/>
    </row>
    <row r="5852" spans="1:29" ht="13.5" customHeight="1" x14ac:dyDescent="0.2">
      <c r="A5852" s="32"/>
      <c r="B5852" s="33"/>
      <c r="C5852" s="34"/>
      <c r="D5852" s="8"/>
      <c r="E5852" s="32"/>
      <c r="F5852" s="34"/>
      <c r="G5852" s="32"/>
      <c r="H5852" s="33"/>
      <c r="I5852" s="33"/>
      <c r="J5852" s="33"/>
      <c r="K5852" s="33"/>
      <c r="L5852" s="33"/>
      <c r="M5852" s="33"/>
      <c r="N5852" s="33"/>
      <c r="O5852" s="33"/>
      <c r="P5852" s="33"/>
      <c r="Q5852" s="33"/>
      <c r="R5852" s="33"/>
      <c r="S5852" s="33"/>
      <c r="T5852" s="33"/>
      <c r="U5852" s="34"/>
      <c r="V5852" s="8"/>
      <c r="W5852" s="8"/>
      <c r="X5852" s="8"/>
      <c r="Y5852" s="8"/>
      <c r="Z5852" s="32"/>
      <c r="AA5852" s="34"/>
      <c r="AB5852" s="9" t="s">
        <v>15</v>
      </c>
      <c r="AC5852" s="2"/>
    </row>
    <row r="5853" spans="1:29" ht="13.5" customHeight="1" x14ac:dyDescent="0.2">
      <c r="A5853" s="32"/>
      <c r="B5853" s="33"/>
      <c r="C5853" s="34"/>
      <c r="D5853" s="8"/>
      <c r="E5853" s="32"/>
      <c r="F5853" s="34"/>
      <c r="G5853" s="32"/>
      <c r="H5853" s="33"/>
      <c r="I5853" s="33"/>
      <c r="J5853" s="33"/>
      <c r="K5853" s="33"/>
      <c r="L5853" s="33"/>
      <c r="M5853" s="33"/>
      <c r="N5853" s="33"/>
      <c r="O5853" s="33"/>
      <c r="P5853" s="33"/>
      <c r="Q5853" s="33"/>
      <c r="R5853" s="33"/>
      <c r="S5853" s="33"/>
      <c r="T5853" s="33"/>
      <c r="U5853" s="34"/>
      <c r="V5853" s="8"/>
      <c r="W5853" s="8"/>
      <c r="X5853" s="8"/>
      <c r="Y5853" s="8"/>
      <c r="Z5853" s="32"/>
      <c r="AA5853" s="34"/>
      <c r="AB5853" s="9" t="s">
        <v>15</v>
      </c>
      <c r="AC5853" s="2"/>
    </row>
    <row r="5854" spans="1:29" ht="13.5" customHeight="1" x14ac:dyDescent="0.2">
      <c r="A5854" s="32"/>
      <c r="B5854" s="33"/>
      <c r="C5854" s="34"/>
      <c r="D5854" s="8"/>
      <c r="E5854" s="32"/>
      <c r="F5854" s="34"/>
      <c r="G5854" s="32"/>
      <c r="H5854" s="33"/>
      <c r="I5854" s="33"/>
      <c r="J5854" s="33"/>
      <c r="K5854" s="33"/>
      <c r="L5854" s="33"/>
      <c r="M5854" s="33"/>
      <c r="N5854" s="33"/>
      <c r="O5854" s="33"/>
      <c r="P5854" s="33"/>
      <c r="Q5854" s="33"/>
      <c r="R5854" s="33"/>
      <c r="S5854" s="33"/>
      <c r="T5854" s="33"/>
      <c r="U5854" s="34"/>
      <c r="V5854" s="8"/>
      <c r="W5854" s="8"/>
      <c r="X5854" s="8"/>
      <c r="Y5854" s="11"/>
      <c r="Z5854" s="32"/>
      <c r="AA5854" s="34"/>
      <c r="AB5854" s="12" t="s">
        <v>15</v>
      </c>
      <c r="AC5854" s="2"/>
    </row>
    <row r="5855" spans="1:29" ht="14.25" customHeight="1" x14ac:dyDescent="0.2">
      <c r="A5855" s="32"/>
      <c r="B5855" s="33"/>
      <c r="C5855" s="34"/>
      <c r="D5855" s="8"/>
      <c r="E5855" s="32"/>
      <c r="F5855" s="34"/>
      <c r="G5855" s="32"/>
      <c r="H5855" s="33"/>
      <c r="I5855" s="33"/>
      <c r="J5855" s="33"/>
      <c r="K5855" s="33"/>
      <c r="L5855" s="33"/>
      <c r="M5855" s="33"/>
      <c r="N5855" s="33"/>
      <c r="O5855" s="33"/>
      <c r="P5855" s="33"/>
      <c r="Q5855" s="33"/>
      <c r="R5855" s="33"/>
      <c r="S5855" s="33"/>
      <c r="T5855" s="33"/>
      <c r="U5855" s="34"/>
      <c r="V5855" s="8"/>
      <c r="W5855" s="8"/>
      <c r="X5855" s="8"/>
      <c r="Y5855" s="6" t="s">
        <v>22</v>
      </c>
      <c r="Z5855" s="32"/>
      <c r="AA5855" s="34"/>
      <c r="AB5855" s="6" t="s">
        <v>15</v>
      </c>
      <c r="AC5855" s="2"/>
    </row>
    <row r="5856" spans="1:29" ht="13.5" customHeight="1" x14ac:dyDescent="0.2">
      <c r="A5856" s="32"/>
      <c r="B5856" s="33"/>
      <c r="C5856" s="34"/>
      <c r="D5856" s="8"/>
      <c r="E5856" s="32"/>
      <c r="F5856" s="34"/>
      <c r="G5856" s="32"/>
      <c r="H5856" s="33"/>
      <c r="I5856" s="33"/>
      <c r="J5856" s="33"/>
      <c r="K5856" s="33"/>
      <c r="L5856" s="33"/>
      <c r="M5856" s="33"/>
      <c r="N5856" s="33"/>
      <c r="O5856" s="33"/>
      <c r="P5856" s="33"/>
      <c r="Q5856" s="33"/>
      <c r="R5856" s="33"/>
      <c r="S5856" s="33"/>
      <c r="T5856" s="33"/>
      <c r="U5856" s="34"/>
      <c r="V5856" s="8"/>
      <c r="W5856" s="8"/>
      <c r="X5856" s="8"/>
      <c r="Y5856" s="8"/>
      <c r="Z5856" s="32"/>
      <c r="AA5856" s="34"/>
      <c r="AB5856" s="9" t="s">
        <v>15</v>
      </c>
      <c r="AC5856" s="2"/>
    </row>
    <row r="5857" spans="1:29" ht="13.5" customHeight="1" x14ac:dyDescent="0.2">
      <c r="A5857" s="32"/>
      <c r="B5857" s="33"/>
      <c r="C5857" s="34"/>
      <c r="D5857" s="8"/>
      <c r="E5857" s="32"/>
      <c r="F5857" s="34"/>
      <c r="G5857" s="32"/>
      <c r="H5857" s="33"/>
      <c r="I5857" s="33"/>
      <c r="J5857" s="33"/>
      <c r="K5857" s="33"/>
      <c r="L5857" s="33"/>
      <c r="M5857" s="33"/>
      <c r="N5857" s="33"/>
      <c r="O5857" s="33"/>
      <c r="P5857" s="33"/>
      <c r="Q5857" s="33"/>
      <c r="R5857" s="33"/>
      <c r="S5857" s="33"/>
      <c r="T5857" s="33"/>
      <c r="U5857" s="34"/>
      <c r="V5857" s="8"/>
      <c r="W5857" s="8"/>
      <c r="X5857" s="8"/>
      <c r="Y5857" s="8"/>
      <c r="Z5857" s="32"/>
      <c r="AA5857" s="34"/>
      <c r="AB5857" s="9" t="s">
        <v>15</v>
      </c>
      <c r="AC5857" s="2"/>
    </row>
    <row r="5858" spans="1:29" ht="13.5" customHeight="1" x14ac:dyDescent="0.2">
      <c r="A5858" s="32"/>
      <c r="B5858" s="33"/>
      <c r="C5858" s="34"/>
      <c r="D5858" s="8"/>
      <c r="E5858" s="32"/>
      <c r="F5858" s="34"/>
      <c r="G5858" s="32"/>
      <c r="H5858" s="33"/>
      <c r="I5858" s="33"/>
      <c r="J5858" s="33"/>
      <c r="K5858" s="33"/>
      <c r="L5858" s="33"/>
      <c r="M5858" s="33"/>
      <c r="N5858" s="33"/>
      <c r="O5858" s="33"/>
      <c r="P5858" s="33"/>
      <c r="Q5858" s="33"/>
      <c r="R5858" s="33"/>
      <c r="S5858" s="33"/>
      <c r="T5858" s="33"/>
      <c r="U5858" s="34"/>
      <c r="V5858" s="8"/>
      <c r="W5858" s="8"/>
      <c r="X5858" s="8"/>
      <c r="Y5858" s="11"/>
      <c r="Z5858" s="32"/>
      <c r="AA5858" s="34"/>
      <c r="AB5858" s="12" t="s">
        <v>15</v>
      </c>
      <c r="AC5858" s="2"/>
    </row>
    <row r="5859" spans="1:29" ht="14.25" customHeight="1" x14ac:dyDescent="0.2">
      <c r="A5859" s="32"/>
      <c r="B5859" s="33"/>
      <c r="C5859" s="34"/>
      <c r="D5859" s="8"/>
      <c r="E5859" s="32"/>
      <c r="F5859" s="34"/>
      <c r="G5859" s="32"/>
      <c r="H5859" s="33"/>
      <c r="I5859" s="33"/>
      <c r="J5859" s="33"/>
      <c r="K5859" s="33"/>
      <c r="L5859" s="33"/>
      <c r="M5859" s="33"/>
      <c r="N5859" s="33"/>
      <c r="O5859" s="33"/>
      <c r="P5859" s="33"/>
      <c r="Q5859" s="33"/>
      <c r="R5859" s="33"/>
      <c r="S5859" s="33"/>
      <c r="T5859" s="33"/>
      <c r="U5859" s="34"/>
      <c r="V5859" s="8"/>
      <c r="W5859" s="8"/>
      <c r="X5859" s="8"/>
      <c r="Y5859" s="6" t="s">
        <v>1871</v>
      </c>
      <c r="Z5859" s="32"/>
      <c r="AA5859" s="34"/>
      <c r="AB5859" s="6" t="s">
        <v>15</v>
      </c>
      <c r="AC5859" s="2"/>
    </row>
    <row r="5860" spans="1:29" ht="13.5" customHeight="1" x14ac:dyDescent="0.2">
      <c r="A5860" s="32"/>
      <c r="B5860" s="33"/>
      <c r="C5860" s="34"/>
      <c r="D5860" s="8"/>
      <c r="E5860" s="32"/>
      <c r="F5860" s="34"/>
      <c r="G5860" s="32"/>
      <c r="H5860" s="33"/>
      <c r="I5860" s="33"/>
      <c r="J5860" s="33"/>
      <c r="K5860" s="33"/>
      <c r="L5860" s="33"/>
      <c r="M5860" s="33"/>
      <c r="N5860" s="33"/>
      <c r="O5860" s="33"/>
      <c r="P5860" s="33"/>
      <c r="Q5860" s="33"/>
      <c r="R5860" s="33"/>
      <c r="S5860" s="33"/>
      <c r="T5860" s="33"/>
      <c r="U5860" s="34"/>
      <c r="V5860" s="8"/>
      <c r="W5860" s="8"/>
      <c r="X5860" s="8"/>
      <c r="Y5860" s="8"/>
      <c r="Z5860" s="32"/>
      <c r="AA5860" s="34"/>
      <c r="AB5860" s="9" t="s">
        <v>15</v>
      </c>
      <c r="AC5860" s="2"/>
    </row>
    <row r="5861" spans="1:29" ht="13.5" customHeight="1" x14ac:dyDescent="0.2">
      <c r="A5861" s="32"/>
      <c r="B5861" s="33"/>
      <c r="C5861" s="34"/>
      <c r="D5861" s="8"/>
      <c r="E5861" s="32"/>
      <c r="F5861" s="34"/>
      <c r="G5861" s="32"/>
      <c r="H5861" s="33"/>
      <c r="I5861" s="33"/>
      <c r="J5861" s="33"/>
      <c r="K5861" s="33"/>
      <c r="L5861" s="33"/>
      <c r="M5861" s="33"/>
      <c r="N5861" s="33"/>
      <c r="O5861" s="33"/>
      <c r="P5861" s="33"/>
      <c r="Q5861" s="33"/>
      <c r="R5861" s="33"/>
      <c r="S5861" s="33"/>
      <c r="T5861" s="33"/>
      <c r="U5861" s="34"/>
      <c r="V5861" s="8"/>
      <c r="W5861" s="8"/>
      <c r="X5861" s="8"/>
      <c r="Y5861" s="8"/>
      <c r="Z5861" s="32"/>
      <c r="AA5861" s="34"/>
      <c r="AB5861" s="9" t="s">
        <v>15</v>
      </c>
      <c r="AC5861" s="2"/>
    </row>
    <row r="5862" spans="1:29" ht="13.5" customHeight="1" x14ac:dyDescent="0.2">
      <c r="A5862" s="35"/>
      <c r="B5862" s="36"/>
      <c r="C5862" s="37"/>
      <c r="D5862" s="11"/>
      <c r="E5862" s="35"/>
      <c r="F5862" s="37"/>
      <c r="G5862" s="35"/>
      <c r="H5862" s="36"/>
      <c r="I5862" s="36"/>
      <c r="J5862" s="36"/>
      <c r="K5862" s="36"/>
      <c r="L5862" s="36"/>
      <c r="M5862" s="36"/>
      <c r="N5862" s="36"/>
      <c r="O5862" s="36"/>
      <c r="P5862" s="36"/>
      <c r="Q5862" s="36"/>
      <c r="R5862" s="36"/>
      <c r="S5862" s="36"/>
      <c r="T5862" s="36"/>
      <c r="U5862" s="37"/>
      <c r="V5862" s="11"/>
      <c r="W5862" s="11"/>
      <c r="X5862" s="11"/>
      <c r="Y5862" s="11"/>
      <c r="Z5862" s="35"/>
      <c r="AA5862" s="37"/>
      <c r="AB5862" s="12" t="s">
        <v>15</v>
      </c>
      <c r="AC5862" s="2"/>
    </row>
    <row r="5863" spans="1:29" ht="2.25" customHeight="1" x14ac:dyDescent="0.2">
      <c r="A5863" s="14"/>
      <c r="B5863" s="15"/>
      <c r="C5863" s="15"/>
      <c r="D5863" s="15"/>
      <c r="E5863" s="15"/>
      <c r="F5863" s="15"/>
      <c r="G5863" s="15"/>
      <c r="H5863" s="15"/>
      <c r="I5863" s="15"/>
      <c r="J5863" s="15"/>
      <c r="K5863" s="15"/>
      <c r="L5863" s="15"/>
      <c r="M5863" s="15"/>
      <c r="N5863" s="15"/>
      <c r="O5863" s="15"/>
      <c r="P5863" s="15"/>
      <c r="Q5863" s="15"/>
      <c r="R5863" s="15"/>
      <c r="S5863" s="15"/>
      <c r="T5863" s="15"/>
      <c r="U5863" s="15"/>
      <c r="V5863" s="15"/>
      <c r="W5863" s="15"/>
      <c r="X5863" s="15"/>
      <c r="Y5863" s="15"/>
      <c r="Z5863" s="15"/>
      <c r="AA5863" s="15"/>
      <c r="AB5863" s="16"/>
      <c r="AC5863" s="2"/>
    </row>
    <row r="5864" spans="1:29" ht="13.5" customHeight="1" x14ac:dyDescent="0.2">
      <c r="A5864" s="7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2"/>
      <c r="N5864" s="43">
        <f>SUM(hList_Frame_1!B3652:B3679)</f>
        <v>4903.7</v>
      </c>
      <c r="O5864" s="43"/>
      <c r="P5864" s="43"/>
      <c r="Q5864" s="43"/>
      <c r="R5864" s="43"/>
      <c r="S5864" s="43"/>
      <c r="T5864" s="43"/>
      <c r="U5864" s="43"/>
      <c r="V5864" s="2"/>
      <c r="W5864" s="2"/>
      <c r="X5864" s="2"/>
      <c r="Y5864" s="2"/>
      <c r="Z5864" s="2"/>
      <c r="AA5864" s="2"/>
      <c r="AB5864" s="17"/>
      <c r="AC5864" s="2"/>
    </row>
    <row r="5865" spans="1:29" ht="13.5" customHeight="1" x14ac:dyDescent="0.2">
      <c r="A5865" s="10"/>
      <c r="B5865" s="18"/>
      <c r="C5865" s="18"/>
      <c r="D5865" s="18"/>
      <c r="E5865" s="18"/>
      <c r="F5865" s="18"/>
      <c r="G5865" s="18"/>
      <c r="H5865" s="18"/>
      <c r="I5865" s="18"/>
      <c r="J5865" s="18"/>
      <c r="K5865" s="18"/>
      <c r="L5865" s="18"/>
      <c r="M5865" s="18"/>
      <c r="N5865" s="18"/>
      <c r="O5865" s="18"/>
      <c r="P5865" s="18"/>
      <c r="Q5865" s="18"/>
      <c r="R5865" s="18"/>
      <c r="S5865" s="18"/>
      <c r="T5865" s="18"/>
      <c r="U5865" s="18"/>
      <c r="V5865" s="18"/>
      <c r="W5865" s="18"/>
      <c r="X5865" s="18"/>
      <c r="Y5865" s="18"/>
      <c r="Z5865" s="18"/>
      <c r="AA5865" s="18"/>
      <c r="AB5865" s="19"/>
      <c r="AC5865" s="2"/>
    </row>
    <row r="5866" spans="1:29" ht="14.25" customHeight="1" x14ac:dyDescent="0.2">
      <c r="A5866" s="44">
        <v>437715</v>
      </c>
      <c r="B5866" s="45"/>
      <c r="C5866" s="46"/>
      <c r="D5866" s="20">
        <v>42507</v>
      </c>
      <c r="E5866" s="41" t="s">
        <v>2822</v>
      </c>
      <c r="F5866" s="42"/>
      <c r="G5866" s="38">
        <v>122.04</v>
      </c>
      <c r="H5866" s="39"/>
      <c r="I5866" s="39"/>
      <c r="J5866" s="39"/>
      <c r="K5866" s="39"/>
      <c r="L5866" s="39"/>
      <c r="M5866" s="39"/>
      <c r="N5866" s="39"/>
      <c r="O5866" s="39"/>
      <c r="P5866" s="39"/>
      <c r="Q5866" s="39"/>
      <c r="R5866" s="39"/>
      <c r="S5866" s="39"/>
      <c r="T5866" s="39"/>
      <c r="U5866" s="40"/>
      <c r="V5866" s="13" t="s">
        <v>653</v>
      </c>
      <c r="W5866" s="13" t="s">
        <v>233</v>
      </c>
      <c r="X5866" s="13" t="s">
        <v>162</v>
      </c>
      <c r="Y5866" s="13" t="s">
        <v>175</v>
      </c>
      <c r="Z5866" s="41" t="s">
        <v>653</v>
      </c>
      <c r="AA5866" s="42"/>
      <c r="AB5866" s="13" t="s">
        <v>15</v>
      </c>
      <c r="AC5866" s="2"/>
    </row>
    <row r="5867" spans="1:29" ht="2.25" customHeight="1" x14ac:dyDescent="0.2">
      <c r="A5867" s="14"/>
      <c r="B5867" s="15"/>
      <c r="C5867" s="15"/>
      <c r="D5867" s="15"/>
      <c r="E5867" s="15"/>
      <c r="F5867" s="15"/>
      <c r="G5867" s="15"/>
      <c r="H5867" s="15"/>
      <c r="I5867" s="15"/>
      <c r="J5867" s="15"/>
      <c r="K5867" s="15"/>
      <c r="L5867" s="15"/>
      <c r="M5867" s="15"/>
      <c r="N5867" s="15"/>
      <c r="O5867" s="15"/>
      <c r="P5867" s="15"/>
      <c r="Q5867" s="15"/>
      <c r="R5867" s="15"/>
      <c r="S5867" s="15"/>
      <c r="T5867" s="15"/>
      <c r="U5867" s="15"/>
      <c r="V5867" s="15"/>
      <c r="W5867" s="15"/>
      <c r="X5867" s="15"/>
      <c r="Y5867" s="15"/>
      <c r="Z5867" s="15"/>
      <c r="AA5867" s="15"/>
      <c r="AB5867" s="16"/>
      <c r="AC5867" s="2"/>
    </row>
    <row r="5868" spans="1:29" ht="13.5" customHeight="1" x14ac:dyDescent="0.2">
      <c r="A5868" s="7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  <c r="N5868" s="2"/>
      <c r="O5868" s="2"/>
      <c r="P5868" s="2"/>
      <c r="Q5868" s="43">
        <f>SUM(hList_Frame_1!B3680:B3680)</f>
        <v>122.04</v>
      </c>
      <c r="R5868" s="43"/>
      <c r="S5868" s="43"/>
      <c r="T5868" s="43"/>
      <c r="U5868" s="43"/>
      <c r="V5868" s="2"/>
      <c r="W5868" s="2"/>
      <c r="X5868" s="2"/>
      <c r="Y5868" s="2"/>
      <c r="Z5868" s="2"/>
      <c r="AA5868" s="2"/>
      <c r="AB5868" s="17"/>
      <c r="AC5868" s="2"/>
    </row>
    <row r="5869" spans="1:29" ht="13.5" customHeight="1" x14ac:dyDescent="0.2">
      <c r="A5869" s="10"/>
      <c r="B5869" s="18"/>
      <c r="C5869" s="18"/>
      <c r="D5869" s="18"/>
      <c r="E5869" s="18"/>
      <c r="F5869" s="18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8"/>
      <c r="R5869" s="18"/>
      <c r="S5869" s="18"/>
      <c r="T5869" s="18"/>
      <c r="U5869" s="18"/>
      <c r="V5869" s="18"/>
      <c r="W5869" s="18"/>
      <c r="X5869" s="18"/>
      <c r="Y5869" s="18"/>
      <c r="Z5869" s="18"/>
      <c r="AA5869" s="18"/>
      <c r="AB5869" s="19"/>
      <c r="AC5869" s="2"/>
    </row>
    <row r="5870" spans="1:29" ht="14.25" customHeight="1" x14ac:dyDescent="0.2">
      <c r="A5870" s="44">
        <v>438293</v>
      </c>
      <c r="B5870" s="45"/>
      <c r="C5870" s="46"/>
      <c r="D5870" s="20">
        <v>42521</v>
      </c>
      <c r="E5870" s="41" t="s">
        <v>2823</v>
      </c>
      <c r="F5870" s="42"/>
      <c r="G5870" s="38">
        <v>181.25</v>
      </c>
      <c r="H5870" s="39"/>
      <c r="I5870" s="39"/>
      <c r="J5870" s="39"/>
      <c r="K5870" s="39"/>
      <c r="L5870" s="39"/>
      <c r="M5870" s="39"/>
      <c r="N5870" s="39"/>
      <c r="O5870" s="39"/>
      <c r="P5870" s="39"/>
      <c r="Q5870" s="39"/>
      <c r="R5870" s="39"/>
      <c r="S5870" s="39"/>
      <c r="T5870" s="39"/>
      <c r="U5870" s="40"/>
      <c r="V5870" s="13" t="s">
        <v>15</v>
      </c>
      <c r="W5870" s="13" t="s">
        <v>622</v>
      </c>
      <c r="X5870" s="13" t="s">
        <v>218</v>
      </c>
      <c r="Y5870" s="13" t="s">
        <v>912</v>
      </c>
      <c r="Z5870" s="41" t="s">
        <v>15</v>
      </c>
      <c r="AA5870" s="42"/>
      <c r="AB5870" s="13" t="s">
        <v>684</v>
      </c>
      <c r="AC5870" s="2"/>
    </row>
    <row r="5871" spans="1:29" ht="3" customHeight="1" x14ac:dyDescent="0.2">
      <c r="A5871" s="14"/>
      <c r="B5871" s="15"/>
      <c r="C5871" s="15"/>
      <c r="D5871" s="15"/>
      <c r="E5871" s="15"/>
      <c r="F5871" s="15"/>
      <c r="G5871" s="15"/>
      <c r="H5871" s="15"/>
      <c r="I5871" s="15"/>
      <c r="J5871" s="15"/>
      <c r="K5871" s="15"/>
      <c r="L5871" s="15"/>
      <c r="M5871" s="15"/>
      <c r="N5871" s="15"/>
      <c r="O5871" s="15"/>
      <c r="P5871" s="15"/>
      <c r="Q5871" s="15"/>
      <c r="R5871" s="15"/>
      <c r="S5871" s="15"/>
      <c r="T5871" s="15"/>
      <c r="U5871" s="15"/>
      <c r="V5871" s="15"/>
      <c r="W5871" s="15"/>
      <c r="X5871" s="15"/>
      <c r="Y5871" s="15"/>
      <c r="Z5871" s="15"/>
      <c r="AA5871" s="15"/>
      <c r="AB5871" s="16"/>
      <c r="AC5871" s="2"/>
    </row>
    <row r="5872" spans="1:29" ht="13.5" customHeight="1" x14ac:dyDescent="0.2">
      <c r="A5872" s="7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  <c r="N5872" s="2"/>
      <c r="O5872" s="2"/>
      <c r="P5872" s="2"/>
      <c r="Q5872" s="43">
        <f>SUM(hList_Frame_1!B3681:B3681)</f>
        <v>181.25</v>
      </c>
      <c r="R5872" s="43"/>
      <c r="S5872" s="43"/>
      <c r="T5872" s="43"/>
      <c r="U5872" s="43"/>
      <c r="V5872" s="2"/>
      <c r="W5872" s="2"/>
      <c r="X5872" s="2"/>
      <c r="Y5872" s="2"/>
      <c r="Z5872" s="2"/>
      <c r="AA5872" s="2"/>
      <c r="AB5872" s="17"/>
      <c r="AC5872" s="2"/>
    </row>
    <row r="5873" spans="1:29" ht="13.5" customHeight="1" x14ac:dyDescent="0.2">
      <c r="A5873" s="10"/>
      <c r="B5873" s="18"/>
      <c r="C5873" s="18"/>
      <c r="D5873" s="18"/>
      <c r="E5873" s="18"/>
      <c r="F5873" s="18"/>
      <c r="G5873" s="18"/>
      <c r="H5873" s="18"/>
      <c r="I5873" s="18"/>
      <c r="J5873" s="18"/>
      <c r="K5873" s="18"/>
      <c r="L5873" s="18"/>
      <c r="M5873" s="18"/>
      <c r="N5873" s="18"/>
      <c r="O5873" s="18"/>
      <c r="P5873" s="18"/>
      <c r="Q5873" s="18"/>
      <c r="R5873" s="18"/>
      <c r="S5873" s="18"/>
      <c r="T5873" s="18"/>
      <c r="U5873" s="18"/>
      <c r="V5873" s="18"/>
      <c r="W5873" s="18"/>
      <c r="X5873" s="18"/>
      <c r="Y5873" s="18"/>
      <c r="Z5873" s="18"/>
      <c r="AA5873" s="18"/>
      <c r="AB5873" s="19"/>
      <c r="AC5873" s="2"/>
    </row>
    <row r="5874" spans="1:29" ht="14.25" customHeight="1" x14ac:dyDescent="0.2">
      <c r="A5874" s="44">
        <v>436982</v>
      </c>
      <c r="B5874" s="45"/>
      <c r="C5874" s="46"/>
      <c r="D5874" s="20">
        <v>42493</v>
      </c>
      <c r="E5874" s="41" t="s">
        <v>2824</v>
      </c>
      <c r="F5874" s="42"/>
      <c r="G5874" s="38">
        <v>7810</v>
      </c>
      <c r="H5874" s="39"/>
      <c r="I5874" s="39"/>
      <c r="J5874" s="39"/>
      <c r="K5874" s="39"/>
      <c r="L5874" s="39"/>
      <c r="M5874" s="39"/>
      <c r="N5874" s="39"/>
      <c r="O5874" s="39"/>
      <c r="P5874" s="39"/>
      <c r="Q5874" s="39"/>
      <c r="R5874" s="39"/>
      <c r="S5874" s="39"/>
      <c r="T5874" s="39"/>
      <c r="U5874" s="40"/>
      <c r="V5874" s="13" t="s">
        <v>944</v>
      </c>
      <c r="W5874" s="13" t="s">
        <v>956</v>
      </c>
      <c r="X5874" s="13" t="s">
        <v>77</v>
      </c>
      <c r="Y5874" s="13" t="s">
        <v>78</v>
      </c>
      <c r="Z5874" s="41" t="s">
        <v>944</v>
      </c>
      <c r="AA5874" s="42"/>
      <c r="AB5874" s="13" t="s">
        <v>15</v>
      </c>
      <c r="AC5874" s="2"/>
    </row>
    <row r="5875" spans="1:29" ht="2.25" customHeight="1" x14ac:dyDescent="0.2">
      <c r="A5875" s="14"/>
      <c r="B5875" s="15"/>
      <c r="C5875" s="15"/>
      <c r="D5875" s="15"/>
      <c r="E5875" s="15"/>
      <c r="F5875" s="15"/>
      <c r="G5875" s="15"/>
      <c r="H5875" s="15"/>
      <c r="I5875" s="15"/>
      <c r="J5875" s="15"/>
      <c r="K5875" s="15"/>
      <c r="L5875" s="15"/>
      <c r="M5875" s="15"/>
      <c r="N5875" s="15"/>
      <c r="O5875" s="15"/>
      <c r="P5875" s="15"/>
      <c r="Q5875" s="15"/>
      <c r="R5875" s="15"/>
      <c r="S5875" s="15"/>
      <c r="T5875" s="15"/>
      <c r="U5875" s="15"/>
      <c r="V5875" s="15"/>
      <c r="W5875" s="15"/>
      <c r="X5875" s="15"/>
      <c r="Y5875" s="15"/>
      <c r="Z5875" s="15"/>
      <c r="AA5875" s="15"/>
      <c r="AB5875" s="16"/>
      <c r="AC5875" s="2"/>
    </row>
    <row r="5876" spans="1:29" ht="13.5" customHeight="1" x14ac:dyDescent="0.2">
      <c r="A5876" s="7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  <c r="N5876" s="43">
        <f>SUM(hList_Frame_1!B3682:B3682)</f>
        <v>7810</v>
      </c>
      <c r="O5876" s="43"/>
      <c r="P5876" s="43"/>
      <c r="Q5876" s="43"/>
      <c r="R5876" s="43"/>
      <c r="S5876" s="43"/>
      <c r="T5876" s="43"/>
      <c r="U5876" s="43"/>
      <c r="V5876" s="2"/>
      <c r="W5876" s="2"/>
      <c r="X5876" s="2"/>
      <c r="Y5876" s="2"/>
      <c r="Z5876" s="2"/>
      <c r="AA5876" s="2"/>
      <c r="AB5876" s="17"/>
      <c r="AC5876" s="2"/>
    </row>
    <row r="5877" spans="1:29" ht="13.5" customHeight="1" x14ac:dyDescent="0.2">
      <c r="A5877" s="10"/>
      <c r="B5877" s="18"/>
      <c r="C5877" s="18"/>
      <c r="D5877" s="18"/>
      <c r="E5877" s="18"/>
      <c r="F5877" s="18"/>
      <c r="G5877" s="18"/>
      <c r="H5877" s="18"/>
      <c r="I5877" s="18"/>
      <c r="J5877" s="18"/>
      <c r="K5877" s="18"/>
      <c r="L5877" s="18"/>
      <c r="M5877" s="18"/>
      <c r="N5877" s="18"/>
      <c r="O5877" s="18"/>
      <c r="P5877" s="18"/>
      <c r="Q5877" s="18"/>
      <c r="R5877" s="18"/>
      <c r="S5877" s="18"/>
      <c r="T5877" s="18"/>
      <c r="U5877" s="18"/>
      <c r="V5877" s="18"/>
      <c r="W5877" s="18"/>
      <c r="X5877" s="18"/>
      <c r="Y5877" s="18"/>
      <c r="Z5877" s="18"/>
      <c r="AA5877" s="18"/>
      <c r="AB5877" s="19"/>
      <c r="AC5877" s="2"/>
    </row>
    <row r="5878" spans="1:29" ht="14.25" customHeight="1" x14ac:dyDescent="0.2">
      <c r="A5878" s="24">
        <v>437307</v>
      </c>
      <c r="B5878" s="25"/>
      <c r="C5878" s="26"/>
      <c r="D5878" s="4">
        <v>42500</v>
      </c>
      <c r="E5878" s="27" t="s">
        <v>2825</v>
      </c>
      <c r="F5878" s="28"/>
      <c r="G5878" s="38">
        <v>500</v>
      </c>
      <c r="H5878" s="39"/>
      <c r="I5878" s="39"/>
      <c r="J5878" s="39"/>
      <c r="K5878" s="39"/>
      <c r="L5878" s="39"/>
      <c r="M5878" s="39"/>
      <c r="N5878" s="39"/>
      <c r="O5878" s="39"/>
      <c r="P5878" s="39"/>
      <c r="Q5878" s="39"/>
      <c r="R5878" s="39"/>
      <c r="S5878" s="39"/>
      <c r="T5878" s="39"/>
      <c r="U5878" s="40"/>
      <c r="V5878" s="13" t="s">
        <v>2826</v>
      </c>
      <c r="W5878" s="13" t="s">
        <v>46</v>
      </c>
      <c r="X5878" s="13" t="s">
        <v>47</v>
      </c>
      <c r="Y5878" s="13" t="s">
        <v>47</v>
      </c>
      <c r="Z5878" s="41" t="s">
        <v>2826</v>
      </c>
      <c r="AA5878" s="42"/>
      <c r="AB5878" s="13" t="s">
        <v>362</v>
      </c>
      <c r="AC5878" s="2"/>
    </row>
    <row r="5879" spans="1:29" ht="14.25" customHeight="1" x14ac:dyDescent="0.2">
      <c r="A5879" s="32"/>
      <c r="B5879" s="33"/>
      <c r="C5879" s="34"/>
      <c r="D5879" s="8"/>
      <c r="E5879" s="32"/>
      <c r="F5879" s="34"/>
      <c r="G5879" s="38">
        <v>250</v>
      </c>
      <c r="H5879" s="39"/>
      <c r="I5879" s="39"/>
      <c r="J5879" s="39"/>
      <c r="K5879" s="39"/>
      <c r="L5879" s="39"/>
      <c r="M5879" s="39"/>
      <c r="N5879" s="39"/>
      <c r="O5879" s="39"/>
      <c r="P5879" s="39"/>
      <c r="Q5879" s="39"/>
      <c r="R5879" s="39"/>
      <c r="S5879" s="39"/>
      <c r="T5879" s="39"/>
      <c r="U5879" s="40"/>
      <c r="V5879" s="13" t="s">
        <v>2827</v>
      </c>
      <c r="W5879" s="13" t="s">
        <v>46</v>
      </c>
      <c r="X5879" s="13" t="s">
        <v>47</v>
      </c>
      <c r="Y5879" s="13" t="s">
        <v>47</v>
      </c>
      <c r="Z5879" s="41" t="s">
        <v>2827</v>
      </c>
      <c r="AA5879" s="42"/>
      <c r="AB5879" s="13" t="s">
        <v>362</v>
      </c>
      <c r="AC5879" s="2"/>
    </row>
    <row r="5880" spans="1:29" ht="14.25" customHeight="1" x14ac:dyDescent="0.2">
      <c r="A5880" s="35"/>
      <c r="B5880" s="36"/>
      <c r="C5880" s="37"/>
      <c r="D5880" s="11"/>
      <c r="E5880" s="32"/>
      <c r="F5880" s="34"/>
      <c r="G5880" s="38">
        <v>3500</v>
      </c>
      <c r="H5880" s="39"/>
      <c r="I5880" s="39"/>
      <c r="J5880" s="39"/>
      <c r="K5880" s="39"/>
      <c r="L5880" s="39"/>
      <c r="M5880" s="39"/>
      <c r="N5880" s="39"/>
      <c r="O5880" s="39"/>
      <c r="P5880" s="39"/>
      <c r="Q5880" s="39"/>
      <c r="R5880" s="39"/>
      <c r="S5880" s="39"/>
      <c r="T5880" s="39"/>
      <c r="U5880" s="40"/>
      <c r="V5880" s="13" t="s">
        <v>2828</v>
      </c>
      <c r="W5880" s="13" t="s">
        <v>46</v>
      </c>
      <c r="X5880" s="13" t="s">
        <v>47</v>
      </c>
      <c r="Y5880" s="13" t="s">
        <v>47</v>
      </c>
      <c r="Z5880" s="41" t="s">
        <v>2828</v>
      </c>
      <c r="AA5880" s="42"/>
      <c r="AB5880" s="13" t="s">
        <v>302</v>
      </c>
      <c r="AC5880" s="2"/>
    </row>
    <row r="5881" spans="1:29" ht="14.25" customHeight="1" x14ac:dyDescent="0.2">
      <c r="A5881" s="44">
        <v>437716</v>
      </c>
      <c r="B5881" s="45"/>
      <c r="C5881" s="46"/>
      <c r="D5881" s="20">
        <v>42507</v>
      </c>
      <c r="E5881" s="32"/>
      <c r="F5881" s="34"/>
      <c r="G5881" s="38">
        <v>500</v>
      </c>
      <c r="H5881" s="39"/>
      <c r="I5881" s="39"/>
      <c r="J5881" s="39"/>
      <c r="K5881" s="39"/>
      <c r="L5881" s="39"/>
      <c r="M5881" s="39"/>
      <c r="N5881" s="39"/>
      <c r="O5881" s="39"/>
      <c r="P5881" s="39"/>
      <c r="Q5881" s="39"/>
      <c r="R5881" s="39"/>
      <c r="S5881" s="39"/>
      <c r="T5881" s="39"/>
      <c r="U5881" s="40"/>
      <c r="V5881" s="13" t="s">
        <v>2829</v>
      </c>
      <c r="W5881" s="13" t="s">
        <v>46</v>
      </c>
      <c r="X5881" s="13" t="s">
        <v>47</v>
      </c>
      <c r="Y5881" s="13" t="s">
        <v>47</v>
      </c>
      <c r="Z5881" s="41" t="s">
        <v>2829</v>
      </c>
      <c r="AA5881" s="42"/>
      <c r="AB5881" s="13" t="s">
        <v>1623</v>
      </c>
      <c r="AC5881" s="2"/>
    </row>
    <row r="5882" spans="1:29" ht="14.25" customHeight="1" x14ac:dyDescent="0.2">
      <c r="A5882" s="44">
        <v>438294</v>
      </c>
      <c r="B5882" s="45"/>
      <c r="C5882" s="46"/>
      <c r="D5882" s="20">
        <v>42521</v>
      </c>
      <c r="E5882" s="35"/>
      <c r="F5882" s="37"/>
      <c r="G5882" s="38">
        <v>500</v>
      </c>
      <c r="H5882" s="39"/>
      <c r="I5882" s="39"/>
      <c r="J5882" s="39"/>
      <c r="K5882" s="39"/>
      <c r="L5882" s="39"/>
      <c r="M5882" s="39"/>
      <c r="N5882" s="39"/>
      <c r="O5882" s="39"/>
      <c r="P5882" s="39"/>
      <c r="Q5882" s="39"/>
      <c r="R5882" s="39"/>
      <c r="S5882" s="39"/>
      <c r="T5882" s="39"/>
      <c r="U5882" s="40"/>
      <c r="V5882" s="13" t="s">
        <v>2830</v>
      </c>
      <c r="W5882" s="13" t="s">
        <v>46</v>
      </c>
      <c r="X5882" s="13" t="s">
        <v>47</v>
      </c>
      <c r="Y5882" s="13" t="s">
        <v>47</v>
      </c>
      <c r="Z5882" s="41" t="s">
        <v>2830</v>
      </c>
      <c r="AA5882" s="42"/>
      <c r="AB5882" s="13" t="s">
        <v>429</v>
      </c>
      <c r="AC5882" s="2"/>
    </row>
    <row r="5883" spans="1:29" ht="3" customHeight="1" x14ac:dyDescent="0.2">
      <c r="A5883" s="14"/>
      <c r="B5883" s="15"/>
      <c r="C5883" s="15"/>
      <c r="D5883" s="15"/>
      <c r="E5883" s="15"/>
      <c r="F5883" s="15"/>
      <c r="G5883" s="15"/>
      <c r="H5883" s="15"/>
      <c r="I5883" s="15"/>
      <c r="J5883" s="15"/>
      <c r="K5883" s="15"/>
      <c r="L5883" s="15"/>
      <c r="M5883" s="15"/>
      <c r="N5883" s="15"/>
      <c r="O5883" s="15"/>
      <c r="P5883" s="15"/>
      <c r="Q5883" s="15"/>
      <c r="R5883" s="15"/>
      <c r="S5883" s="15"/>
      <c r="T5883" s="15"/>
      <c r="U5883" s="15"/>
      <c r="V5883" s="15"/>
      <c r="W5883" s="15"/>
      <c r="X5883" s="15"/>
      <c r="Y5883" s="15"/>
      <c r="Z5883" s="15"/>
      <c r="AA5883" s="15"/>
      <c r="AB5883" s="16"/>
      <c r="AC5883" s="2"/>
    </row>
    <row r="5884" spans="1:29" ht="13.5" customHeight="1" x14ac:dyDescent="0.2">
      <c r="A5884" s="7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  <c r="N5884" s="43">
        <f>SUM(hList_Frame_1!B3683:B3687)</f>
        <v>5250</v>
      </c>
      <c r="O5884" s="43"/>
      <c r="P5884" s="43"/>
      <c r="Q5884" s="43"/>
      <c r="R5884" s="43"/>
      <c r="S5884" s="43"/>
      <c r="T5884" s="43"/>
      <c r="U5884" s="43"/>
      <c r="V5884" s="2"/>
      <c r="W5884" s="2"/>
      <c r="X5884" s="2"/>
      <c r="Y5884" s="2"/>
      <c r="Z5884" s="2"/>
      <c r="AA5884" s="2"/>
      <c r="AB5884" s="17"/>
      <c r="AC5884" s="2"/>
    </row>
    <row r="5885" spans="1:29" ht="13.5" customHeight="1" x14ac:dyDescent="0.2">
      <c r="A5885" s="10"/>
      <c r="B5885" s="18"/>
      <c r="C5885" s="18"/>
      <c r="D5885" s="18"/>
      <c r="E5885" s="18"/>
      <c r="F5885" s="18"/>
      <c r="G5885" s="18"/>
      <c r="H5885" s="18"/>
      <c r="I5885" s="18"/>
      <c r="J5885" s="18"/>
      <c r="K5885" s="18"/>
      <c r="L5885" s="18"/>
      <c r="M5885" s="18"/>
      <c r="N5885" s="18"/>
      <c r="O5885" s="18"/>
      <c r="P5885" s="18"/>
      <c r="Q5885" s="18"/>
      <c r="R5885" s="18"/>
      <c r="S5885" s="18"/>
      <c r="T5885" s="18"/>
      <c r="U5885" s="18"/>
      <c r="V5885" s="18"/>
      <c r="W5885" s="18"/>
      <c r="X5885" s="18"/>
      <c r="Y5885" s="18"/>
      <c r="Z5885" s="18"/>
      <c r="AA5885" s="18"/>
      <c r="AB5885" s="19"/>
      <c r="AC5885" s="2"/>
    </row>
    <row r="5886" spans="1:29" ht="14.25" customHeight="1" x14ac:dyDescent="0.2">
      <c r="A5886" s="24">
        <v>437308</v>
      </c>
      <c r="B5886" s="25"/>
      <c r="C5886" s="26"/>
      <c r="D5886" s="4">
        <v>42500</v>
      </c>
      <c r="E5886" s="27" t="s">
        <v>2831</v>
      </c>
      <c r="F5886" s="28"/>
      <c r="G5886" s="38">
        <v>160</v>
      </c>
      <c r="H5886" s="39"/>
      <c r="I5886" s="39"/>
      <c r="J5886" s="39"/>
      <c r="K5886" s="39"/>
      <c r="L5886" s="39"/>
      <c r="M5886" s="39"/>
      <c r="N5886" s="39"/>
      <c r="O5886" s="39"/>
      <c r="P5886" s="39"/>
      <c r="Q5886" s="39"/>
      <c r="R5886" s="39"/>
      <c r="S5886" s="39"/>
      <c r="T5886" s="39"/>
      <c r="U5886" s="40"/>
      <c r="V5886" s="13" t="s">
        <v>2832</v>
      </c>
      <c r="W5886" s="13" t="s">
        <v>46</v>
      </c>
      <c r="X5886" s="13" t="s">
        <v>47</v>
      </c>
      <c r="Y5886" s="13" t="s">
        <v>47</v>
      </c>
      <c r="Z5886" s="41" t="s">
        <v>2832</v>
      </c>
      <c r="AA5886" s="42"/>
      <c r="AB5886" s="13" t="s">
        <v>417</v>
      </c>
      <c r="AC5886" s="2"/>
    </row>
    <row r="5887" spans="1:29" ht="14.25" customHeight="1" x14ac:dyDescent="0.2">
      <c r="A5887" s="35"/>
      <c r="B5887" s="36"/>
      <c r="C5887" s="37"/>
      <c r="D5887" s="11"/>
      <c r="E5887" s="32"/>
      <c r="F5887" s="34"/>
      <c r="G5887" s="38">
        <v>230</v>
      </c>
      <c r="H5887" s="39"/>
      <c r="I5887" s="39"/>
      <c r="J5887" s="39"/>
      <c r="K5887" s="39"/>
      <c r="L5887" s="39"/>
      <c r="M5887" s="39"/>
      <c r="N5887" s="39"/>
      <c r="O5887" s="39"/>
      <c r="P5887" s="39"/>
      <c r="Q5887" s="39"/>
      <c r="R5887" s="39"/>
      <c r="S5887" s="39"/>
      <c r="T5887" s="39"/>
      <c r="U5887" s="40"/>
      <c r="V5887" s="13" t="s">
        <v>2833</v>
      </c>
      <c r="W5887" s="13" t="s">
        <v>46</v>
      </c>
      <c r="X5887" s="13" t="s">
        <v>47</v>
      </c>
      <c r="Y5887" s="13" t="s">
        <v>47</v>
      </c>
      <c r="Z5887" s="41" t="s">
        <v>2833</v>
      </c>
      <c r="AA5887" s="42"/>
      <c r="AB5887" s="13" t="s">
        <v>1890</v>
      </c>
      <c r="AC5887" s="2"/>
    </row>
    <row r="5888" spans="1:29" ht="14.25" customHeight="1" x14ac:dyDescent="0.2">
      <c r="A5888" s="24">
        <v>438295</v>
      </c>
      <c r="B5888" s="25"/>
      <c r="C5888" s="26"/>
      <c r="D5888" s="4">
        <v>42521</v>
      </c>
      <c r="E5888" s="32"/>
      <c r="F5888" s="34"/>
      <c r="G5888" s="38">
        <v>10</v>
      </c>
      <c r="H5888" s="39"/>
      <c r="I5888" s="39"/>
      <c r="J5888" s="39"/>
      <c r="K5888" s="39"/>
      <c r="L5888" s="39"/>
      <c r="M5888" s="39"/>
      <c r="N5888" s="39"/>
      <c r="O5888" s="39"/>
      <c r="P5888" s="39"/>
      <c r="Q5888" s="39"/>
      <c r="R5888" s="39"/>
      <c r="S5888" s="39"/>
      <c r="T5888" s="39"/>
      <c r="U5888" s="40"/>
      <c r="V5888" s="13" t="s">
        <v>2834</v>
      </c>
      <c r="W5888" s="13" t="s">
        <v>46</v>
      </c>
      <c r="X5888" s="13" t="s">
        <v>47</v>
      </c>
      <c r="Y5888" s="13" t="s">
        <v>47</v>
      </c>
      <c r="Z5888" s="41" t="s">
        <v>2834</v>
      </c>
      <c r="AA5888" s="42"/>
      <c r="AB5888" s="13" t="s">
        <v>52</v>
      </c>
      <c r="AC5888" s="2"/>
    </row>
    <row r="5889" spans="1:29" ht="14.25" customHeight="1" x14ac:dyDescent="0.2">
      <c r="A5889" s="32"/>
      <c r="B5889" s="33"/>
      <c r="C5889" s="34"/>
      <c r="D5889" s="8"/>
      <c r="E5889" s="32"/>
      <c r="F5889" s="34"/>
      <c r="G5889" s="38">
        <v>30</v>
      </c>
      <c r="H5889" s="39"/>
      <c r="I5889" s="39"/>
      <c r="J5889" s="39"/>
      <c r="K5889" s="39"/>
      <c r="L5889" s="39"/>
      <c r="M5889" s="39"/>
      <c r="N5889" s="39"/>
      <c r="O5889" s="39"/>
      <c r="P5889" s="39"/>
      <c r="Q5889" s="39"/>
      <c r="R5889" s="39"/>
      <c r="S5889" s="39"/>
      <c r="T5889" s="39"/>
      <c r="U5889" s="40"/>
      <c r="V5889" s="13" t="s">
        <v>2835</v>
      </c>
      <c r="W5889" s="13" t="s">
        <v>46</v>
      </c>
      <c r="X5889" s="13" t="s">
        <v>47</v>
      </c>
      <c r="Y5889" s="13" t="s">
        <v>47</v>
      </c>
      <c r="Z5889" s="41" t="s">
        <v>2835</v>
      </c>
      <c r="AA5889" s="42"/>
      <c r="AB5889" s="13" t="s">
        <v>264</v>
      </c>
      <c r="AC5889" s="2"/>
    </row>
    <row r="5890" spans="1:29" ht="14.25" customHeight="1" x14ac:dyDescent="0.2">
      <c r="A5890" s="32"/>
      <c r="B5890" s="33"/>
      <c r="C5890" s="34"/>
      <c r="D5890" s="8"/>
      <c r="E5890" s="32"/>
      <c r="F5890" s="34"/>
      <c r="G5890" s="38">
        <v>55</v>
      </c>
      <c r="H5890" s="39"/>
      <c r="I5890" s="39"/>
      <c r="J5890" s="39"/>
      <c r="K5890" s="39"/>
      <c r="L5890" s="39"/>
      <c r="M5890" s="39"/>
      <c r="N5890" s="39"/>
      <c r="O5890" s="39"/>
      <c r="P5890" s="39"/>
      <c r="Q5890" s="39"/>
      <c r="R5890" s="39"/>
      <c r="S5890" s="39"/>
      <c r="T5890" s="39"/>
      <c r="U5890" s="40"/>
      <c r="V5890" s="13" t="s">
        <v>2768</v>
      </c>
      <c r="W5890" s="13" t="s">
        <v>46</v>
      </c>
      <c r="X5890" s="13" t="s">
        <v>47</v>
      </c>
      <c r="Y5890" s="13" t="s">
        <v>47</v>
      </c>
      <c r="Z5890" s="41" t="s">
        <v>2768</v>
      </c>
      <c r="AA5890" s="42"/>
      <c r="AB5890" s="13" t="s">
        <v>264</v>
      </c>
      <c r="AC5890" s="2"/>
    </row>
    <row r="5891" spans="1:29" ht="14.25" customHeight="1" x14ac:dyDescent="0.2">
      <c r="A5891" s="32"/>
      <c r="B5891" s="33"/>
      <c r="C5891" s="34"/>
      <c r="D5891" s="8"/>
      <c r="E5891" s="32"/>
      <c r="F5891" s="34"/>
      <c r="G5891" s="38">
        <v>535</v>
      </c>
      <c r="H5891" s="39"/>
      <c r="I5891" s="39"/>
      <c r="J5891" s="39"/>
      <c r="K5891" s="39"/>
      <c r="L5891" s="39"/>
      <c r="M5891" s="39"/>
      <c r="N5891" s="39"/>
      <c r="O5891" s="39"/>
      <c r="P5891" s="39"/>
      <c r="Q5891" s="39"/>
      <c r="R5891" s="39"/>
      <c r="S5891" s="39"/>
      <c r="T5891" s="39"/>
      <c r="U5891" s="40"/>
      <c r="V5891" s="13" t="s">
        <v>2836</v>
      </c>
      <c r="W5891" s="13" t="s">
        <v>46</v>
      </c>
      <c r="X5891" s="13" t="s">
        <v>47</v>
      </c>
      <c r="Y5891" s="13" t="s">
        <v>47</v>
      </c>
      <c r="Z5891" s="41" t="s">
        <v>2836</v>
      </c>
      <c r="AA5891" s="42"/>
      <c r="AB5891" s="13" t="s">
        <v>264</v>
      </c>
      <c r="AC5891" s="2"/>
    </row>
    <row r="5892" spans="1:29" ht="14.25" customHeight="1" x14ac:dyDescent="0.2">
      <c r="A5892" s="35"/>
      <c r="B5892" s="36"/>
      <c r="C5892" s="37"/>
      <c r="D5892" s="11"/>
      <c r="E5892" s="35"/>
      <c r="F5892" s="37"/>
      <c r="G5892" s="38">
        <v>700</v>
      </c>
      <c r="H5892" s="39"/>
      <c r="I5892" s="39"/>
      <c r="J5892" s="39"/>
      <c r="K5892" s="39"/>
      <c r="L5892" s="39"/>
      <c r="M5892" s="39"/>
      <c r="N5892" s="39"/>
      <c r="O5892" s="39"/>
      <c r="P5892" s="39"/>
      <c r="Q5892" s="39"/>
      <c r="R5892" s="39"/>
      <c r="S5892" s="39"/>
      <c r="T5892" s="39"/>
      <c r="U5892" s="40"/>
      <c r="V5892" s="13" t="s">
        <v>2837</v>
      </c>
      <c r="W5892" s="13" t="s">
        <v>46</v>
      </c>
      <c r="X5892" s="13" t="s">
        <v>47</v>
      </c>
      <c r="Y5892" s="13" t="s">
        <v>47</v>
      </c>
      <c r="Z5892" s="41" t="s">
        <v>2837</v>
      </c>
      <c r="AA5892" s="42"/>
      <c r="AB5892" s="13" t="s">
        <v>264</v>
      </c>
      <c r="AC5892" s="2"/>
    </row>
    <row r="5893" spans="1:29" ht="3" customHeight="1" x14ac:dyDescent="0.2">
      <c r="A5893" s="14"/>
      <c r="B5893" s="15"/>
      <c r="C5893" s="15"/>
      <c r="D5893" s="15"/>
      <c r="E5893" s="15"/>
      <c r="F5893" s="15"/>
      <c r="G5893" s="15"/>
      <c r="H5893" s="15"/>
      <c r="I5893" s="15"/>
      <c r="J5893" s="15"/>
      <c r="K5893" s="15"/>
      <c r="L5893" s="15"/>
      <c r="M5893" s="15"/>
      <c r="N5893" s="15"/>
      <c r="O5893" s="15"/>
      <c r="P5893" s="15"/>
      <c r="Q5893" s="15"/>
      <c r="R5893" s="15"/>
      <c r="S5893" s="15"/>
      <c r="T5893" s="15"/>
      <c r="U5893" s="15"/>
      <c r="V5893" s="15"/>
      <c r="W5893" s="15"/>
      <c r="X5893" s="15"/>
      <c r="Y5893" s="15"/>
      <c r="Z5893" s="15"/>
      <c r="AA5893" s="15"/>
      <c r="AB5893" s="16"/>
      <c r="AC5893" s="2"/>
    </row>
    <row r="5894" spans="1:29" ht="13.5" customHeight="1" x14ac:dyDescent="0.2">
      <c r="A5894" s="7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  <c r="N5894" s="43">
        <f>SUM(hList_Frame_1!B3688:B3694)</f>
        <v>1720</v>
      </c>
      <c r="O5894" s="43"/>
      <c r="P5894" s="43"/>
      <c r="Q5894" s="43"/>
      <c r="R5894" s="43"/>
      <c r="S5894" s="43"/>
      <c r="T5894" s="43"/>
      <c r="U5894" s="43"/>
      <c r="V5894" s="2"/>
      <c r="W5894" s="2"/>
      <c r="X5894" s="2"/>
      <c r="Y5894" s="2"/>
      <c r="Z5894" s="2"/>
      <c r="AA5894" s="2"/>
      <c r="AB5894" s="17"/>
      <c r="AC5894" s="2"/>
    </row>
    <row r="5895" spans="1:29" ht="12.75" customHeight="1" x14ac:dyDescent="0.2">
      <c r="A5895" s="10"/>
      <c r="B5895" s="18"/>
      <c r="C5895" s="18"/>
      <c r="D5895" s="18"/>
      <c r="E5895" s="18"/>
      <c r="F5895" s="18"/>
      <c r="G5895" s="18"/>
      <c r="H5895" s="18"/>
      <c r="I5895" s="18"/>
      <c r="J5895" s="18"/>
      <c r="K5895" s="18"/>
      <c r="L5895" s="18"/>
      <c r="M5895" s="18"/>
      <c r="N5895" s="18"/>
      <c r="O5895" s="18"/>
      <c r="P5895" s="18"/>
      <c r="Q5895" s="18"/>
      <c r="R5895" s="18"/>
      <c r="S5895" s="18"/>
      <c r="T5895" s="18"/>
      <c r="U5895" s="18"/>
      <c r="V5895" s="18"/>
      <c r="W5895" s="18"/>
      <c r="X5895" s="18"/>
      <c r="Y5895" s="18"/>
      <c r="Z5895" s="18"/>
      <c r="AA5895" s="18"/>
      <c r="AB5895" s="19"/>
      <c r="AC5895" s="2"/>
    </row>
    <row r="5896" spans="1:29" ht="14.25" customHeight="1" x14ac:dyDescent="0.2">
      <c r="A5896" s="24">
        <v>436983</v>
      </c>
      <c r="B5896" s="25"/>
      <c r="C5896" s="26"/>
      <c r="D5896" s="4">
        <v>42493</v>
      </c>
      <c r="E5896" s="27" t="s">
        <v>2838</v>
      </c>
      <c r="F5896" s="28"/>
      <c r="G5896" s="38">
        <v>550</v>
      </c>
      <c r="H5896" s="39"/>
      <c r="I5896" s="39"/>
      <c r="J5896" s="39"/>
      <c r="K5896" s="39"/>
      <c r="L5896" s="39"/>
      <c r="M5896" s="39"/>
      <c r="N5896" s="39"/>
      <c r="O5896" s="39"/>
      <c r="P5896" s="39"/>
      <c r="Q5896" s="39"/>
      <c r="R5896" s="39"/>
      <c r="S5896" s="39"/>
      <c r="T5896" s="39"/>
      <c r="U5896" s="40"/>
      <c r="V5896" s="13" t="s">
        <v>2839</v>
      </c>
      <c r="W5896" s="13" t="s">
        <v>46</v>
      </c>
      <c r="X5896" s="13" t="s">
        <v>47</v>
      </c>
      <c r="Y5896" s="13" t="s">
        <v>47</v>
      </c>
      <c r="Z5896" s="41" t="s">
        <v>2839</v>
      </c>
      <c r="AA5896" s="42"/>
      <c r="AB5896" s="13" t="s">
        <v>609</v>
      </c>
      <c r="AC5896" s="2"/>
    </row>
    <row r="5897" spans="1:29" ht="14.25" customHeight="1" x14ac:dyDescent="0.2">
      <c r="A5897" s="32"/>
      <c r="B5897" s="33"/>
      <c r="C5897" s="34"/>
      <c r="D5897" s="8"/>
      <c r="E5897" s="32"/>
      <c r="F5897" s="34"/>
      <c r="G5897" s="38">
        <v>75</v>
      </c>
      <c r="H5897" s="39"/>
      <c r="I5897" s="39"/>
      <c r="J5897" s="39"/>
      <c r="K5897" s="39"/>
      <c r="L5897" s="39"/>
      <c r="M5897" s="39"/>
      <c r="N5897" s="39"/>
      <c r="O5897" s="39"/>
      <c r="P5897" s="39"/>
      <c r="Q5897" s="39"/>
      <c r="R5897" s="39"/>
      <c r="S5897" s="39"/>
      <c r="T5897" s="39"/>
      <c r="U5897" s="40"/>
      <c r="V5897" s="13" t="s">
        <v>2840</v>
      </c>
      <c r="W5897" s="13" t="s">
        <v>46</v>
      </c>
      <c r="X5897" s="13" t="s">
        <v>47</v>
      </c>
      <c r="Y5897" s="13" t="s">
        <v>47</v>
      </c>
      <c r="Z5897" s="41" t="s">
        <v>2840</v>
      </c>
      <c r="AA5897" s="42"/>
      <c r="AB5897" s="13" t="s">
        <v>244</v>
      </c>
      <c r="AC5897" s="2"/>
    </row>
    <row r="5898" spans="1:29" ht="14.25" customHeight="1" x14ac:dyDescent="0.2">
      <c r="A5898" s="32"/>
      <c r="B5898" s="33"/>
      <c r="C5898" s="34"/>
      <c r="D5898" s="8"/>
      <c r="E5898" s="32"/>
      <c r="F5898" s="34"/>
      <c r="G5898" s="38">
        <v>75</v>
      </c>
      <c r="H5898" s="39"/>
      <c r="I5898" s="39"/>
      <c r="J5898" s="39"/>
      <c r="K5898" s="39"/>
      <c r="L5898" s="39"/>
      <c r="M5898" s="39"/>
      <c r="N5898" s="39"/>
      <c r="O5898" s="39"/>
      <c r="P5898" s="39"/>
      <c r="Q5898" s="39"/>
      <c r="R5898" s="39"/>
      <c r="S5898" s="39"/>
      <c r="T5898" s="39"/>
      <c r="U5898" s="40"/>
      <c r="V5898" s="13" t="s">
        <v>2841</v>
      </c>
      <c r="W5898" s="13" t="s">
        <v>46</v>
      </c>
      <c r="X5898" s="13" t="s">
        <v>47</v>
      </c>
      <c r="Y5898" s="13" t="s">
        <v>47</v>
      </c>
      <c r="Z5898" s="41" t="s">
        <v>2841</v>
      </c>
      <c r="AA5898" s="42"/>
      <c r="AB5898" s="13" t="s">
        <v>244</v>
      </c>
      <c r="AC5898" s="2"/>
    </row>
    <row r="5899" spans="1:29" ht="14.25" customHeight="1" x14ac:dyDescent="0.2">
      <c r="A5899" s="32"/>
      <c r="B5899" s="33"/>
      <c r="C5899" s="34"/>
      <c r="D5899" s="8"/>
      <c r="E5899" s="32"/>
      <c r="F5899" s="34"/>
      <c r="G5899" s="38">
        <v>75</v>
      </c>
      <c r="H5899" s="39"/>
      <c r="I5899" s="39"/>
      <c r="J5899" s="39"/>
      <c r="K5899" s="39"/>
      <c r="L5899" s="39"/>
      <c r="M5899" s="39"/>
      <c r="N5899" s="39"/>
      <c r="O5899" s="39"/>
      <c r="P5899" s="39"/>
      <c r="Q5899" s="39"/>
      <c r="R5899" s="39"/>
      <c r="S5899" s="39"/>
      <c r="T5899" s="39"/>
      <c r="U5899" s="40"/>
      <c r="V5899" s="13" t="s">
        <v>2842</v>
      </c>
      <c r="W5899" s="13" t="s">
        <v>46</v>
      </c>
      <c r="X5899" s="13" t="s">
        <v>47</v>
      </c>
      <c r="Y5899" s="13" t="s">
        <v>47</v>
      </c>
      <c r="Z5899" s="41" t="s">
        <v>2842</v>
      </c>
      <c r="AA5899" s="42"/>
      <c r="AB5899" s="13" t="s">
        <v>244</v>
      </c>
      <c r="AC5899" s="2"/>
    </row>
    <row r="5900" spans="1:29" ht="14.25" customHeight="1" x14ac:dyDescent="0.2">
      <c r="A5900" s="32"/>
      <c r="B5900" s="33"/>
      <c r="C5900" s="34"/>
      <c r="D5900" s="8"/>
      <c r="E5900" s="32"/>
      <c r="F5900" s="34"/>
      <c r="G5900" s="38">
        <v>450</v>
      </c>
      <c r="H5900" s="39"/>
      <c r="I5900" s="39"/>
      <c r="J5900" s="39"/>
      <c r="K5900" s="39"/>
      <c r="L5900" s="39"/>
      <c r="M5900" s="39"/>
      <c r="N5900" s="39"/>
      <c r="O5900" s="39"/>
      <c r="P5900" s="39"/>
      <c r="Q5900" s="39"/>
      <c r="R5900" s="39"/>
      <c r="S5900" s="39"/>
      <c r="T5900" s="39"/>
      <c r="U5900" s="40"/>
      <c r="V5900" s="13" t="s">
        <v>2843</v>
      </c>
      <c r="W5900" s="13" t="s">
        <v>46</v>
      </c>
      <c r="X5900" s="13" t="s">
        <v>47</v>
      </c>
      <c r="Y5900" s="13" t="s">
        <v>47</v>
      </c>
      <c r="Z5900" s="41" t="s">
        <v>2843</v>
      </c>
      <c r="AA5900" s="42"/>
      <c r="AB5900" s="13" t="s">
        <v>814</v>
      </c>
      <c r="AC5900" s="2"/>
    </row>
    <row r="5901" spans="1:29" ht="14.25" customHeight="1" x14ac:dyDescent="0.2">
      <c r="A5901" s="32"/>
      <c r="B5901" s="33"/>
      <c r="C5901" s="34"/>
      <c r="D5901" s="8"/>
      <c r="E5901" s="32"/>
      <c r="F5901" s="34"/>
      <c r="G5901" s="38">
        <v>500</v>
      </c>
      <c r="H5901" s="39"/>
      <c r="I5901" s="39"/>
      <c r="J5901" s="39"/>
      <c r="K5901" s="39"/>
      <c r="L5901" s="39"/>
      <c r="M5901" s="39"/>
      <c r="N5901" s="39"/>
      <c r="O5901" s="39"/>
      <c r="P5901" s="39"/>
      <c r="Q5901" s="39"/>
      <c r="R5901" s="39"/>
      <c r="S5901" s="39"/>
      <c r="T5901" s="39"/>
      <c r="U5901" s="40"/>
      <c r="V5901" s="13" t="s">
        <v>2844</v>
      </c>
      <c r="W5901" s="13" t="s">
        <v>46</v>
      </c>
      <c r="X5901" s="13" t="s">
        <v>47</v>
      </c>
      <c r="Y5901" s="13" t="s">
        <v>47</v>
      </c>
      <c r="Z5901" s="41" t="s">
        <v>2844</v>
      </c>
      <c r="AA5901" s="42"/>
      <c r="AB5901" s="13" t="s">
        <v>342</v>
      </c>
      <c r="AC5901" s="2"/>
    </row>
    <row r="5902" spans="1:29" ht="14.25" customHeight="1" x14ac:dyDescent="0.2">
      <c r="A5902" s="35"/>
      <c r="B5902" s="36"/>
      <c r="C5902" s="37"/>
      <c r="D5902" s="11"/>
      <c r="E5902" s="32"/>
      <c r="F5902" s="34"/>
      <c r="G5902" s="38">
        <v>75</v>
      </c>
      <c r="H5902" s="39"/>
      <c r="I5902" s="39"/>
      <c r="J5902" s="39"/>
      <c r="K5902" s="39"/>
      <c r="L5902" s="39"/>
      <c r="M5902" s="39"/>
      <c r="N5902" s="39"/>
      <c r="O5902" s="39"/>
      <c r="P5902" s="39"/>
      <c r="Q5902" s="39"/>
      <c r="R5902" s="39"/>
      <c r="S5902" s="39"/>
      <c r="T5902" s="39"/>
      <c r="U5902" s="40"/>
      <c r="V5902" s="13" t="s">
        <v>2845</v>
      </c>
      <c r="W5902" s="13" t="s">
        <v>46</v>
      </c>
      <c r="X5902" s="13" t="s">
        <v>47</v>
      </c>
      <c r="Y5902" s="13" t="s">
        <v>47</v>
      </c>
      <c r="Z5902" s="41" t="s">
        <v>2845</v>
      </c>
      <c r="AA5902" s="42"/>
      <c r="AB5902" s="13" t="s">
        <v>297</v>
      </c>
      <c r="AC5902" s="2"/>
    </row>
    <row r="5903" spans="1:29" ht="14.25" customHeight="1" x14ac:dyDescent="0.2">
      <c r="A5903" s="24">
        <v>437717</v>
      </c>
      <c r="B5903" s="25"/>
      <c r="C5903" s="26"/>
      <c r="D5903" s="4">
        <v>42507</v>
      </c>
      <c r="E5903" s="32"/>
      <c r="F5903" s="34"/>
      <c r="G5903" s="38">
        <v>500</v>
      </c>
      <c r="H5903" s="39"/>
      <c r="I5903" s="39"/>
      <c r="J5903" s="39"/>
      <c r="K5903" s="39"/>
      <c r="L5903" s="39"/>
      <c r="M5903" s="39"/>
      <c r="N5903" s="39"/>
      <c r="O5903" s="39"/>
      <c r="P5903" s="39"/>
      <c r="Q5903" s="39"/>
      <c r="R5903" s="39"/>
      <c r="S5903" s="39"/>
      <c r="T5903" s="39"/>
      <c r="U5903" s="40"/>
      <c r="V5903" s="13" t="s">
        <v>2846</v>
      </c>
      <c r="W5903" s="13" t="s">
        <v>46</v>
      </c>
      <c r="X5903" s="13" t="s">
        <v>47</v>
      </c>
      <c r="Y5903" s="13" t="s">
        <v>47</v>
      </c>
      <c r="Z5903" s="41" t="s">
        <v>2846</v>
      </c>
      <c r="AA5903" s="42"/>
      <c r="AB5903" s="13" t="s">
        <v>587</v>
      </c>
      <c r="AC5903" s="2"/>
    </row>
    <row r="5904" spans="1:29" ht="14.25" customHeight="1" x14ac:dyDescent="0.2">
      <c r="A5904" s="32"/>
      <c r="B5904" s="33"/>
      <c r="C5904" s="34"/>
      <c r="D5904" s="8"/>
      <c r="E5904" s="32"/>
      <c r="F5904" s="34"/>
      <c r="G5904" s="38">
        <v>750</v>
      </c>
      <c r="H5904" s="39"/>
      <c r="I5904" s="39"/>
      <c r="J5904" s="39"/>
      <c r="K5904" s="39"/>
      <c r="L5904" s="39"/>
      <c r="M5904" s="39"/>
      <c r="N5904" s="39"/>
      <c r="O5904" s="39"/>
      <c r="P5904" s="39"/>
      <c r="Q5904" s="39"/>
      <c r="R5904" s="39"/>
      <c r="S5904" s="39"/>
      <c r="T5904" s="39"/>
      <c r="U5904" s="40"/>
      <c r="V5904" s="13" t="s">
        <v>2847</v>
      </c>
      <c r="W5904" s="13" t="s">
        <v>46</v>
      </c>
      <c r="X5904" s="13" t="s">
        <v>47</v>
      </c>
      <c r="Y5904" s="13" t="s">
        <v>47</v>
      </c>
      <c r="Z5904" s="41" t="s">
        <v>2847</v>
      </c>
      <c r="AA5904" s="42"/>
      <c r="AB5904" s="13" t="s">
        <v>587</v>
      </c>
      <c r="AC5904" s="2"/>
    </row>
    <row r="5905" spans="1:29" ht="14.25" customHeight="1" x14ac:dyDescent="0.2">
      <c r="A5905" s="32"/>
      <c r="B5905" s="33"/>
      <c r="C5905" s="34"/>
      <c r="D5905" s="8"/>
      <c r="E5905" s="32"/>
      <c r="F5905" s="34"/>
      <c r="G5905" s="38">
        <v>1000</v>
      </c>
      <c r="H5905" s="39"/>
      <c r="I5905" s="39"/>
      <c r="J5905" s="39"/>
      <c r="K5905" s="39"/>
      <c r="L5905" s="39"/>
      <c r="M5905" s="39"/>
      <c r="N5905" s="39"/>
      <c r="O5905" s="39"/>
      <c r="P5905" s="39"/>
      <c r="Q5905" s="39"/>
      <c r="R5905" s="39"/>
      <c r="S5905" s="39"/>
      <c r="T5905" s="39"/>
      <c r="U5905" s="40"/>
      <c r="V5905" s="13" t="s">
        <v>2848</v>
      </c>
      <c r="W5905" s="13" t="s">
        <v>46</v>
      </c>
      <c r="X5905" s="13" t="s">
        <v>47</v>
      </c>
      <c r="Y5905" s="13" t="s">
        <v>47</v>
      </c>
      <c r="Z5905" s="41" t="s">
        <v>2848</v>
      </c>
      <c r="AA5905" s="42"/>
      <c r="AB5905" s="13" t="s">
        <v>606</v>
      </c>
      <c r="AC5905" s="2"/>
    </row>
    <row r="5906" spans="1:29" ht="14.25" customHeight="1" x14ac:dyDescent="0.2">
      <c r="A5906" s="32"/>
      <c r="B5906" s="33"/>
      <c r="C5906" s="34"/>
      <c r="D5906" s="8"/>
      <c r="E5906" s="32"/>
      <c r="F5906" s="34"/>
      <c r="G5906" s="29">
        <v>250</v>
      </c>
      <c r="H5906" s="30"/>
      <c r="I5906" s="30"/>
      <c r="J5906" s="30"/>
      <c r="K5906" s="30"/>
      <c r="L5906" s="30"/>
      <c r="M5906" s="30"/>
      <c r="N5906" s="30"/>
      <c r="O5906" s="30"/>
      <c r="P5906" s="30"/>
      <c r="Q5906" s="30"/>
      <c r="R5906" s="30"/>
      <c r="S5906" s="30"/>
      <c r="T5906" s="30"/>
      <c r="U5906" s="31"/>
      <c r="V5906" s="6" t="s">
        <v>2849</v>
      </c>
      <c r="W5906" s="6" t="s">
        <v>46</v>
      </c>
      <c r="X5906" s="6" t="s">
        <v>47</v>
      </c>
      <c r="Y5906" s="6" t="s">
        <v>47</v>
      </c>
      <c r="Z5906" s="27" t="s">
        <v>2849</v>
      </c>
      <c r="AA5906" s="28"/>
      <c r="AB5906" s="6" t="s">
        <v>606</v>
      </c>
      <c r="AC5906" s="2"/>
    </row>
    <row r="5907" spans="1:29" ht="13.5" customHeight="1" x14ac:dyDescent="0.2">
      <c r="A5907" s="35"/>
      <c r="B5907" s="36"/>
      <c r="C5907" s="37"/>
      <c r="D5907" s="11"/>
      <c r="E5907" s="32"/>
      <c r="F5907" s="34"/>
      <c r="G5907" s="35"/>
      <c r="H5907" s="36"/>
      <c r="I5907" s="36"/>
      <c r="J5907" s="36"/>
      <c r="K5907" s="36"/>
      <c r="L5907" s="36"/>
      <c r="M5907" s="36"/>
      <c r="N5907" s="36"/>
      <c r="O5907" s="36"/>
      <c r="P5907" s="36"/>
      <c r="Q5907" s="36"/>
      <c r="R5907" s="36"/>
      <c r="S5907" s="36"/>
      <c r="T5907" s="36"/>
      <c r="U5907" s="37"/>
      <c r="V5907" s="11"/>
      <c r="W5907" s="11"/>
      <c r="X5907" s="11"/>
      <c r="Y5907" s="11"/>
      <c r="Z5907" s="35"/>
      <c r="AA5907" s="37"/>
      <c r="AB5907" s="12" t="s">
        <v>606</v>
      </c>
      <c r="AC5907" s="2"/>
    </row>
    <row r="5908" spans="1:29" ht="14.25" customHeight="1" x14ac:dyDescent="0.2">
      <c r="A5908" s="44">
        <v>438296</v>
      </c>
      <c r="B5908" s="45"/>
      <c r="C5908" s="46"/>
      <c r="D5908" s="20">
        <v>42521</v>
      </c>
      <c r="E5908" s="35"/>
      <c r="F5908" s="37"/>
      <c r="G5908" s="38">
        <v>850</v>
      </c>
      <c r="H5908" s="39"/>
      <c r="I5908" s="39"/>
      <c r="J5908" s="39"/>
      <c r="K5908" s="39"/>
      <c r="L5908" s="39"/>
      <c r="M5908" s="39"/>
      <c r="N5908" s="39"/>
      <c r="O5908" s="39"/>
      <c r="P5908" s="39"/>
      <c r="Q5908" s="39"/>
      <c r="R5908" s="39"/>
      <c r="S5908" s="39"/>
      <c r="T5908" s="39"/>
      <c r="U5908" s="40"/>
      <c r="V5908" s="13" t="s">
        <v>2850</v>
      </c>
      <c r="W5908" s="13" t="s">
        <v>46</v>
      </c>
      <c r="X5908" s="13" t="s">
        <v>47</v>
      </c>
      <c r="Y5908" s="13" t="s">
        <v>47</v>
      </c>
      <c r="Z5908" s="41" t="s">
        <v>2850</v>
      </c>
      <c r="AA5908" s="42"/>
      <c r="AB5908" s="13" t="s">
        <v>609</v>
      </c>
      <c r="AC5908" s="2"/>
    </row>
    <row r="5909" spans="1:29" ht="2.25" customHeight="1" x14ac:dyDescent="0.2">
      <c r="A5909" s="14"/>
      <c r="B5909" s="15"/>
      <c r="C5909" s="15"/>
      <c r="D5909" s="15"/>
      <c r="E5909" s="15"/>
      <c r="F5909" s="15"/>
      <c r="G5909" s="15"/>
      <c r="H5909" s="15"/>
      <c r="I5909" s="15"/>
      <c r="J5909" s="15"/>
      <c r="K5909" s="15"/>
      <c r="L5909" s="15"/>
      <c r="M5909" s="15"/>
      <c r="N5909" s="15"/>
      <c r="O5909" s="15"/>
      <c r="P5909" s="15"/>
      <c r="Q5909" s="15"/>
      <c r="R5909" s="15"/>
      <c r="S5909" s="15"/>
      <c r="T5909" s="15"/>
      <c r="U5909" s="15"/>
      <c r="V5909" s="15"/>
      <c r="W5909" s="15"/>
      <c r="X5909" s="15"/>
      <c r="Y5909" s="15"/>
      <c r="Z5909" s="15"/>
      <c r="AA5909" s="15"/>
      <c r="AB5909" s="16"/>
      <c r="AC5909" s="2"/>
    </row>
    <row r="5910" spans="1:29" ht="13.5" customHeight="1" x14ac:dyDescent="0.2">
      <c r="A5910" s="7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  <c r="N5910" s="43">
        <f>SUM(hList_Frame_1!B3695:B3707)</f>
        <v>5150</v>
      </c>
      <c r="O5910" s="43"/>
      <c r="P5910" s="43"/>
      <c r="Q5910" s="43"/>
      <c r="R5910" s="43"/>
      <c r="S5910" s="43"/>
      <c r="T5910" s="43"/>
      <c r="U5910" s="43"/>
      <c r="V5910" s="2"/>
      <c r="W5910" s="2"/>
      <c r="X5910" s="2"/>
      <c r="Y5910" s="2"/>
      <c r="Z5910" s="2"/>
      <c r="AA5910" s="2"/>
      <c r="AB5910" s="17"/>
      <c r="AC5910" s="2"/>
    </row>
    <row r="5911" spans="1:29" ht="13.5" customHeight="1" x14ac:dyDescent="0.2">
      <c r="A5911" s="10"/>
      <c r="B5911" s="18"/>
      <c r="C5911" s="18"/>
      <c r="D5911" s="18"/>
      <c r="E5911" s="18"/>
      <c r="F5911" s="18"/>
      <c r="G5911" s="18"/>
      <c r="H5911" s="18"/>
      <c r="I5911" s="18"/>
      <c r="J5911" s="18"/>
      <c r="K5911" s="18"/>
      <c r="L5911" s="18"/>
      <c r="M5911" s="18"/>
      <c r="N5911" s="18"/>
      <c r="O5911" s="18"/>
      <c r="P5911" s="18"/>
      <c r="Q5911" s="18"/>
      <c r="R5911" s="18"/>
      <c r="S5911" s="18"/>
      <c r="T5911" s="18"/>
      <c r="U5911" s="18"/>
      <c r="V5911" s="18"/>
      <c r="W5911" s="18"/>
      <c r="X5911" s="18"/>
      <c r="Y5911" s="18"/>
      <c r="Z5911" s="18"/>
      <c r="AA5911" s="18"/>
      <c r="AB5911" s="19"/>
      <c r="AC5911" s="2"/>
    </row>
    <row r="5912" spans="1:29" ht="14.25" customHeight="1" x14ac:dyDescent="0.2">
      <c r="A5912" s="24">
        <v>437309</v>
      </c>
      <c r="B5912" s="25"/>
      <c r="C5912" s="26"/>
      <c r="D5912" s="4">
        <v>42500</v>
      </c>
      <c r="E5912" s="27" t="s">
        <v>2851</v>
      </c>
      <c r="F5912" s="28"/>
      <c r="G5912" s="29">
        <v>2506</v>
      </c>
      <c r="H5912" s="30"/>
      <c r="I5912" s="30"/>
      <c r="J5912" s="30"/>
      <c r="K5912" s="30"/>
      <c r="L5912" s="30"/>
      <c r="M5912" s="30"/>
      <c r="N5912" s="30"/>
      <c r="O5912" s="30"/>
      <c r="P5912" s="30"/>
      <c r="Q5912" s="30"/>
      <c r="R5912" s="30"/>
      <c r="S5912" s="30"/>
      <c r="T5912" s="30"/>
      <c r="U5912" s="31"/>
      <c r="V5912" s="6" t="s">
        <v>2852</v>
      </c>
      <c r="W5912" s="13" t="s">
        <v>46</v>
      </c>
      <c r="X5912" s="13" t="s">
        <v>47</v>
      </c>
      <c r="Y5912" s="13" t="s">
        <v>47</v>
      </c>
      <c r="Z5912" s="27" t="s">
        <v>2852</v>
      </c>
      <c r="AA5912" s="28"/>
      <c r="AB5912" s="13" t="s">
        <v>57</v>
      </c>
      <c r="AC5912" s="2"/>
    </row>
    <row r="5913" spans="1:29" ht="14.25" customHeight="1" x14ac:dyDescent="0.2">
      <c r="A5913" s="32"/>
      <c r="B5913" s="33"/>
      <c r="C5913" s="34"/>
      <c r="D5913" s="8"/>
      <c r="E5913" s="32"/>
      <c r="F5913" s="34"/>
      <c r="G5913" s="35"/>
      <c r="H5913" s="36"/>
      <c r="I5913" s="36"/>
      <c r="J5913" s="36"/>
      <c r="K5913" s="36"/>
      <c r="L5913" s="36"/>
      <c r="M5913" s="36"/>
      <c r="N5913" s="36"/>
      <c r="O5913" s="36"/>
      <c r="P5913" s="36"/>
      <c r="Q5913" s="36"/>
      <c r="R5913" s="36"/>
      <c r="S5913" s="36"/>
      <c r="T5913" s="36"/>
      <c r="U5913" s="37"/>
      <c r="V5913" s="11"/>
      <c r="W5913" s="13" t="s">
        <v>217</v>
      </c>
      <c r="X5913" s="13" t="s">
        <v>47</v>
      </c>
      <c r="Y5913" s="13" t="s">
        <v>47</v>
      </c>
      <c r="Z5913" s="35"/>
      <c r="AA5913" s="37"/>
      <c r="AB5913" s="13" t="s">
        <v>57</v>
      </c>
      <c r="AC5913" s="2"/>
    </row>
    <row r="5914" spans="1:29" ht="14.25" customHeight="1" x14ac:dyDescent="0.2">
      <c r="A5914" s="32"/>
      <c r="B5914" s="33"/>
      <c r="C5914" s="34"/>
      <c r="D5914" s="8"/>
      <c r="E5914" s="32"/>
      <c r="F5914" s="34"/>
      <c r="G5914" s="38">
        <v>1000</v>
      </c>
      <c r="H5914" s="39"/>
      <c r="I5914" s="39"/>
      <c r="J5914" s="39"/>
      <c r="K5914" s="39"/>
      <c r="L5914" s="39"/>
      <c r="M5914" s="39"/>
      <c r="N5914" s="39"/>
      <c r="O5914" s="39"/>
      <c r="P5914" s="39"/>
      <c r="Q5914" s="39"/>
      <c r="R5914" s="39"/>
      <c r="S5914" s="39"/>
      <c r="T5914" s="39"/>
      <c r="U5914" s="40"/>
      <c r="V5914" s="13" t="s">
        <v>2853</v>
      </c>
      <c r="W5914" s="13" t="s">
        <v>46</v>
      </c>
      <c r="X5914" s="13" t="s">
        <v>47</v>
      </c>
      <c r="Y5914" s="13" t="s">
        <v>47</v>
      </c>
      <c r="Z5914" s="41" t="s">
        <v>2853</v>
      </c>
      <c r="AA5914" s="42"/>
      <c r="AB5914" s="13" t="s">
        <v>57</v>
      </c>
      <c r="AC5914" s="2"/>
    </row>
    <row r="5915" spans="1:29" ht="14.25" customHeight="1" x14ac:dyDescent="0.2">
      <c r="A5915" s="32"/>
      <c r="B5915" s="33"/>
      <c r="C5915" s="34"/>
      <c r="D5915" s="8"/>
      <c r="E5915" s="32"/>
      <c r="F5915" s="34"/>
      <c r="G5915" s="38">
        <v>300</v>
      </c>
      <c r="H5915" s="39"/>
      <c r="I5915" s="39"/>
      <c r="J5915" s="39"/>
      <c r="K5915" s="39"/>
      <c r="L5915" s="39"/>
      <c r="M5915" s="39"/>
      <c r="N5915" s="39"/>
      <c r="O5915" s="39"/>
      <c r="P5915" s="39"/>
      <c r="Q5915" s="39"/>
      <c r="R5915" s="39"/>
      <c r="S5915" s="39"/>
      <c r="T5915" s="39"/>
      <c r="U5915" s="40"/>
      <c r="V5915" s="13" t="s">
        <v>2854</v>
      </c>
      <c r="W5915" s="13" t="s">
        <v>46</v>
      </c>
      <c r="X5915" s="13" t="s">
        <v>47</v>
      </c>
      <c r="Y5915" s="13" t="s">
        <v>47</v>
      </c>
      <c r="Z5915" s="41" t="s">
        <v>2854</v>
      </c>
      <c r="AA5915" s="42"/>
      <c r="AB5915" s="13" t="s">
        <v>246</v>
      </c>
      <c r="AC5915" s="2"/>
    </row>
    <row r="5916" spans="1:29" ht="14.25" customHeight="1" x14ac:dyDescent="0.2">
      <c r="A5916" s="32"/>
      <c r="B5916" s="33"/>
      <c r="C5916" s="34"/>
      <c r="D5916" s="8"/>
      <c r="E5916" s="32"/>
      <c r="F5916" s="34"/>
      <c r="G5916" s="38">
        <v>200</v>
      </c>
      <c r="H5916" s="39"/>
      <c r="I5916" s="39"/>
      <c r="J5916" s="39"/>
      <c r="K5916" s="39"/>
      <c r="L5916" s="39"/>
      <c r="M5916" s="39"/>
      <c r="N5916" s="39"/>
      <c r="O5916" s="39"/>
      <c r="P5916" s="39"/>
      <c r="Q5916" s="39"/>
      <c r="R5916" s="39"/>
      <c r="S5916" s="39"/>
      <c r="T5916" s="39"/>
      <c r="U5916" s="40"/>
      <c r="V5916" s="13" t="s">
        <v>2855</v>
      </c>
      <c r="W5916" s="13" t="s">
        <v>46</v>
      </c>
      <c r="X5916" s="13" t="s">
        <v>47</v>
      </c>
      <c r="Y5916" s="13" t="s">
        <v>47</v>
      </c>
      <c r="Z5916" s="41" t="s">
        <v>2855</v>
      </c>
      <c r="AA5916" s="42"/>
      <c r="AB5916" s="13" t="s">
        <v>246</v>
      </c>
      <c r="AC5916" s="2"/>
    </row>
    <row r="5917" spans="1:29" ht="14.25" customHeight="1" x14ac:dyDescent="0.2">
      <c r="A5917" s="32"/>
      <c r="B5917" s="33"/>
      <c r="C5917" s="34"/>
      <c r="D5917" s="8"/>
      <c r="E5917" s="32"/>
      <c r="F5917" s="34"/>
      <c r="G5917" s="29">
        <v>900</v>
      </c>
      <c r="H5917" s="30"/>
      <c r="I5917" s="30"/>
      <c r="J5917" s="30"/>
      <c r="K5917" s="30"/>
      <c r="L5917" s="30"/>
      <c r="M5917" s="30"/>
      <c r="N5917" s="30"/>
      <c r="O5917" s="30"/>
      <c r="P5917" s="30"/>
      <c r="Q5917" s="30"/>
      <c r="R5917" s="30"/>
      <c r="S5917" s="30"/>
      <c r="T5917" s="30"/>
      <c r="U5917" s="31"/>
      <c r="V5917" s="6" t="s">
        <v>605</v>
      </c>
      <c r="W5917" s="6" t="s">
        <v>46</v>
      </c>
      <c r="X5917" s="6" t="s">
        <v>47</v>
      </c>
      <c r="Y5917" s="6" t="s">
        <v>47</v>
      </c>
      <c r="Z5917" s="27" t="s">
        <v>605</v>
      </c>
      <c r="AA5917" s="28"/>
      <c r="AB5917" s="6" t="s">
        <v>60</v>
      </c>
      <c r="AC5917" s="2"/>
    </row>
    <row r="5918" spans="1:29" ht="13.5" customHeight="1" x14ac:dyDescent="0.2">
      <c r="A5918" s="35"/>
      <c r="B5918" s="36"/>
      <c r="C5918" s="37"/>
      <c r="D5918" s="11"/>
      <c r="E5918" s="32"/>
      <c r="F5918" s="34"/>
      <c r="G5918" s="35"/>
      <c r="H5918" s="36"/>
      <c r="I5918" s="36"/>
      <c r="J5918" s="36"/>
      <c r="K5918" s="36"/>
      <c r="L5918" s="36"/>
      <c r="M5918" s="36"/>
      <c r="N5918" s="36"/>
      <c r="O5918" s="36"/>
      <c r="P5918" s="36"/>
      <c r="Q5918" s="36"/>
      <c r="R5918" s="36"/>
      <c r="S5918" s="36"/>
      <c r="T5918" s="36"/>
      <c r="U5918" s="37"/>
      <c r="V5918" s="11"/>
      <c r="W5918" s="11"/>
      <c r="X5918" s="11"/>
      <c r="Y5918" s="11"/>
      <c r="Z5918" s="35"/>
      <c r="AA5918" s="37"/>
      <c r="AB5918" s="12" t="s">
        <v>60</v>
      </c>
      <c r="AC5918" s="2"/>
    </row>
    <row r="5919" spans="1:29" ht="14.25" customHeight="1" x14ac:dyDescent="0.2">
      <c r="A5919" s="44">
        <v>438297</v>
      </c>
      <c r="B5919" s="45"/>
      <c r="C5919" s="46"/>
      <c r="D5919" s="20">
        <v>42521</v>
      </c>
      <c r="E5919" s="35"/>
      <c r="F5919" s="37"/>
      <c r="G5919" s="38">
        <v>450</v>
      </c>
      <c r="H5919" s="39"/>
      <c r="I5919" s="39"/>
      <c r="J5919" s="39"/>
      <c r="K5919" s="39"/>
      <c r="L5919" s="39"/>
      <c r="M5919" s="39"/>
      <c r="N5919" s="39"/>
      <c r="O5919" s="39"/>
      <c r="P5919" s="39"/>
      <c r="Q5919" s="39"/>
      <c r="R5919" s="39"/>
      <c r="S5919" s="39"/>
      <c r="T5919" s="39"/>
      <c r="U5919" s="40"/>
      <c r="V5919" s="13" t="s">
        <v>2856</v>
      </c>
      <c r="W5919" s="13" t="s">
        <v>46</v>
      </c>
      <c r="X5919" s="13" t="s">
        <v>47</v>
      </c>
      <c r="Y5919" s="13" t="s">
        <v>47</v>
      </c>
      <c r="Z5919" s="41" t="s">
        <v>2856</v>
      </c>
      <c r="AA5919" s="42"/>
      <c r="AB5919" s="13" t="s">
        <v>246</v>
      </c>
      <c r="AC5919" s="2"/>
    </row>
    <row r="5920" spans="1:29" ht="2.25" customHeight="1" x14ac:dyDescent="0.2">
      <c r="A5920" s="14"/>
      <c r="B5920" s="15"/>
      <c r="C5920" s="15"/>
      <c r="D5920" s="15"/>
      <c r="E5920" s="15"/>
      <c r="F5920" s="15"/>
      <c r="G5920" s="15"/>
      <c r="H5920" s="15"/>
      <c r="I5920" s="15"/>
      <c r="J5920" s="15"/>
      <c r="K5920" s="15"/>
      <c r="L5920" s="15"/>
      <c r="M5920" s="15"/>
      <c r="N5920" s="15"/>
      <c r="O5920" s="15"/>
      <c r="P5920" s="15"/>
      <c r="Q5920" s="15"/>
      <c r="R5920" s="15"/>
      <c r="S5920" s="15"/>
      <c r="T5920" s="15"/>
      <c r="U5920" s="15"/>
      <c r="V5920" s="15"/>
      <c r="W5920" s="15"/>
      <c r="X5920" s="15"/>
      <c r="Y5920" s="15"/>
      <c r="Z5920" s="15"/>
      <c r="AA5920" s="15"/>
      <c r="AB5920" s="16"/>
      <c r="AC5920" s="2"/>
    </row>
    <row r="5921" spans="1:29" ht="13.5" customHeight="1" x14ac:dyDescent="0.2">
      <c r="A5921" s="7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2"/>
      <c r="N5921" s="43">
        <f>SUM(hList_Frame_1!B3708:B3715)</f>
        <v>5356</v>
      </c>
      <c r="O5921" s="43"/>
      <c r="P5921" s="43"/>
      <c r="Q5921" s="43"/>
      <c r="R5921" s="43"/>
      <c r="S5921" s="43"/>
      <c r="T5921" s="43"/>
      <c r="U5921" s="43"/>
      <c r="V5921" s="2"/>
      <c r="W5921" s="2"/>
      <c r="X5921" s="2"/>
      <c r="Y5921" s="2"/>
      <c r="Z5921" s="2"/>
      <c r="AA5921" s="2"/>
      <c r="AB5921" s="17"/>
      <c r="AC5921" s="2"/>
    </row>
    <row r="5922" spans="1:29" ht="13.5" customHeight="1" x14ac:dyDescent="0.2">
      <c r="A5922" s="10"/>
      <c r="B5922" s="18"/>
      <c r="C5922" s="18"/>
      <c r="D5922" s="18"/>
      <c r="E5922" s="18"/>
      <c r="F5922" s="18"/>
      <c r="G5922" s="18"/>
      <c r="H5922" s="18"/>
      <c r="I5922" s="18"/>
      <c r="J5922" s="18"/>
      <c r="K5922" s="18"/>
      <c r="L5922" s="18"/>
      <c r="M5922" s="18"/>
      <c r="N5922" s="18"/>
      <c r="O5922" s="18"/>
      <c r="P5922" s="18"/>
      <c r="Q5922" s="18"/>
      <c r="R5922" s="18"/>
      <c r="S5922" s="18"/>
      <c r="T5922" s="18"/>
      <c r="U5922" s="18"/>
      <c r="V5922" s="18"/>
      <c r="W5922" s="18"/>
      <c r="X5922" s="18"/>
      <c r="Y5922" s="18"/>
      <c r="Z5922" s="18"/>
      <c r="AA5922" s="18"/>
      <c r="AB5922" s="19"/>
      <c r="AC5922" s="2"/>
    </row>
    <row r="5923" spans="1:29" ht="14.25" customHeight="1" x14ac:dyDescent="0.2">
      <c r="A5923" s="44">
        <v>438298</v>
      </c>
      <c r="B5923" s="45"/>
      <c r="C5923" s="46"/>
      <c r="D5923" s="20">
        <v>42521</v>
      </c>
      <c r="E5923" s="41" t="s">
        <v>2857</v>
      </c>
      <c r="F5923" s="42"/>
      <c r="G5923" s="38">
        <v>46.73</v>
      </c>
      <c r="H5923" s="39"/>
      <c r="I5923" s="39"/>
      <c r="J5923" s="39"/>
      <c r="K5923" s="39"/>
      <c r="L5923" s="39"/>
      <c r="M5923" s="39"/>
      <c r="N5923" s="39"/>
      <c r="O5923" s="39"/>
      <c r="P5923" s="39"/>
      <c r="Q5923" s="39"/>
      <c r="R5923" s="39"/>
      <c r="S5923" s="39"/>
      <c r="T5923" s="39"/>
      <c r="U5923" s="40"/>
      <c r="V5923" s="13" t="s">
        <v>36</v>
      </c>
      <c r="W5923" s="13" t="s">
        <v>640</v>
      </c>
      <c r="X5923" s="13" t="s">
        <v>110</v>
      </c>
      <c r="Y5923" s="13" t="s">
        <v>641</v>
      </c>
      <c r="Z5923" s="41" t="s">
        <v>36</v>
      </c>
      <c r="AA5923" s="42"/>
      <c r="AB5923" s="13" t="s">
        <v>15</v>
      </c>
      <c r="AC5923" s="2"/>
    </row>
    <row r="5924" spans="1:29" ht="2.25" customHeight="1" x14ac:dyDescent="0.2">
      <c r="A5924" s="14"/>
      <c r="B5924" s="15"/>
      <c r="C5924" s="15"/>
      <c r="D5924" s="15"/>
      <c r="E5924" s="15"/>
      <c r="F5924" s="15"/>
      <c r="G5924" s="15"/>
      <c r="H5924" s="15"/>
      <c r="I5924" s="15"/>
      <c r="J5924" s="15"/>
      <c r="K5924" s="15"/>
      <c r="L5924" s="15"/>
      <c r="M5924" s="15"/>
      <c r="N5924" s="15"/>
      <c r="O5924" s="15"/>
      <c r="P5924" s="15"/>
      <c r="Q5924" s="15"/>
      <c r="R5924" s="15"/>
      <c r="S5924" s="15"/>
      <c r="T5924" s="15"/>
      <c r="U5924" s="15"/>
      <c r="V5924" s="15"/>
      <c r="W5924" s="15"/>
      <c r="X5924" s="15"/>
      <c r="Y5924" s="15"/>
      <c r="Z5924" s="15"/>
      <c r="AA5924" s="15"/>
      <c r="AB5924" s="16"/>
      <c r="AC5924" s="2"/>
    </row>
    <row r="5925" spans="1:29" ht="13.5" customHeight="1" x14ac:dyDescent="0.2">
      <c r="A5925" s="7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  <c r="N5925" s="2"/>
      <c r="O5925" s="2"/>
      <c r="P5925" s="2"/>
      <c r="Q5925" s="2"/>
      <c r="R5925" s="2"/>
      <c r="S5925" s="43">
        <f>SUM(hList_Frame_1!B3716:B3716)</f>
        <v>46.73</v>
      </c>
      <c r="T5925" s="43"/>
      <c r="U5925" s="43"/>
      <c r="V5925" s="2"/>
      <c r="W5925" s="2"/>
      <c r="X5925" s="2"/>
      <c r="Y5925" s="2"/>
      <c r="Z5925" s="2"/>
      <c r="AA5925" s="2"/>
      <c r="AB5925" s="17"/>
      <c r="AC5925" s="2"/>
    </row>
    <row r="5926" spans="1:29" ht="13.5" customHeight="1" x14ac:dyDescent="0.2">
      <c r="A5926" s="10"/>
      <c r="B5926" s="18"/>
      <c r="C5926" s="18"/>
      <c r="D5926" s="18"/>
      <c r="E5926" s="18"/>
      <c r="F5926" s="18"/>
      <c r="G5926" s="18"/>
      <c r="H5926" s="18"/>
      <c r="I5926" s="18"/>
      <c r="J5926" s="18"/>
      <c r="K5926" s="18"/>
      <c r="L5926" s="18"/>
      <c r="M5926" s="18"/>
      <c r="N5926" s="18"/>
      <c r="O5926" s="18"/>
      <c r="P5926" s="18"/>
      <c r="Q5926" s="18"/>
      <c r="R5926" s="18"/>
      <c r="S5926" s="18"/>
      <c r="T5926" s="18"/>
      <c r="U5926" s="18"/>
      <c r="V5926" s="18"/>
      <c r="W5926" s="18"/>
      <c r="X5926" s="18"/>
      <c r="Y5926" s="18"/>
      <c r="Z5926" s="18"/>
      <c r="AA5926" s="18"/>
      <c r="AB5926" s="19"/>
      <c r="AC5926" s="2"/>
    </row>
    <row r="5927" spans="1:29" ht="14.25" customHeight="1" x14ac:dyDescent="0.2">
      <c r="A5927" s="44">
        <v>436984</v>
      </c>
      <c r="B5927" s="45"/>
      <c r="C5927" s="46"/>
      <c r="D5927" s="20">
        <v>42493</v>
      </c>
      <c r="E5927" s="41" t="s">
        <v>2858</v>
      </c>
      <c r="F5927" s="42"/>
      <c r="G5927" s="38">
        <v>450</v>
      </c>
      <c r="H5927" s="39"/>
      <c r="I5927" s="39"/>
      <c r="J5927" s="39"/>
      <c r="K5927" s="39"/>
      <c r="L5927" s="39"/>
      <c r="M5927" s="39"/>
      <c r="N5927" s="39"/>
      <c r="O5927" s="39"/>
      <c r="P5927" s="39"/>
      <c r="Q5927" s="39"/>
      <c r="R5927" s="39"/>
      <c r="S5927" s="39"/>
      <c r="T5927" s="39"/>
      <c r="U5927" s="40"/>
      <c r="V5927" s="13" t="s">
        <v>2859</v>
      </c>
      <c r="W5927" s="13" t="s">
        <v>46</v>
      </c>
      <c r="X5927" s="13" t="s">
        <v>47</v>
      </c>
      <c r="Y5927" s="13" t="s">
        <v>47</v>
      </c>
      <c r="Z5927" s="41" t="s">
        <v>2859</v>
      </c>
      <c r="AA5927" s="42"/>
      <c r="AB5927" s="13" t="s">
        <v>926</v>
      </c>
      <c r="AC5927" s="2"/>
    </row>
    <row r="5928" spans="1:29" ht="2.25" customHeight="1" x14ac:dyDescent="0.2">
      <c r="A5928" s="14"/>
      <c r="B5928" s="15"/>
      <c r="C5928" s="15"/>
      <c r="D5928" s="15"/>
      <c r="E5928" s="15"/>
      <c r="F5928" s="15"/>
      <c r="G5928" s="15"/>
      <c r="H5928" s="15"/>
      <c r="I5928" s="15"/>
      <c r="J5928" s="15"/>
      <c r="K5928" s="15"/>
      <c r="L5928" s="15"/>
      <c r="M5928" s="15"/>
      <c r="N5928" s="15"/>
      <c r="O5928" s="15"/>
      <c r="P5928" s="15"/>
      <c r="Q5928" s="15"/>
      <c r="R5928" s="15"/>
      <c r="S5928" s="15"/>
      <c r="T5928" s="15"/>
      <c r="U5928" s="15"/>
      <c r="V5928" s="15"/>
      <c r="W5928" s="15"/>
      <c r="X5928" s="15"/>
      <c r="Y5928" s="15"/>
      <c r="Z5928" s="15"/>
      <c r="AA5928" s="15"/>
      <c r="AB5928" s="16"/>
      <c r="AC5928" s="2"/>
    </row>
    <row r="5929" spans="1:29" ht="13.5" customHeight="1" x14ac:dyDescent="0.2">
      <c r="A5929" s="7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2"/>
      <c r="N5929" s="2"/>
      <c r="O5929" s="2"/>
      <c r="P5929" s="2"/>
      <c r="Q5929" s="43">
        <f>SUM(hList_Frame_1!B3717:B3717)</f>
        <v>450</v>
      </c>
      <c r="R5929" s="43"/>
      <c r="S5929" s="43"/>
      <c r="T5929" s="43"/>
      <c r="U5929" s="43"/>
      <c r="V5929" s="2"/>
      <c r="W5929" s="2"/>
      <c r="X5929" s="2"/>
      <c r="Y5929" s="2"/>
      <c r="Z5929" s="2"/>
      <c r="AA5929" s="2"/>
      <c r="AB5929" s="17"/>
      <c r="AC5929" s="2"/>
    </row>
    <row r="5930" spans="1:29" ht="13.5" customHeight="1" x14ac:dyDescent="0.2">
      <c r="A5930" s="10"/>
      <c r="B5930" s="18"/>
      <c r="C5930" s="18"/>
      <c r="D5930" s="18"/>
      <c r="E5930" s="18"/>
      <c r="F5930" s="18"/>
      <c r="G5930" s="18"/>
      <c r="H5930" s="18"/>
      <c r="I5930" s="18"/>
      <c r="J5930" s="18"/>
      <c r="K5930" s="18"/>
      <c r="L5930" s="18"/>
      <c r="M5930" s="18"/>
      <c r="N5930" s="18"/>
      <c r="O5930" s="18"/>
      <c r="P5930" s="18"/>
      <c r="Q5930" s="18"/>
      <c r="R5930" s="18"/>
      <c r="S5930" s="18"/>
      <c r="T5930" s="18"/>
      <c r="U5930" s="18"/>
      <c r="V5930" s="18"/>
      <c r="W5930" s="18"/>
      <c r="X5930" s="18"/>
      <c r="Y5930" s="18"/>
      <c r="Z5930" s="18"/>
      <c r="AA5930" s="18"/>
      <c r="AB5930" s="19"/>
      <c r="AC5930" s="2"/>
    </row>
    <row r="5931" spans="1:29" ht="14.25" customHeight="1" x14ac:dyDescent="0.2">
      <c r="A5931" s="24">
        <v>438299</v>
      </c>
      <c r="B5931" s="25"/>
      <c r="C5931" s="26"/>
      <c r="D5931" s="4">
        <v>42521</v>
      </c>
      <c r="E5931" s="27" t="s">
        <v>2860</v>
      </c>
      <c r="F5931" s="28"/>
      <c r="G5931" s="29">
        <v>1636.7</v>
      </c>
      <c r="H5931" s="30"/>
      <c r="I5931" s="30"/>
      <c r="J5931" s="30"/>
      <c r="K5931" s="30"/>
      <c r="L5931" s="30"/>
      <c r="M5931" s="30"/>
      <c r="N5931" s="30"/>
      <c r="O5931" s="30"/>
      <c r="P5931" s="30"/>
      <c r="Q5931" s="30"/>
      <c r="R5931" s="30"/>
      <c r="S5931" s="30"/>
      <c r="T5931" s="30"/>
      <c r="U5931" s="31"/>
      <c r="V5931" s="6" t="s">
        <v>1814</v>
      </c>
      <c r="W5931" s="13" t="s">
        <v>46</v>
      </c>
      <c r="X5931" s="13" t="s">
        <v>47</v>
      </c>
      <c r="Y5931" s="13" t="s">
        <v>47</v>
      </c>
      <c r="Z5931" s="27" t="s">
        <v>1814</v>
      </c>
      <c r="AA5931" s="28"/>
      <c r="AB5931" s="13" t="s">
        <v>52</v>
      </c>
      <c r="AC5931" s="2"/>
    </row>
    <row r="5932" spans="1:29" ht="14.25" customHeight="1" x14ac:dyDescent="0.2">
      <c r="A5932" s="32"/>
      <c r="B5932" s="33"/>
      <c r="C5932" s="34"/>
      <c r="D5932" s="8"/>
      <c r="E5932" s="32"/>
      <c r="F5932" s="34"/>
      <c r="G5932" s="35"/>
      <c r="H5932" s="36"/>
      <c r="I5932" s="36"/>
      <c r="J5932" s="36"/>
      <c r="K5932" s="36"/>
      <c r="L5932" s="36"/>
      <c r="M5932" s="36"/>
      <c r="N5932" s="36"/>
      <c r="O5932" s="36"/>
      <c r="P5932" s="36"/>
      <c r="Q5932" s="36"/>
      <c r="R5932" s="36"/>
      <c r="S5932" s="36"/>
      <c r="T5932" s="36"/>
      <c r="U5932" s="37"/>
      <c r="V5932" s="11"/>
      <c r="W5932" s="13" t="s">
        <v>217</v>
      </c>
      <c r="X5932" s="13" t="s">
        <v>47</v>
      </c>
      <c r="Y5932" s="13" t="s">
        <v>47</v>
      </c>
      <c r="Z5932" s="35"/>
      <c r="AA5932" s="37"/>
      <c r="AB5932" s="13" t="s">
        <v>52</v>
      </c>
      <c r="AC5932" s="2"/>
    </row>
    <row r="5933" spans="1:29" ht="14.25" customHeight="1" x14ac:dyDescent="0.2">
      <c r="A5933" s="35"/>
      <c r="B5933" s="36"/>
      <c r="C5933" s="37"/>
      <c r="D5933" s="11"/>
      <c r="E5933" s="35"/>
      <c r="F5933" s="37"/>
      <c r="G5933" s="38">
        <v>1200</v>
      </c>
      <c r="H5933" s="39"/>
      <c r="I5933" s="39"/>
      <c r="J5933" s="39"/>
      <c r="K5933" s="39"/>
      <c r="L5933" s="39"/>
      <c r="M5933" s="39"/>
      <c r="N5933" s="39"/>
      <c r="O5933" s="39"/>
      <c r="P5933" s="39"/>
      <c r="Q5933" s="39"/>
      <c r="R5933" s="39"/>
      <c r="S5933" s="39"/>
      <c r="T5933" s="39"/>
      <c r="U5933" s="40"/>
      <c r="V5933" s="13" t="s">
        <v>2861</v>
      </c>
      <c r="W5933" s="13" t="s">
        <v>46</v>
      </c>
      <c r="X5933" s="13" t="s">
        <v>47</v>
      </c>
      <c r="Y5933" s="13" t="s">
        <v>47</v>
      </c>
      <c r="Z5933" s="41" t="s">
        <v>2861</v>
      </c>
      <c r="AA5933" s="42"/>
      <c r="AB5933" s="13" t="s">
        <v>52</v>
      </c>
      <c r="AC5933" s="2"/>
    </row>
    <row r="5934" spans="1:29" ht="2.25" customHeight="1" x14ac:dyDescent="0.2">
      <c r="A5934" s="14"/>
      <c r="B5934" s="15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  <c r="M5934" s="15"/>
      <c r="N5934" s="15"/>
      <c r="O5934" s="15"/>
      <c r="P5934" s="15"/>
      <c r="Q5934" s="15"/>
      <c r="R5934" s="15"/>
      <c r="S5934" s="15"/>
      <c r="T5934" s="15"/>
      <c r="U5934" s="15"/>
      <c r="V5934" s="15"/>
      <c r="W5934" s="15"/>
      <c r="X5934" s="15"/>
      <c r="Y5934" s="15"/>
      <c r="Z5934" s="15"/>
      <c r="AA5934" s="15"/>
      <c r="AB5934" s="16"/>
      <c r="AC5934" s="2"/>
    </row>
    <row r="5935" spans="1:29" ht="13.5" customHeight="1" x14ac:dyDescent="0.2">
      <c r="A5935" s="7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2"/>
      <c r="N5935" s="43">
        <f>SUM(hList_Frame_1!B3718:B3720)</f>
        <v>2836.7</v>
      </c>
      <c r="O5935" s="43"/>
      <c r="P5935" s="43"/>
      <c r="Q5935" s="43"/>
      <c r="R5935" s="43"/>
      <c r="S5935" s="43"/>
      <c r="T5935" s="43"/>
      <c r="U5935" s="43"/>
      <c r="V5935" s="2"/>
      <c r="W5935" s="2"/>
      <c r="X5935" s="2"/>
      <c r="Y5935" s="2"/>
      <c r="Z5935" s="2"/>
      <c r="AA5935" s="2"/>
      <c r="AB5935" s="17"/>
      <c r="AC5935" s="2"/>
    </row>
    <row r="5936" spans="1:29" ht="13.5" customHeight="1" x14ac:dyDescent="0.2">
      <c r="A5936" s="10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18"/>
      <c r="V5936" s="18"/>
      <c r="W5936" s="18"/>
      <c r="X5936" s="18"/>
      <c r="Y5936" s="18"/>
      <c r="Z5936" s="18"/>
      <c r="AA5936" s="18"/>
      <c r="AB5936" s="19"/>
      <c r="AC5936" s="2"/>
    </row>
    <row r="5937" spans="1:29" ht="14.25" customHeight="1" x14ac:dyDescent="0.2">
      <c r="A5937" s="24">
        <v>437310</v>
      </c>
      <c r="B5937" s="25"/>
      <c r="C5937" s="26"/>
      <c r="D5937" s="4">
        <v>42500</v>
      </c>
      <c r="E5937" s="27" t="s">
        <v>2862</v>
      </c>
      <c r="F5937" s="28"/>
      <c r="G5937" s="29">
        <v>265.68</v>
      </c>
      <c r="H5937" s="30"/>
      <c r="I5937" s="30"/>
      <c r="J5937" s="30"/>
      <c r="K5937" s="30"/>
      <c r="L5937" s="30"/>
      <c r="M5937" s="30"/>
      <c r="N5937" s="30"/>
      <c r="O5937" s="30"/>
      <c r="P5937" s="30"/>
      <c r="Q5937" s="30"/>
      <c r="R5937" s="30"/>
      <c r="S5937" s="30"/>
      <c r="T5937" s="30"/>
      <c r="U5937" s="31"/>
      <c r="V5937" s="6" t="s">
        <v>11</v>
      </c>
      <c r="W5937" s="6" t="s">
        <v>88</v>
      </c>
      <c r="X5937" s="6" t="s">
        <v>13</v>
      </c>
      <c r="Y5937" s="6" t="s">
        <v>14</v>
      </c>
      <c r="Z5937" s="27" t="s">
        <v>11</v>
      </c>
      <c r="AA5937" s="28"/>
      <c r="AB5937" s="6" t="s">
        <v>15</v>
      </c>
      <c r="AC5937" s="2"/>
    </row>
    <row r="5938" spans="1:29" ht="13.5" customHeight="1" x14ac:dyDescent="0.2">
      <c r="A5938" s="35"/>
      <c r="B5938" s="36"/>
      <c r="C5938" s="37"/>
      <c r="D5938" s="11"/>
      <c r="E5938" s="32"/>
      <c r="F5938" s="34"/>
      <c r="G5938" s="35"/>
      <c r="H5938" s="36"/>
      <c r="I5938" s="36"/>
      <c r="J5938" s="36"/>
      <c r="K5938" s="36"/>
      <c r="L5938" s="36"/>
      <c r="M5938" s="36"/>
      <c r="N5938" s="36"/>
      <c r="O5938" s="36"/>
      <c r="P5938" s="36"/>
      <c r="Q5938" s="36"/>
      <c r="R5938" s="36"/>
      <c r="S5938" s="36"/>
      <c r="T5938" s="36"/>
      <c r="U5938" s="37"/>
      <c r="V5938" s="11"/>
      <c r="W5938" s="11"/>
      <c r="X5938" s="11"/>
      <c r="Y5938" s="11"/>
      <c r="Z5938" s="35"/>
      <c r="AA5938" s="37"/>
      <c r="AB5938" s="12" t="s">
        <v>15</v>
      </c>
      <c r="AC5938" s="2"/>
    </row>
    <row r="5939" spans="1:29" ht="14.25" customHeight="1" x14ac:dyDescent="0.2">
      <c r="A5939" s="24">
        <v>438300</v>
      </c>
      <c r="B5939" s="25"/>
      <c r="C5939" s="26"/>
      <c r="D5939" s="4">
        <v>42521</v>
      </c>
      <c r="E5939" s="32"/>
      <c r="F5939" s="34"/>
      <c r="G5939" s="29">
        <v>58.54</v>
      </c>
      <c r="H5939" s="30"/>
      <c r="I5939" s="30"/>
      <c r="J5939" s="30"/>
      <c r="K5939" s="30"/>
      <c r="L5939" s="30"/>
      <c r="M5939" s="30"/>
      <c r="N5939" s="30"/>
      <c r="O5939" s="30"/>
      <c r="P5939" s="30"/>
      <c r="Q5939" s="30"/>
      <c r="R5939" s="30"/>
      <c r="S5939" s="30"/>
      <c r="T5939" s="30"/>
      <c r="U5939" s="31"/>
      <c r="V5939" s="6" t="s">
        <v>11</v>
      </c>
      <c r="W5939" s="6" t="s">
        <v>88</v>
      </c>
      <c r="X5939" s="6" t="s">
        <v>13</v>
      </c>
      <c r="Y5939" s="6" t="s">
        <v>14</v>
      </c>
      <c r="Z5939" s="27" t="s">
        <v>11</v>
      </c>
      <c r="AA5939" s="28"/>
      <c r="AB5939" s="6" t="s">
        <v>15</v>
      </c>
      <c r="AC5939" s="2"/>
    </row>
    <row r="5940" spans="1:29" ht="13.5" customHeight="1" x14ac:dyDescent="0.2">
      <c r="A5940" s="32"/>
      <c r="B5940" s="33"/>
      <c r="C5940" s="34"/>
      <c r="D5940" s="8"/>
      <c r="E5940" s="32"/>
      <c r="F5940" s="34"/>
      <c r="G5940" s="35"/>
      <c r="H5940" s="36"/>
      <c r="I5940" s="36"/>
      <c r="J5940" s="36"/>
      <c r="K5940" s="36"/>
      <c r="L5940" s="36"/>
      <c r="M5940" s="36"/>
      <c r="N5940" s="36"/>
      <c r="O5940" s="36"/>
      <c r="P5940" s="36"/>
      <c r="Q5940" s="36"/>
      <c r="R5940" s="36"/>
      <c r="S5940" s="36"/>
      <c r="T5940" s="36"/>
      <c r="U5940" s="37"/>
      <c r="V5940" s="11"/>
      <c r="W5940" s="11"/>
      <c r="X5940" s="11"/>
      <c r="Y5940" s="11"/>
      <c r="Z5940" s="35"/>
      <c r="AA5940" s="37"/>
      <c r="AB5940" s="12" t="s">
        <v>15</v>
      </c>
      <c r="AC5940" s="2"/>
    </row>
    <row r="5941" spans="1:29" ht="14.25" customHeight="1" x14ac:dyDescent="0.2">
      <c r="A5941" s="35"/>
      <c r="B5941" s="36"/>
      <c r="C5941" s="37"/>
      <c r="D5941" s="11"/>
      <c r="E5941" s="35"/>
      <c r="F5941" s="37"/>
      <c r="G5941" s="38">
        <v>-3.42</v>
      </c>
      <c r="H5941" s="39"/>
      <c r="I5941" s="39"/>
      <c r="J5941" s="39"/>
      <c r="K5941" s="39"/>
      <c r="L5941" s="39"/>
      <c r="M5941" s="39"/>
      <c r="N5941" s="39"/>
      <c r="O5941" s="39"/>
      <c r="P5941" s="39"/>
      <c r="Q5941" s="39"/>
      <c r="R5941" s="39"/>
      <c r="S5941" s="39"/>
      <c r="T5941" s="39"/>
      <c r="U5941" s="40"/>
      <c r="V5941" s="13" t="s">
        <v>2863</v>
      </c>
      <c r="W5941" s="13" t="s">
        <v>88</v>
      </c>
      <c r="X5941" s="13" t="s">
        <v>13</v>
      </c>
      <c r="Y5941" s="13" t="s">
        <v>14</v>
      </c>
      <c r="Z5941" s="41" t="s">
        <v>2863</v>
      </c>
      <c r="AA5941" s="42"/>
      <c r="AB5941" s="13" t="s">
        <v>15</v>
      </c>
      <c r="AC5941" s="2"/>
    </row>
    <row r="5942" spans="1:29" ht="3" customHeight="1" x14ac:dyDescent="0.2">
      <c r="A5942" s="14"/>
      <c r="B5942" s="15"/>
      <c r="C5942" s="15"/>
      <c r="D5942" s="15"/>
      <c r="E5942" s="15"/>
      <c r="F5942" s="15"/>
      <c r="G5942" s="15"/>
      <c r="H5942" s="15"/>
      <c r="I5942" s="15"/>
      <c r="J5942" s="15"/>
      <c r="K5942" s="15"/>
      <c r="L5942" s="15"/>
      <c r="M5942" s="15"/>
      <c r="N5942" s="15"/>
      <c r="O5942" s="15"/>
      <c r="P5942" s="15"/>
      <c r="Q5942" s="15"/>
      <c r="R5942" s="15"/>
      <c r="S5942" s="15"/>
      <c r="T5942" s="15"/>
      <c r="U5942" s="15"/>
      <c r="V5942" s="15"/>
      <c r="W5942" s="15"/>
      <c r="X5942" s="15"/>
      <c r="Y5942" s="15"/>
      <c r="Z5942" s="15"/>
      <c r="AA5942" s="15"/>
      <c r="AB5942" s="16"/>
      <c r="AC5942" s="2"/>
    </row>
    <row r="5943" spans="1:29" ht="13.5" customHeight="1" x14ac:dyDescent="0.2">
      <c r="A5943" s="7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  <c r="N5943" s="2"/>
      <c r="O5943" s="2"/>
      <c r="P5943" s="2"/>
      <c r="Q5943" s="43">
        <f>SUM(hList_Frame_1!B3721:B3725)</f>
        <v>320.8</v>
      </c>
      <c r="R5943" s="43"/>
      <c r="S5943" s="43"/>
      <c r="T5943" s="43"/>
      <c r="U5943" s="43"/>
      <c r="V5943" s="2"/>
      <c r="W5943" s="2"/>
      <c r="X5943" s="2"/>
      <c r="Y5943" s="2"/>
      <c r="Z5943" s="2"/>
      <c r="AA5943" s="2"/>
      <c r="AB5943" s="17"/>
      <c r="AC5943" s="2"/>
    </row>
    <row r="5944" spans="1:29" ht="13.5" customHeight="1" x14ac:dyDescent="0.2">
      <c r="A5944" s="10"/>
      <c r="B5944" s="18"/>
      <c r="C5944" s="18"/>
      <c r="D5944" s="18"/>
      <c r="E5944" s="18"/>
      <c r="F5944" s="18"/>
      <c r="G5944" s="18"/>
      <c r="H5944" s="18"/>
      <c r="I5944" s="18"/>
      <c r="J5944" s="18"/>
      <c r="K5944" s="18"/>
      <c r="L5944" s="18"/>
      <c r="M5944" s="18"/>
      <c r="N5944" s="18"/>
      <c r="O5944" s="18"/>
      <c r="P5944" s="18"/>
      <c r="Q5944" s="18"/>
      <c r="R5944" s="18"/>
      <c r="S5944" s="18"/>
      <c r="T5944" s="18"/>
      <c r="U5944" s="18"/>
      <c r="V5944" s="18"/>
      <c r="W5944" s="18"/>
      <c r="X5944" s="18"/>
      <c r="Y5944" s="18"/>
      <c r="Z5944" s="18"/>
      <c r="AA5944" s="18"/>
      <c r="AB5944" s="19"/>
      <c r="AC5944" s="2"/>
    </row>
    <row r="5945" spans="1:29" ht="14.25" customHeight="1" x14ac:dyDescent="0.2">
      <c r="A5945" s="44">
        <v>437311</v>
      </c>
      <c r="B5945" s="45"/>
      <c r="C5945" s="46"/>
      <c r="D5945" s="20">
        <v>42500</v>
      </c>
      <c r="E5945" s="41" t="s">
        <v>2864</v>
      </c>
      <c r="F5945" s="42"/>
      <c r="G5945" s="38">
        <v>8500</v>
      </c>
      <c r="H5945" s="39"/>
      <c r="I5945" s="39"/>
      <c r="J5945" s="39"/>
      <c r="K5945" s="39"/>
      <c r="L5945" s="39"/>
      <c r="M5945" s="39"/>
      <c r="N5945" s="39"/>
      <c r="O5945" s="39"/>
      <c r="P5945" s="39"/>
      <c r="Q5945" s="39"/>
      <c r="R5945" s="39"/>
      <c r="S5945" s="39"/>
      <c r="T5945" s="39"/>
      <c r="U5945" s="40"/>
      <c r="V5945" s="13" t="s">
        <v>140</v>
      </c>
      <c r="W5945" s="13" t="s">
        <v>365</v>
      </c>
      <c r="X5945" s="13" t="s">
        <v>179</v>
      </c>
      <c r="Y5945" s="13" t="s">
        <v>855</v>
      </c>
      <c r="Z5945" s="41" t="s">
        <v>140</v>
      </c>
      <c r="AA5945" s="42"/>
      <c r="AB5945" s="13" t="s">
        <v>15</v>
      </c>
      <c r="AC5945" s="2"/>
    </row>
    <row r="5946" spans="1:29" ht="2.25" customHeight="1" x14ac:dyDescent="0.2">
      <c r="A5946" s="14"/>
      <c r="B5946" s="15"/>
      <c r="C5946" s="15"/>
      <c r="D5946" s="15"/>
      <c r="E5946" s="15"/>
      <c r="F5946" s="15"/>
      <c r="G5946" s="15"/>
      <c r="H5946" s="15"/>
      <c r="I5946" s="15"/>
      <c r="J5946" s="15"/>
      <c r="K5946" s="15"/>
      <c r="L5946" s="15"/>
      <c r="M5946" s="15"/>
      <c r="N5946" s="15"/>
      <c r="O5946" s="15"/>
      <c r="P5946" s="15"/>
      <c r="Q5946" s="15"/>
      <c r="R5946" s="15"/>
      <c r="S5946" s="15"/>
      <c r="T5946" s="15"/>
      <c r="U5946" s="15"/>
      <c r="V5946" s="15"/>
      <c r="W5946" s="15"/>
      <c r="X5946" s="15"/>
      <c r="Y5946" s="15"/>
      <c r="Z5946" s="15"/>
      <c r="AA5946" s="15"/>
      <c r="AB5946" s="16"/>
      <c r="AC5946" s="2"/>
    </row>
    <row r="5947" spans="1:29" ht="13.5" customHeight="1" x14ac:dyDescent="0.2">
      <c r="A5947" s="7"/>
      <c r="B5947" s="2"/>
      <c r="C5947" s="2"/>
      <c r="D5947" s="2"/>
      <c r="E5947" s="2"/>
      <c r="F5947" s="2"/>
      <c r="G5947" s="2"/>
      <c r="H5947" s="2"/>
      <c r="I5947" s="2"/>
      <c r="J5947" s="2"/>
      <c r="K5947" s="2"/>
      <c r="L5947" s="2"/>
      <c r="M5947" s="2"/>
      <c r="N5947" s="43">
        <f>SUM(hList_Frame_1!B3726:B3726)</f>
        <v>8500</v>
      </c>
      <c r="O5947" s="43"/>
      <c r="P5947" s="43"/>
      <c r="Q5947" s="43"/>
      <c r="R5947" s="43"/>
      <c r="S5947" s="43"/>
      <c r="T5947" s="43"/>
      <c r="U5947" s="43"/>
      <c r="V5947" s="2"/>
      <c r="W5947" s="2"/>
      <c r="X5947" s="2"/>
      <c r="Y5947" s="2"/>
      <c r="Z5947" s="2"/>
      <c r="AA5947" s="2"/>
      <c r="AB5947" s="17"/>
      <c r="AC5947" s="2"/>
    </row>
    <row r="5948" spans="1:29" ht="13.5" customHeight="1" x14ac:dyDescent="0.2">
      <c r="A5948" s="10"/>
      <c r="B5948" s="18"/>
      <c r="C5948" s="18"/>
      <c r="D5948" s="18"/>
      <c r="E5948" s="18"/>
      <c r="F5948" s="18"/>
      <c r="G5948" s="18"/>
      <c r="H5948" s="18"/>
      <c r="I5948" s="18"/>
      <c r="J5948" s="18"/>
      <c r="K5948" s="18"/>
      <c r="L5948" s="18"/>
      <c r="M5948" s="18"/>
      <c r="N5948" s="18"/>
      <c r="O5948" s="18"/>
      <c r="P5948" s="18"/>
      <c r="Q5948" s="18"/>
      <c r="R5948" s="18"/>
      <c r="S5948" s="18"/>
      <c r="T5948" s="18"/>
      <c r="U5948" s="18"/>
      <c r="V5948" s="18"/>
      <c r="W5948" s="18"/>
      <c r="X5948" s="18"/>
      <c r="Y5948" s="18"/>
      <c r="Z5948" s="18"/>
      <c r="AA5948" s="18"/>
      <c r="AB5948" s="19"/>
      <c r="AC5948" s="2"/>
    </row>
    <row r="5949" spans="1:29" ht="14.25" customHeight="1" x14ac:dyDescent="0.2">
      <c r="A5949" s="24">
        <v>437312</v>
      </c>
      <c r="B5949" s="25"/>
      <c r="C5949" s="26"/>
      <c r="D5949" s="4">
        <v>42500</v>
      </c>
      <c r="E5949" s="27" t="s">
        <v>2865</v>
      </c>
      <c r="F5949" s="28"/>
      <c r="G5949" s="29">
        <v>160.13</v>
      </c>
      <c r="H5949" s="30"/>
      <c r="I5949" s="30"/>
      <c r="J5949" s="30"/>
      <c r="K5949" s="30"/>
      <c r="L5949" s="30"/>
      <c r="M5949" s="30"/>
      <c r="N5949" s="30"/>
      <c r="O5949" s="30"/>
      <c r="P5949" s="30"/>
      <c r="Q5949" s="30"/>
      <c r="R5949" s="30"/>
      <c r="S5949" s="30"/>
      <c r="T5949" s="30"/>
      <c r="U5949" s="31"/>
      <c r="V5949" s="6" t="s">
        <v>2866</v>
      </c>
      <c r="W5949" s="13" t="s">
        <v>120</v>
      </c>
      <c r="X5949" s="13" t="s">
        <v>24</v>
      </c>
      <c r="Y5949" s="13" t="s">
        <v>228</v>
      </c>
      <c r="Z5949" s="27" t="s">
        <v>2866</v>
      </c>
      <c r="AA5949" s="28"/>
      <c r="AB5949" s="13" t="s">
        <v>15</v>
      </c>
      <c r="AC5949" s="2"/>
    </row>
    <row r="5950" spans="1:29" ht="14.25" customHeight="1" x14ac:dyDescent="0.2">
      <c r="A5950" s="35"/>
      <c r="B5950" s="36"/>
      <c r="C5950" s="37"/>
      <c r="D5950" s="11"/>
      <c r="E5950" s="32"/>
      <c r="F5950" s="34"/>
      <c r="G5950" s="35"/>
      <c r="H5950" s="36"/>
      <c r="I5950" s="36"/>
      <c r="J5950" s="36"/>
      <c r="K5950" s="36"/>
      <c r="L5950" s="36"/>
      <c r="M5950" s="36"/>
      <c r="N5950" s="36"/>
      <c r="O5950" s="36"/>
      <c r="P5950" s="36"/>
      <c r="Q5950" s="36"/>
      <c r="R5950" s="36"/>
      <c r="S5950" s="36"/>
      <c r="T5950" s="36"/>
      <c r="U5950" s="37"/>
      <c r="V5950" s="11"/>
      <c r="W5950" s="13" t="s">
        <v>138</v>
      </c>
      <c r="X5950" s="13" t="s">
        <v>15</v>
      </c>
      <c r="Y5950" s="13" t="s">
        <v>15</v>
      </c>
      <c r="Z5950" s="35"/>
      <c r="AA5950" s="37"/>
      <c r="AB5950" s="13" t="s">
        <v>15</v>
      </c>
      <c r="AC5950" s="2"/>
    </row>
    <row r="5951" spans="1:29" ht="14.25" customHeight="1" x14ac:dyDescent="0.2">
      <c r="A5951" s="44">
        <v>437718</v>
      </c>
      <c r="B5951" s="45"/>
      <c r="C5951" s="46"/>
      <c r="D5951" s="20">
        <v>42507</v>
      </c>
      <c r="E5951" s="35"/>
      <c r="F5951" s="37"/>
      <c r="G5951" s="38">
        <v>77.760000000000005</v>
      </c>
      <c r="H5951" s="39"/>
      <c r="I5951" s="39"/>
      <c r="J5951" s="39"/>
      <c r="K5951" s="39"/>
      <c r="L5951" s="39"/>
      <c r="M5951" s="39"/>
      <c r="N5951" s="39"/>
      <c r="O5951" s="39"/>
      <c r="P5951" s="39"/>
      <c r="Q5951" s="39"/>
      <c r="R5951" s="39"/>
      <c r="S5951" s="39"/>
      <c r="T5951" s="39"/>
      <c r="U5951" s="40"/>
      <c r="V5951" s="13" t="s">
        <v>15</v>
      </c>
      <c r="W5951" s="13" t="s">
        <v>233</v>
      </c>
      <c r="X5951" s="13" t="s">
        <v>24</v>
      </c>
      <c r="Y5951" s="13" t="s">
        <v>228</v>
      </c>
      <c r="Z5951" s="41" t="s">
        <v>15</v>
      </c>
      <c r="AA5951" s="42"/>
      <c r="AB5951" s="13" t="s">
        <v>15</v>
      </c>
      <c r="AC5951" s="2"/>
    </row>
    <row r="5952" spans="1:29" ht="2.25" customHeight="1" x14ac:dyDescent="0.2">
      <c r="A5952" s="14"/>
      <c r="B5952" s="15"/>
      <c r="C5952" s="15"/>
      <c r="D5952" s="15"/>
      <c r="E5952" s="15"/>
      <c r="F5952" s="15"/>
      <c r="G5952" s="15"/>
      <c r="H5952" s="15"/>
      <c r="I5952" s="15"/>
      <c r="J5952" s="15"/>
      <c r="K5952" s="15"/>
      <c r="L5952" s="15"/>
      <c r="M5952" s="15"/>
      <c r="N5952" s="15"/>
      <c r="O5952" s="15"/>
      <c r="P5952" s="15"/>
      <c r="Q5952" s="15"/>
      <c r="R5952" s="15"/>
      <c r="S5952" s="15"/>
      <c r="T5952" s="15"/>
      <c r="U5952" s="15"/>
      <c r="V5952" s="15"/>
      <c r="W5952" s="15"/>
      <c r="X5952" s="15"/>
      <c r="Y5952" s="15"/>
      <c r="Z5952" s="15"/>
      <c r="AA5952" s="15"/>
      <c r="AB5952" s="16"/>
      <c r="AC5952" s="2"/>
    </row>
    <row r="5953" spans="1:29" ht="13.5" customHeight="1" x14ac:dyDescent="0.2">
      <c r="A5953" s="7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  <c r="N5953" s="2"/>
      <c r="O5953" s="2"/>
      <c r="P5953" s="2"/>
      <c r="Q5953" s="43">
        <f>SUM(hList_Frame_1!B3727:B3729)</f>
        <v>237.89</v>
      </c>
      <c r="R5953" s="43"/>
      <c r="S5953" s="43"/>
      <c r="T5953" s="43"/>
      <c r="U5953" s="43"/>
      <c r="V5953" s="2"/>
      <c r="W5953" s="2"/>
      <c r="X5953" s="2"/>
      <c r="Y5953" s="2"/>
      <c r="Z5953" s="2"/>
      <c r="AA5953" s="2"/>
      <c r="AB5953" s="17"/>
      <c r="AC5953" s="2"/>
    </row>
    <row r="5954" spans="1:29" ht="13.5" customHeight="1" x14ac:dyDescent="0.2">
      <c r="A5954" s="10"/>
      <c r="B5954" s="18"/>
      <c r="C5954" s="18"/>
      <c r="D5954" s="18"/>
      <c r="E5954" s="18"/>
      <c r="F5954" s="18"/>
      <c r="G5954" s="18"/>
      <c r="H5954" s="18"/>
      <c r="I5954" s="18"/>
      <c r="J5954" s="18"/>
      <c r="K5954" s="18"/>
      <c r="L5954" s="18"/>
      <c r="M5954" s="18"/>
      <c r="N5954" s="18"/>
      <c r="O5954" s="18"/>
      <c r="P5954" s="18"/>
      <c r="Q5954" s="18"/>
      <c r="R5954" s="18"/>
      <c r="S5954" s="18"/>
      <c r="T5954" s="18"/>
      <c r="U5954" s="18"/>
      <c r="V5954" s="18"/>
      <c r="W5954" s="18"/>
      <c r="X5954" s="18"/>
      <c r="Y5954" s="18"/>
      <c r="Z5954" s="18"/>
      <c r="AA5954" s="18"/>
      <c r="AB5954" s="19"/>
      <c r="AC5954" s="2"/>
    </row>
    <row r="5955" spans="1:29" ht="14.25" customHeight="1" x14ac:dyDescent="0.2">
      <c r="A5955" s="24">
        <v>437719</v>
      </c>
      <c r="B5955" s="25"/>
      <c r="C5955" s="26"/>
      <c r="D5955" s="4">
        <v>42507</v>
      </c>
      <c r="E5955" s="27" t="s">
        <v>2867</v>
      </c>
      <c r="F5955" s="28"/>
      <c r="G5955" s="38">
        <v>120</v>
      </c>
      <c r="H5955" s="39"/>
      <c r="I5955" s="39"/>
      <c r="J5955" s="39"/>
      <c r="K5955" s="39"/>
      <c r="L5955" s="39"/>
      <c r="M5955" s="39"/>
      <c r="N5955" s="39"/>
      <c r="O5955" s="39"/>
      <c r="P5955" s="39"/>
      <c r="Q5955" s="39"/>
      <c r="R5955" s="39"/>
      <c r="S5955" s="39"/>
      <c r="T5955" s="39"/>
      <c r="U5955" s="40"/>
      <c r="V5955" s="13" t="s">
        <v>15</v>
      </c>
      <c r="W5955" s="13" t="s">
        <v>365</v>
      </c>
      <c r="X5955" s="13" t="s">
        <v>183</v>
      </c>
      <c r="Y5955" s="13" t="s">
        <v>184</v>
      </c>
      <c r="Z5955" s="41" t="s">
        <v>15</v>
      </c>
      <c r="AA5955" s="42"/>
      <c r="AB5955" s="13" t="s">
        <v>850</v>
      </c>
      <c r="AC5955" s="2"/>
    </row>
    <row r="5956" spans="1:29" ht="14.25" customHeight="1" x14ac:dyDescent="0.2">
      <c r="A5956" s="35"/>
      <c r="B5956" s="36"/>
      <c r="C5956" s="37"/>
      <c r="D5956" s="11"/>
      <c r="E5956" s="32"/>
      <c r="F5956" s="34"/>
      <c r="G5956" s="38">
        <v>4880</v>
      </c>
      <c r="H5956" s="39"/>
      <c r="I5956" s="39"/>
      <c r="J5956" s="39"/>
      <c r="K5956" s="39"/>
      <c r="L5956" s="39"/>
      <c r="M5956" s="39"/>
      <c r="N5956" s="39"/>
      <c r="O5956" s="39"/>
      <c r="P5956" s="39"/>
      <c r="Q5956" s="39"/>
      <c r="R5956" s="39"/>
      <c r="S5956" s="39"/>
      <c r="T5956" s="39"/>
      <c r="U5956" s="40"/>
      <c r="V5956" s="13" t="s">
        <v>11</v>
      </c>
      <c r="W5956" s="13" t="s">
        <v>365</v>
      </c>
      <c r="X5956" s="13" t="s">
        <v>183</v>
      </c>
      <c r="Y5956" s="13" t="s">
        <v>184</v>
      </c>
      <c r="Z5956" s="41" t="s">
        <v>11</v>
      </c>
      <c r="AA5956" s="42"/>
      <c r="AB5956" s="13" t="s">
        <v>850</v>
      </c>
      <c r="AC5956" s="2"/>
    </row>
    <row r="5957" spans="1:29" ht="14.25" customHeight="1" x14ac:dyDescent="0.2">
      <c r="A5957" s="44">
        <v>438301</v>
      </c>
      <c r="B5957" s="45"/>
      <c r="C5957" s="46"/>
      <c r="D5957" s="20">
        <v>42521</v>
      </c>
      <c r="E5957" s="35"/>
      <c r="F5957" s="37"/>
      <c r="G5957" s="38">
        <v>3930</v>
      </c>
      <c r="H5957" s="39"/>
      <c r="I5957" s="39"/>
      <c r="J5957" s="39"/>
      <c r="K5957" s="39"/>
      <c r="L5957" s="39"/>
      <c r="M5957" s="39"/>
      <c r="N5957" s="39"/>
      <c r="O5957" s="39"/>
      <c r="P5957" s="39"/>
      <c r="Q5957" s="39"/>
      <c r="R5957" s="39"/>
      <c r="S5957" s="39"/>
      <c r="T5957" s="39"/>
      <c r="U5957" s="40"/>
      <c r="V5957" s="13" t="s">
        <v>11</v>
      </c>
      <c r="W5957" s="13" t="s">
        <v>365</v>
      </c>
      <c r="X5957" s="13" t="s">
        <v>183</v>
      </c>
      <c r="Y5957" s="13" t="s">
        <v>196</v>
      </c>
      <c r="Z5957" s="41" t="s">
        <v>11</v>
      </c>
      <c r="AA5957" s="42"/>
      <c r="AB5957" s="13" t="s">
        <v>2868</v>
      </c>
      <c r="AC5957" s="2"/>
    </row>
    <row r="5958" spans="1:29" ht="2.25" customHeight="1" x14ac:dyDescent="0.2">
      <c r="A5958" s="14"/>
      <c r="B5958" s="15"/>
      <c r="C5958" s="15"/>
      <c r="D5958" s="15"/>
      <c r="E5958" s="15"/>
      <c r="F5958" s="15"/>
      <c r="G5958" s="15"/>
      <c r="H5958" s="15"/>
      <c r="I5958" s="15"/>
      <c r="J5958" s="15"/>
      <c r="K5958" s="15"/>
      <c r="L5958" s="15"/>
      <c r="M5958" s="15"/>
      <c r="N5958" s="15"/>
      <c r="O5958" s="15"/>
      <c r="P5958" s="15"/>
      <c r="Q5958" s="15"/>
      <c r="R5958" s="15"/>
      <c r="S5958" s="15"/>
      <c r="T5958" s="15"/>
      <c r="U5958" s="15"/>
      <c r="V5958" s="15"/>
      <c r="W5958" s="15"/>
      <c r="X5958" s="15"/>
      <c r="Y5958" s="15"/>
      <c r="Z5958" s="15"/>
      <c r="AA5958" s="15"/>
      <c r="AB5958" s="16"/>
      <c r="AC5958" s="2"/>
    </row>
    <row r="5959" spans="1:29" ht="13.5" customHeight="1" x14ac:dyDescent="0.2">
      <c r="A5959" s="7"/>
      <c r="B5959" s="2"/>
      <c r="C5959" s="2"/>
      <c r="D5959" s="2"/>
      <c r="E5959" s="2"/>
      <c r="F5959" s="2"/>
      <c r="G5959" s="2"/>
      <c r="H5959" s="2"/>
      <c r="I5959" s="2"/>
      <c r="J5959" s="2"/>
      <c r="K5959" s="2"/>
      <c r="L5959" s="2"/>
      <c r="M5959" s="2"/>
      <c r="N5959" s="43">
        <f>SUM(hList_Frame_1!B3730:B3732)</f>
        <v>8930</v>
      </c>
      <c r="O5959" s="43"/>
      <c r="P5959" s="43"/>
      <c r="Q5959" s="43"/>
      <c r="R5959" s="43"/>
      <c r="S5959" s="43"/>
      <c r="T5959" s="43"/>
      <c r="U5959" s="43"/>
      <c r="V5959" s="2"/>
      <c r="W5959" s="2"/>
      <c r="X5959" s="2"/>
      <c r="Y5959" s="2"/>
      <c r="Z5959" s="2"/>
      <c r="AA5959" s="2"/>
      <c r="AB5959" s="17"/>
      <c r="AC5959" s="2"/>
    </row>
    <row r="5960" spans="1:29" ht="13.5" customHeight="1" x14ac:dyDescent="0.2">
      <c r="A5960" s="10"/>
      <c r="B5960" s="18"/>
      <c r="C5960" s="18"/>
      <c r="D5960" s="18"/>
      <c r="E5960" s="18"/>
      <c r="F5960" s="18"/>
      <c r="G5960" s="18"/>
      <c r="H5960" s="18"/>
      <c r="I5960" s="18"/>
      <c r="J5960" s="18"/>
      <c r="K5960" s="18"/>
      <c r="L5960" s="18"/>
      <c r="M5960" s="18"/>
      <c r="N5960" s="18"/>
      <c r="O5960" s="18"/>
      <c r="P5960" s="18"/>
      <c r="Q5960" s="18"/>
      <c r="R5960" s="18"/>
      <c r="S5960" s="18"/>
      <c r="T5960" s="18"/>
      <c r="U5960" s="18"/>
      <c r="V5960" s="18"/>
      <c r="W5960" s="18"/>
      <c r="X5960" s="18"/>
      <c r="Y5960" s="18"/>
      <c r="Z5960" s="18"/>
      <c r="AA5960" s="18"/>
      <c r="AB5960" s="19"/>
      <c r="AC5960" s="2"/>
    </row>
    <row r="5961" spans="1:29" ht="14.25" customHeight="1" x14ac:dyDescent="0.2">
      <c r="A5961" s="44">
        <v>437313</v>
      </c>
      <c r="B5961" s="45"/>
      <c r="C5961" s="46"/>
      <c r="D5961" s="20">
        <v>42500</v>
      </c>
      <c r="E5961" s="41" t="s">
        <v>2869</v>
      </c>
      <c r="F5961" s="42"/>
      <c r="G5961" s="38">
        <v>439.62</v>
      </c>
      <c r="H5961" s="39"/>
      <c r="I5961" s="39"/>
      <c r="J5961" s="39"/>
      <c r="K5961" s="39"/>
      <c r="L5961" s="39"/>
      <c r="M5961" s="39"/>
      <c r="N5961" s="39"/>
      <c r="O5961" s="39"/>
      <c r="P5961" s="39"/>
      <c r="Q5961" s="39"/>
      <c r="R5961" s="39"/>
      <c r="S5961" s="39"/>
      <c r="T5961" s="39"/>
      <c r="U5961" s="40"/>
      <c r="V5961" s="13" t="s">
        <v>383</v>
      </c>
      <c r="W5961" s="13" t="s">
        <v>316</v>
      </c>
      <c r="X5961" s="13" t="s">
        <v>62</v>
      </c>
      <c r="Y5961" s="13" t="s">
        <v>1830</v>
      </c>
      <c r="Z5961" s="41" t="s">
        <v>383</v>
      </c>
      <c r="AA5961" s="42"/>
      <c r="AB5961" s="13" t="s">
        <v>1236</v>
      </c>
      <c r="AC5961" s="2"/>
    </row>
    <row r="5962" spans="1:29" ht="2.25" customHeight="1" x14ac:dyDescent="0.2">
      <c r="A5962" s="14"/>
      <c r="B5962" s="15"/>
      <c r="C5962" s="15"/>
      <c r="D5962" s="15"/>
      <c r="E5962" s="15"/>
      <c r="F5962" s="15"/>
      <c r="G5962" s="15"/>
      <c r="H5962" s="15"/>
      <c r="I5962" s="15"/>
      <c r="J5962" s="15"/>
      <c r="K5962" s="15"/>
      <c r="L5962" s="15"/>
      <c r="M5962" s="15"/>
      <c r="N5962" s="15"/>
      <c r="O5962" s="15"/>
      <c r="P5962" s="15"/>
      <c r="Q5962" s="15"/>
      <c r="R5962" s="15"/>
      <c r="S5962" s="15"/>
      <c r="T5962" s="15"/>
      <c r="U5962" s="15"/>
      <c r="V5962" s="15"/>
      <c r="W5962" s="15"/>
      <c r="X5962" s="15"/>
      <c r="Y5962" s="15"/>
      <c r="Z5962" s="15"/>
      <c r="AA5962" s="15"/>
      <c r="AB5962" s="16"/>
      <c r="AC5962" s="2"/>
    </row>
    <row r="5963" spans="1:29" ht="13.5" customHeight="1" x14ac:dyDescent="0.2">
      <c r="A5963" s="7"/>
      <c r="B5963" s="2"/>
      <c r="C5963" s="2"/>
      <c r="D5963" s="2"/>
      <c r="E5963" s="2"/>
      <c r="F5963" s="2"/>
      <c r="G5963" s="2"/>
      <c r="H5963" s="2"/>
      <c r="I5963" s="2"/>
      <c r="J5963" s="2"/>
      <c r="K5963" s="2"/>
      <c r="L5963" s="2"/>
      <c r="M5963" s="2"/>
      <c r="N5963" s="2"/>
      <c r="O5963" s="2"/>
      <c r="P5963" s="2"/>
      <c r="Q5963" s="43">
        <f>SUM(hList_Frame_1!B3733:B3733)</f>
        <v>439.62</v>
      </c>
      <c r="R5963" s="43"/>
      <c r="S5963" s="43"/>
      <c r="T5963" s="43"/>
      <c r="U5963" s="43"/>
      <c r="V5963" s="2"/>
      <c r="W5963" s="2"/>
      <c r="X5963" s="2"/>
      <c r="Y5963" s="2"/>
      <c r="Z5963" s="2"/>
      <c r="AA5963" s="2"/>
      <c r="AB5963" s="17"/>
      <c r="AC5963" s="2"/>
    </row>
    <row r="5964" spans="1:29" ht="13.5" customHeight="1" x14ac:dyDescent="0.2">
      <c r="A5964" s="10"/>
      <c r="B5964" s="18"/>
      <c r="C5964" s="18"/>
      <c r="D5964" s="18"/>
      <c r="E5964" s="18"/>
      <c r="F5964" s="18"/>
      <c r="G5964" s="18"/>
      <c r="H5964" s="18"/>
      <c r="I5964" s="18"/>
      <c r="J5964" s="18"/>
      <c r="K5964" s="18"/>
      <c r="L5964" s="18"/>
      <c r="M5964" s="18"/>
      <c r="N5964" s="18"/>
      <c r="O5964" s="18"/>
      <c r="P5964" s="18"/>
      <c r="Q5964" s="18"/>
      <c r="R5964" s="18"/>
      <c r="S5964" s="18"/>
      <c r="T5964" s="18"/>
      <c r="U5964" s="18"/>
      <c r="V5964" s="18"/>
      <c r="W5964" s="18"/>
      <c r="X5964" s="18"/>
      <c r="Y5964" s="18"/>
      <c r="Z5964" s="18"/>
      <c r="AA5964" s="18"/>
      <c r="AB5964" s="19"/>
      <c r="AC5964" s="2"/>
    </row>
    <row r="5965" spans="1:29" ht="14.25" customHeight="1" x14ac:dyDescent="0.2">
      <c r="A5965" s="44">
        <v>436985</v>
      </c>
      <c r="B5965" s="45"/>
      <c r="C5965" s="46"/>
      <c r="D5965" s="20">
        <v>42493</v>
      </c>
      <c r="E5965" s="27" t="s">
        <v>2870</v>
      </c>
      <c r="F5965" s="28"/>
      <c r="G5965" s="38">
        <v>117.25</v>
      </c>
      <c r="H5965" s="39"/>
      <c r="I5965" s="39"/>
      <c r="J5965" s="39"/>
      <c r="K5965" s="39"/>
      <c r="L5965" s="39"/>
      <c r="M5965" s="39"/>
      <c r="N5965" s="39"/>
      <c r="O5965" s="39"/>
      <c r="P5965" s="39"/>
      <c r="Q5965" s="39"/>
      <c r="R5965" s="39"/>
      <c r="S5965" s="39"/>
      <c r="T5965" s="39"/>
      <c r="U5965" s="40"/>
      <c r="V5965" s="13" t="s">
        <v>2871</v>
      </c>
      <c r="W5965" s="13" t="s">
        <v>98</v>
      </c>
      <c r="X5965" s="13" t="s">
        <v>21</v>
      </c>
      <c r="Y5965" s="13" t="s">
        <v>1871</v>
      </c>
      <c r="Z5965" s="41" t="s">
        <v>2871</v>
      </c>
      <c r="AA5965" s="42"/>
      <c r="AB5965" s="13" t="s">
        <v>15</v>
      </c>
      <c r="AC5965" s="2"/>
    </row>
    <row r="5966" spans="1:29" ht="14.25" customHeight="1" x14ac:dyDescent="0.2">
      <c r="A5966" s="44">
        <v>437314</v>
      </c>
      <c r="B5966" s="45"/>
      <c r="C5966" s="46"/>
      <c r="D5966" s="20">
        <v>42500</v>
      </c>
      <c r="E5966" s="32"/>
      <c r="F5966" s="34"/>
      <c r="G5966" s="38">
        <v>422.1</v>
      </c>
      <c r="H5966" s="39"/>
      <c r="I5966" s="39"/>
      <c r="J5966" s="39"/>
      <c r="K5966" s="39"/>
      <c r="L5966" s="39"/>
      <c r="M5966" s="39"/>
      <c r="N5966" s="39"/>
      <c r="O5966" s="39"/>
      <c r="P5966" s="39"/>
      <c r="Q5966" s="39"/>
      <c r="R5966" s="39"/>
      <c r="S5966" s="39"/>
      <c r="T5966" s="39"/>
      <c r="U5966" s="40"/>
      <c r="V5966" s="13" t="s">
        <v>2871</v>
      </c>
      <c r="W5966" s="13" t="s">
        <v>98</v>
      </c>
      <c r="X5966" s="13" t="s">
        <v>21</v>
      </c>
      <c r="Y5966" s="13" t="s">
        <v>1871</v>
      </c>
      <c r="Z5966" s="41" t="s">
        <v>2871</v>
      </c>
      <c r="AA5966" s="42"/>
      <c r="AB5966" s="13" t="s">
        <v>15</v>
      </c>
      <c r="AC5966" s="2"/>
    </row>
    <row r="5967" spans="1:29" ht="14.25" customHeight="1" x14ac:dyDescent="0.2">
      <c r="A5967" s="24">
        <v>437720</v>
      </c>
      <c r="B5967" s="25"/>
      <c r="C5967" s="26"/>
      <c r="D5967" s="4">
        <v>42507</v>
      </c>
      <c r="E5967" s="32"/>
      <c r="F5967" s="34"/>
      <c r="G5967" s="29">
        <v>2321.5500000000002</v>
      </c>
      <c r="H5967" s="30"/>
      <c r="I5967" s="30"/>
      <c r="J5967" s="30"/>
      <c r="K5967" s="30"/>
      <c r="L5967" s="30"/>
      <c r="M5967" s="30"/>
      <c r="N5967" s="30"/>
      <c r="O5967" s="30"/>
      <c r="P5967" s="30"/>
      <c r="Q5967" s="30"/>
      <c r="R5967" s="30"/>
      <c r="S5967" s="30"/>
      <c r="T5967" s="30"/>
      <c r="U5967" s="31"/>
      <c r="V5967" s="6" t="s">
        <v>2871</v>
      </c>
      <c r="W5967" s="6" t="s">
        <v>98</v>
      </c>
      <c r="X5967" s="6" t="s">
        <v>21</v>
      </c>
      <c r="Y5967" s="6" t="s">
        <v>22</v>
      </c>
      <c r="Z5967" s="27" t="s">
        <v>2871</v>
      </c>
      <c r="AA5967" s="28"/>
      <c r="AB5967" s="6" t="s">
        <v>15</v>
      </c>
      <c r="AC5967" s="2"/>
    </row>
    <row r="5968" spans="1:29" ht="13.5" customHeight="1" x14ac:dyDescent="0.2">
      <c r="A5968" s="32"/>
      <c r="B5968" s="33"/>
      <c r="C5968" s="34"/>
      <c r="D5968" s="8"/>
      <c r="E5968" s="32"/>
      <c r="F5968" s="34"/>
      <c r="G5968" s="32"/>
      <c r="H5968" s="33"/>
      <c r="I5968" s="33"/>
      <c r="J5968" s="33"/>
      <c r="K5968" s="33"/>
      <c r="L5968" s="33"/>
      <c r="M5968" s="33"/>
      <c r="N5968" s="33"/>
      <c r="O5968" s="33"/>
      <c r="P5968" s="33"/>
      <c r="Q5968" s="33"/>
      <c r="R5968" s="33"/>
      <c r="S5968" s="33"/>
      <c r="T5968" s="33"/>
      <c r="U5968" s="34"/>
      <c r="V5968" s="8"/>
      <c r="W5968" s="8"/>
      <c r="X5968" s="8"/>
      <c r="Y5968" s="11"/>
      <c r="Z5968" s="32"/>
      <c r="AA5968" s="34"/>
      <c r="AB5968" s="12" t="s">
        <v>15</v>
      </c>
      <c r="AC5968" s="2"/>
    </row>
    <row r="5969" spans="1:29" ht="14.25" customHeight="1" x14ac:dyDescent="0.2">
      <c r="A5969" s="32"/>
      <c r="B5969" s="33"/>
      <c r="C5969" s="34"/>
      <c r="D5969" s="8"/>
      <c r="E5969" s="32"/>
      <c r="F5969" s="34"/>
      <c r="G5969" s="32"/>
      <c r="H5969" s="33"/>
      <c r="I5969" s="33"/>
      <c r="J5969" s="33"/>
      <c r="K5969" s="33"/>
      <c r="L5969" s="33"/>
      <c r="M5969" s="33"/>
      <c r="N5969" s="33"/>
      <c r="O5969" s="33"/>
      <c r="P5969" s="33"/>
      <c r="Q5969" s="33"/>
      <c r="R5969" s="33"/>
      <c r="S5969" s="33"/>
      <c r="T5969" s="33"/>
      <c r="U5969" s="34"/>
      <c r="V5969" s="8"/>
      <c r="W5969" s="8"/>
      <c r="X5969" s="8"/>
      <c r="Y5969" s="6" t="s">
        <v>1871</v>
      </c>
      <c r="Z5969" s="32"/>
      <c r="AA5969" s="34"/>
      <c r="AB5969" s="6" t="s">
        <v>15</v>
      </c>
      <c r="AC5969" s="2"/>
    </row>
    <row r="5970" spans="1:29" ht="13.5" customHeight="1" x14ac:dyDescent="0.2">
      <c r="A5970" s="32"/>
      <c r="B5970" s="33"/>
      <c r="C5970" s="34"/>
      <c r="D5970" s="8"/>
      <c r="E5970" s="32"/>
      <c r="F5970" s="34"/>
      <c r="G5970" s="32"/>
      <c r="H5970" s="33"/>
      <c r="I5970" s="33"/>
      <c r="J5970" s="33"/>
      <c r="K5970" s="33"/>
      <c r="L5970" s="33"/>
      <c r="M5970" s="33"/>
      <c r="N5970" s="33"/>
      <c r="O5970" s="33"/>
      <c r="P5970" s="33"/>
      <c r="Q5970" s="33"/>
      <c r="R5970" s="33"/>
      <c r="S5970" s="33"/>
      <c r="T5970" s="33"/>
      <c r="U5970" s="34"/>
      <c r="V5970" s="8"/>
      <c r="W5970" s="8"/>
      <c r="X5970" s="8"/>
      <c r="Y5970" s="8"/>
      <c r="Z5970" s="32"/>
      <c r="AA5970" s="34"/>
      <c r="AB5970" s="9" t="s">
        <v>15</v>
      </c>
      <c r="AC5970" s="2"/>
    </row>
    <row r="5971" spans="1:29" ht="13.5" customHeight="1" x14ac:dyDescent="0.2">
      <c r="A5971" s="35"/>
      <c r="B5971" s="36"/>
      <c r="C5971" s="37"/>
      <c r="D5971" s="11"/>
      <c r="E5971" s="32"/>
      <c r="F5971" s="34"/>
      <c r="G5971" s="35"/>
      <c r="H5971" s="36"/>
      <c r="I5971" s="36"/>
      <c r="J5971" s="36"/>
      <c r="K5971" s="36"/>
      <c r="L5971" s="36"/>
      <c r="M5971" s="36"/>
      <c r="N5971" s="36"/>
      <c r="O5971" s="36"/>
      <c r="P5971" s="36"/>
      <c r="Q5971" s="36"/>
      <c r="R5971" s="36"/>
      <c r="S5971" s="36"/>
      <c r="T5971" s="36"/>
      <c r="U5971" s="37"/>
      <c r="V5971" s="11"/>
      <c r="W5971" s="11"/>
      <c r="X5971" s="11"/>
      <c r="Y5971" s="11"/>
      <c r="Z5971" s="35"/>
      <c r="AA5971" s="37"/>
      <c r="AB5971" s="12" t="s">
        <v>15</v>
      </c>
      <c r="AC5971" s="2"/>
    </row>
    <row r="5972" spans="1:29" ht="14.25" customHeight="1" x14ac:dyDescent="0.2">
      <c r="A5972" s="24">
        <v>438302</v>
      </c>
      <c r="B5972" s="25"/>
      <c r="C5972" s="26"/>
      <c r="D5972" s="4">
        <v>42521</v>
      </c>
      <c r="E5972" s="32"/>
      <c r="F5972" s="34"/>
      <c r="G5972" s="29">
        <v>3025.05</v>
      </c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0"/>
      <c r="T5972" s="30"/>
      <c r="U5972" s="31"/>
      <c r="V5972" s="6" t="s">
        <v>2871</v>
      </c>
      <c r="W5972" s="6" t="s">
        <v>98</v>
      </c>
      <c r="X5972" s="6" t="s">
        <v>21</v>
      </c>
      <c r="Y5972" s="6" t="s">
        <v>22</v>
      </c>
      <c r="Z5972" s="27" t="s">
        <v>2871</v>
      </c>
      <c r="AA5972" s="28"/>
      <c r="AB5972" s="6" t="s">
        <v>15</v>
      </c>
      <c r="AC5972" s="2"/>
    </row>
    <row r="5973" spans="1:29" ht="13.5" customHeight="1" x14ac:dyDescent="0.2">
      <c r="A5973" s="32"/>
      <c r="B5973" s="33"/>
      <c r="C5973" s="34"/>
      <c r="D5973" s="8"/>
      <c r="E5973" s="32"/>
      <c r="F5973" s="34"/>
      <c r="G5973" s="32"/>
      <c r="H5973" s="33"/>
      <c r="I5973" s="33"/>
      <c r="J5973" s="33"/>
      <c r="K5973" s="33"/>
      <c r="L5973" s="33"/>
      <c r="M5973" s="33"/>
      <c r="N5973" s="33"/>
      <c r="O5973" s="33"/>
      <c r="P5973" s="33"/>
      <c r="Q5973" s="33"/>
      <c r="R5973" s="33"/>
      <c r="S5973" s="33"/>
      <c r="T5973" s="33"/>
      <c r="U5973" s="34"/>
      <c r="V5973" s="8"/>
      <c r="W5973" s="8"/>
      <c r="X5973" s="8"/>
      <c r="Y5973" s="8"/>
      <c r="Z5973" s="32"/>
      <c r="AA5973" s="34"/>
      <c r="AB5973" s="9" t="s">
        <v>15</v>
      </c>
      <c r="AC5973" s="2"/>
    </row>
    <row r="5974" spans="1:29" ht="13.5" customHeight="1" x14ac:dyDescent="0.2">
      <c r="A5974" s="32"/>
      <c r="B5974" s="33"/>
      <c r="C5974" s="34"/>
      <c r="D5974" s="8"/>
      <c r="E5974" s="32"/>
      <c r="F5974" s="34"/>
      <c r="G5974" s="32"/>
      <c r="H5974" s="33"/>
      <c r="I5974" s="33"/>
      <c r="J5974" s="33"/>
      <c r="K5974" s="33"/>
      <c r="L5974" s="33"/>
      <c r="M5974" s="33"/>
      <c r="N5974" s="33"/>
      <c r="O5974" s="33"/>
      <c r="P5974" s="33"/>
      <c r="Q5974" s="33"/>
      <c r="R5974" s="33"/>
      <c r="S5974" s="33"/>
      <c r="T5974" s="33"/>
      <c r="U5974" s="34"/>
      <c r="V5974" s="8"/>
      <c r="W5974" s="8"/>
      <c r="X5974" s="8"/>
      <c r="Y5974" s="11"/>
      <c r="Z5974" s="32"/>
      <c r="AA5974" s="34"/>
      <c r="AB5974" s="12" t="s">
        <v>15</v>
      </c>
      <c r="AC5974" s="2"/>
    </row>
    <row r="5975" spans="1:29" ht="14.25" customHeight="1" x14ac:dyDescent="0.2">
      <c r="A5975" s="32"/>
      <c r="B5975" s="33"/>
      <c r="C5975" s="34"/>
      <c r="D5975" s="8"/>
      <c r="E5975" s="32"/>
      <c r="F5975" s="34"/>
      <c r="G5975" s="32"/>
      <c r="H5975" s="33"/>
      <c r="I5975" s="33"/>
      <c r="J5975" s="33"/>
      <c r="K5975" s="33"/>
      <c r="L5975" s="33"/>
      <c r="M5975" s="33"/>
      <c r="N5975" s="33"/>
      <c r="O5975" s="33"/>
      <c r="P5975" s="33"/>
      <c r="Q5975" s="33"/>
      <c r="R5975" s="33"/>
      <c r="S5975" s="33"/>
      <c r="T5975" s="33"/>
      <c r="U5975" s="34"/>
      <c r="V5975" s="8"/>
      <c r="W5975" s="8"/>
      <c r="X5975" s="8"/>
      <c r="Y5975" s="6" t="s">
        <v>1871</v>
      </c>
      <c r="Z5975" s="32"/>
      <c r="AA5975" s="34"/>
      <c r="AB5975" s="6" t="s">
        <v>15</v>
      </c>
      <c r="AC5975" s="2"/>
    </row>
    <row r="5976" spans="1:29" ht="13.5" customHeight="1" x14ac:dyDescent="0.2">
      <c r="A5976" s="35"/>
      <c r="B5976" s="36"/>
      <c r="C5976" s="37"/>
      <c r="D5976" s="11"/>
      <c r="E5976" s="35"/>
      <c r="F5976" s="37"/>
      <c r="G5976" s="35"/>
      <c r="H5976" s="36"/>
      <c r="I5976" s="36"/>
      <c r="J5976" s="36"/>
      <c r="K5976" s="36"/>
      <c r="L5976" s="36"/>
      <c r="M5976" s="36"/>
      <c r="N5976" s="36"/>
      <c r="O5976" s="36"/>
      <c r="P5976" s="36"/>
      <c r="Q5976" s="36"/>
      <c r="R5976" s="36"/>
      <c r="S5976" s="36"/>
      <c r="T5976" s="36"/>
      <c r="U5976" s="37"/>
      <c r="V5976" s="11"/>
      <c r="W5976" s="11"/>
      <c r="X5976" s="11"/>
      <c r="Y5976" s="11"/>
      <c r="Z5976" s="35"/>
      <c r="AA5976" s="37"/>
      <c r="AB5976" s="12" t="s">
        <v>15</v>
      </c>
      <c r="AC5976" s="2"/>
    </row>
    <row r="5977" spans="1:29" ht="2.25" customHeight="1" x14ac:dyDescent="0.2">
      <c r="A5977" s="14"/>
      <c r="B5977" s="15"/>
      <c r="C5977" s="15"/>
      <c r="D5977" s="15"/>
      <c r="E5977" s="15"/>
      <c r="F5977" s="15"/>
      <c r="G5977" s="15"/>
      <c r="H5977" s="15"/>
      <c r="I5977" s="15"/>
      <c r="J5977" s="15"/>
      <c r="K5977" s="15"/>
      <c r="L5977" s="15"/>
      <c r="M5977" s="15"/>
      <c r="N5977" s="15"/>
      <c r="O5977" s="15"/>
      <c r="P5977" s="15"/>
      <c r="Q5977" s="15"/>
      <c r="R5977" s="15"/>
      <c r="S5977" s="15"/>
      <c r="T5977" s="15"/>
      <c r="U5977" s="15"/>
      <c r="V5977" s="15"/>
      <c r="W5977" s="15"/>
      <c r="X5977" s="15"/>
      <c r="Y5977" s="15"/>
      <c r="Z5977" s="15"/>
      <c r="AA5977" s="15"/>
      <c r="AB5977" s="16"/>
      <c r="AC5977" s="2"/>
    </row>
    <row r="5978" spans="1:29" ht="13.5" customHeight="1" x14ac:dyDescent="0.2">
      <c r="A5978" s="7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  <c r="N5978" s="43">
        <f>SUM(hList_Frame_1!B3734:B3745)</f>
        <v>5885.9500000000007</v>
      </c>
      <c r="O5978" s="43"/>
      <c r="P5978" s="43"/>
      <c r="Q5978" s="43"/>
      <c r="R5978" s="43"/>
      <c r="S5978" s="43"/>
      <c r="T5978" s="43"/>
      <c r="U5978" s="43"/>
      <c r="V5978" s="2"/>
      <c r="W5978" s="2"/>
      <c r="X5978" s="2"/>
      <c r="Y5978" s="2"/>
      <c r="Z5978" s="2"/>
      <c r="AA5978" s="2"/>
      <c r="AB5978" s="17"/>
      <c r="AC5978" s="2"/>
    </row>
    <row r="5979" spans="1:29" ht="13.5" customHeight="1" x14ac:dyDescent="0.2">
      <c r="A5979" s="10"/>
      <c r="B5979" s="18"/>
      <c r="C5979" s="18"/>
      <c r="D5979" s="18"/>
      <c r="E5979" s="18"/>
      <c r="F5979" s="18"/>
      <c r="G5979" s="18"/>
      <c r="H5979" s="18"/>
      <c r="I5979" s="18"/>
      <c r="J5979" s="18"/>
      <c r="K5979" s="18"/>
      <c r="L5979" s="18"/>
      <c r="M5979" s="18"/>
      <c r="N5979" s="18"/>
      <c r="O5979" s="18"/>
      <c r="P5979" s="18"/>
      <c r="Q5979" s="18"/>
      <c r="R5979" s="18"/>
      <c r="S5979" s="18"/>
      <c r="T5979" s="18"/>
      <c r="U5979" s="18"/>
      <c r="V5979" s="18"/>
      <c r="W5979" s="18"/>
      <c r="X5979" s="18"/>
      <c r="Y5979" s="18"/>
      <c r="Z5979" s="18"/>
      <c r="AA5979" s="18"/>
      <c r="AB5979" s="19"/>
      <c r="AC5979" s="2"/>
    </row>
    <row r="5980" spans="1:29" ht="14.25" customHeight="1" x14ac:dyDescent="0.2">
      <c r="A5980" s="44">
        <v>438303</v>
      </c>
      <c r="B5980" s="45"/>
      <c r="C5980" s="46"/>
      <c r="D5980" s="20">
        <v>42521</v>
      </c>
      <c r="E5980" s="41" t="s">
        <v>2872</v>
      </c>
      <c r="F5980" s="42"/>
      <c r="G5980" s="38">
        <v>673.73</v>
      </c>
      <c r="H5980" s="39"/>
      <c r="I5980" s="39"/>
      <c r="J5980" s="39"/>
      <c r="K5980" s="39"/>
      <c r="L5980" s="39"/>
      <c r="M5980" s="39"/>
      <c r="N5980" s="39"/>
      <c r="O5980" s="39"/>
      <c r="P5980" s="39"/>
      <c r="Q5980" s="39"/>
      <c r="R5980" s="39"/>
      <c r="S5980" s="39"/>
      <c r="T5980" s="39"/>
      <c r="U5980" s="40"/>
      <c r="V5980" s="13" t="s">
        <v>346</v>
      </c>
      <c r="W5980" s="13" t="s">
        <v>70</v>
      </c>
      <c r="X5980" s="13" t="s">
        <v>13</v>
      </c>
      <c r="Y5980" s="13" t="s">
        <v>14</v>
      </c>
      <c r="Z5980" s="41" t="s">
        <v>346</v>
      </c>
      <c r="AA5980" s="42"/>
      <c r="AB5980" s="13" t="s">
        <v>15</v>
      </c>
      <c r="AC5980" s="2"/>
    </row>
    <row r="5981" spans="1:29" ht="2.25" customHeight="1" x14ac:dyDescent="0.2">
      <c r="A5981" s="14"/>
      <c r="B5981" s="15"/>
      <c r="C5981" s="15"/>
      <c r="D5981" s="15"/>
      <c r="E5981" s="15"/>
      <c r="F5981" s="15"/>
      <c r="G5981" s="15"/>
      <c r="H5981" s="15"/>
      <c r="I5981" s="15"/>
      <c r="J5981" s="15"/>
      <c r="K5981" s="15"/>
      <c r="L5981" s="15"/>
      <c r="M5981" s="15"/>
      <c r="N5981" s="15"/>
      <c r="O5981" s="15"/>
      <c r="P5981" s="15"/>
      <c r="Q5981" s="15"/>
      <c r="R5981" s="15"/>
      <c r="S5981" s="15"/>
      <c r="T5981" s="15"/>
      <c r="U5981" s="15"/>
      <c r="V5981" s="15"/>
      <c r="W5981" s="15"/>
      <c r="X5981" s="15"/>
      <c r="Y5981" s="15"/>
      <c r="Z5981" s="15"/>
      <c r="AA5981" s="15"/>
      <c r="AB5981" s="16"/>
      <c r="AC5981" s="2"/>
    </row>
    <row r="5982" spans="1:29" ht="13.5" customHeight="1" x14ac:dyDescent="0.2">
      <c r="A5982" s="7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2"/>
      <c r="N5982" s="2"/>
      <c r="O5982" s="2"/>
      <c r="P5982" s="2"/>
      <c r="Q5982" s="43">
        <f>SUM(hList_Frame_1!B3746:B3746)</f>
        <v>673.73</v>
      </c>
      <c r="R5982" s="43"/>
      <c r="S5982" s="43"/>
      <c r="T5982" s="43"/>
      <c r="U5982" s="43"/>
      <c r="V5982" s="2"/>
      <c r="W5982" s="2"/>
      <c r="X5982" s="2"/>
      <c r="Y5982" s="2"/>
      <c r="Z5982" s="2"/>
      <c r="AA5982" s="2"/>
      <c r="AB5982" s="17"/>
      <c r="AC5982" s="2"/>
    </row>
    <row r="5983" spans="1:29" ht="13.5" customHeight="1" x14ac:dyDescent="0.2">
      <c r="A5983" s="10"/>
      <c r="B5983" s="18"/>
      <c r="C5983" s="18"/>
      <c r="D5983" s="18"/>
      <c r="E5983" s="18"/>
      <c r="F5983" s="18"/>
      <c r="G5983" s="18"/>
      <c r="H5983" s="18"/>
      <c r="I5983" s="18"/>
      <c r="J5983" s="18"/>
      <c r="K5983" s="18"/>
      <c r="L5983" s="18"/>
      <c r="M5983" s="18"/>
      <c r="N5983" s="18"/>
      <c r="O5983" s="18"/>
      <c r="P5983" s="18"/>
      <c r="Q5983" s="18"/>
      <c r="R5983" s="18"/>
      <c r="S5983" s="18"/>
      <c r="T5983" s="18"/>
      <c r="U5983" s="18"/>
      <c r="V5983" s="18"/>
      <c r="W5983" s="18"/>
      <c r="X5983" s="18"/>
      <c r="Y5983" s="18"/>
      <c r="Z5983" s="18"/>
      <c r="AA5983" s="18"/>
      <c r="AB5983" s="19"/>
      <c r="AC5983" s="2"/>
    </row>
    <row r="5984" spans="1:29" ht="14.25" customHeight="1" x14ac:dyDescent="0.2">
      <c r="A5984" s="44">
        <v>437721</v>
      </c>
      <c r="B5984" s="45"/>
      <c r="C5984" s="46"/>
      <c r="D5984" s="20">
        <v>42507</v>
      </c>
      <c r="E5984" s="41" t="s">
        <v>2873</v>
      </c>
      <c r="F5984" s="42"/>
      <c r="G5984" s="38">
        <v>1115.1600000000001</v>
      </c>
      <c r="H5984" s="39"/>
      <c r="I5984" s="39"/>
      <c r="J5984" s="39"/>
      <c r="K5984" s="39"/>
      <c r="L5984" s="39"/>
      <c r="M5984" s="39"/>
      <c r="N5984" s="39"/>
      <c r="O5984" s="39"/>
      <c r="P5984" s="39"/>
      <c r="Q5984" s="39"/>
      <c r="R5984" s="39"/>
      <c r="S5984" s="39"/>
      <c r="T5984" s="39"/>
      <c r="U5984" s="40"/>
      <c r="V5984" s="13" t="s">
        <v>15</v>
      </c>
      <c r="W5984" s="13" t="s">
        <v>1320</v>
      </c>
      <c r="X5984" s="13" t="s">
        <v>42</v>
      </c>
      <c r="Y5984" s="13" t="s">
        <v>43</v>
      </c>
      <c r="Z5984" s="41" t="s">
        <v>15</v>
      </c>
      <c r="AA5984" s="42"/>
      <c r="AB5984" s="13" t="s">
        <v>15</v>
      </c>
      <c r="AC5984" s="2"/>
    </row>
    <row r="5985" spans="1:29" ht="2.25" customHeight="1" x14ac:dyDescent="0.2">
      <c r="A5985" s="14"/>
      <c r="B5985" s="15"/>
      <c r="C5985" s="15"/>
      <c r="D5985" s="15"/>
      <c r="E5985" s="15"/>
      <c r="F5985" s="15"/>
      <c r="G5985" s="15"/>
      <c r="H5985" s="15"/>
      <c r="I5985" s="15"/>
      <c r="J5985" s="15"/>
      <c r="K5985" s="15"/>
      <c r="L5985" s="15"/>
      <c r="M5985" s="15"/>
      <c r="N5985" s="15"/>
      <c r="O5985" s="15"/>
      <c r="P5985" s="15"/>
      <c r="Q5985" s="15"/>
      <c r="R5985" s="15"/>
      <c r="S5985" s="15"/>
      <c r="T5985" s="15"/>
      <c r="U5985" s="15"/>
      <c r="V5985" s="15"/>
      <c r="W5985" s="15"/>
      <c r="X5985" s="15"/>
      <c r="Y5985" s="15"/>
      <c r="Z5985" s="15"/>
      <c r="AA5985" s="15"/>
      <c r="AB5985" s="16"/>
      <c r="AC5985" s="2"/>
    </row>
    <row r="5986" spans="1:29" ht="13.5" customHeight="1" x14ac:dyDescent="0.2">
      <c r="A5986" s="7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  <c r="N5986" s="2"/>
      <c r="O5986" s="43">
        <f>SUM(hList_Frame_1!B3747:B3747)</f>
        <v>1115.1600000000001</v>
      </c>
      <c r="P5986" s="43"/>
      <c r="Q5986" s="43"/>
      <c r="R5986" s="43"/>
      <c r="S5986" s="43"/>
      <c r="T5986" s="43"/>
      <c r="U5986" s="43"/>
      <c r="V5986" s="2"/>
      <c r="W5986" s="2"/>
      <c r="X5986" s="2"/>
      <c r="Y5986" s="2"/>
      <c r="Z5986" s="2"/>
      <c r="AA5986" s="2"/>
      <c r="AB5986" s="17"/>
      <c r="AC5986" s="2"/>
    </row>
    <row r="5987" spans="1:29" ht="13.5" customHeight="1" x14ac:dyDescent="0.2">
      <c r="A5987" s="10"/>
      <c r="B5987" s="18"/>
      <c r="C5987" s="18"/>
      <c r="D5987" s="18"/>
      <c r="E5987" s="18"/>
      <c r="F5987" s="18"/>
      <c r="G5987" s="18"/>
      <c r="H5987" s="18"/>
      <c r="I5987" s="18"/>
      <c r="J5987" s="18"/>
      <c r="K5987" s="18"/>
      <c r="L5987" s="18"/>
      <c r="M5987" s="18"/>
      <c r="N5987" s="18"/>
      <c r="O5987" s="18"/>
      <c r="P5987" s="18"/>
      <c r="Q5987" s="18"/>
      <c r="R5987" s="18"/>
      <c r="S5987" s="18"/>
      <c r="T5987" s="18"/>
      <c r="U5987" s="18"/>
      <c r="V5987" s="18"/>
      <c r="W5987" s="18"/>
      <c r="X5987" s="18"/>
      <c r="Y5987" s="18"/>
      <c r="Z5987" s="18"/>
      <c r="AA5987" s="18"/>
      <c r="AB5987" s="19"/>
      <c r="AC5987" s="2"/>
    </row>
    <row r="5988" spans="1:29" ht="14.25" customHeight="1" x14ac:dyDescent="0.2">
      <c r="A5988" s="24">
        <v>436986</v>
      </c>
      <c r="B5988" s="25"/>
      <c r="C5988" s="26"/>
      <c r="D5988" s="4">
        <v>42493</v>
      </c>
      <c r="E5988" s="27" t="s">
        <v>2874</v>
      </c>
      <c r="F5988" s="28"/>
      <c r="G5988" s="38">
        <v>750</v>
      </c>
      <c r="H5988" s="39"/>
      <c r="I5988" s="39"/>
      <c r="J5988" s="39"/>
      <c r="K5988" s="39"/>
      <c r="L5988" s="39"/>
      <c r="M5988" s="39"/>
      <c r="N5988" s="39"/>
      <c r="O5988" s="39"/>
      <c r="P5988" s="39"/>
      <c r="Q5988" s="39"/>
      <c r="R5988" s="39"/>
      <c r="S5988" s="39"/>
      <c r="T5988" s="39"/>
      <c r="U5988" s="40"/>
      <c r="V5988" s="13" t="s">
        <v>2875</v>
      </c>
      <c r="W5988" s="13" t="s">
        <v>46</v>
      </c>
      <c r="X5988" s="13" t="s">
        <v>47</v>
      </c>
      <c r="Y5988" s="13" t="s">
        <v>47</v>
      </c>
      <c r="Z5988" s="41" t="s">
        <v>2875</v>
      </c>
      <c r="AA5988" s="42"/>
      <c r="AB5988" s="13" t="s">
        <v>429</v>
      </c>
      <c r="AC5988" s="2"/>
    </row>
    <row r="5989" spans="1:29" ht="14.25" customHeight="1" x14ac:dyDescent="0.2">
      <c r="A5989" s="35"/>
      <c r="B5989" s="36"/>
      <c r="C5989" s="37"/>
      <c r="D5989" s="11"/>
      <c r="E5989" s="32"/>
      <c r="F5989" s="34"/>
      <c r="G5989" s="38">
        <v>250</v>
      </c>
      <c r="H5989" s="39"/>
      <c r="I5989" s="39"/>
      <c r="J5989" s="39"/>
      <c r="K5989" s="39"/>
      <c r="L5989" s="39"/>
      <c r="M5989" s="39"/>
      <c r="N5989" s="39"/>
      <c r="O5989" s="39"/>
      <c r="P5989" s="39"/>
      <c r="Q5989" s="39"/>
      <c r="R5989" s="39"/>
      <c r="S5989" s="39"/>
      <c r="T5989" s="39"/>
      <c r="U5989" s="40"/>
      <c r="V5989" s="13" t="s">
        <v>2876</v>
      </c>
      <c r="W5989" s="13" t="s">
        <v>46</v>
      </c>
      <c r="X5989" s="13" t="s">
        <v>47</v>
      </c>
      <c r="Y5989" s="13" t="s">
        <v>47</v>
      </c>
      <c r="Z5989" s="41" t="s">
        <v>2876</v>
      </c>
      <c r="AA5989" s="42"/>
      <c r="AB5989" s="13" t="s">
        <v>429</v>
      </c>
      <c r="AC5989" s="2"/>
    </row>
    <row r="5990" spans="1:29" ht="14.25" customHeight="1" x14ac:dyDescent="0.2">
      <c r="A5990" s="24">
        <v>437315</v>
      </c>
      <c r="B5990" s="25"/>
      <c r="C5990" s="26"/>
      <c r="D5990" s="4">
        <v>42500</v>
      </c>
      <c r="E5990" s="32"/>
      <c r="F5990" s="34"/>
      <c r="G5990" s="38">
        <v>100</v>
      </c>
      <c r="H5990" s="39"/>
      <c r="I5990" s="39"/>
      <c r="J5990" s="39"/>
      <c r="K5990" s="39"/>
      <c r="L5990" s="39"/>
      <c r="M5990" s="39"/>
      <c r="N5990" s="39"/>
      <c r="O5990" s="39"/>
      <c r="P5990" s="39"/>
      <c r="Q5990" s="39"/>
      <c r="R5990" s="39"/>
      <c r="S5990" s="39"/>
      <c r="T5990" s="39"/>
      <c r="U5990" s="40"/>
      <c r="V5990" s="13" t="s">
        <v>2877</v>
      </c>
      <c r="W5990" s="13" t="s">
        <v>46</v>
      </c>
      <c r="X5990" s="13" t="s">
        <v>47</v>
      </c>
      <c r="Y5990" s="13" t="s">
        <v>47</v>
      </c>
      <c r="Z5990" s="41" t="s">
        <v>2877</v>
      </c>
      <c r="AA5990" s="42"/>
      <c r="AB5990" s="13" t="s">
        <v>360</v>
      </c>
      <c r="AC5990" s="2"/>
    </row>
    <row r="5991" spans="1:29" ht="14.25" customHeight="1" x14ac:dyDescent="0.2">
      <c r="A5991" s="32"/>
      <c r="B5991" s="33"/>
      <c r="C5991" s="34"/>
      <c r="D5991" s="8"/>
      <c r="E5991" s="32"/>
      <c r="F5991" s="34"/>
      <c r="G5991" s="38">
        <v>550</v>
      </c>
      <c r="H5991" s="39"/>
      <c r="I5991" s="39"/>
      <c r="J5991" s="39"/>
      <c r="K5991" s="39"/>
      <c r="L5991" s="39"/>
      <c r="M5991" s="39"/>
      <c r="N5991" s="39"/>
      <c r="O5991" s="39"/>
      <c r="P5991" s="39"/>
      <c r="Q5991" s="39"/>
      <c r="R5991" s="39"/>
      <c r="S5991" s="39"/>
      <c r="T5991" s="39"/>
      <c r="U5991" s="40"/>
      <c r="V5991" s="13" t="s">
        <v>2878</v>
      </c>
      <c r="W5991" s="13" t="s">
        <v>46</v>
      </c>
      <c r="X5991" s="13" t="s">
        <v>47</v>
      </c>
      <c r="Y5991" s="13" t="s">
        <v>47</v>
      </c>
      <c r="Z5991" s="41" t="s">
        <v>2878</v>
      </c>
      <c r="AA5991" s="42"/>
      <c r="AB5991" s="13" t="s">
        <v>360</v>
      </c>
      <c r="AC5991" s="2"/>
    </row>
    <row r="5992" spans="1:29" ht="14.25" customHeight="1" x14ac:dyDescent="0.2">
      <c r="A5992" s="32"/>
      <c r="B5992" s="33"/>
      <c r="C5992" s="34"/>
      <c r="D5992" s="8"/>
      <c r="E5992" s="32"/>
      <c r="F5992" s="34"/>
      <c r="G5992" s="38">
        <v>100</v>
      </c>
      <c r="H5992" s="39"/>
      <c r="I5992" s="39"/>
      <c r="J5992" s="39"/>
      <c r="K5992" s="39"/>
      <c r="L5992" s="39"/>
      <c r="M5992" s="39"/>
      <c r="N5992" s="39"/>
      <c r="O5992" s="39"/>
      <c r="P5992" s="39"/>
      <c r="Q5992" s="39"/>
      <c r="R5992" s="39"/>
      <c r="S5992" s="39"/>
      <c r="T5992" s="39"/>
      <c r="U5992" s="40"/>
      <c r="V5992" s="13" t="s">
        <v>2879</v>
      </c>
      <c r="W5992" s="13" t="s">
        <v>46</v>
      </c>
      <c r="X5992" s="13" t="s">
        <v>47</v>
      </c>
      <c r="Y5992" s="13" t="s">
        <v>47</v>
      </c>
      <c r="Z5992" s="41" t="s">
        <v>2879</v>
      </c>
      <c r="AA5992" s="42"/>
      <c r="AB5992" s="13" t="s">
        <v>1471</v>
      </c>
      <c r="AC5992" s="2"/>
    </row>
    <row r="5993" spans="1:29" ht="14.25" customHeight="1" x14ac:dyDescent="0.2">
      <c r="A5993" s="32"/>
      <c r="B5993" s="33"/>
      <c r="C5993" s="34"/>
      <c r="D5993" s="8"/>
      <c r="E5993" s="32"/>
      <c r="F5993" s="34"/>
      <c r="G5993" s="38">
        <v>550</v>
      </c>
      <c r="H5993" s="39"/>
      <c r="I5993" s="39"/>
      <c r="J5993" s="39"/>
      <c r="K5993" s="39"/>
      <c r="L5993" s="39"/>
      <c r="M5993" s="39"/>
      <c r="N5993" s="39"/>
      <c r="O5993" s="39"/>
      <c r="P5993" s="39"/>
      <c r="Q5993" s="39"/>
      <c r="R5993" s="39"/>
      <c r="S5993" s="39"/>
      <c r="T5993" s="39"/>
      <c r="U5993" s="40"/>
      <c r="V5993" s="13" t="s">
        <v>2880</v>
      </c>
      <c r="W5993" s="13" t="s">
        <v>46</v>
      </c>
      <c r="X5993" s="13" t="s">
        <v>47</v>
      </c>
      <c r="Y5993" s="13" t="s">
        <v>47</v>
      </c>
      <c r="Z5993" s="41" t="s">
        <v>2880</v>
      </c>
      <c r="AA5993" s="42"/>
      <c r="AB5993" s="13" t="s">
        <v>1471</v>
      </c>
      <c r="AC5993" s="2"/>
    </row>
    <row r="5994" spans="1:29" ht="14.25" customHeight="1" x14ac:dyDescent="0.2">
      <c r="A5994" s="35"/>
      <c r="B5994" s="36"/>
      <c r="C5994" s="37"/>
      <c r="D5994" s="11"/>
      <c r="E5994" s="32"/>
      <c r="F5994" s="34"/>
      <c r="G5994" s="38">
        <v>500</v>
      </c>
      <c r="H5994" s="39"/>
      <c r="I5994" s="39"/>
      <c r="J5994" s="39"/>
      <c r="K5994" s="39"/>
      <c r="L5994" s="39"/>
      <c r="M5994" s="39"/>
      <c r="N5994" s="39"/>
      <c r="O5994" s="39"/>
      <c r="P5994" s="39"/>
      <c r="Q5994" s="39"/>
      <c r="R5994" s="39"/>
      <c r="S5994" s="39"/>
      <c r="T5994" s="39"/>
      <c r="U5994" s="40"/>
      <c r="V5994" s="13" t="s">
        <v>2881</v>
      </c>
      <c r="W5994" s="13" t="s">
        <v>46</v>
      </c>
      <c r="X5994" s="13" t="s">
        <v>47</v>
      </c>
      <c r="Y5994" s="13" t="s">
        <v>47</v>
      </c>
      <c r="Z5994" s="41" t="s">
        <v>2881</v>
      </c>
      <c r="AA5994" s="42"/>
      <c r="AB5994" s="13" t="s">
        <v>304</v>
      </c>
      <c r="AC5994" s="2"/>
    </row>
    <row r="5995" spans="1:29" ht="14.25" customHeight="1" x14ac:dyDescent="0.2">
      <c r="A5995" s="24">
        <v>438304</v>
      </c>
      <c r="B5995" s="25"/>
      <c r="C5995" s="26"/>
      <c r="D5995" s="4">
        <v>42521</v>
      </c>
      <c r="E5995" s="32"/>
      <c r="F5995" s="34"/>
      <c r="G5995" s="38">
        <v>450</v>
      </c>
      <c r="H5995" s="39"/>
      <c r="I5995" s="39"/>
      <c r="J5995" s="39"/>
      <c r="K5995" s="39"/>
      <c r="L5995" s="39"/>
      <c r="M5995" s="39"/>
      <c r="N5995" s="39"/>
      <c r="O5995" s="39"/>
      <c r="P5995" s="39"/>
      <c r="Q5995" s="39"/>
      <c r="R5995" s="39"/>
      <c r="S5995" s="39"/>
      <c r="T5995" s="39"/>
      <c r="U5995" s="40"/>
      <c r="V5995" s="13" t="s">
        <v>2882</v>
      </c>
      <c r="W5995" s="13" t="s">
        <v>46</v>
      </c>
      <c r="X5995" s="13" t="s">
        <v>47</v>
      </c>
      <c r="Y5995" s="13" t="s">
        <v>47</v>
      </c>
      <c r="Z5995" s="41" t="s">
        <v>2882</v>
      </c>
      <c r="AA5995" s="42"/>
      <c r="AB5995" s="13" t="s">
        <v>246</v>
      </c>
      <c r="AC5995" s="2"/>
    </row>
    <row r="5996" spans="1:29" ht="14.25" customHeight="1" x14ac:dyDescent="0.2">
      <c r="A5996" s="35"/>
      <c r="B5996" s="36"/>
      <c r="C5996" s="37"/>
      <c r="D5996" s="11"/>
      <c r="E5996" s="35"/>
      <c r="F5996" s="37"/>
      <c r="G5996" s="38">
        <v>500</v>
      </c>
      <c r="H5996" s="39"/>
      <c r="I5996" s="39"/>
      <c r="J5996" s="39"/>
      <c r="K5996" s="39"/>
      <c r="L5996" s="39"/>
      <c r="M5996" s="39"/>
      <c r="N5996" s="39"/>
      <c r="O5996" s="39"/>
      <c r="P5996" s="39"/>
      <c r="Q5996" s="39"/>
      <c r="R5996" s="39"/>
      <c r="S5996" s="39"/>
      <c r="T5996" s="39"/>
      <c r="U5996" s="40"/>
      <c r="V5996" s="13" t="s">
        <v>2883</v>
      </c>
      <c r="W5996" s="13" t="s">
        <v>46</v>
      </c>
      <c r="X5996" s="13" t="s">
        <v>47</v>
      </c>
      <c r="Y5996" s="13" t="s">
        <v>47</v>
      </c>
      <c r="Z5996" s="41" t="s">
        <v>2883</v>
      </c>
      <c r="AA5996" s="42"/>
      <c r="AB5996" s="13" t="s">
        <v>302</v>
      </c>
      <c r="AC5996" s="2"/>
    </row>
    <row r="5997" spans="1:29" ht="2.25" customHeight="1" x14ac:dyDescent="0.2">
      <c r="A5997" s="14"/>
      <c r="B5997" s="15"/>
      <c r="C5997" s="15"/>
      <c r="D5997" s="15"/>
      <c r="E5997" s="15"/>
      <c r="F5997" s="15"/>
      <c r="G5997" s="15"/>
      <c r="H5997" s="15"/>
      <c r="I5997" s="15"/>
      <c r="J5997" s="15"/>
      <c r="K5997" s="15"/>
      <c r="L5997" s="15"/>
      <c r="M5997" s="15"/>
      <c r="N5997" s="15"/>
      <c r="O5997" s="15"/>
      <c r="P5997" s="15"/>
      <c r="Q5997" s="15"/>
      <c r="R5997" s="15"/>
      <c r="S5997" s="15"/>
      <c r="T5997" s="15"/>
      <c r="U5997" s="15"/>
      <c r="V5997" s="15"/>
      <c r="W5997" s="15"/>
      <c r="X5997" s="15"/>
      <c r="Y5997" s="15"/>
      <c r="Z5997" s="15"/>
      <c r="AA5997" s="15"/>
      <c r="AB5997" s="16"/>
      <c r="AC5997" s="2"/>
    </row>
    <row r="5998" spans="1:29" ht="13.5" customHeight="1" x14ac:dyDescent="0.2">
      <c r="A5998" s="7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  <c r="N5998" s="43">
        <f>SUM(hList_Frame_1!B3748:B3756)</f>
        <v>3750</v>
      </c>
      <c r="O5998" s="43"/>
      <c r="P5998" s="43"/>
      <c r="Q5998" s="43"/>
      <c r="R5998" s="43"/>
      <c r="S5998" s="43"/>
      <c r="T5998" s="43"/>
      <c r="U5998" s="43"/>
      <c r="V5998" s="2"/>
      <c r="W5998" s="2"/>
      <c r="X5998" s="2"/>
      <c r="Y5998" s="2"/>
      <c r="Z5998" s="2"/>
      <c r="AA5998" s="2"/>
      <c r="AB5998" s="17"/>
      <c r="AC5998" s="2"/>
    </row>
    <row r="5999" spans="1:29" ht="13.5" customHeight="1" x14ac:dyDescent="0.2">
      <c r="A5999" s="10"/>
      <c r="B5999" s="18"/>
      <c r="C5999" s="18"/>
      <c r="D5999" s="18"/>
      <c r="E5999" s="18"/>
      <c r="F5999" s="18"/>
      <c r="G5999" s="18"/>
      <c r="H5999" s="18"/>
      <c r="I5999" s="18"/>
      <c r="J5999" s="18"/>
      <c r="K5999" s="18"/>
      <c r="L5999" s="18"/>
      <c r="M5999" s="18"/>
      <c r="N5999" s="18"/>
      <c r="O5999" s="18"/>
      <c r="P5999" s="18"/>
      <c r="Q5999" s="18"/>
      <c r="R5999" s="18"/>
      <c r="S5999" s="18"/>
      <c r="T5999" s="18"/>
      <c r="U5999" s="18"/>
      <c r="V5999" s="18"/>
      <c r="W5999" s="18"/>
      <c r="X5999" s="18"/>
      <c r="Y5999" s="18"/>
      <c r="Z5999" s="18"/>
      <c r="AA5999" s="18"/>
      <c r="AB5999" s="19"/>
      <c r="AC5999" s="2"/>
    </row>
    <row r="6000" spans="1:29" ht="14.25" customHeight="1" x14ac:dyDescent="0.2">
      <c r="A6000" s="24">
        <v>437316</v>
      </c>
      <c r="B6000" s="25"/>
      <c r="C6000" s="26"/>
      <c r="D6000" s="4">
        <v>42500</v>
      </c>
      <c r="E6000" s="27" t="s">
        <v>2884</v>
      </c>
      <c r="F6000" s="28"/>
      <c r="G6000" s="29">
        <v>1750</v>
      </c>
      <c r="H6000" s="30"/>
      <c r="I6000" s="30"/>
      <c r="J6000" s="30"/>
      <c r="K6000" s="30"/>
      <c r="L6000" s="30"/>
      <c r="M6000" s="30"/>
      <c r="N6000" s="30"/>
      <c r="O6000" s="30"/>
      <c r="P6000" s="30"/>
      <c r="Q6000" s="30"/>
      <c r="R6000" s="30"/>
      <c r="S6000" s="30"/>
      <c r="T6000" s="30"/>
      <c r="U6000" s="31"/>
      <c r="V6000" s="6" t="s">
        <v>383</v>
      </c>
      <c r="W6000" s="6" t="s">
        <v>2885</v>
      </c>
      <c r="X6000" s="6" t="s">
        <v>62</v>
      </c>
      <c r="Y6000" s="6" t="s">
        <v>63</v>
      </c>
      <c r="Z6000" s="27" t="s">
        <v>383</v>
      </c>
      <c r="AA6000" s="28"/>
      <c r="AB6000" s="6" t="s">
        <v>126</v>
      </c>
      <c r="AC6000" s="2"/>
    </row>
    <row r="6001" spans="1:29" ht="13.5" customHeight="1" x14ac:dyDescent="0.2">
      <c r="A6001" s="32"/>
      <c r="B6001" s="33"/>
      <c r="C6001" s="34"/>
      <c r="D6001" s="8"/>
      <c r="E6001" s="32"/>
      <c r="F6001" s="34"/>
      <c r="G6001" s="32"/>
      <c r="H6001" s="33"/>
      <c r="I6001" s="33"/>
      <c r="J6001" s="33"/>
      <c r="K6001" s="33"/>
      <c r="L6001" s="33"/>
      <c r="M6001" s="33"/>
      <c r="N6001" s="33"/>
      <c r="O6001" s="33"/>
      <c r="P6001" s="33"/>
      <c r="Q6001" s="33"/>
      <c r="R6001" s="33"/>
      <c r="S6001" s="33"/>
      <c r="T6001" s="33"/>
      <c r="U6001" s="34"/>
      <c r="V6001" s="8"/>
      <c r="W6001" s="8"/>
      <c r="X6001" s="8"/>
      <c r="Y6001" s="8"/>
      <c r="Z6001" s="32"/>
      <c r="AA6001" s="34"/>
      <c r="AB6001" s="9" t="s">
        <v>127</v>
      </c>
      <c r="AC6001" s="2"/>
    </row>
    <row r="6002" spans="1:29" ht="13.5" customHeight="1" x14ac:dyDescent="0.2">
      <c r="A6002" s="35"/>
      <c r="B6002" s="36"/>
      <c r="C6002" s="37"/>
      <c r="D6002" s="11"/>
      <c r="E6002" s="35"/>
      <c r="F6002" s="37"/>
      <c r="G6002" s="35"/>
      <c r="H6002" s="36"/>
      <c r="I6002" s="36"/>
      <c r="J6002" s="36"/>
      <c r="K6002" s="36"/>
      <c r="L6002" s="36"/>
      <c r="M6002" s="36"/>
      <c r="N6002" s="36"/>
      <c r="O6002" s="36"/>
      <c r="P6002" s="36"/>
      <c r="Q6002" s="36"/>
      <c r="R6002" s="36"/>
      <c r="S6002" s="36"/>
      <c r="T6002" s="36"/>
      <c r="U6002" s="37"/>
      <c r="V6002" s="11"/>
      <c r="W6002" s="11"/>
      <c r="X6002" s="11"/>
      <c r="Y6002" s="11"/>
      <c r="Z6002" s="35"/>
      <c r="AA6002" s="37"/>
      <c r="AB6002" s="12" t="s">
        <v>750</v>
      </c>
      <c r="AC6002" s="2"/>
    </row>
    <row r="6003" spans="1:29" ht="2.25" customHeight="1" x14ac:dyDescent="0.2">
      <c r="A6003" s="14"/>
      <c r="B6003" s="15"/>
      <c r="C6003" s="15"/>
      <c r="D6003" s="15"/>
      <c r="E6003" s="15"/>
      <c r="F6003" s="15"/>
      <c r="G6003" s="15"/>
      <c r="H6003" s="15"/>
      <c r="I6003" s="15"/>
      <c r="J6003" s="15"/>
      <c r="K6003" s="15"/>
      <c r="L6003" s="15"/>
      <c r="M6003" s="15"/>
      <c r="N6003" s="15"/>
      <c r="O6003" s="15"/>
      <c r="P6003" s="15"/>
      <c r="Q6003" s="15"/>
      <c r="R6003" s="15"/>
      <c r="S6003" s="15"/>
      <c r="T6003" s="15"/>
      <c r="U6003" s="15"/>
      <c r="V6003" s="15"/>
      <c r="W6003" s="15"/>
      <c r="X6003" s="15"/>
      <c r="Y6003" s="15"/>
      <c r="Z6003" s="15"/>
      <c r="AA6003" s="15"/>
      <c r="AB6003" s="16"/>
      <c r="AC6003" s="2"/>
    </row>
    <row r="6004" spans="1:29" ht="13.5" customHeight="1" x14ac:dyDescent="0.2">
      <c r="A6004" s="7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  <c r="M6004" s="2"/>
      <c r="N6004" s="43">
        <f>SUM(hList_Frame_1!B3757:B3759)</f>
        <v>1750</v>
      </c>
      <c r="O6004" s="43"/>
      <c r="P6004" s="43"/>
      <c r="Q6004" s="43"/>
      <c r="R6004" s="43"/>
      <c r="S6004" s="43"/>
      <c r="T6004" s="43"/>
      <c r="U6004" s="43"/>
      <c r="V6004" s="2"/>
      <c r="W6004" s="2"/>
      <c r="X6004" s="2"/>
      <c r="Y6004" s="2"/>
      <c r="Z6004" s="2"/>
      <c r="AA6004" s="2"/>
      <c r="AB6004" s="17"/>
      <c r="AC6004" s="2"/>
    </row>
    <row r="6005" spans="1:29" ht="13.5" customHeight="1" x14ac:dyDescent="0.2">
      <c r="A6005" s="10"/>
      <c r="B6005" s="18"/>
      <c r="C6005" s="18"/>
      <c r="D6005" s="18"/>
      <c r="E6005" s="18"/>
      <c r="F6005" s="18"/>
      <c r="G6005" s="18"/>
      <c r="H6005" s="18"/>
      <c r="I6005" s="18"/>
      <c r="J6005" s="18"/>
      <c r="K6005" s="18"/>
      <c r="L6005" s="18"/>
      <c r="M6005" s="18"/>
      <c r="N6005" s="18"/>
      <c r="O6005" s="18"/>
      <c r="P6005" s="18"/>
      <c r="Q6005" s="18"/>
      <c r="R6005" s="18"/>
      <c r="S6005" s="18"/>
      <c r="T6005" s="18"/>
      <c r="U6005" s="18"/>
      <c r="V6005" s="18"/>
      <c r="W6005" s="18"/>
      <c r="X6005" s="18"/>
      <c r="Y6005" s="18"/>
      <c r="Z6005" s="18"/>
      <c r="AA6005" s="18"/>
      <c r="AB6005" s="19"/>
      <c r="AC6005" s="2"/>
    </row>
    <row r="6006" spans="1:29" ht="14.25" customHeight="1" x14ac:dyDescent="0.2">
      <c r="A6006" s="44">
        <v>438305</v>
      </c>
      <c r="B6006" s="45"/>
      <c r="C6006" s="46"/>
      <c r="D6006" s="20">
        <v>42521</v>
      </c>
      <c r="E6006" s="41" t="s">
        <v>2886</v>
      </c>
      <c r="F6006" s="42"/>
      <c r="G6006" s="38">
        <v>1000</v>
      </c>
      <c r="H6006" s="39"/>
      <c r="I6006" s="39"/>
      <c r="J6006" s="39"/>
      <c r="K6006" s="39"/>
      <c r="L6006" s="39"/>
      <c r="M6006" s="39"/>
      <c r="N6006" s="39"/>
      <c r="O6006" s="39"/>
      <c r="P6006" s="39"/>
      <c r="Q6006" s="39"/>
      <c r="R6006" s="39"/>
      <c r="S6006" s="39"/>
      <c r="T6006" s="39"/>
      <c r="U6006" s="40"/>
      <c r="V6006" s="13" t="s">
        <v>2887</v>
      </c>
      <c r="W6006" s="13" t="s">
        <v>46</v>
      </c>
      <c r="X6006" s="13" t="s">
        <v>47</v>
      </c>
      <c r="Y6006" s="13" t="s">
        <v>47</v>
      </c>
      <c r="Z6006" s="41" t="s">
        <v>2887</v>
      </c>
      <c r="AA6006" s="42"/>
      <c r="AB6006" s="13" t="s">
        <v>2888</v>
      </c>
      <c r="AC6006" s="2"/>
    </row>
    <row r="6007" spans="1:29" ht="2.25" customHeight="1" x14ac:dyDescent="0.2">
      <c r="A6007" s="14"/>
      <c r="B6007" s="15"/>
      <c r="C6007" s="15"/>
      <c r="D6007" s="15"/>
      <c r="E6007" s="15"/>
      <c r="F6007" s="15"/>
      <c r="G6007" s="15"/>
      <c r="H6007" s="15"/>
      <c r="I6007" s="15"/>
      <c r="J6007" s="15"/>
      <c r="K6007" s="15"/>
      <c r="L6007" s="15"/>
      <c r="M6007" s="15"/>
      <c r="N6007" s="15"/>
      <c r="O6007" s="15"/>
      <c r="P6007" s="15"/>
      <c r="Q6007" s="15"/>
      <c r="R6007" s="15"/>
      <c r="S6007" s="15"/>
      <c r="T6007" s="15"/>
      <c r="U6007" s="15"/>
      <c r="V6007" s="15"/>
      <c r="W6007" s="15"/>
      <c r="X6007" s="15"/>
      <c r="Y6007" s="15"/>
      <c r="Z6007" s="15"/>
      <c r="AA6007" s="15"/>
      <c r="AB6007" s="16"/>
      <c r="AC6007" s="2"/>
    </row>
    <row r="6008" spans="1:29" ht="13.5" customHeight="1" x14ac:dyDescent="0.2">
      <c r="A6008" s="7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  <c r="N6008" s="43">
        <f>SUM(hList_Frame_1!B3760:B3760)</f>
        <v>1000</v>
      </c>
      <c r="O6008" s="43"/>
      <c r="P6008" s="43"/>
      <c r="Q6008" s="43"/>
      <c r="R6008" s="43"/>
      <c r="S6008" s="43"/>
      <c r="T6008" s="43"/>
      <c r="U6008" s="43"/>
      <c r="V6008" s="2"/>
      <c r="W6008" s="2"/>
      <c r="X6008" s="2"/>
      <c r="Y6008" s="2"/>
      <c r="Z6008" s="2"/>
      <c r="AA6008" s="2"/>
      <c r="AB6008" s="17"/>
      <c r="AC6008" s="2"/>
    </row>
    <row r="6009" spans="1:29" ht="13.5" customHeight="1" x14ac:dyDescent="0.2">
      <c r="A6009" s="10"/>
      <c r="B6009" s="18"/>
      <c r="C6009" s="18"/>
      <c r="D6009" s="18"/>
      <c r="E6009" s="18"/>
      <c r="F6009" s="18"/>
      <c r="G6009" s="18"/>
      <c r="H6009" s="18"/>
      <c r="I6009" s="18"/>
      <c r="J6009" s="18"/>
      <c r="K6009" s="18"/>
      <c r="L6009" s="18"/>
      <c r="M6009" s="18"/>
      <c r="N6009" s="18"/>
      <c r="O6009" s="18"/>
      <c r="P6009" s="18"/>
      <c r="Q6009" s="18"/>
      <c r="R6009" s="18"/>
      <c r="S6009" s="18"/>
      <c r="T6009" s="18"/>
      <c r="U6009" s="18"/>
      <c r="V6009" s="18"/>
      <c r="W6009" s="18"/>
      <c r="X6009" s="18"/>
      <c r="Y6009" s="18"/>
      <c r="Z6009" s="18"/>
      <c r="AA6009" s="18"/>
      <c r="AB6009" s="19"/>
      <c r="AC6009" s="2"/>
    </row>
    <row r="6010" spans="1:29" ht="14.25" customHeight="1" x14ac:dyDescent="0.2">
      <c r="A6010" s="44">
        <v>437722</v>
      </c>
      <c r="B6010" s="45"/>
      <c r="C6010" s="46"/>
      <c r="D6010" s="20">
        <v>42507</v>
      </c>
      <c r="E6010" s="27" t="s">
        <v>2889</v>
      </c>
      <c r="F6010" s="28"/>
      <c r="G6010" s="38">
        <v>855</v>
      </c>
      <c r="H6010" s="39"/>
      <c r="I6010" s="39"/>
      <c r="J6010" s="39"/>
      <c r="K6010" s="39"/>
      <c r="L6010" s="39"/>
      <c r="M6010" s="39"/>
      <c r="N6010" s="39"/>
      <c r="O6010" s="39"/>
      <c r="P6010" s="39"/>
      <c r="Q6010" s="39"/>
      <c r="R6010" s="39"/>
      <c r="S6010" s="39"/>
      <c r="T6010" s="39"/>
      <c r="U6010" s="40"/>
      <c r="V6010" s="13" t="s">
        <v>214</v>
      </c>
      <c r="W6010" s="13" t="s">
        <v>229</v>
      </c>
      <c r="X6010" s="13" t="s">
        <v>150</v>
      </c>
      <c r="Y6010" s="13" t="s">
        <v>915</v>
      </c>
      <c r="Z6010" s="41" t="s">
        <v>214</v>
      </c>
      <c r="AA6010" s="42"/>
      <c r="AB6010" s="13" t="s">
        <v>15</v>
      </c>
      <c r="AC6010" s="2"/>
    </row>
    <row r="6011" spans="1:29" ht="14.25" customHeight="1" x14ac:dyDescent="0.2">
      <c r="A6011" s="24">
        <v>438306</v>
      </c>
      <c r="B6011" s="25"/>
      <c r="C6011" s="26"/>
      <c r="D6011" s="4">
        <v>42521</v>
      </c>
      <c r="E6011" s="32"/>
      <c r="F6011" s="34"/>
      <c r="G6011" s="29">
        <v>214.64</v>
      </c>
      <c r="H6011" s="30"/>
      <c r="I6011" s="30"/>
      <c r="J6011" s="30"/>
      <c r="K6011" s="30"/>
      <c r="L6011" s="30"/>
      <c r="M6011" s="30"/>
      <c r="N6011" s="30"/>
      <c r="O6011" s="30"/>
      <c r="P6011" s="30"/>
      <c r="Q6011" s="30"/>
      <c r="R6011" s="30"/>
      <c r="S6011" s="30"/>
      <c r="T6011" s="30"/>
      <c r="U6011" s="31"/>
      <c r="V6011" s="6" t="s">
        <v>214</v>
      </c>
      <c r="W6011" s="13" t="s">
        <v>198</v>
      </c>
      <c r="X6011" s="13" t="s">
        <v>179</v>
      </c>
      <c r="Y6011" s="13" t="s">
        <v>230</v>
      </c>
      <c r="Z6011" s="27" t="s">
        <v>214</v>
      </c>
      <c r="AA6011" s="28"/>
      <c r="AB6011" s="13" t="s">
        <v>15</v>
      </c>
      <c r="AC6011" s="2"/>
    </row>
    <row r="6012" spans="1:29" ht="14.25" customHeight="1" x14ac:dyDescent="0.2">
      <c r="A6012" s="32"/>
      <c r="B6012" s="33"/>
      <c r="C6012" s="34"/>
      <c r="D6012" s="8"/>
      <c r="E6012" s="32"/>
      <c r="F6012" s="34"/>
      <c r="G6012" s="32"/>
      <c r="H6012" s="33"/>
      <c r="I6012" s="33"/>
      <c r="J6012" s="33"/>
      <c r="K6012" s="33"/>
      <c r="L6012" s="33"/>
      <c r="M6012" s="33"/>
      <c r="N6012" s="33"/>
      <c r="O6012" s="33"/>
      <c r="P6012" s="33"/>
      <c r="Q6012" s="33"/>
      <c r="R6012" s="33"/>
      <c r="S6012" s="33"/>
      <c r="T6012" s="33"/>
      <c r="U6012" s="34"/>
      <c r="V6012" s="8"/>
      <c r="W6012" s="6" t="s">
        <v>229</v>
      </c>
      <c r="X6012" s="13" t="s">
        <v>85</v>
      </c>
      <c r="Y6012" s="13" t="s">
        <v>791</v>
      </c>
      <c r="Z6012" s="32"/>
      <c r="AA6012" s="34"/>
      <c r="AB6012" s="13" t="s">
        <v>15</v>
      </c>
      <c r="AC6012" s="2"/>
    </row>
    <row r="6013" spans="1:29" ht="14.25" customHeight="1" x14ac:dyDescent="0.2">
      <c r="A6013" s="35"/>
      <c r="B6013" s="36"/>
      <c r="C6013" s="37"/>
      <c r="D6013" s="11"/>
      <c r="E6013" s="35"/>
      <c r="F6013" s="37"/>
      <c r="G6013" s="35"/>
      <c r="H6013" s="36"/>
      <c r="I6013" s="36"/>
      <c r="J6013" s="36"/>
      <c r="K6013" s="36"/>
      <c r="L6013" s="36"/>
      <c r="M6013" s="36"/>
      <c r="N6013" s="36"/>
      <c r="O6013" s="36"/>
      <c r="P6013" s="36"/>
      <c r="Q6013" s="36"/>
      <c r="R6013" s="36"/>
      <c r="S6013" s="36"/>
      <c r="T6013" s="36"/>
      <c r="U6013" s="37"/>
      <c r="V6013" s="11"/>
      <c r="W6013" s="11"/>
      <c r="X6013" s="13" t="s">
        <v>81</v>
      </c>
      <c r="Y6013" s="13" t="s">
        <v>1073</v>
      </c>
      <c r="Z6013" s="35"/>
      <c r="AA6013" s="37"/>
      <c r="AB6013" s="13" t="s">
        <v>15</v>
      </c>
      <c r="AC6013" s="2"/>
    </row>
    <row r="6014" spans="1:29" ht="2.25" customHeight="1" x14ac:dyDescent="0.2">
      <c r="A6014" s="14"/>
      <c r="B6014" s="15"/>
      <c r="C6014" s="15"/>
      <c r="D6014" s="15"/>
      <c r="E6014" s="15"/>
      <c r="F6014" s="15"/>
      <c r="G6014" s="15"/>
      <c r="H6014" s="15"/>
      <c r="I6014" s="15"/>
      <c r="J6014" s="15"/>
      <c r="K6014" s="15"/>
      <c r="L6014" s="15"/>
      <c r="M6014" s="15"/>
      <c r="N6014" s="15"/>
      <c r="O6014" s="15"/>
      <c r="P6014" s="15"/>
      <c r="Q6014" s="15"/>
      <c r="R6014" s="15"/>
      <c r="S6014" s="15"/>
      <c r="T6014" s="15"/>
      <c r="U6014" s="15"/>
      <c r="V6014" s="15"/>
      <c r="W6014" s="15"/>
      <c r="X6014" s="15"/>
      <c r="Y6014" s="15"/>
      <c r="Z6014" s="15"/>
      <c r="AA6014" s="15"/>
      <c r="AB6014" s="16"/>
      <c r="AC6014" s="2"/>
    </row>
    <row r="6015" spans="1:29" ht="13.5" customHeight="1" x14ac:dyDescent="0.2">
      <c r="A6015" s="7"/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2"/>
      <c r="M6015" s="2"/>
      <c r="N6015" s="43">
        <f>SUM(hList_Frame_1!B3761:B3764)</f>
        <v>1069.6399999999999</v>
      </c>
      <c r="O6015" s="43"/>
      <c r="P6015" s="43"/>
      <c r="Q6015" s="43"/>
      <c r="R6015" s="43"/>
      <c r="S6015" s="43"/>
      <c r="T6015" s="43"/>
      <c r="U6015" s="43"/>
      <c r="V6015" s="2"/>
      <c r="W6015" s="2"/>
      <c r="X6015" s="2"/>
      <c r="Y6015" s="2"/>
      <c r="Z6015" s="2"/>
      <c r="AA6015" s="2"/>
      <c r="AB6015" s="17"/>
      <c r="AC6015" s="2"/>
    </row>
    <row r="6016" spans="1:29" ht="13.5" customHeight="1" x14ac:dyDescent="0.2">
      <c r="A6016" s="10"/>
      <c r="B6016" s="18"/>
      <c r="C6016" s="18"/>
      <c r="D6016" s="18"/>
      <c r="E6016" s="18"/>
      <c r="F6016" s="18"/>
      <c r="G6016" s="18"/>
      <c r="H6016" s="18"/>
      <c r="I6016" s="18"/>
      <c r="J6016" s="18"/>
      <c r="K6016" s="18"/>
      <c r="L6016" s="18"/>
      <c r="M6016" s="18"/>
      <c r="N6016" s="18"/>
      <c r="O6016" s="18"/>
      <c r="P6016" s="18"/>
      <c r="Q6016" s="18"/>
      <c r="R6016" s="18"/>
      <c r="S6016" s="18"/>
      <c r="T6016" s="18"/>
      <c r="U6016" s="18"/>
      <c r="V6016" s="18"/>
      <c r="W6016" s="18"/>
      <c r="X6016" s="18"/>
      <c r="Y6016" s="18"/>
      <c r="Z6016" s="18"/>
      <c r="AA6016" s="18"/>
      <c r="AB6016" s="19"/>
      <c r="AC6016" s="2"/>
    </row>
    <row r="6017" spans="1:29" ht="14.25" customHeight="1" x14ac:dyDescent="0.2">
      <c r="A6017" s="44">
        <v>437723</v>
      </c>
      <c r="B6017" s="45"/>
      <c r="C6017" s="46"/>
      <c r="D6017" s="20">
        <v>42507</v>
      </c>
      <c r="E6017" s="41" t="s">
        <v>2890</v>
      </c>
      <c r="F6017" s="42"/>
      <c r="G6017" s="38">
        <v>138.24</v>
      </c>
      <c r="H6017" s="39"/>
      <c r="I6017" s="39"/>
      <c r="J6017" s="39"/>
      <c r="K6017" s="39"/>
      <c r="L6017" s="39"/>
      <c r="M6017" s="39"/>
      <c r="N6017" s="39"/>
      <c r="O6017" s="39"/>
      <c r="P6017" s="39"/>
      <c r="Q6017" s="39"/>
      <c r="R6017" s="39"/>
      <c r="S6017" s="39"/>
      <c r="T6017" s="39"/>
      <c r="U6017" s="40"/>
      <c r="V6017" s="13" t="s">
        <v>15</v>
      </c>
      <c r="W6017" s="13" t="s">
        <v>233</v>
      </c>
      <c r="X6017" s="13" t="s">
        <v>81</v>
      </c>
      <c r="Y6017" s="13" t="s">
        <v>226</v>
      </c>
      <c r="Z6017" s="41" t="s">
        <v>15</v>
      </c>
      <c r="AA6017" s="42"/>
      <c r="AB6017" s="13" t="s">
        <v>15</v>
      </c>
      <c r="AC6017" s="2"/>
    </row>
    <row r="6018" spans="1:29" ht="2.25" customHeight="1" x14ac:dyDescent="0.2">
      <c r="A6018" s="14"/>
      <c r="B6018" s="15"/>
      <c r="C6018" s="15"/>
      <c r="D6018" s="15"/>
      <c r="E6018" s="15"/>
      <c r="F6018" s="15"/>
      <c r="G6018" s="15"/>
      <c r="H6018" s="15"/>
      <c r="I6018" s="15"/>
      <c r="J6018" s="15"/>
      <c r="K6018" s="15"/>
      <c r="L6018" s="15"/>
      <c r="M6018" s="15"/>
      <c r="N6018" s="15"/>
      <c r="O6018" s="15"/>
      <c r="P6018" s="15"/>
      <c r="Q6018" s="15"/>
      <c r="R6018" s="15"/>
      <c r="S6018" s="15"/>
      <c r="T6018" s="15"/>
      <c r="U6018" s="15"/>
      <c r="V6018" s="15"/>
      <c r="W6018" s="15"/>
      <c r="X6018" s="15"/>
      <c r="Y6018" s="15"/>
      <c r="Z6018" s="15"/>
      <c r="AA6018" s="15"/>
      <c r="AB6018" s="16"/>
      <c r="AC6018" s="2"/>
    </row>
    <row r="6019" spans="1:29" ht="13.5" customHeight="1" x14ac:dyDescent="0.2">
      <c r="A6019" s="7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  <c r="N6019" s="2"/>
      <c r="O6019" s="2"/>
      <c r="P6019" s="2"/>
      <c r="Q6019" s="43">
        <f>SUM(hList_Frame_1!B3765:B3765)</f>
        <v>138.24</v>
      </c>
      <c r="R6019" s="43"/>
      <c r="S6019" s="43"/>
      <c r="T6019" s="43"/>
      <c r="U6019" s="43"/>
      <c r="V6019" s="2"/>
      <c r="W6019" s="2"/>
      <c r="X6019" s="2"/>
      <c r="Y6019" s="2"/>
      <c r="Z6019" s="2"/>
      <c r="AA6019" s="2"/>
      <c r="AB6019" s="17"/>
      <c r="AC6019" s="2"/>
    </row>
    <row r="6020" spans="1:29" ht="13.5" customHeight="1" x14ac:dyDescent="0.2">
      <c r="A6020" s="10"/>
      <c r="B6020" s="18"/>
      <c r="C6020" s="18"/>
      <c r="D6020" s="18"/>
      <c r="E6020" s="18"/>
      <c r="F6020" s="18"/>
      <c r="G6020" s="18"/>
      <c r="H6020" s="18"/>
      <c r="I6020" s="18"/>
      <c r="J6020" s="18"/>
      <c r="K6020" s="18"/>
      <c r="L6020" s="18"/>
      <c r="M6020" s="18"/>
      <c r="N6020" s="18"/>
      <c r="O6020" s="18"/>
      <c r="P6020" s="18"/>
      <c r="Q6020" s="18"/>
      <c r="R6020" s="18"/>
      <c r="S6020" s="18"/>
      <c r="T6020" s="18"/>
      <c r="U6020" s="18"/>
      <c r="V6020" s="18"/>
      <c r="W6020" s="18"/>
      <c r="X6020" s="18"/>
      <c r="Y6020" s="18"/>
      <c r="Z6020" s="18"/>
      <c r="AA6020" s="18"/>
      <c r="AB6020" s="19"/>
      <c r="AC6020" s="2"/>
    </row>
    <row r="6021" spans="1:29" ht="14.25" customHeight="1" x14ac:dyDescent="0.2">
      <c r="A6021" s="44">
        <v>438307</v>
      </c>
      <c r="B6021" s="45"/>
      <c r="C6021" s="46"/>
      <c r="D6021" s="20">
        <v>42521</v>
      </c>
      <c r="E6021" s="41" t="s">
        <v>2891</v>
      </c>
      <c r="F6021" s="42"/>
      <c r="G6021" s="38">
        <v>600.72</v>
      </c>
      <c r="H6021" s="39"/>
      <c r="I6021" s="39"/>
      <c r="J6021" s="39"/>
      <c r="K6021" s="39"/>
      <c r="L6021" s="39"/>
      <c r="M6021" s="39"/>
      <c r="N6021" s="39"/>
      <c r="O6021" s="39"/>
      <c r="P6021" s="39"/>
      <c r="Q6021" s="39"/>
      <c r="R6021" s="39"/>
      <c r="S6021" s="39"/>
      <c r="T6021" s="39"/>
      <c r="U6021" s="40"/>
      <c r="V6021" s="13" t="s">
        <v>11</v>
      </c>
      <c r="W6021" s="13" t="s">
        <v>911</v>
      </c>
      <c r="X6021" s="13" t="s">
        <v>1089</v>
      </c>
      <c r="Y6021" s="13" t="s">
        <v>1090</v>
      </c>
      <c r="Z6021" s="41" t="s">
        <v>11</v>
      </c>
      <c r="AA6021" s="42"/>
      <c r="AB6021" s="13" t="s">
        <v>15</v>
      </c>
      <c r="AC6021" s="2"/>
    </row>
    <row r="6022" spans="1:29" ht="2.25" customHeight="1" x14ac:dyDescent="0.2">
      <c r="A6022" s="14"/>
      <c r="B6022" s="15"/>
      <c r="C6022" s="15"/>
      <c r="D6022" s="15"/>
      <c r="E6022" s="15"/>
      <c r="F6022" s="15"/>
      <c r="G6022" s="15"/>
      <c r="H6022" s="15"/>
      <c r="I6022" s="15"/>
      <c r="J6022" s="15"/>
      <c r="K6022" s="15"/>
      <c r="L6022" s="15"/>
      <c r="M6022" s="15"/>
      <c r="N6022" s="15"/>
      <c r="O6022" s="15"/>
      <c r="P6022" s="15"/>
      <c r="Q6022" s="15"/>
      <c r="R6022" s="15"/>
      <c r="S6022" s="15"/>
      <c r="T6022" s="15"/>
      <c r="U6022" s="15"/>
      <c r="V6022" s="15"/>
      <c r="W6022" s="15"/>
      <c r="X6022" s="15"/>
      <c r="Y6022" s="15"/>
      <c r="Z6022" s="15"/>
      <c r="AA6022" s="15"/>
      <c r="AB6022" s="16"/>
      <c r="AC6022" s="2"/>
    </row>
    <row r="6023" spans="1:29" ht="13.5" customHeight="1" x14ac:dyDescent="0.2">
      <c r="A6023" s="7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  <c r="N6023" s="2"/>
      <c r="O6023" s="2"/>
      <c r="P6023" s="2"/>
      <c r="Q6023" s="43">
        <f>SUM(hList_Frame_1!B3766:B3766)</f>
        <v>600.72</v>
      </c>
      <c r="R6023" s="43"/>
      <c r="S6023" s="43"/>
      <c r="T6023" s="43"/>
      <c r="U6023" s="43"/>
      <c r="V6023" s="2"/>
      <c r="W6023" s="2"/>
      <c r="X6023" s="2"/>
      <c r="Y6023" s="2"/>
      <c r="Z6023" s="2"/>
      <c r="AA6023" s="2"/>
      <c r="AB6023" s="17"/>
      <c r="AC6023" s="2"/>
    </row>
    <row r="6024" spans="1:29" ht="13.5" customHeight="1" x14ac:dyDescent="0.2">
      <c r="A6024" s="10"/>
      <c r="B6024" s="18"/>
      <c r="C6024" s="18"/>
      <c r="D6024" s="18"/>
      <c r="E6024" s="18"/>
      <c r="F6024" s="18"/>
      <c r="G6024" s="18"/>
      <c r="H6024" s="18"/>
      <c r="I6024" s="18"/>
      <c r="J6024" s="18"/>
      <c r="K6024" s="18"/>
      <c r="L6024" s="18"/>
      <c r="M6024" s="18"/>
      <c r="N6024" s="18"/>
      <c r="O6024" s="18"/>
      <c r="P6024" s="18"/>
      <c r="Q6024" s="18"/>
      <c r="R6024" s="18"/>
      <c r="S6024" s="18"/>
      <c r="T6024" s="18"/>
      <c r="U6024" s="18"/>
      <c r="V6024" s="18"/>
      <c r="W6024" s="18"/>
      <c r="X6024" s="18"/>
      <c r="Y6024" s="18"/>
      <c r="Z6024" s="18"/>
      <c r="AA6024" s="18"/>
      <c r="AB6024" s="19"/>
      <c r="AC6024" s="2"/>
    </row>
    <row r="6025" spans="1:29" ht="14.25" customHeight="1" x14ac:dyDescent="0.2">
      <c r="A6025" s="24">
        <v>437317</v>
      </c>
      <c r="B6025" s="25"/>
      <c r="C6025" s="26"/>
      <c r="D6025" s="4">
        <v>42500</v>
      </c>
      <c r="E6025" s="27" t="s">
        <v>2892</v>
      </c>
      <c r="F6025" s="28"/>
      <c r="G6025" s="29">
        <v>20</v>
      </c>
      <c r="H6025" s="30"/>
      <c r="I6025" s="30"/>
      <c r="J6025" s="30"/>
      <c r="K6025" s="30"/>
      <c r="L6025" s="30"/>
      <c r="M6025" s="30"/>
      <c r="N6025" s="30"/>
      <c r="O6025" s="30"/>
      <c r="P6025" s="30"/>
      <c r="Q6025" s="30"/>
      <c r="R6025" s="30"/>
      <c r="S6025" s="30"/>
      <c r="T6025" s="30"/>
      <c r="U6025" s="31"/>
      <c r="V6025" s="6" t="s">
        <v>2893</v>
      </c>
      <c r="W6025" s="13" t="s">
        <v>120</v>
      </c>
      <c r="X6025" s="13" t="s">
        <v>91</v>
      </c>
      <c r="Y6025" s="13" t="s">
        <v>1366</v>
      </c>
      <c r="Z6025" s="27" t="s">
        <v>2893</v>
      </c>
      <c r="AA6025" s="28"/>
      <c r="AB6025" s="13" t="s">
        <v>15</v>
      </c>
      <c r="AC6025" s="2"/>
    </row>
    <row r="6026" spans="1:29" ht="14.25" customHeight="1" x14ac:dyDescent="0.2">
      <c r="A6026" s="35"/>
      <c r="B6026" s="36"/>
      <c r="C6026" s="37"/>
      <c r="D6026" s="11"/>
      <c r="E6026" s="35"/>
      <c r="F6026" s="37"/>
      <c r="G6026" s="35"/>
      <c r="H6026" s="36"/>
      <c r="I6026" s="36"/>
      <c r="J6026" s="36"/>
      <c r="K6026" s="36"/>
      <c r="L6026" s="36"/>
      <c r="M6026" s="36"/>
      <c r="N6026" s="36"/>
      <c r="O6026" s="36"/>
      <c r="P6026" s="36"/>
      <c r="Q6026" s="36"/>
      <c r="R6026" s="36"/>
      <c r="S6026" s="36"/>
      <c r="T6026" s="36"/>
      <c r="U6026" s="37"/>
      <c r="V6026" s="11"/>
      <c r="W6026" s="13" t="s">
        <v>138</v>
      </c>
      <c r="X6026" s="13" t="s">
        <v>15</v>
      </c>
      <c r="Y6026" s="13" t="s">
        <v>15</v>
      </c>
      <c r="Z6026" s="35"/>
      <c r="AA6026" s="37"/>
      <c r="AB6026" s="13" t="s">
        <v>15</v>
      </c>
      <c r="AC6026" s="2"/>
    </row>
    <row r="6027" spans="1:29" ht="2.25" customHeight="1" x14ac:dyDescent="0.2">
      <c r="A6027" s="14"/>
      <c r="B6027" s="15"/>
      <c r="C6027" s="15"/>
      <c r="D6027" s="15"/>
      <c r="E6027" s="15"/>
      <c r="F6027" s="15"/>
      <c r="G6027" s="15"/>
      <c r="H6027" s="15"/>
      <c r="I6027" s="15"/>
      <c r="J6027" s="15"/>
      <c r="K6027" s="15"/>
      <c r="L6027" s="15"/>
      <c r="M6027" s="15"/>
      <c r="N6027" s="15"/>
      <c r="O6027" s="15"/>
      <c r="P6027" s="15"/>
      <c r="Q6027" s="15"/>
      <c r="R6027" s="15"/>
      <c r="S6027" s="15"/>
      <c r="T6027" s="15"/>
      <c r="U6027" s="15"/>
      <c r="V6027" s="15"/>
      <c r="W6027" s="15"/>
      <c r="X6027" s="15"/>
      <c r="Y6027" s="15"/>
      <c r="Z6027" s="15"/>
      <c r="AA6027" s="15"/>
      <c r="AB6027" s="16"/>
      <c r="AC6027" s="2"/>
    </row>
    <row r="6028" spans="1:29" ht="13.5" customHeight="1" x14ac:dyDescent="0.2">
      <c r="A6028" s="7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  <c r="N6028" s="2"/>
      <c r="O6028" s="2"/>
      <c r="P6028" s="2"/>
      <c r="Q6028" s="2"/>
      <c r="R6028" s="2"/>
      <c r="S6028" s="43">
        <f>SUM(hList_Frame_1!B3767:B3768)</f>
        <v>20</v>
      </c>
      <c r="T6028" s="43"/>
      <c r="U6028" s="43"/>
      <c r="V6028" s="2"/>
      <c r="W6028" s="2"/>
      <c r="X6028" s="2"/>
      <c r="Y6028" s="2"/>
      <c r="Z6028" s="2"/>
      <c r="AA6028" s="2"/>
      <c r="AB6028" s="17"/>
      <c r="AC6028" s="2"/>
    </row>
    <row r="6029" spans="1:29" ht="13.5" customHeight="1" x14ac:dyDescent="0.2">
      <c r="A6029" s="10"/>
      <c r="B6029" s="18"/>
      <c r="C6029" s="18"/>
      <c r="D6029" s="18"/>
      <c r="E6029" s="18"/>
      <c r="F6029" s="18"/>
      <c r="G6029" s="18"/>
      <c r="H6029" s="18"/>
      <c r="I6029" s="18"/>
      <c r="J6029" s="18"/>
      <c r="K6029" s="18"/>
      <c r="L6029" s="18"/>
      <c r="M6029" s="18"/>
      <c r="N6029" s="18"/>
      <c r="O6029" s="18"/>
      <c r="P6029" s="18"/>
      <c r="Q6029" s="18"/>
      <c r="R6029" s="18"/>
      <c r="S6029" s="18"/>
      <c r="T6029" s="18"/>
      <c r="U6029" s="18"/>
      <c r="V6029" s="18"/>
      <c r="W6029" s="18"/>
      <c r="X6029" s="18"/>
      <c r="Y6029" s="18"/>
      <c r="Z6029" s="18"/>
      <c r="AA6029" s="18"/>
      <c r="AB6029" s="19"/>
      <c r="AC6029" s="2"/>
    </row>
    <row r="6030" spans="1:29" ht="14.25" customHeight="1" x14ac:dyDescent="0.2">
      <c r="A6030" s="24">
        <v>436987</v>
      </c>
      <c r="B6030" s="25"/>
      <c r="C6030" s="26"/>
      <c r="D6030" s="4">
        <v>42493</v>
      </c>
      <c r="E6030" s="27" t="s">
        <v>2894</v>
      </c>
      <c r="F6030" s="28"/>
      <c r="G6030" s="38">
        <v>170</v>
      </c>
      <c r="H6030" s="39"/>
      <c r="I6030" s="39"/>
      <c r="J6030" s="39"/>
      <c r="K6030" s="39"/>
      <c r="L6030" s="39"/>
      <c r="M6030" s="39"/>
      <c r="N6030" s="39"/>
      <c r="O6030" s="39"/>
      <c r="P6030" s="39"/>
      <c r="Q6030" s="39"/>
      <c r="R6030" s="39"/>
      <c r="S6030" s="39"/>
      <c r="T6030" s="39"/>
      <c r="U6030" s="40"/>
      <c r="V6030" s="13" t="s">
        <v>2895</v>
      </c>
      <c r="W6030" s="13" t="s">
        <v>388</v>
      </c>
      <c r="X6030" s="13" t="s">
        <v>47</v>
      </c>
      <c r="Y6030" s="13" t="s">
        <v>47</v>
      </c>
      <c r="Z6030" s="41" t="s">
        <v>2895</v>
      </c>
      <c r="AA6030" s="42"/>
      <c r="AB6030" s="13" t="s">
        <v>417</v>
      </c>
      <c r="AC6030" s="2"/>
    </row>
    <row r="6031" spans="1:29" ht="14.25" customHeight="1" x14ac:dyDescent="0.2">
      <c r="A6031" s="32"/>
      <c r="B6031" s="33"/>
      <c r="C6031" s="34"/>
      <c r="D6031" s="8"/>
      <c r="E6031" s="32"/>
      <c r="F6031" s="34"/>
      <c r="G6031" s="38">
        <v>140</v>
      </c>
      <c r="H6031" s="39"/>
      <c r="I6031" s="39"/>
      <c r="J6031" s="39"/>
      <c r="K6031" s="39"/>
      <c r="L6031" s="39"/>
      <c r="M6031" s="39"/>
      <c r="N6031" s="39"/>
      <c r="O6031" s="39"/>
      <c r="P6031" s="39"/>
      <c r="Q6031" s="39"/>
      <c r="R6031" s="39"/>
      <c r="S6031" s="39"/>
      <c r="T6031" s="39"/>
      <c r="U6031" s="40"/>
      <c r="V6031" s="13" t="s">
        <v>1798</v>
      </c>
      <c r="W6031" s="13" t="s">
        <v>388</v>
      </c>
      <c r="X6031" s="13" t="s">
        <v>47</v>
      </c>
      <c r="Y6031" s="13" t="s">
        <v>47</v>
      </c>
      <c r="Z6031" s="41" t="s">
        <v>1798</v>
      </c>
      <c r="AA6031" s="42"/>
      <c r="AB6031" s="13" t="s">
        <v>391</v>
      </c>
      <c r="AC6031" s="2"/>
    </row>
    <row r="6032" spans="1:29" ht="14.25" customHeight="1" x14ac:dyDescent="0.2">
      <c r="A6032" s="32"/>
      <c r="B6032" s="33"/>
      <c r="C6032" s="34"/>
      <c r="D6032" s="8"/>
      <c r="E6032" s="32"/>
      <c r="F6032" s="34"/>
      <c r="G6032" s="38">
        <v>200</v>
      </c>
      <c r="H6032" s="39"/>
      <c r="I6032" s="39"/>
      <c r="J6032" s="39"/>
      <c r="K6032" s="39"/>
      <c r="L6032" s="39"/>
      <c r="M6032" s="39"/>
      <c r="N6032" s="39"/>
      <c r="O6032" s="39"/>
      <c r="P6032" s="39"/>
      <c r="Q6032" s="39"/>
      <c r="R6032" s="39"/>
      <c r="S6032" s="39"/>
      <c r="T6032" s="39"/>
      <c r="U6032" s="40"/>
      <c r="V6032" s="13" t="s">
        <v>2896</v>
      </c>
      <c r="W6032" s="13" t="s">
        <v>388</v>
      </c>
      <c r="X6032" s="13" t="s">
        <v>47</v>
      </c>
      <c r="Y6032" s="13" t="s">
        <v>47</v>
      </c>
      <c r="Z6032" s="41" t="s">
        <v>2896</v>
      </c>
      <c r="AA6032" s="42"/>
      <c r="AB6032" s="13" t="s">
        <v>391</v>
      </c>
      <c r="AC6032" s="2"/>
    </row>
    <row r="6033" spans="1:29" ht="14.25" customHeight="1" x14ac:dyDescent="0.2">
      <c r="A6033" s="32"/>
      <c r="B6033" s="33"/>
      <c r="C6033" s="34"/>
      <c r="D6033" s="8"/>
      <c r="E6033" s="32"/>
      <c r="F6033" s="34"/>
      <c r="G6033" s="38">
        <v>140</v>
      </c>
      <c r="H6033" s="39"/>
      <c r="I6033" s="39"/>
      <c r="J6033" s="39"/>
      <c r="K6033" s="39"/>
      <c r="L6033" s="39"/>
      <c r="M6033" s="39"/>
      <c r="N6033" s="39"/>
      <c r="O6033" s="39"/>
      <c r="P6033" s="39"/>
      <c r="Q6033" s="39"/>
      <c r="R6033" s="39"/>
      <c r="S6033" s="39"/>
      <c r="T6033" s="39"/>
      <c r="U6033" s="40"/>
      <c r="V6033" s="13" t="s">
        <v>2897</v>
      </c>
      <c r="W6033" s="13" t="s">
        <v>388</v>
      </c>
      <c r="X6033" s="13" t="s">
        <v>47</v>
      </c>
      <c r="Y6033" s="13" t="s">
        <v>47</v>
      </c>
      <c r="Z6033" s="41" t="s">
        <v>2897</v>
      </c>
      <c r="AA6033" s="42"/>
      <c r="AB6033" s="13" t="s">
        <v>391</v>
      </c>
      <c r="AC6033" s="2"/>
    </row>
    <row r="6034" spans="1:29" ht="14.25" customHeight="1" x14ac:dyDescent="0.2">
      <c r="A6034" s="32"/>
      <c r="B6034" s="33"/>
      <c r="C6034" s="34"/>
      <c r="D6034" s="8"/>
      <c r="E6034" s="32"/>
      <c r="F6034" s="34"/>
      <c r="G6034" s="38">
        <v>140</v>
      </c>
      <c r="H6034" s="39"/>
      <c r="I6034" s="39"/>
      <c r="J6034" s="39"/>
      <c r="K6034" s="39"/>
      <c r="L6034" s="39"/>
      <c r="M6034" s="39"/>
      <c r="N6034" s="39"/>
      <c r="O6034" s="39"/>
      <c r="P6034" s="39"/>
      <c r="Q6034" s="39"/>
      <c r="R6034" s="39"/>
      <c r="S6034" s="39"/>
      <c r="T6034" s="39"/>
      <c r="U6034" s="40"/>
      <c r="V6034" s="13" t="s">
        <v>2898</v>
      </c>
      <c r="W6034" s="13" t="s">
        <v>388</v>
      </c>
      <c r="X6034" s="13" t="s">
        <v>47</v>
      </c>
      <c r="Y6034" s="13" t="s">
        <v>47</v>
      </c>
      <c r="Z6034" s="41" t="s">
        <v>2898</v>
      </c>
      <c r="AA6034" s="42"/>
      <c r="AB6034" s="13" t="s">
        <v>391</v>
      </c>
      <c r="AC6034" s="2"/>
    </row>
    <row r="6035" spans="1:29" ht="14.25" customHeight="1" x14ac:dyDescent="0.2">
      <c r="A6035" s="32"/>
      <c r="B6035" s="33"/>
      <c r="C6035" s="34"/>
      <c r="D6035" s="8"/>
      <c r="E6035" s="32"/>
      <c r="F6035" s="34"/>
      <c r="G6035" s="29">
        <v>420</v>
      </c>
      <c r="H6035" s="30"/>
      <c r="I6035" s="30"/>
      <c r="J6035" s="30"/>
      <c r="K6035" s="30"/>
      <c r="L6035" s="30"/>
      <c r="M6035" s="30"/>
      <c r="N6035" s="30"/>
      <c r="O6035" s="30"/>
      <c r="P6035" s="30"/>
      <c r="Q6035" s="30"/>
      <c r="R6035" s="30"/>
      <c r="S6035" s="30"/>
      <c r="T6035" s="30"/>
      <c r="U6035" s="31"/>
      <c r="V6035" s="6" t="s">
        <v>36</v>
      </c>
      <c r="W6035" s="6" t="s">
        <v>388</v>
      </c>
      <c r="X6035" s="6" t="s">
        <v>47</v>
      </c>
      <c r="Y6035" s="6" t="s">
        <v>47</v>
      </c>
      <c r="Z6035" s="27" t="s">
        <v>36</v>
      </c>
      <c r="AA6035" s="28"/>
      <c r="AB6035" s="6" t="s">
        <v>391</v>
      </c>
      <c r="AC6035" s="2"/>
    </row>
    <row r="6036" spans="1:29" ht="13.5" customHeight="1" x14ac:dyDescent="0.2">
      <c r="A6036" s="32"/>
      <c r="B6036" s="33"/>
      <c r="C6036" s="34"/>
      <c r="D6036" s="8"/>
      <c r="E6036" s="32"/>
      <c r="F6036" s="34"/>
      <c r="G6036" s="32"/>
      <c r="H6036" s="33"/>
      <c r="I6036" s="33"/>
      <c r="J6036" s="33"/>
      <c r="K6036" s="33"/>
      <c r="L6036" s="33"/>
      <c r="M6036" s="33"/>
      <c r="N6036" s="33"/>
      <c r="O6036" s="33"/>
      <c r="P6036" s="33"/>
      <c r="Q6036" s="33"/>
      <c r="R6036" s="33"/>
      <c r="S6036" s="33"/>
      <c r="T6036" s="33"/>
      <c r="U6036" s="34"/>
      <c r="V6036" s="8"/>
      <c r="W6036" s="8"/>
      <c r="X6036" s="8"/>
      <c r="Y6036" s="8"/>
      <c r="Z6036" s="32"/>
      <c r="AA6036" s="34"/>
      <c r="AB6036" s="9" t="s">
        <v>391</v>
      </c>
      <c r="AC6036" s="2"/>
    </row>
    <row r="6037" spans="1:29" ht="13.5" customHeight="1" x14ac:dyDescent="0.2">
      <c r="A6037" s="35"/>
      <c r="B6037" s="36"/>
      <c r="C6037" s="37"/>
      <c r="D6037" s="11"/>
      <c r="E6037" s="32"/>
      <c r="F6037" s="34"/>
      <c r="G6037" s="35"/>
      <c r="H6037" s="36"/>
      <c r="I6037" s="36"/>
      <c r="J6037" s="36"/>
      <c r="K6037" s="36"/>
      <c r="L6037" s="36"/>
      <c r="M6037" s="36"/>
      <c r="N6037" s="36"/>
      <c r="O6037" s="36"/>
      <c r="P6037" s="36"/>
      <c r="Q6037" s="36"/>
      <c r="R6037" s="36"/>
      <c r="S6037" s="36"/>
      <c r="T6037" s="36"/>
      <c r="U6037" s="37"/>
      <c r="V6037" s="11"/>
      <c r="W6037" s="11"/>
      <c r="X6037" s="11"/>
      <c r="Y6037" s="11"/>
      <c r="Z6037" s="35"/>
      <c r="AA6037" s="37"/>
      <c r="AB6037" s="12" t="s">
        <v>391</v>
      </c>
      <c r="AC6037" s="2"/>
    </row>
    <row r="6038" spans="1:29" ht="14.25" customHeight="1" x14ac:dyDescent="0.2">
      <c r="A6038" s="24">
        <v>438308</v>
      </c>
      <c r="B6038" s="25"/>
      <c r="C6038" s="26"/>
      <c r="D6038" s="4">
        <v>42521</v>
      </c>
      <c r="E6038" s="32"/>
      <c r="F6038" s="34"/>
      <c r="G6038" s="38">
        <v>140</v>
      </c>
      <c r="H6038" s="39"/>
      <c r="I6038" s="39"/>
      <c r="J6038" s="39"/>
      <c r="K6038" s="39"/>
      <c r="L6038" s="39"/>
      <c r="M6038" s="39"/>
      <c r="N6038" s="39"/>
      <c r="O6038" s="39"/>
      <c r="P6038" s="39"/>
      <c r="Q6038" s="39"/>
      <c r="R6038" s="39"/>
      <c r="S6038" s="39"/>
      <c r="T6038" s="39"/>
      <c r="U6038" s="40"/>
      <c r="V6038" s="13" t="s">
        <v>2134</v>
      </c>
      <c r="W6038" s="13" t="s">
        <v>350</v>
      </c>
      <c r="X6038" s="13" t="s">
        <v>83</v>
      </c>
      <c r="Y6038" s="13" t="s">
        <v>84</v>
      </c>
      <c r="Z6038" s="41" t="s">
        <v>2134</v>
      </c>
      <c r="AA6038" s="42"/>
      <c r="AB6038" s="13" t="s">
        <v>15</v>
      </c>
      <c r="AC6038" s="2"/>
    </row>
    <row r="6039" spans="1:29" ht="14.25" customHeight="1" x14ac:dyDescent="0.2">
      <c r="A6039" s="32"/>
      <c r="B6039" s="33"/>
      <c r="C6039" s="34"/>
      <c r="D6039" s="8"/>
      <c r="E6039" s="32"/>
      <c r="F6039" s="34"/>
      <c r="G6039" s="38">
        <v>170</v>
      </c>
      <c r="H6039" s="39"/>
      <c r="I6039" s="39"/>
      <c r="J6039" s="39"/>
      <c r="K6039" s="39"/>
      <c r="L6039" s="39"/>
      <c r="M6039" s="39"/>
      <c r="N6039" s="39"/>
      <c r="O6039" s="39"/>
      <c r="P6039" s="39"/>
      <c r="Q6039" s="39"/>
      <c r="R6039" s="39"/>
      <c r="S6039" s="39"/>
      <c r="T6039" s="39"/>
      <c r="U6039" s="40"/>
      <c r="V6039" s="13" t="s">
        <v>392</v>
      </c>
      <c r="W6039" s="13" t="s">
        <v>388</v>
      </c>
      <c r="X6039" s="13" t="s">
        <v>47</v>
      </c>
      <c r="Y6039" s="13" t="s">
        <v>47</v>
      </c>
      <c r="Z6039" s="41" t="s">
        <v>392</v>
      </c>
      <c r="AA6039" s="42"/>
      <c r="AB6039" s="13" t="s">
        <v>391</v>
      </c>
      <c r="AC6039" s="2"/>
    </row>
    <row r="6040" spans="1:29" ht="14.25" customHeight="1" x14ac:dyDescent="0.2">
      <c r="A6040" s="32"/>
      <c r="B6040" s="33"/>
      <c r="C6040" s="34"/>
      <c r="D6040" s="8"/>
      <c r="E6040" s="32"/>
      <c r="F6040" s="34"/>
      <c r="G6040" s="38">
        <v>140</v>
      </c>
      <c r="H6040" s="39"/>
      <c r="I6040" s="39"/>
      <c r="J6040" s="39"/>
      <c r="K6040" s="39"/>
      <c r="L6040" s="39"/>
      <c r="M6040" s="39"/>
      <c r="N6040" s="39"/>
      <c r="O6040" s="39"/>
      <c r="P6040" s="39"/>
      <c r="Q6040" s="39"/>
      <c r="R6040" s="39"/>
      <c r="S6040" s="39"/>
      <c r="T6040" s="39"/>
      <c r="U6040" s="40"/>
      <c r="V6040" s="13" t="s">
        <v>2899</v>
      </c>
      <c r="W6040" s="13" t="s">
        <v>388</v>
      </c>
      <c r="X6040" s="13" t="s">
        <v>47</v>
      </c>
      <c r="Y6040" s="13" t="s">
        <v>47</v>
      </c>
      <c r="Z6040" s="41" t="s">
        <v>2899</v>
      </c>
      <c r="AA6040" s="42"/>
      <c r="AB6040" s="13" t="s">
        <v>391</v>
      </c>
      <c r="AC6040" s="2"/>
    </row>
    <row r="6041" spans="1:29" ht="14.25" customHeight="1" x14ac:dyDescent="0.2">
      <c r="A6041" s="32"/>
      <c r="B6041" s="33"/>
      <c r="C6041" s="34"/>
      <c r="D6041" s="8"/>
      <c r="E6041" s="32"/>
      <c r="F6041" s="34"/>
      <c r="G6041" s="38">
        <v>140</v>
      </c>
      <c r="H6041" s="39"/>
      <c r="I6041" s="39"/>
      <c r="J6041" s="39"/>
      <c r="K6041" s="39"/>
      <c r="L6041" s="39"/>
      <c r="M6041" s="39"/>
      <c r="N6041" s="39"/>
      <c r="O6041" s="39"/>
      <c r="P6041" s="39"/>
      <c r="Q6041" s="39"/>
      <c r="R6041" s="39"/>
      <c r="S6041" s="39"/>
      <c r="T6041" s="39"/>
      <c r="U6041" s="40"/>
      <c r="V6041" s="13" t="s">
        <v>2900</v>
      </c>
      <c r="W6041" s="13" t="s">
        <v>388</v>
      </c>
      <c r="X6041" s="13" t="s">
        <v>47</v>
      </c>
      <c r="Y6041" s="13" t="s">
        <v>47</v>
      </c>
      <c r="Z6041" s="41" t="s">
        <v>2900</v>
      </c>
      <c r="AA6041" s="42"/>
      <c r="AB6041" s="13" t="s">
        <v>391</v>
      </c>
      <c r="AC6041" s="2"/>
    </row>
    <row r="6042" spans="1:29" ht="14.25" customHeight="1" x14ac:dyDescent="0.2">
      <c r="A6042" s="32"/>
      <c r="B6042" s="33"/>
      <c r="C6042" s="34"/>
      <c r="D6042" s="8"/>
      <c r="E6042" s="32"/>
      <c r="F6042" s="34"/>
      <c r="G6042" s="29">
        <v>280</v>
      </c>
      <c r="H6042" s="30"/>
      <c r="I6042" s="30"/>
      <c r="J6042" s="30"/>
      <c r="K6042" s="30"/>
      <c r="L6042" s="30"/>
      <c r="M6042" s="30"/>
      <c r="N6042" s="30"/>
      <c r="O6042" s="30"/>
      <c r="P6042" s="30"/>
      <c r="Q6042" s="30"/>
      <c r="R6042" s="30"/>
      <c r="S6042" s="30"/>
      <c r="T6042" s="30"/>
      <c r="U6042" s="31"/>
      <c r="V6042" s="6" t="s">
        <v>2603</v>
      </c>
      <c r="W6042" s="6" t="s">
        <v>388</v>
      </c>
      <c r="X6042" s="6" t="s">
        <v>47</v>
      </c>
      <c r="Y6042" s="6" t="s">
        <v>47</v>
      </c>
      <c r="Z6042" s="27" t="s">
        <v>2603</v>
      </c>
      <c r="AA6042" s="28"/>
      <c r="AB6042" s="6" t="s">
        <v>391</v>
      </c>
      <c r="AC6042" s="2"/>
    </row>
    <row r="6043" spans="1:29" ht="13.5" customHeight="1" x14ac:dyDescent="0.2">
      <c r="A6043" s="32"/>
      <c r="B6043" s="33"/>
      <c r="C6043" s="34"/>
      <c r="D6043" s="8"/>
      <c r="E6043" s="32"/>
      <c r="F6043" s="34"/>
      <c r="G6043" s="35"/>
      <c r="H6043" s="36"/>
      <c r="I6043" s="36"/>
      <c r="J6043" s="36"/>
      <c r="K6043" s="36"/>
      <c r="L6043" s="36"/>
      <c r="M6043" s="36"/>
      <c r="N6043" s="36"/>
      <c r="O6043" s="36"/>
      <c r="P6043" s="36"/>
      <c r="Q6043" s="36"/>
      <c r="R6043" s="36"/>
      <c r="S6043" s="36"/>
      <c r="T6043" s="36"/>
      <c r="U6043" s="37"/>
      <c r="V6043" s="11"/>
      <c r="W6043" s="11"/>
      <c r="X6043" s="11"/>
      <c r="Y6043" s="11"/>
      <c r="Z6043" s="35"/>
      <c r="AA6043" s="37"/>
      <c r="AB6043" s="12" t="s">
        <v>391</v>
      </c>
      <c r="AC6043" s="2"/>
    </row>
    <row r="6044" spans="1:29" ht="14.25" customHeight="1" x14ac:dyDescent="0.2">
      <c r="A6044" s="32"/>
      <c r="B6044" s="33"/>
      <c r="C6044" s="34"/>
      <c r="D6044" s="8"/>
      <c r="E6044" s="32"/>
      <c r="F6044" s="34"/>
      <c r="G6044" s="29">
        <v>510</v>
      </c>
      <c r="H6044" s="30"/>
      <c r="I6044" s="30"/>
      <c r="J6044" s="30"/>
      <c r="K6044" s="30"/>
      <c r="L6044" s="30"/>
      <c r="M6044" s="30"/>
      <c r="N6044" s="30"/>
      <c r="O6044" s="30"/>
      <c r="P6044" s="30"/>
      <c r="Q6044" s="30"/>
      <c r="R6044" s="30"/>
      <c r="S6044" s="30"/>
      <c r="T6044" s="30"/>
      <c r="U6044" s="31"/>
      <c r="V6044" s="6" t="s">
        <v>36</v>
      </c>
      <c r="W6044" s="6" t="s">
        <v>388</v>
      </c>
      <c r="X6044" s="6" t="s">
        <v>47</v>
      </c>
      <c r="Y6044" s="6" t="s">
        <v>47</v>
      </c>
      <c r="Z6044" s="27" t="s">
        <v>36</v>
      </c>
      <c r="AA6044" s="28"/>
      <c r="AB6044" s="6" t="s">
        <v>391</v>
      </c>
      <c r="AC6044" s="2"/>
    </row>
    <row r="6045" spans="1:29" ht="13.5" customHeight="1" x14ac:dyDescent="0.2">
      <c r="A6045" s="32"/>
      <c r="B6045" s="33"/>
      <c r="C6045" s="34"/>
      <c r="D6045" s="8"/>
      <c r="E6045" s="32"/>
      <c r="F6045" s="34"/>
      <c r="G6045" s="32"/>
      <c r="H6045" s="33"/>
      <c r="I6045" s="33"/>
      <c r="J6045" s="33"/>
      <c r="K6045" s="33"/>
      <c r="L6045" s="33"/>
      <c r="M6045" s="33"/>
      <c r="N6045" s="33"/>
      <c r="O6045" s="33"/>
      <c r="P6045" s="33"/>
      <c r="Q6045" s="33"/>
      <c r="R6045" s="33"/>
      <c r="S6045" s="33"/>
      <c r="T6045" s="33"/>
      <c r="U6045" s="34"/>
      <c r="V6045" s="8"/>
      <c r="W6045" s="8"/>
      <c r="X6045" s="8"/>
      <c r="Y6045" s="8"/>
      <c r="Z6045" s="32"/>
      <c r="AA6045" s="34"/>
      <c r="AB6045" s="9" t="s">
        <v>391</v>
      </c>
      <c r="AC6045" s="2"/>
    </row>
    <row r="6046" spans="1:29" ht="13.5" customHeight="1" x14ac:dyDescent="0.2">
      <c r="A6046" s="35"/>
      <c r="B6046" s="36"/>
      <c r="C6046" s="37"/>
      <c r="D6046" s="11"/>
      <c r="E6046" s="35"/>
      <c r="F6046" s="37"/>
      <c r="G6046" s="35"/>
      <c r="H6046" s="36"/>
      <c r="I6046" s="36"/>
      <c r="J6046" s="36"/>
      <c r="K6046" s="36"/>
      <c r="L6046" s="36"/>
      <c r="M6046" s="36"/>
      <c r="N6046" s="36"/>
      <c r="O6046" s="36"/>
      <c r="P6046" s="36"/>
      <c r="Q6046" s="36"/>
      <c r="R6046" s="36"/>
      <c r="S6046" s="36"/>
      <c r="T6046" s="36"/>
      <c r="U6046" s="37"/>
      <c r="V6046" s="11"/>
      <c r="W6046" s="11"/>
      <c r="X6046" s="11"/>
      <c r="Y6046" s="11"/>
      <c r="Z6046" s="35"/>
      <c r="AA6046" s="37"/>
      <c r="AB6046" s="12" t="s">
        <v>436</v>
      </c>
      <c r="AC6046" s="2"/>
    </row>
    <row r="6047" spans="1:29" ht="2.25" customHeight="1" x14ac:dyDescent="0.2">
      <c r="A6047" s="14"/>
      <c r="B6047" s="15"/>
      <c r="C6047" s="15"/>
      <c r="D6047" s="15"/>
      <c r="E6047" s="15"/>
      <c r="F6047" s="15"/>
      <c r="G6047" s="15"/>
      <c r="H6047" s="15"/>
      <c r="I6047" s="15"/>
      <c r="J6047" s="15"/>
      <c r="K6047" s="15"/>
      <c r="L6047" s="15"/>
      <c r="M6047" s="15"/>
      <c r="N6047" s="15"/>
      <c r="O6047" s="15"/>
      <c r="P6047" s="15"/>
      <c r="Q6047" s="15"/>
      <c r="R6047" s="15"/>
      <c r="S6047" s="15"/>
      <c r="T6047" s="15"/>
      <c r="U6047" s="15"/>
      <c r="V6047" s="15"/>
      <c r="W6047" s="15"/>
      <c r="X6047" s="15"/>
      <c r="Y6047" s="15"/>
      <c r="Z6047" s="15"/>
      <c r="AA6047" s="15"/>
      <c r="AB6047" s="16"/>
      <c r="AC6047" s="2"/>
    </row>
    <row r="6048" spans="1:29" ht="13.5" customHeight="1" x14ac:dyDescent="0.2">
      <c r="A6048" s="7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  <c r="M6048" s="2"/>
      <c r="N6048" s="43">
        <f>SUM(hList_Frame_1!B3769:B3785)</f>
        <v>2590</v>
      </c>
      <c r="O6048" s="43"/>
      <c r="P6048" s="43"/>
      <c r="Q6048" s="43"/>
      <c r="R6048" s="43"/>
      <c r="S6048" s="43"/>
      <c r="T6048" s="43"/>
      <c r="U6048" s="43"/>
      <c r="V6048" s="2"/>
      <c r="W6048" s="2"/>
      <c r="X6048" s="2"/>
      <c r="Y6048" s="2"/>
      <c r="Z6048" s="2"/>
      <c r="AA6048" s="2"/>
      <c r="AB6048" s="17"/>
      <c r="AC6048" s="2"/>
    </row>
    <row r="6049" spans="1:29" ht="13.5" customHeight="1" x14ac:dyDescent="0.2">
      <c r="A6049" s="10"/>
      <c r="B6049" s="18"/>
      <c r="C6049" s="18"/>
      <c r="D6049" s="18"/>
      <c r="E6049" s="18"/>
      <c r="F6049" s="18"/>
      <c r="G6049" s="18"/>
      <c r="H6049" s="18"/>
      <c r="I6049" s="18"/>
      <c r="J6049" s="18"/>
      <c r="K6049" s="18"/>
      <c r="L6049" s="18"/>
      <c r="M6049" s="18"/>
      <c r="N6049" s="18"/>
      <c r="O6049" s="18"/>
      <c r="P6049" s="18"/>
      <c r="Q6049" s="18"/>
      <c r="R6049" s="18"/>
      <c r="S6049" s="18"/>
      <c r="T6049" s="18"/>
      <c r="U6049" s="18"/>
      <c r="V6049" s="18"/>
      <c r="W6049" s="18"/>
      <c r="X6049" s="18"/>
      <c r="Y6049" s="18"/>
      <c r="Z6049" s="18"/>
      <c r="AA6049" s="18"/>
      <c r="AB6049" s="19"/>
      <c r="AC6049" s="2"/>
    </row>
    <row r="6050" spans="1:29" ht="14.25" customHeight="1" x14ac:dyDescent="0.2">
      <c r="A6050" s="44">
        <v>436988</v>
      </c>
      <c r="B6050" s="45"/>
      <c r="C6050" s="46"/>
      <c r="D6050" s="20">
        <v>42493</v>
      </c>
      <c r="E6050" s="41" t="s">
        <v>2901</v>
      </c>
      <c r="F6050" s="42"/>
      <c r="G6050" s="38">
        <v>66</v>
      </c>
      <c r="H6050" s="39"/>
      <c r="I6050" s="39"/>
      <c r="J6050" s="39"/>
      <c r="K6050" s="39"/>
      <c r="L6050" s="39"/>
      <c r="M6050" s="39"/>
      <c r="N6050" s="39"/>
      <c r="O6050" s="39"/>
      <c r="P6050" s="39"/>
      <c r="Q6050" s="39"/>
      <c r="R6050" s="39"/>
      <c r="S6050" s="39"/>
      <c r="T6050" s="39"/>
      <c r="U6050" s="40"/>
      <c r="V6050" s="13" t="s">
        <v>108</v>
      </c>
      <c r="W6050" s="13" t="s">
        <v>956</v>
      </c>
      <c r="X6050" s="13" t="s">
        <v>77</v>
      </c>
      <c r="Y6050" s="13" t="s">
        <v>78</v>
      </c>
      <c r="Z6050" s="41" t="s">
        <v>108</v>
      </c>
      <c r="AA6050" s="42"/>
      <c r="AB6050" s="13" t="s">
        <v>15</v>
      </c>
      <c r="AC6050" s="2"/>
    </row>
    <row r="6051" spans="1:29" ht="2.25" customHeight="1" x14ac:dyDescent="0.2">
      <c r="A6051" s="14"/>
      <c r="B6051" s="15"/>
      <c r="C6051" s="15"/>
      <c r="D6051" s="15"/>
      <c r="E6051" s="15"/>
      <c r="F6051" s="15"/>
      <c r="G6051" s="15"/>
      <c r="H6051" s="15"/>
      <c r="I6051" s="15"/>
      <c r="J6051" s="15"/>
      <c r="K6051" s="15"/>
      <c r="L6051" s="15"/>
      <c r="M6051" s="15"/>
      <c r="N6051" s="15"/>
      <c r="O6051" s="15"/>
      <c r="P6051" s="15"/>
      <c r="Q6051" s="15"/>
      <c r="R6051" s="15"/>
      <c r="S6051" s="15"/>
      <c r="T6051" s="15"/>
      <c r="U6051" s="15"/>
      <c r="V6051" s="15"/>
      <c r="W6051" s="15"/>
      <c r="X6051" s="15"/>
      <c r="Y6051" s="15"/>
      <c r="Z6051" s="15"/>
      <c r="AA6051" s="15"/>
      <c r="AB6051" s="16"/>
      <c r="AC6051" s="2"/>
    </row>
    <row r="6052" spans="1:29" ht="13.5" customHeight="1" x14ac:dyDescent="0.2">
      <c r="A6052" s="7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  <c r="N6052" s="2"/>
      <c r="O6052" s="2"/>
      <c r="P6052" s="2"/>
      <c r="Q6052" s="2"/>
      <c r="R6052" s="2"/>
      <c r="S6052" s="43">
        <f>SUM(hList_Frame_1!B3786:B3786)</f>
        <v>66</v>
      </c>
      <c r="T6052" s="43"/>
      <c r="U6052" s="43"/>
      <c r="V6052" s="2"/>
      <c r="W6052" s="2"/>
      <c r="X6052" s="2"/>
      <c r="Y6052" s="2"/>
      <c r="Z6052" s="2"/>
      <c r="AA6052" s="2"/>
      <c r="AB6052" s="17"/>
      <c r="AC6052" s="2"/>
    </row>
    <row r="6053" spans="1:29" ht="13.5" customHeight="1" x14ac:dyDescent="0.2">
      <c r="A6053" s="10"/>
      <c r="B6053" s="18"/>
      <c r="C6053" s="18"/>
      <c r="D6053" s="18"/>
      <c r="E6053" s="18"/>
      <c r="F6053" s="18"/>
      <c r="G6053" s="18"/>
      <c r="H6053" s="18"/>
      <c r="I6053" s="18"/>
      <c r="J6053" s="18"/>
      <c r="K6053" s="18"/>
      <c r="L6053" s="18"/>
      <c r="M6053" s="18"/>
      <c r="N6053" s="18"/>
      <c r="O6053" s="18"/>
      <c r="P6053" s="18"/>
      <c r="Q6053" s="18"/>
      <c r="R6053" s="18"/>
      <c r="S6053" s="18"/>
      <c r="T6053" s="18"/>
      <c r="U6053" s="18"/>
      <c r="V6053" s="18"/>
      <c r="W6053" s="18"/>
      <c r="X6053" s="18"/>
      <c r="Y6053" s="18"/>
      <c r="Z6053" s="18"/>
      <c r="AA6053" s="18"/>
      <c r="AB6053" s="19"/>
      <c r="AC6053" s="2"/>
    </row>
    <row r="6054" spans="1:29" ht="14.25" customHeight="1" x14ac:dyDescent="0.2">
      <c r="A6054" s="44">
        <v>437724</v>
      </c>
      <c r="B6054" s="45"/>
      <c r="C6054" s="46"/>
      <c r="D6054" s="20">
        <v>42507</v>
      </c>
      <c r="E6054" s="41" t="s">
        <v>2902</v>
      </c>
      <c r="F6054" s="42"/>
      <c r="G6054" s="38">
        <v>2667.46</v>
      </c>
      <c r="H6054" s="39"/>
      <c r="I6054" s="39"/>
      <c r="J6054" s="39"/>
      <c r="K6054" s="39"/>
      <c r="L6054" s="39"/>
      <c r="M6054" s="39"/>
      <c r="N6054" s="39"/>
      <c r="O6054" s="39"/>
      <c r="P6054" s="39"/>
      <c r="Q6054" s="39"/>
      <c r="R6054" s="39"/>
      <c r="S6054" s="39"/>
      <c r="T6054" s="39"/>
      <c r="U6054" s="40"/>
      <c r="V6054" s="13" t="s">
        <v>11</v>
      </c>
      <c r="W6054" s="13" t="s">
        <v>2903</v>
      </c>
      <c r="X6054" s="13" t="s">
        <v>135</v>
      </c>
      <c r="Y6054" s="13" t="s">
        <v>2632</v>
      </c>
      <c r="Z6054" s="41" t="s">
        <v>11</v>
      </c>
      <c r="AA6054" s="42"/>
      <c r="AB6054" s="13" t="s">
        <v>15</v>
      </c>
      <c r="AC6054" s="2"/>
    </row>
    <row r="6055" spans="1:29" ht="3" customHeight="1" x14ac:dyDescent="0.2">
      <c r="A6055" s="14"/>
      <c r="B6055" s="15"/>
      <c r="C6055" s="15"/>
      <c r="D6055" s="15"/>
      <c r="E6055" s="15"/>
      <c r="F6055" s="15"/>
      <c r="G6055" s="15"/>
      <c r="H6055" s="15"/>
      <c r="I6055" s="15"/>
      <c r="J6055" s="15"/>
      <c r="K6055" s="15"/>
      <c r="L6055" s="15"/>
      <c r="M6055" s="15"/>
      <c r="N6055" s="15"/>
      <c r="O6055" s="15"/>
      <c r="P6055" s="15"/>
      <c r="Q6055" s="15"/>
      <c r="R6055" s="15"/>
      <c r="S6055" s="15"/>
      <c r="T6055" s="15"/>
      <c r="U6055" s="15"/>
      <c r="V6055" s="15"/>
      <c r="W6055" s="15"/>
      <c r="X6055" s="15"/>
      <c r="Y6055" s="15"/>
      <c r="Z6055" s="15"/>
      <c r="AA6055" s="15"/>
      <c r="AB6055" s="16"/>
      <c r="AC6055" s="2"/>
    </row>
    <row r="6056" spans="1:29" ht="13.5" customHeight="1" x14ac:dyDescent="0.2">
      <c r="A6056" s="7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  <c r="N6056" s="43">
        <f>SUM(hList_Frame_1!B3787:B3787)</f>
        <v>2667.46</v>
      </c>
      <c r="O6056" s="43"/>
      <c r="P6056" s="43"/>
      <c r="Q6056" s="43"/>
      <c r="R6056" s="43"/>
      <c r="S6056" s="43"/>
      <c r="T6056" s="43"/>
      <c r="U6056" s="43"/>
      <c r="V6056" s="2"/>
      <c r="W6056" s="2"/>
      <c r="X6056" s="2"/>
      <c r="Y6056" s="2"/>
      <c r="Z6056" s="2"/>
      <c r="AA6056" s="2"/>
      <c r="AB6056" s="17"/>
      <c r="AC6056" s="2"/>
    </row>
    <row r="6057" spans="1:29" ht="12.75" customHeight="1" x14ac:dyDescent="0.2">
      <c r="A6057" s="10"/>
      <c r="B6057" s="18"/>
      <c r="C6057" s="18"/>
      <c r="D6057" s="18"/>
      <c r="E6057" s="18"/>
      <c r="F6057" s="18"/>
      <c r="G6057" s="18"/>
      <c r="H6057" s="18"/>
      <c r="I6057" s="18"/>
      <c r="J6057" s="18"/>
      <c r="K6057" s="18"/>
      <c r="L6057" s="18"/>
      <c r="M6057" s="18"/>
      <c r="N6057" s="18"/>
      <c r="O6057" s="18"/>
      <c r="P6057" s="18"/>
      <c r="Q6057" s="18"/>
      <c r="R6057" s="18"/>
      <c r="S6057" s="18"/>
      <c r="T6057" s="18"/>
      <c r="U6057" s="18"/>
      <c r="V6057" s="18"/>
      <c r="W6057" s="18"/>
      <c r="X6057" s="18"/>
      <c r="Y6057" s="18"/>
      <c r="Z6057" s="18"/>
      <c r="AA6057" s="18"/>
      <c r="AB6057" s="19"/>
      <c r="AC6057" s="2"/>
    </row>
    <row r="6058" spans="1:29" ht="14.25" customHeight="1" x14ac:dyDescent="0.2">
      <c r="A6058" s="24">
        <v>436989</v>
      </c>
      <c r="B6058" s="25"/>
      <c r="C6058" s="26"/>
      <c r="D6058" s="4">
        <v>42493</v>
      </c>
      <c r="E6058" s="27" t="s">
        <v>2904</v>
      </c>
      <c r="F6058" s="28"/>
      <c r="G6058" s="38">
        <v>450</v>
      </c>
      <c r="H6058" s="39"/>
      <c r="I6058" s="39"/>
      <c r="J6058" s="39"/>
      <c r="K6058" s="39"/>
      <c r="L6058" s="39"/>
      <c r="M6058" s="39"/>
      <c r="N6058" s="39"/>
      <c r="O6058" s="39"/>
      <c r="P6058" s="39"/>
      <c r="Q6058" s="39"/>
      <c r="R6058" s="39"/>
      <c r="S6058" s="39"/>
      <c r="T6058" s="39"/>
      <c r="U6058" s="40"/>
      <c r="V6058" s="13" t="s">
        <v>2905</v>
      </c>
      <c r="W6058" s="13" t="s">
        <v>46</v>
      </c>
      <c r="X6058" s="13" t="s">
        <v>47</v>
      </c>
      <c r="Y6058" s="13" t="s">
        <v>47</v>
      </c>
      <c r="Z6058" s="41" t="s">
        <v>2905</v>
      </c>
      <c r="AA6058" s="42"/>
      <c r="AB6058" s="13" t="s">
        <v>60</v>
      </c>
      <c r="AC6058" s="2"/>
    </row>
    <row r="6059" spans="1:29" ht="14.25" customHeight="1" x14ac:dyDescent="0.2">
      <c r="A6059" s="32"/>
      <c r="B6059" s="33"/>
      <c r="C6059" s="34"/>
      <c r="D6059" s="8"/>
      <c r="E6059" s="32"/>
      <c r="F6059" s="34"/>
      <c r="G6059" s="38">
        <v>900</v>
      </c>
      <c r="H6059" s="39"/>
      <c r="I6059" s="39"/>
      <c r="J6059" s="39"/>
      <c r="K6059" s="39"/>
      <c r="L6059" s="39"/>
      <c r="M6059" s="39"/>
      <c r="N6059" s="39"/>
      <c r="O6059" s="39"/>
      <c r="P6059" s="39"/>
      <c r="Q6059" s="39"/>
      <c r="R6059" s="39"/>
      <c r="S6059" s="39"/>
      <c r="T6059" s="39"/>
      <c r="U6059" s="40"/>
      <c r="V6059" s="13" t="s">
        <v>2906</v>
      </c>
      <c r="W6059" s="13" t="s">
        <v>46</v>
      </c>
      <c r="X6059" s="13" t="s">
        <v>47</v>
      </c>
      <c r="Y6059" s="13" t="s">
        <v>47</v>
      </c>
      <c r="Z6059" s="41" t="s">
        <v>2906</v>
      </c>
      <c r="AA6059" s="42"/>
      <c r="AB6059" s="13" t="s">
        <v>57</v>
      </c>
      <c r="AC6059" s="2"/>
    </row>
    <row r="6060" spans="1:29" ht="14.25" customHeight="1" x14ac:dyDescent="0.2">
      <c r="A6060" s="32"/>
      <c r="B6060" s="33"/>
      <c r="C6060" s="34"/>
      <c r="D6060" s="8"/>
      <c r="E6060" s="32"/>
      <c r="F6060" s="34"/>
      <c r="G6060" s="38">
        <v>100</v>
      </c>
      <c r="H6060" s="39"/>
      <c r="I6060" s="39"/>
      <c r="J6060" s="39"/>
      <c r="K6060" s="39"/>
      <c r="L6060" s="39"/>
      <c r="M6060" s="39"/>
      <c r="N6060" s="39"/>
      <c r="O6060" s="39"/>
      <c r="P6060" s="39"/>
      <c r="Q6060" s="39"/>
      <c r="R6060" s="39"/>
      <c r="S6060" s="39"/>
      <c r="T6060" s="39"/>
      <c r="U6060" s="40"/>
      <c r="V6060" s="13" t="s">
        <v>2907</v>
      </c>
      <c r="W6060" s="13" t="s">
        <v>46</v>
      </c>
      <c r="X6060" s="13" t="s">
        <v>47</v>
      </c>
      <c r="Y6060" s="13" t="s">
        <v>47</v>
      </c>
      <c r="Z6060" s="41" t="s">
        <v>2907</v>
      </c>
      <c r="AA6060" s="42"/>
      <c r="AB6060" s="13" t="s">
        <v>814</v>
      </c>
      <c r="AC6060" s="2"/>
    </row>
    <row r="6061" spans="1:29" ht="14.25" customHeight="1" x14ac:dyDescent="0.2">
      <c r="A6061" s="32"/>
      <c r="B6061" s="33"/>
      <c r="C6061" s="34"/>
      <c r="D6061" s="8"/>
      <c r="E6061" s="32"/>
      <c r="F6061" s="34"/>
      <c r="G6061" s="38">
        <v>450</v>
      </c>
      <c r="H6061" s="39"/>
      <c r="I6061" s="39"/>
      <c r="J6061" s="39"/>
      <c r="K6061" s="39"/>
      <c r="L6061" s="39"/>
      <c r="M6061" s="39"/>
      <c r="N6061" s="39"/>
      <c r="O6061" s="39"/>
      <c r="P6061" s="39"/>
      <c r="Q6061" s="39"/>
      <c r="R6061" s="39"/>
      <c r="S6061" s="39"/>
      <c r="T6061" s="39"/>
      <c r="U6061" s="40"/>
      <c r="V6061" s="13" t="s">
        <v>2908</v>
      </c>
      <c r="W6061" s="13" t="s">
        <v>46</v>
      </c>
      <c r="X6061" s="13" t="s">
        <v>47</v>
      </c>
      <c r="Y6061" s="13" t="s">
        <v>47</v>
      </c>
      <c r="Z6061" s="41" t="s">
        <v>2908</v>
      </c>
      <c r="AA6061" s="42"/>
      <c r="AB6061" s="13" t="s">
        <v>814</v>
      </c>
      <c r="AC6061" s="2"/>
    </row>
    <row r="6062" spans="1:29" ht="14.25" customHeight="1" x14ac:dyDescent="0.2">
      <c r="A6062" s="32"/>
      <c r="B6062" s="33"/>
      <c r="C6062" s="34"/>
      <c r="D6062" s="8"/>
      <c r="E6062" s="32"/>
      <c r="F6062" s="34"/>
      <c r="G6062" s="38">
        <v>500</v>
      </c>
      <c r="H6062" s="39"/>
      <c r="I6062" s="39"/>
      <c r="J6062" s="39"/>
      <c r="K6062" s="39"/>
      <c r="L6062" s="39"/>
      <c r="M6062" s="39"/>
      <c r="N6062" s="39"/>
      <c r="O6062" s="39"/>
      <c r="P6062" s="39"/>
      <c r="Q6062" s="39"/>
      <c r="R6062" s="39"/>
      <c r="S6062" s="39"/>
      <c r="T6062" s="39"/>
      <c r="U6062" s="40"/>
      <c r="V6062" s="13" t="s">
        <v>2909</v>
      </c>
      <c r="W6062" s="13" t="s">
        <v>46</v>
      </c>
      <c r="X6062" s="13" t="s">
        <v>47</v>
      </c>
      <c r="Y6062" s="13" t="s">
        <v>47</v>
      </c>
      <c r="Z6062" s="41" t="s">
        <v>2909</v>
      </c>
      <c r="AA6062" s="42"/>
      <c r="AB6062" s="13" t="s">
        <v>342</v>
      </c>
      <c r="AC6062" s="2"/>
    </row>
    <row r="6063" spans="1:29" ht="14.25" customHeight="1" x14ac:dyDescent="0.2">
      <c r="A6063" s="35"/>
      <c r="B6063" s="36"/>
      <c r="C6063" s="37"/>
      <c r="D6063" s="11"/>
      <c r="E6063" s="32"/>
      <c r="F6063" s="34"/>
      <c r="G6063" s="38">
        <v>500</v>
      </c>
      <c r="H6063" s="39"/>
      <c r="I6063" s="39"/>
      <c r="J6063" s="39"/>
      <c r="K6063" s="39"/>
      <c r="L6063" s="39"/>
      <c r="M6063" s="39"/>
      <c r="N6063" s="39"/>
      <c r="O6063" s="39"/>
      <c r="P6063" s="39"/>
      <c r="Q6063" s="39"/>
      <c r="R6063" s="39"/>
      <c r="S6063" s="39"/>
      <c r="T6063" s="39"/>
      <c r="U6063" s="40"/>
      <c r="V6063" s="13" t="s">
        <v>2910</v>
      </c>
      <c r="W6063" s="13" t="s">
        <v>46</v>
      </c>
      <c r="X6063" s="13" t="s">
        <v>47</v>
      </c>
      <c r="Y6063" s="13" t="s">
        <v>47</v>
      </c>
      <c r="Z6063" s="41" t="s">
        <v>2910</v>
      </c>
      <c r="AA6063" s="42"/>
      <c r="AB6063" s="13" t="s">
        <v>408</v>
      </c>
      <c r="AC6063" s="2"/>
    </row>
    <row r="6064" spans="1:29" ht="14.25" customHeight="1" x14ac:dyDescent="0.2">
      <c r="A6064" s="24">
        <v>437318</v>
      </c>
      <c r="B6064" s="25"/>
      <c r="C6064" s="26"/>
      <c r="D6064" s="4">
        <v>42500</v>
      </c>
      <c r="E6064" s="32"/>
      <c r="F6064" s="34"/>
      <c r="G6064" s="38">
        <v>450</v>
      </c>
      <c r="H6064" s="39"/>
      <c r="I6064" s="39"/>
      <c r="J6064" s="39"/>
      <c r="K6064" s="39"/>
      <c r="L6064" s="39"/>
      <c r="M6064" s="39"/>
      <c r="N6064" s="39"/>
      <c r="O6064" s="39"/>
      <c r="P6064" s="39"/>
      <c r="Q6064" s="39"/>
      <c r="R6064" s="39"/>
      <c r="S6064" s="39"/>
      <c r="T6064" s="39"/>
      <c r="U6064" s="40"/>
      <c r="V6064" s="13" t="s">
        <v>2911</v>
      </c>
      <c r="W6064" s="13" t="s">
        <v>46</v>
      </c>
      <c r="X6064" s="13" t="s">
        <v>47</v>
      </c>
      <c r="Y6064" s="13" t="s">
        <v>47</v>
      </c>
      <c r="Z6064" s="41" t="s">
        <v>2911</v>
      </c>
      <c r="AA6064" s="42"/>
      <c r="AB6064" s="13" t="s">
        <v>57</v>
      </c>
      <c r="AC6064" s="2"/>
    </row>
    <row r="6065" spans="1:29" ht="14.25" customHeight="1" x14ac:dyDescent="0.2">
      <c r="A6065" s="32"/>
      <c r="B6065" s="33"/>
      <c r="C6065" s="34"/>
      <c r="D6065" s="8"/>
      <c r="E6065" s="32"/>
      <c r="F6065" s="34"/>
      <c r="G6065" s="29">
        <v>905.68</v>
      </c>
      <c r="H6065" s="30"/>
      <c r="I6065" s="30"/>
      <c r="J6065" s="30"/>
      <c r="K6065" s="30"/>
      <c r="L6065" s="30"/>
      <c r="M6065" s="30"/>
      <c r="N6065" s="30"/>
      <c r="O6065" s="30"/>
      <c r="P6065" s="30"/>
      <c r="Q6065" s="30"/>
      <c r="R6065" s="30"/>
      <c r="S6065" s="30"/>
      <c r="T6065" s="30"/>
      <c r="U6065" s="31"/>
      <c r="V6065" s="6" t="s">
        <v>2912</v>
      </c>
      <c r="W6065" s="13" t="s">
        <v>46</v>
      </c>
      <c r="X6065" s="13" t="s">
        <v>47</v>
      </c>
      <c r="Y6065" s="13" t="s">
        <v>47</v>
      </c>
      <c r="Z6065" s="27" t="s">
        <v>2912</v>
      </c>
      <c r="AA6065" s="28"/>
      <c r="AB6065" s="13" t="s">
        <v>264</v>
      </c>
      <c r="AC6065" s="2"/>
    </row>
    <row r="6066" spans="1:29" ht="14.25" customHeight="1" x14ac:dyDescent="0.2">
      <c r="A6066" s="32"/>
      <c r="B6066" s="33"/>
      <c r="C6066" s="34"/>
      <c r="D6066" s="8"/>
      <c r="E6066" s="32"/>
      <c r="F6066" s="34"/>
      <c r="G6066" s="35"/>
      <c r="H6066" s="36"/>
      <c r="I6066" s="36"/>
      <c r="J6066" s="36"/>
      <c r="K6066" s="36"/>
      <c r="L6066" s="36"/>
      <c r="M6066" s="36"/>
      <c r="N6066" s="36"/>
      <c r="O6066" s="36"/>
      <c r="P6066" s="36"/>
      <c r="Q6066" s="36"/>
      <c r="R6066" s="36"/>
      <c r="S6066" s="36"/>
      <c r="T6066" s="36"/>
      <c r="U6066" s="37"/>
      <c r="V6066" s="11"/>
      <c r="W6066" s="13" t="s">
        <v>217</v>
      </c>
      <c r="X6066" s="13" t="s">
        <v>47</v>
      </c>
      <c r="Y6066" s="13" t="s">
        <v>47</v>
      </c>
      <c r="Z6066" s="35"/>
      <c r="AA6066" s="37"/>
      <c r="AB6066" s="13" t="s">
        <v>264</v>
      </c>
      <c r="AC6066" s="2"/>
    </row>
    <row r="6067" spans="1:29" ht="14.25" customHeight="1" x14ac:dyDescent="0.2">
      <c r="A6067" s="35"/>
      <c r="B6067" s="36"/>
      <c r="C6067" s="37"/>
      <c r="D6067" s="11"/>
      <c r="E6067" s="32"/>
      <c r="F6067" s="34"/>
      <c r="G6067" s="38">
        <v>550</v>
      </c>
      <c r="H6067" s="39"/>
      <c r="I6067" s="39"/>
      <c r="J6067" s="39"/>
      <c r="K6067" s="39"/>
      <c r="L6067" s="39"/>
      <c r="M6067" s="39"/>
      <c r="N6067" s="39"/>
      <c r="O6067" s="39"/>
      <c r="P6067" s="39"/>
      <c r="Q6067" s="39"/>
      <c r="R6067" s="39"/>
      <c r="S6067" s="39"/>
      <c r="T6067" s="39"/>
      <c r="U6067" s="40"/>
      <c r="V6067" s="13" t="s">
        <v>2913</v>
      </c>
      <c r="W6067" s="13" t="s">
        <v>46</v>
      </c>
      <c r="X6067" s="13" t="s">
        <v>47</v>
      </c>
      <c r="Y6067" s="13" t="s">
        <v>562</v>
      </c>
      <c r="Z6067" s="41" t="s">
        <v>2913</v>
      </c>
      <c r="AA6067" s="42"/>
      <c r="AB6067" s="13" t="s">
        <v>563</v>
      </c>
      <c r="AC6067" s="2"/>
    </row>
    <row r="6068" spans="1:29" ht="14.25" customHeight="1" x14ac:dyDescent="0.2">
      <c r="A6068" s="44">
        <v>437725</v>
      </c>
      <c r="B6068" s="45"/>
      <c r="C6068" s="46"/>
      <c r="D6068" s="20">
        <v>42507</v>
      </c>
      <c r="E6068" s="32"/>
      <c r="F6068" s="34"/>
      <c r="G6068" s="38">
        <v>220</v>
      </c>
      <c r="H6068" s="39"/>
      <c r="I6068" s="39"/>
      <c r="J6068" s="39"/>
      <c r="K6068" s="39"/>
      <c r="L6068" s="39"/>
      <c r="M6068" s="39"/>
      <c r="N6068" s="39"/>
      <c r="O6068" s="39"/>
      <c r="P6068" s="39"/>
      <c r="Q6068" s="39"/>
      <c r="R6068" s="39"/>
      <c r="S6068" s="39"/>
      <c r="T6068" s="39"/>
      <c r="U6068" s="40"/>
      <c r="V6068" s="13" t="s">
        <v>288</v>
      </c>
      <c r="W6068" s="13" t="s">
        <v>46</v>
      </c>
      <c r="X6068" s="13" t="s">
        <v>47</v>
      </c>
      <c r="Y6068" s="13" t="s">
        <v>47</v>
      </c>
      <c r="Z6068" s="41" t="s">
        <v>288</v>
      </c>
      <c r="AA6068" s="42"/>
      <c r="AB6068" s="13" t="s">
        <v>48</v>
      </c>
      <c r="AC6068" s="2"/>
    </row>
    <row r="6069" spans="1:29" ht="14.25" customHeight="1" x14ac:dyDescent="0.2">
      <c r="A6069" s="24">
        <v>438310</v>
      </c>
      <c r="B6069" s="25"/>
      <c r="C6069" s="26"/>
      <c r="D6069" s="4">
        <v>42521</v>
      </c>
      <c r="E6069" s="32"/>
      <c r="F6069" s="34"/>
      <c r="G6069" s="38">
        <v>450</v>
      </c>
      <c r="H6069" s="39"/>
      <c r="I6069" s="39"/>
      <c r="J6069" s="39"/>
      <c r="K6069" s="39"/>
      <c r="L6069" s="39"/>
      <c r="M6069" s="39"/>
      <c r="N6069" s="39"/>
      <c r="O6069" s="39"/>
      <c r="P6069" s="39"/>
      <c r="Q6069" s="39"/>
      <c r="R6069" s="39"/>
      <c r="S6069" s="39"/>
      <c r="T6069" s="39"/>
      <c r="U6069" s="40"/>
      <c r="V6069" s="13" t="s">
        <v>2914</v>
      </c>
      <c r="W6069" s="13" t="s">
        <v>46</v>
      </c>
      <c r="X6069" s="13" t="s">
        <v>47</v>
      </c>
      <c r="Y6069" s="13" t="s">
        <v>47</v>
      </c>
      <c r="Z6069" s="41" t="s">
        <v>2914</v>
      </c>
      <c r="AA6069" s="42"/>
      <c r="AB6069" s="13" t="s">
        <v>926</v>
      </c>
      <c r="AC6069" s="2"/>
    </row>
    <row r="6070" spans="1:29" ht="14.25" customHeight="1" x14ac:dyDescent="0.2">
      <c r="A6070" s="32"/>
      <c r="B6070" s="33"/>
      <c r="C6070" s="34"/>
      <c r="D6070" s="8"/>
      <c r="E6070" s="32"/>
      <c r="F6070" s="34"/>
      <c r="G6070" s="38">
        <v>250</v>
      </c>
      <c r="H6070" s="39"/>
      <c r="I6070" s="39"/>
      <c r="J6070" s="39"/>
      <c r="K6070" s="39"/>
      <c r="L6070" s="39"/>
      <c r="M6070" s="39"/>
      <c r="N6070" s="39"/>
      <c r="O6070" s="39"/>
      <c r="P6070" s="39"/>
      <c r="Q6070" s="39"/>
      <c r="R6070" s="39"/>
      <c r="S6070" s="39"/>
      <c r="T6070" s="39"/>
      <c r="U6070" s="40"/>
      <c r="V6070" s="13" t="s">
        <v>2915</v>
      </c>
      <c r="W6070" s="13" t="s">
        <v>46</v>
      </c>
      <c r="X6070" s="13" t="s">
        <v>47</v>
      </c>
      <c r="Y6070" s="13" t="s">
        <v>47</v>
      </c>
      <c r="Z6070" s="41" t="s">
        <v>2915</v>
      </c>
      <c r="AA6070" s="42"/>
      <c r="AB6070" s="13" t="s">
        <v>926</v>
      </c>
      <c r="AC6070" s="2"/>
    </row>
    <row r="6071" spans="1:29" ht="14.25" customHeight="1" x14ac:dyDescent="0.2">
      <c r="A6071" s="32"/>
      <c r="B6071" s="33"/>
      <c r="C6071" s="34"/>
      <c r="D6071" s="8"/>
      <c r="E6071" s="32"/>
      <c r="F6071" s="34"/>
      <c r="G6071" s="38">
        <v>500</v>
      </c>
      <c r="H6071" s="39"/>
      <c r="I6071" s="39"/>
      <c r="J6071" s="39"/>
      <c r="K6071" s="39"/>
      <c r="L6071" s="39"/>
      <c r="M6071" s="39"/>
      <c r="N6071" s="39"/>
      <c r="O6071" s="39"/>
      <c r="P6071" s="39"/>
      <c r="Q6071" s="39"/>
      <c r="R6071" s="39"/>
      <c r="S6071" s="39"/>
      <c r="T6071" s="39"/>
      <c r="U6071" s="40"/>
      <c r="V6071" s="13" t="s">
        <v>2916</v>
      </c>
      <c r="W6071" s="13" t="s">
        <v>46</v>
      </c>
      <c r="X6071" s="13" t="s">
        <v>47</v>
      </c>
      <c r="Y6071" s="13" t="s">
        <v>47</v>
      </c>
      <c r="Z6071" s="41" t="s">
        <v>2916</v>
      </c>
      <c r="AA6071" s="42"/>
      <c r="AB6071" s="13" t="s">
        <v>926</v>
      </c>
      <c r="AC6071" s="2"/>
    </row>
    <row r="6072" spans="1:29" ht="14.25" customHeight="1" x14ac:dyDescent="0.2">
      <c r="A6072" s="32"/>
      <c r="B6072" s="33"/>
      <c r="C6072" s="34"/>
      <c r="D6072" s="8"/>
      <c r="E6072" s="32"/>
      <c r="F6072" s="34"/>
      <c r="G6072" s="38">
        <v>450</v>
      </c>
      <c r="H6072" s="39"/>
      <c r="I6072" s="39"/>
      <c r="J6072" s="39"/>
      <c r="K6072" s="39"/>
      <c r="L6072" s="39"/>
      <c r="M6072" s="39"/>
      <c r="N6072" s="39"/>
      <c r="O6072" s="39"/>
      <c r="P6072" s="39"/>
      <c r="Q6072" s="39"/>
      <c r="R6072" s="39"/>
      <c r="S6072" s="39"/>
      <c r="T6072" s="39"/>
      <c r="U6072" s="40"/>
      <c r="V6072" s="13" t="s">
        <v>974</v>
      </c>
      <c r="W6072" s="13" t="s">
        <v>46</v>
      </c>
      <c r="X6072" s="13" t="s">
        <v>47</v>
      </c>
      <c r="Y6072" s="13" t="s">
        <v>47</v>
      </c>
      <c r="Z6072" s="41" t="s">
        <v>974</v>
      </c>
      <c r="AA6072" s="42"/>
      <c r="AB6072" s="13" t="s">
        <v>249</v>
      </c>
      <c r="AC6072" s="2"/>
    </row>
    <row r="6073" spans="1:29" ht="14.25" customHeight="1" x14ac:dyDescent="0.2">
      <c r="A6073" s="32"/>
      <c r="B6073" s="33"/>
      <c r="C6073" s="34"/>
      <c r="D6073" s="8"/>
      <c r="E6073" s="32"/>
      <c r="F6073" s="34"/>
      <c r="G6073" s="38">
        <v>250</v>
      </c>
      <c r="H6073" s="39"/>
      <c r="I6073" s="39"/>
      <c r="J6073" s="39"/>
      <c r="K6073" s="39"/>
      <c r="L6073" s="39"/>
      <c r="M6073" s="39"/>
      <c r="N6073" s="39"/>
      <c r="O6073" s="39"/>
      <c r="P6073" s="39"/>
      <c r="Q6073" s="39"/>
      <c r="R6073" s="39"/>
      <c r="S6073" s="39"/>
      <c r="T6073" s="39"/>
      <c r="U6073" s="40"/>
      <c r="V6073" s="13" t="s">
        <v>2917</v>
      </c>
      <c r="W6073" s="13" t="s">
        <v>46</v>
      </c>
      <c r="X6073" s="13" t="s">
        <v>47</v>
      </c>
      <c r="Y6073" s="13" t="s">
        <v>47</v>
      </c>
      <c r="Z6073" s="41" t="s">
        <v>2917</v>
      </c>
      <c r="AA6073" s="42"/>
      <c r="AB6073" s="13" t="s">
        <v>926</v>
      </c>
      <c r="AC6073" s="2"/>
    </row>
    <row r="6074" spans="1:29" ht="14.25" customHeight="1" x14ac:dyDescent="0.2">
      <c r="A6074" s="32"/>
      <c r="B6074" s="33"/>
      <c r="C6074" s="34"/>
      <c r="D6074" s="8"/>
      <c r="E6074" s="32"/>
      <c r="F6074" s="34"/>
      <c r="G6074" s="38">
        <v>450</v>
      </c>
      <c r="H6074" s="39"/>
      <c r="I6074" s="39"/>
      <c r="J6074" s="39"/>
      <c r="K6074" s="39"/>
      <c r="L6074" s="39"/>
      <c r="M6074" s="39"/>
      <c r="N6074" s="39"/>
      <c r="O6074" s="39"/>
      <c r="P6074" s="39"/>
      <c r="Q6074" s="39"/>
      <c r="R6074" s="39"/>
      <c r="S6074" s="39"/>
      <c r="T6074" s="39"/>
      <c r="U6074" s="40"/>
      <c r="V6074" s="13" t="s">
        <v>2918</v>
      </c>
      <c r="W6074" s="13" t="s">
        <v>46</v>
      </c>
      <c r="X6074" s="13" t="s">
        <v>47</v>
      </c>
      <c r="Y6074" s="13" t="s">
        <v>47</v>
      </c>
      <c r="Z6074" s="41" t="s">
        <v>2918</v>
      </c>
      <c r="AA6074" s="42"/>
      <c r="AB6074" s="13" t="s">
        <v>1471</v>
      </c>
      <c r="AC6074" s="2"/>
    </row>
    <row r="6075" spans="1:29" ht="14.25" customHeight="1" x14ac:dyDescent="0.2">
      <c r="A6075" s="32"/>
      <c r="B6075" s="33"/>
      <c r="C6075" s="34"/>
      <c r="D6075" s="8"/>
      <c r="E6075" s="32"/>
      <c r="F6075" s="34"/>
      <c r="G6075" s="38">
        <v>400</v>
      </c>
      <c r="H6075" s="39"/>
      <c r="I6075" s="39"/>
      <c r="J6075" s="39"/>
      <c r="K6075" s="39"/>
      <c r="L6075" s="39"/>
      <c r="M6075" s="39"/>
      <c r="N6075" s="39"/>
      <c r="O6075" s="39"/>
      <c r="P6075" s="39"/>
      <c r="Q6075" s="39"/>
      <c r="R6075" s="39"/>
      <c r="S6075" s="39"/>
      <c r="T6075" s="39"/>
      <c r="U6075" s="40"/>
      <c r="V6075" s="13" t="s">
        <v>1648</v>
      </c>
      <c r="W6075" s="13" t="s">
        <v>46</v>
      </c>
      <c r="X6075" s="13" t="s">
        <v>47</v>
      </c>
      <c r="Y6075" s="13" t="s">
        <v>47</v>
      </c>
      <c r="Z6075" s="41" t="s">
        <v>1648</v>
      </c>
      <c r="AA6075" s="42"/>
      <c r="AB6075" s="13" t="s">
        <v>50</v>
      </c>
      <c r="AC6075" s="2"/>
    </row>
    <row r="6076" spans="1:29" ht="14.25" customHeight="1" x14ac:dyDescent="0.2">
      <c r="A6076" s="32"/>
      <c r="B6076" s="33"/>
      <c r="C6076" s="34"/>
      <c r="D6076" s="8"/>
      <c r="E6076" s="32"/>
      <c r="F6076" s="34"/>
      <c r="G6076" s="29">
        <v>1800</v>
      </c>
      <c r="H6076" s="30"/>
      <c r="I6076" s="30"/>
      <c r="J6076" s="30"/>
      <c r="K6076" s="30"/>
      <c r="L6076" s="30"/>
      <c r="M6076" s="30"/>
      <c r="N6076" s="30"/>
      <c r="O6076" s="30"/>
      <c r="P6076" s="30"/>
      <c r="Q6076" s="30"/>
      <c r="R6076" s="30"/>
      <c r="S6076" s="30"/>
      <c r="T6076" s="30"/>
      <c r="U6076" s="31"/>
      <c r="V6076" s="6" t="s">
        <v>2919</v>
      </c>
      <c r="W6076" s="6" t="s">
        <v>46</v>
      </c>
      <c r="X6076" s="6" t="s">
        <v>47</v>
      </c>
      <c r="Y6076" s="6" t="s">
        <v>47</v>
      </c>
      <c r="Z6076" s="27" t="s">
        <v>2919</v>
      </c>
      <c r="AA6076" s="28"/>
      <c r="AB6076" s="6" t="s">
        <v>50</v>
      </c>
      <c r="AC6076" s="2"/>
    </row>
    <row r="6077" spans="1:29" ht="13.5" customHeight="1" x14ac:dyDescent="0.2">
      <c r="A6077" s="32"/>
      <c r="B6077" s="33"/>
      <c r="C6077" s="34"/>
      <c r="D6077" s="8"/>
      <c r="E6077" s="32"/>
      <c r="F6077" s="34"/>
      <c r="G6077" s="35"/>
      <c r="H6077" s="36"/>
      <c r="I6077" s="36"/>
      <c r="J6077" s="36"/>
      <c r="K6077" s="36"/>
      <c r="L6077" s="36"/>
      <c r="M6077" s="36"/>
      <c r="N6077" s="36"/>
      <c r="O6077" s="36"/>
      <c r="P6077" s="36"/>
      <c r="Q6077" s="36"/>
      <c r="R6077" s="36"/>
      <c r="S6077" s="36"/>
      <c r="T6077" s="36"/>
      <c r="U6077" s="37"/>
      <c r="V6077" s="11"/>
      <c r="W6077" s="11"/>
      <c r="X6077" s="11"/>
      <c r="Y6077" s="11"/>
      <c r="Z6077" s="35"/>
      <c r="AA6077" s="37"/>
      <c r="AB6077" s="12" t="s">
        <v>50</v>
      </c>
      <c r="AC6077" s="2"/>
    </row>
    <row r="6078" spans="1:29" ht="14.25" customHeight="1" x14ac:dyDescent="0.2">
      <c r="A6078" s="32"/>
      <c r="B6078" s="33"/>
      <c r="C6078" s="34"/>
      <c r="D6078" s="8"/>
      <c r="E6078" s="32"/>
      <c r="F6078" s="34"/>
      <c r="G6078" s="38">
        <v>100</v>
      </c>
      <c r="H6078" s="39"/>
      <c r="I6078" s="39"/>
      <c r="J6078" s="39"/>
      <c r="K6078" s="39"/>
      <c r="L6078" s="39"/>
      <c r="M6078" s="39"/>
      <c r="N6078" s="39"/>
      <c r="O6078" s="39"/>
      <c r="P6078" s="39"/>
      <c r="Q6078" s="39"/>
      <c r="R6078" s="39"/>
      <c r="S6078" s="39"/>
      <c r="T6078" s="39"/>
      <c r="U6078" s="40"/>
      <c r="V6078" s="13" t="s">
        <v>278</v>
      </c>
      <c r="W6078" s="13" t="s">
        <v>46</v>
      </c>
      <c r="X6078" s="13" t="s">
        <v>47</v>
      </c>
      <c r="Y6078" s="13" t="s">
        <v>47</v>
      </c>
      <c r="Z6078" s="41" t="s">
        <v>278</v>
      </c>
      <c r="AA6078" s="42"/>
      <c r="AB6078" s="13" t="s">
        <v>50</v>
      </c>
      <c r="AC6078" s="2"/>
    </row>
    <row r="6079" spans="1:29" ht="14.25" customHeight="1" x14ac:dyDescent="0.2">
      <c r="A6079" s="32"/>
      <c r="B6079" s="33"/>
      <c r="C6079" s="34"/>
      <c r="D6079" s="8"/>
      <c r="E6079" s="32"/>
      <c r="F6079" s="34"/>
      <c r="G6079" s="38">
        <v>500</v>
      </c>
      <c r="H6079" s="39"/>
      <c r="I6079" s="39"/>
      <c r="J6079" s="39"/>
      <c r="K6079" s="39"/>
      <c r="L6079" s="39"/>
      <c r="M6079" s="39"/>
      <c r="N6079" s="39"/>
      <c r="O6079" s="39"/>
      <c r="P6079" s="39"/>
      <c r="Q6079" s="39"/>
      <c r="R6079" s="39"/>
      <c r="S6079" s="39"/>
      <c r="T6079" s="39"/>
      <c r="U6079" s="40"/>
      <c r="V6079" s="13" t="s">
        <v>2920</v>
      </c>
      <c r="W6079" s="13" t="s">
        <v>46</v>
      </c>
      <c r="X6079" s="13" t="s">
        <v>47</v>
      </c>
      <c r="Y6079" s="13" t="s">
        <v>47</v>
      </c>
      <c r="Z6079" s="41" t="s">
        <v>2920</v>
      </c>
      <c r="AA6079" s="42"/>
      <c r="AB6079" s="13" t="s">
        <v>429</v>
      </c>
      <c r="AC6079" s="2"/>
    </row>
    <row r="6080" spans="1:29" ht="14.25" customHeight="1" x14ac:dyDescent="0.2">
      <c r="A6080" s="32"/>
      <c r="B6080" s="33"/>
      <c r="C6080" s="34"/>
      <c r="D6080" s="8"/>
      <c r="E6080" s="32"/>
      <c r="F6080" s="34"/>
      <c r="G6080" s="38">
        <v>500</v>
      </c>
      <c r="H6080" s="39"/>
      <c r="I6080" s="39"/>
      <c r="J6080" s="39"/>
      <c r="K6080" s="39"/>
      <c r="L6080" s="39"/>
      <c r="M6080" s="39"/>
      <c r="N6080" s="39"/>
      <c r="O6080" s="39"/>
      <c r="P6080" s="39"/>
      <c r="Q6080" s="39"/>
      <c r="R6080" s="39"/>
      <c r="S6080" s="39"/>
      <c r="T6080" s="39"/>
      <c r="U6080" s="40"/>
      <c r="V6080" s="13" t="s">
        <v>2921</v>
      </c>
      <c r="W6080" s="13" t="s">
        <v>46</v>
      </c>
      <c r="X6080" s="13" t="s">
        <v>47</v>
      </c>
      <c r="Y6080" s="13" t="s">
        <v>47</v>
      </c>
      <c r="Z6080" s="41" t="s">
        <v>2921</v>
      </c>
      <c r="AA6080" s="42"/>
      <c r="AB6080" s="13" t="s">
        <v>599</v>
      </c>
      <c r="AC6080" s="2"/>
    </row>
    <row r="6081" spans="1:29" ht="14.25" customHeight="1" x14ac:dyDescent="0.2">
      <c r="A6081" s="32"/>
      <c r="B6081" s="33"/>
      <c r="C6081" s="34"/>
      <c r="D6081" s="8"/>
      <c r="E6081" s="32"/>
      <c r="F6081" s="34"/>
      <c r="G6081" s="38">
        <v>500</v>
      </c>
      <c r="H6081" s="39"/>
      <c r="I6081" s="39"/>
      <c r="J6081" s="39"/>
      <c r="K6081" s="39"/>
      <c r="L6081" s="39"/>
      <c r="M6081" s="39"/>
      <c r="N6081" s="39"/>
      <c r="O6081" s="39"/>
      <c r="P6081" s="39"/>
      <c r="Q6081" s="39"/>
      <c r="R6081" s="39"/>
      <c r="S6081" s="39"/>
      <c r="T6081" s="39"/>
      <c r="U6081" s="40"/>
      <c r="V6081" s="13" t="s">
        <v>2922</v>
      </c>
      <c r="W6081" s="13" t="s">
        <v>46</v>
      </c>
      <c r="X6081" s="13" t="s">
        <v>47</v>
      </c>
      <c r="Y6081" s="13" t="s">
        <v>47</v>
      </c>
      <c r="Z6081" s="41" t="s">
        <v>2922</v>
      </c>
      <c r="AA6081" s="42"/>
      <c r="AB6081" s="13" t="s">
        <v>429</v>
      </c>
      <c r="AC6081" s="2"/>
    </row>
    <row r="6082" spans="1:29" ht="14.25" customHeight="1" x14ac:dyDescent="0.2">
      <c r="A6082" s="32"/>
      <c r="B6082" s="33"/>
      <c r="C6082" s="34"/>
      <c r="D6082" s="8"/>
      <c r="E6082" s="32"/>
      <c r="F6082" s="34"/>
      <c r="G6082" s="38">
        <v>843.75</v>
      </c>
      <c r="H6082" s="39"/>
      <c r="I6082" s="39"/>
      <c r="J6082" s="39"/>
      <c r="K6082" s="39"/>
      <c r="L6082" s="39"/>
      <c r="M6082" s="39"/>
      <c r="N6082" s="39"/>
      <c r="O6082" s="39"/>
      <c r="P6082" s="39"/>
      <c r="Q6082" s="39"/>
      <c r="R6082" s="39"/>
      <c r="S6082" s="39"/>
      <c r="T6082" s="39"/>
      <c r="U6082" s="40"/>
      <c r="V6082" s="13" t="s">
        <v>2923</v>
      </c>
      <c r="W6082" s="13" t="s">
        <v>46</v>
      </c>
      <c r="X6082" s="13" t="s">
        <v>47</v>
      </c>
      <c r="Y6082" s="13" t="s">
        <v>47</v>
      </c>
      <c r="Z6082" s="41" t="s">
        <v>2923</v>
      </c>
      <c r="AA6082" s="42"/>
      <c r="AB6082" s="13" t="s">
        <v>807</v>
      </c>
      <c r="AC6082" s="2"/>
    </row>
    <row r="6083" spans="1:29" ht="14.25" customHeight="1" x14ac:dyDescent="0.2">
      <c r="A6083" s="32"/>
      <c r="B6083" s="33"/>
      <c r="C6083" s="34"/>
      <c r="D6083" s="8"/>
      <c r="E6083" s="32"/>
      <c r="F6083" s="34"/>
      <c r="G6083" s="38">
        <v>2250</v>
      </c>
      <c r="H6083" s="39"/>
      <c r="I6083" s="39"/>
      <c r="J6083" s="39"/>
      <c r="K6083" s="39"/>
      <c r="L6083" s="39"/>
      <c r="M6083" s="39"/>
      <c r="N6083" s="39"/>
      <c r="O6083" s="39"/>
      <c r="P6083" s="39"/>
      <c r="Q6083" s="39"/>
      <c r="R6083" s="39"/>
      <c r="S6083" s="39"/>
      <c r="T6083" s="39"/>
      <c r="U6083" s="40"/>
      <c r="V6083" s="13" t="s">
        <v>2924</v>
      </c>
      <c r="W6083" s="13" t="s">
        <v>46</v>
      </c>
      <c r="X6083" s="13" t="s">
        <v>47</v>
      </c>
      <c r="Y6083" s="13" t="s">
        <v>47</v>
      </c>
      <c r="Z6083" s="41" t="s">
        <v>2924</v>
      </c>
      <c r="AA6083" s="42"/>
      <c r="AB6083" s="13" t="s">
        <v>304</v>
      </c>
      <c r="AC6083" s="2"/>
    </row>
    <row r="6084" spans="1:29" ht="14.25" customHeight="1" x14ac:dyDescent="0.2">
      <c r="A6084" s="32"/>
      <c r="B6084" s="33"/>
      <c r="C6084" s="34"/>
      <c r="D6084" s="8"/>
      <c r="E6084" s="32"/>
      <c r="F6084" s="34"/>
      <c r="G6084" s="38">
        <v>2750</v>
      </c>
      <c r="H6084" s="39"/>
      <c r="I6084" s="39"/>
      <c r="J6084" s="39"/>
      <c r="K6084" s="39"/>
      <c r="L6084" s="39"/>
      <c r="M6084" s="39"/>
      <c r="N6084" s="39"/>
      <c r="O6084" s="39"/>
      <c r="P6084" s="39"/>
      <c r="Q6084" s="39"/>
      <c r="R6084" s="39"/>
      <c r="S6084" s="39"/>
      <c r="T6084" s="39"/>
      <c r="U6084" s="40"/>
      <c r="V6084" s="13" t="s">
        <v>2925</v>
      </c>
      <c r="W6084" s="13" t="s">
        <v>46</v>
      </c>
      <c r="X6084" s="13" t="s">
        <v>47</v>
      </c>
      <c r="Y6084" s="13" t="s">
        <v>47</v>
      </c>
      <c r="Z6084" s="41" t="s">
        <v>2925</v>
      </c>
      <c r="AA6084" s="42"/>
      <c r="AB6084" s="13" t="s">
        <v>429</v>
      </c>
      <c r="AC6084" s="2"/>
    </row>
    <row r="6085" spans="1:29" ht="14.25" customHeight="1" x14ac:dyDescent="0.2">
      <c r="A6085" s="32"/>
      <c r="B6085" s="33"/>
      <c r="C6085" s="34"/>
      <c r="D6085" s="8"/>
      <c r="E6085" s="32"/>
      <c r="F6085" s="34"/>
      <c r="G6085" s="38">
        <v>500</v>
      </c>
      <c r="H6085" s="39"/>
      <c r="I6085" s="39"/>
      <c r="J6085" s="39"/>
      <c r="K6085" s="39"/>
      <c r="L6085" s="39"/>
      <c r="M6085" s="39"/>
      <c r="N6085" s="39"/>
      <c r="O6085" s="39"/>
      <c r="P6085" s="39"/>
      <c r="Q6085" s="39"/>
      <c r="R6085" s="39"/>
      <c r="S6085" s="39"/>
      <c r="T6085" s="39"/>
      <c r="U6085" s="40"/>
      <c r="V6085" s="13" t="s">
        <v>2926</v>
      </c>
      <c r="W6085" s="13" t="s">
        <v>46</v>
      </c>
      <c r="X6085" s="13" t="s">
        <v>47</v>
      </c>
      <c r="Y6085" s="13" t="s">
        <v>47</v>
      </c>
      <c r="Z6085" s="41" t="s">
        <v>2926</v>
      </c>
      <c r="AA6085" s="42"/>
      <c r="AB6085" s="13" t="s">
        <v>429</v>
      </c>
      <c r="AC6085" s="2"/>
    </row>
    <row r="6086" spans="1:29" ht="14.25" customHeight="1" x14ac:dyDescent="0.2">
      <c r="A6086" s="32"/>
      <c r="B6086" s="33"/>
      <c r="C6086" s="34"/>
      <c r="D6086" s="8"/>
      <c r="E6086" s="32"/>
      <c r="F6086" s="34"/>
      <c r="G6086" s="29">
        <v>606.04</v>
      </c>
      <c r="H6086" s="30"/>
      <c r="I6086" s="30"/>
      <c r="J6086" s="30"/>
      <c r="K6086" s="30"/>
      <c r="L6086" s="30"/>
      <c r="M6086" s="30"/>
      <c r="N6086" s="30"/>
      <c r="O6086" s="30"/>
      <c r="P6086" s="30"/>
      <c r="Q6086" s="30"/>
      <c r="R6086" s="30"/>
      <c r="S6086" s="30"/>
      <c r="T6086" s="30"/>
      <c r="U6086" s="31"/>
      <c r="V6086" s="6" t="s">
        <v>2912</v>
      </c>
      <c r="W6086" s="13" t="s">
        <v>46</v>
      </c>
      <c r="X6086" s="13" t="s">
        <v>47</v>
      </c>
      <c r="Y6086" s="13" t="s">
        <v>47</v>
      </c>
      <c r="Z6086" s="27" t="s">
        <v>2912</v>
      </c>
      <c r="AA6086" s="28"/>
      <c r="AB6086" s="13" t="s">
        <v>264</v>
      </c>
      <c r="AC6086" s="2"/>
    </row>
    <row r="6087" spans="1:29" ht="14.25" customHeight="1" x14ac:dyDescent="0.2">
      <c r="A6087" s="32"/>
      <c r="B6087" s="33"/>
      <c r="C6087" s="34"/>
      <c r="D6087" s="8"/>
      <c r="E6087" s="32"/>
      <c r="F6087" s="34"/>
      <c r="G6087" s="35"/>
      <c r="H6087" s="36"/>
      <c r="I6087" s="36"/>
      <c r="J6087" s="36"/>
      <c r="K6087" s="36"/>
      <c r="L6087" s="36"/>
      <c r="M6087" s="36"/>
      <c r="N6087" s="36"/>
      <c r="O6087" s="36"/>
      <c r="P6087" s="36"/>
      <c r="Q6087" s="36"/>
      <c r="R6087" s="36"/>
      <c r="S6087" s="36"/>
      <c r="T6087" s="36"/>
      <c r="U6087" s="37"/>
      <c r="V6087" s="11"/>
      <c r="W6087" s="13" t="s">
        <v>217</v>
      </c>
      <c r="X6087" s="13" t="s">
        <v>47</v>
      </c>
      <c r="Y6087" s="13" t="s">
        <v>47</v>
      </c>
      <c r="Z6087" s="35"/>
      <c r="AA6087" s="37"/>
      <c r="AB6087" s="13" t="s">
        <v>264</v>
      </c>
      <c r="AC6087" s="2"/>
    </row>
    <row r="6088" spans="1:29" ht="14.25" customHeight="1" x14ac:dyDescent="0.2">
      <c r="A6088" s="32"/>
      <c r="B6088" s="33"/>
      <c r="C6088" s="34"/>
      <c r="D6088" s="8"/>
      <c r="E6088" s="32"/>
      <c r="F6088" s="34"/>
      <c r="G6088" s="38">
        <v>550</v>
      </c>
      <c r="H6088" s="39"/>
      <c r="I6088" s="39"/>
      <c r="J6088" s="39"/>
      <c r="K6088" s="39"/>
      <c r="L6088" s="39"/>
      <c r="M6088" s="39"/>
      <c r="N6088" s="39"/>
      <c r="O6088" s="39"/>
      <c r="P6088" s="39"/>
      <c r="Q6088" s="39"/>
      <c r="R6088" s="39"/>
      <c r="S6088" s="39"/>
      <c r="T6088" s="39"/>
      <c r="U6088" s="40"/>
      <c r="V6088" s="13" t="s">
        <v>2927</v>
      </c>
      <c r="W6088" s="13" t="s">
        <v>46</v>
      </c>
      <c r="X6088" s="13" t="s">
        <v>47</v>
      </c>
      <c r="Y6088" s="13" t="s">
        <v>562</v>
      </c>
      <c r="Z6088" s="41" t="s">
        <v>2927</v>
      </c>
      <c r="AA6088" s="42"/>
      <c r="AB6088" s="13" t="s">
        <v>563</v>
      </c>
      <c r="AC6088" s="2"/>
    </row>
    <row r="6089" spans="1:29" ht="14.25" customHeight="1" x14ac:dyDescent="0.2">
      <c r="A6089" s="32"/>
      <c r="B6089" s="33"/>
      <c r="C6089" s="34"/>
      <c r="D6089" s="8"/>
      <c r="E6089" s="32"/>
      <c r="F6089" s="34"/>
      <c r="G6089" s="38">
        <v>450</v>
      </c>
      <c r="H6089" s="39"/>
      <c r="I6089" s="39"/>
      <c r="J6089" s="39"/>
      <c r="K6089" s="39"/>
      <c r="L6089" s="39"/>
      <c r="M6089" s="39"/>
      <c r="N6089" s="39"/>
      <c r="O6089" s="39"/>
      <c r="P6089" s="39"/>
      <c r="Q6089" s="39"/>
      <c r="R6089" s="39"/>
      <c r="S6089" s="39"/>
      <c r="T6089" s="39"/>
      <c r="U6089" s="40"/>
      <c r="V6089" s="13" t="s">
        <v>671</v>
      </c>
      <c r="W6089" s="13" t="s">
        <v>46</v>
      </c>
      <c r="X6089" s="13" t="s">
        <v>47</v>
      </c>
      <c r="Y6089" s="13" t="s">
        <v>562</v>
      </c>
      <c r="Z6089" s="41" t="s">
        <v>671</v>
      </c>
      <c r="AA6089" s="42"/>
      <c r="AB6089" s="13" t="s">
        <v>563</v>
      </c>
      <c r="AC6089" s="2"/>
    </row>
    <row r="6090" spans="1:29" ht="14.25" customHeight="1" x14ac:dyDescent="0.2">
      <c r="A6090" s="32"/>
      <c r="B6090" s="33"/>
      <c r="C6090" s="34"/>
      <c r="D6090" s="8"/>
      <c r="E6090" s="32"/>
      <c r="F6090" s="34"/>
      <c r="G6090" s="29">
        <v>400.49</v>
      </c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0"/>
      <c r="S6090" s="30"/>
      <c r="T6090" s="30"/>
      <c r="U6090" s="31"/>
      <c r="V6090" s="6" t="s">
        <v>2928</v>
      </c>
      <c r="W6090" s="13" t="s">
        <v>46</v>
      </c>
      <c r="X6090" s="13" t="s">
        <v>47</v>
      </c>
      <c r="Y6090" s="13" t="s">
        <v>47</v>
      </c>
      <c r="Z6090" s="27" t="s">
        <v>2928</v>
      </c>
      <c r="AA6090" s="28"/>
      <c r="AB6090" s="13" t="s">
        <v>413</v>
      </c>
      <c r="AC6090" s="2"/>
    </row>
    <row r="6091" spans="1:29" ht="14.25" customHeight="1" x14ac:dyDescent="0.2">
      <c r="A6091" s="32"/>
      <c r="B6091" s="33"/>
      <c r="C6091" s="34"/>
      <c r="D6091" s="8"/>
      <c r="E6091" s="32"/>
      <c r="F6091" s="34"/>
      <c r="G6091" s="35"/>
      <c r="H6091" s="36"/>
      <c r="I6091" s="36"/>
      <c r="J6091" s="36"/>
      <c r="K6091" s="36"/>
      <c r="L6091" s="36"/>
      <c r="M6091" s="36"/>
      <c r="N6091" s="36"/>
      <c r="O6091" s="36"/>
      <c r="P6091" s="36"/>
      <c r="Q6091" s="36"/>
      <c r="R6091" s="36"/>
      <c r="S6091" s="36"/>
      <c r="T6091" s="36"/>
      <c r="U6091" s="37"/>
      <c r="V6091" s="11"/>
      <c r="W6091" s="13" t="s">
        <v>217</v>
      </c>
      <c r="X6091" s="13" t="s">
        <v>47</v>
      </c>
      <c r="Y6091" s="13" t="s">
        <v>47</v>
      </c>
      <c r="Z6091" s="35"/>
      <c r="AA6091" s="37"/>
      <c r="AB6091" s="13" t="s">
        <v>413</v>
      </c>
      <c r="AC6091" s="2"/>
    </row>
    <row r="6092" spans="1:29" ht="14.25" customHeight="1" x14ac:dyDescent="0.2">
      <c r="A6092" s="35"/>
      <c r="B6092" s="36"/>
      <c r="C6092" s="37"/>
      <c r="D6092" s="11"/>
      <c r="E6092" s="35"/>
      <c r="F6092" s="37"/>
      <c r="G6092" s="38">
        <v>475</v>
      </c>
      <c r="H6092" s="39"/>
      <c r="I6092" s="39"/>
      <c r="J6092" s="39"/>
      <c r="K6092" s="39"/>
      <c r="L6092" s="39"/>
      <c r="M6092" s="39"/>
      <c r="N6092" s="39"/>
      <c r="O6092" s="39"/>
      <c r="P6092" s="39"/>
      <c r="Q6092" s="39"/>
      <c r="R6092" s="39"/>
      <c r="S6092" s="39"/>
      <c r="T6092" s="39"/>
      <c r="U6092" s="40"/>
      <c r="V6092" s="13" t="s">
        <v>2929</v>
      </c>
      <c r="W6092" s="13" t="s">
        <v>46</v>
      </c>
      <c r="X6092" s="13" t="s">
        <v>47</v>
      </c>
      <c r="Y6092" s="13" t="s">
        <v>47</v>
      </c>
      <c r="Z6092" s="41" t="s">
        <v>2929</v>
      </c>
      <c r="AA6092" s="42"/>
      <c r="AB6092" s="13" t="s">
        <v>413</v>
      </c>
      <c r="AC6092" s="2"/>
    </row>
    <row r="6093" spans="1:29" ht="2.25" customHeight="1" x14ac:dyDescent="0.2">
      <c r="A6093" s="14"/>
      <c r="B6093" s="15"/>
      <c r="C6093" s="15"/>
      <c r="D6093" s="15"/>
      <c r="E6093" s="15"/>
      <c r="F6093" s="15"/>
      <c r="G6093" s="15"/>
      <c r="H6093" s="15"/>
      <c r="I6093" s="15"/>
      <c r="J6093" s="15"/>
      <c r="K6093" s="15"/>
      <c r="L6093" s="15"/>
      <c r="M6093" s="15"/>
      <c r="N6093" s="15"/>
      <c r="O6093" s="15"/>
      <c r="P6093" s="15"/>
      <c r="Q6093" s="15"/>
      <c r="R6093" s="15"/>
      <c r="S6093" s="15"/>
      <c r="T6093" s="15"/>
      <c r="U6093" s="15"/>
      <c r="V6093" s="15"/>
      <c r="W6093" s="15"/>
      <c r="X6093" s="15"/>
      <c r="Y6093" s="15"/>
      <c r="Z6093" s="15"/>
      <c r="AA6093" s="15"/>
      <c r="AB6093" s="16"/>
      <c r="AC6093" s="2"/>
    </row>
    <row r="6094" spans="1:29" ht="13.5" customHeight="1" x14ac:dyDescent="0.2">
      <c r="A6094" s="7"/>
      <c r="B6094" s="2"/>
      <c r="C6094" s="2"/>
      <c r="D6094" s="2"/>
      <c r="E6094" s="2"/>
      <c r="F6094" s="2"/>
      <c r="G6094" s="2"/>
      <c r="H6094" s="2"/>
      <c r="I6094" s="2"/>
      <c r="J6094" s="2"/>
      <c r="K6094" s="43">
        <f>SUM(hList_Frame_1!B3788:B3822)</f>
        <v>20000.960000000003</v>
      </c>
      <c r="L6094" s="43"/>
      <c r="M6094" s="43"/>
      <c r="N6094" s="43"/>
      <c r="O6094" s="43"/>
      <c r="P6094" s="43"/>
      <c r="Q6094" s="43"/>
      <c r="R6094" s="43"/>
      <c r="S6094" s="43"/>
      <c r="T6094" s="43"/>
      <c r="U6094" s="43"/>
      <c r="V6094" s="2"/>
      <c r="W6094" s="2"/>
      <c r="X6094" s="2"/>
      <c r="Y6094" s="2"/>
      <c r="Z6094" s="2"/>
      <c r="AA6094" s="2"/>
      <c r="AB6094" s="17"/>
      <c r="AC6094" s="2"/>
    </row>
    <row r="6095" spans="1:29" ht="13.5" customHeight="1" x14ac:dyDescent="0.2">
      <c r="A6095" s="10"/>
      <c r="B6095" s="18"/>
      <c r="C6095" s="18"/>
      <c r="D6095" s="18"/>
      <c r="E6095" s="18"/>
      <c r="F6095" s="18"/>
      <c r="G6095" s="18"/>
      <c r="H6095" s="18"/>
      <c r="I6095" s="18"/>
      <c r="J6095" s="18"/>
      <c r="K6095" s="18"/>
      <c r="L6095" s="18"/>
      <c r="M6095" s="18"/>
      <c r="N6095" s="18"/>
      <c r="O6095" s="18"/>
      <c r="P6095" s="18"/>
      <c r="Q6095" s="18"/>
      <c r="R6095" s="18"/>
      <c r="S6095" s="18"/>
      <c r="T6095" s="18"/>
      <c r="U6095" s="18"/>
      <c r="V6095" s="18"/>
      <c r="W6095" s="18"/>
      <c r="X6095" s="18"/>
      <c r="Y6095" s="18"/>
      <c r="Z6095" s="18"/>
      <c r="AA6095" s="18"/>
      <c r="AB6095" s="19"/>
      <c r="AC6095" s="2"/>
    </row>
    <row r="6096" spans="1:29" ht="14.25" customHeight="1" x14ac:dyDescent="0.2">
      <c r="A6096" s="44">
        <v>437726</v>
      </c>
      <c r="B6096" s="45"/>
      <c r="C6096" s="46"/>
      <c r="D6096" s="20">
        <v>42507</v>
      </c>
      <c r="E6096" s="41" t="s">
        <v>2930</v>
      </c>
      <c r="F6096" s="42"/>
      <c r="G6096" s="38">
        <v>17659.599999999999</v>
      </c>
      <c r="H6096" s="39"/>
      <c r="I6096" s="39"/>
      <c r="J6096" s="39"/>
      <c r="K6096" s="39"/>
      <c r="L6096" s="39"/>
      <c r="M6096" s="39"/>
      <c r="N6096" s="39"/>
      <c r="O6096" s="39"/>
      <c r="P6096" s="39"/>
      <c r="Q6096" s="39"/>
      <c r="R6096" s="39"/>
      <c r="S6096" s="39"/>
      <c r="T6096" s="39"/>
      <c r="U6096" s="40"/>
      <c r="V6096" s="13" t="s">
        <v>2931</v>
      </c>
      <c r="W6096" s="13" t="s">
        <v>67</v>
      </c>
      <c r="X6096" s="13" t="s">
        <v>62</v>
      </c>
      <c r="Y6096" s="13" t="s">
        <v>2732</v>
      </c>
      <c r="Z6096" s="41" t="s">
        <v>2931</v>
      </c>
      <c r="AA6096" s="42"/>
      <c r="AB6096" s="13" t="s">
        <v>2733</v>
      </c>
      <c r="AC6096" s="2"/>
    </row>
    <row r="6097" spans="1:29" ht="2.25" customHeight="1" x14ac:dyDescent="0.2">
      <c r="A6097" s="14"/>
      <c r="B6097" s="15"/>
      <c r="C6097" s="15"/>
      <c r="D6097" s="15"/>
      <c r="E6097" s="15"/>
      <c r="F6097" s="15"/>
      <c r="G6097" s="15"/>
      <c r="H6097" s="15"/>
      <c r="I6097" s="15"/>
      <c r="J6097" s="15"/>
      <c r="K6097" s="15"/>
      <c r="L6097" s="15"/>
      <c r="M6097" s="15"/>
      <c r="N6097" s="15"/>
      <c r="O6097" s="15"/>
      <c r="P6097" s="15"/>
      <c r="Q6097" s="15"/>
      <c r="R6097" s="15"/>
      <c r="S6097" s="15"/>
      <c r="T6097" s="15"/>
      <c r="U6097" s="15"/>
      <c r="V6097" s="15"/>
      <c r="W6097" s="15"/>
      <c r="X6097" s="15"/>
      <c r="Y6097" s="15"/>
      <c r="Z6097" s="15"/>
      <c r="AA6097" s="15"/>
      <c r="AB6097" s="16"/>
      <c r="AC6097" s="2"/>
    </row>
    <row r="6098" spans="1:29" ht="13.5" customHeight="1" x14ac:dyDescent="0.2">
      <c r="A6098" s="7"/>
      <c r="B6098" s="2"/>
      <c r="C6098" s="2"/>
      <c r="D6098" s="2"/>
      <c r="E6098" s="2"/>
      <c r="F6098" s="2"/>
      <c r="G6098" s="2"/>
      <c r="H6098" s="2"/>
      <c r="I6098" s="2"/>
      <c r="J6098" s="2"/>
      <c r="K6098" s="43">
        <f>SUM(hList_Frame_1!B3823:B3823)</f>
        <v>17659.599999999999</v>
      </c>
      <c r="L6098" s="43"/>
      <c r="M6098" s="43"/>
      <c r="N6098" s="43"/>
      <c r="O6098" s="43"/>
      <c r="P6098" s="43"/>
      <c r="Q6098" s="43"/>
      <c r="R6098" s="43"/>
      <c r="S6098" s="43"/>
      <c r="T6098" s="43"/>
      <c r="U6098" s="43"/>
      <c r="V6098" s="2"/>
      <c r="W6098" s="2"/>
      <c r="X6098" s="2"/>
      <c r="Y6098" s="2"/>
      <c r="Z6098" s="2"/>
      <c r="AA6098" s="2"/>
      <c r="AB6098" s="17"/>
      <c r="AC6098" s="2"/>
    </row>
    <row r="6099" spans="1:29" ht="13.5" customHeight="1" x14ac:dyDescent="0.2">
      <c r="A6099" s="10"/>
      <c r="B6099" s="18"/>
      <c r="C6099" s="18"/>
      <c r="D6099" s="18"/>
      <c r="E6099" s="18"/>
      <c r="F6099" s="18"/>
      <c r="G6099" s="18"/>
      <c r="H6099" s="18"/>
      <c r="I6099" s="18"/>
      <c r="J6099" s="18"/>
      <c r="K6099" s="18"/>
      <c r="L6099" s="18"/>
      <c r="M6099" s="18"/>
      <c r="N6099" s="18"/>
      <c r="O6099" s="18"/>
      <c r="P6099" s="18"/>
      <c r="Q6099" s="18"/>
      <c r="R6099" s="18"/>
      <c r="S6099" s="18"/>
      <c r="T6099" s="18"/>
      <c r="U6099" s="18"/>
      <c r="V6099" s="18"/>
      <c r="W6099" s="18"/>
      <c r="X6099" s="18"/>
      <c r="Y6099" s="18"/>
      <c r="Z6099" s="18"/>
      <c r="AA6099" s="18"/>
      <c r="AB6099" s="19"/>
      <c r="AC6099" s="2"/>
    </row>
    <row r="6100" spans="1:29" ht="14.25" customHeight="1" x14ac:dyDescent="0.2">
      <c r="A6100" s="24">
        <v>437319</v>
      </c>
      <c r="B6100" s="25"/>
      <c r="C6100" s="26"/>
      <c r="D6100" s="4">
        <v>42500</v>
      </c>
      <c r="E6100" s="27" t="s">
        <v>2932</v>
      </c>
      <c r="F6100" s="28"/>
      <c r="G6100" s="29">
        <v>20</v>
      </c>
      <c r="H6100" s="30"/>
      <c r="I6100" s="30"/>
      <c r="J6100" s="30"/>
      <c r="K6100" s="30"/>
      <c r="L6100" s="30"/>
      <c r="M6100" s="30"/>
      <c r="N6100" s="30"/>
      <c r="O6100" s="30"/>
      <c r="P6100" s="30"/>
      <c r="Q6100" s="30"/>
      <c r="R6100" s="30"/>
      <c r="S6100" s="30"/>
      <c r="T6100" s="30"/>
      <c r="U6100" s="31"/>
      <c r="V6100" s="6" t="s">
        <v>2933</v>
      </c>
      <c r="W6100" s="13" t="s">
        <v>120</v>
      </c>
      <c r="X6100" s="13" t="s">
        <v>91</v>
      </c>
      <c r="Y6100" s="13" t="s">
        <v>1366</v>
      </c>
      <c r="Z6100" s="27" t="s">
        <v>2933</v>
      </c>
      <c r="AA6100" s="28"/>
      <c r="AB6100" s="13" t="s">
        <v>15</v>
      </c>
      <c r="AC6100" s="2"/>
    </row>
    <row r="6101" spans="1:29" ht="14.25" customHeight="1" x14ac:dyDescent="0.2">
      <c r="A6101" s="35"/>
      <c r="B6101" s="36"/>
      <c r="C6101" s="37"/>
      <c r="D6101" s="11"/>
      <c r="E6101" s="35"/>
      <c r="F6101" s="37"/>
      <c r="G6101" s="35"/>
      <c r="H6101" s="36"/>
      <c r="I6101" s="36"/>
      <c r="J6101" s="36"/>
      <c r="K6101" s="36"/>
      <c r="L6101" s="36"/>
      <c r="M6101" s="36"/>
      <c r="N6101" s="36"/>
      <c r="O6101" s="36"/>
      <c r="P6101" s="36"/>
      <c r="Q6101" s="36"/>
      <c r="R6101" s="36"/>
      <c r="S6101" s="36"/>
      <c r="T6101" s="36"/>
      <c r="U6101" s="37"/>
      <c r="V6101" s="11"/>
      <c r="W6101" s="13" t="s">
        <v>138</v>
      </c>
      <c r="X6101" s="13" t="s">
        <v>15</v>
      </c>
      <c r="Y6101" s="13" t="s">
        <v>15</v>
      </c>
      <c r="Z6101" s="35"/>
      <c r="AA6101" s="37"/>
      <c r="AB6101" s="13" t="s">
        <v>15</v>
      </c>
      <c r="AC6101" s="2"/>
    </row>
    <row r="6102" spans="1:29" ht="2.25" customHeight="1" x14ac:dyDescent="0.2">
      <c r="A6102" s="14"/>
      <c r="B6102" s="15"/>
      <c r="C6102" s="15"/>
      <c r="D6102" s="15"/>
      <c r="E6102" s="15"/>
      <c r="F6102" s="15"/>
      <c r="G6102" s="15"/>
      <c r="H6102" s="15"/>
      <c r="I6102" s="15"/>
      <c r="J6102" s="15"/>
      <c r="K6102" s="15"/>
      <c r="L6102" s="15"/>
      <c r="M6102" s="15"/>
      <c r="N6102" s="15"/>
      <c r="O6102" s="15"/>
      <c r="P6102" s="15"/>
      <c r="Q6102" s="15"/>
      <c r="R6102" s="15"/>
      <c r="S6102" s="15"/>
      <c r="T6102" s="15"/>
      <c r="U6102" s="15"/>
      <c r="V6102" s="15"/>
      <c r="W6102" s="15"/>
      <c r="X6102" s="15"/>
      <c r="Y6102" s="15"/>
      <c r="Z6102" s="15"/>
      <c r="AA6102" s="15"/>
      <c r="AB6102" s="16"/>
      <c r="AC6102" s="2"/>
    </row>
    <row r="6103" spans="1:29" ht="13.5" customHeight="1" x14ac:dyDescent="0.2">
      <c r="A6103" s="7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  <c r="N6103" s="2"/>
      <c r="O6103" s="2"/>
      <c r="P6103" s="2"/>
      <c r="Q6103" s="2"/>
      <c r="R6103" s="2"/>
      <c r="S6103" s="43">
        <f>SUM(hList_Frame_1!B3824:B3825)</f>
        <v>20</v>
      </c>
      <c r="T6103" s="43"/>
      <c r="U6103" s="43"/>
      <c r="V6103" s="2"/>
      <c r="W6103" s="2"/>
      <c r="X6103" s="2"/>
      <c r="Y6103" s="2"/>
      <c r="Z6103" s="2"/>
      <c r="AA6103" s="2"/>
      <c r="AB6103" s="17"/>
      <c r="AC6103" s="2"/>
    </row>
    <row r="6104" spans="1:29" ht="13.5" customHeight="1" x14ac:dyDescent="0.2">
      <c r="A6104" s="10"/>
      <c r="B6104" s="18"/>
      <c r="C6104" s="18"/>
      <c r="D6104" s="18"/>
      <c r="E6104" s="18"/>
      <c r="F6104" s="18"/>
      <c r="G6104" s="18"/>
      <c r="H6104" s="18"/>
      <c r="I6104" s="18"/>
      <c r="J6104" s="18"/>
      <c r="K6104" s="18"/>
      <c r="L6104" s="18"/>
      <c r="M6104" s="18"/>
      <c r="N6104" s="18"/>
      <c r="O6104" s="18"/>
      <c r="P6104" s="18"/>
      <c r="Q6104" s="18"/>
      <c r="R6104" s="18"/>
      <c r="S6104" s="18"/>
      <c r="T6104" s="18"/>
      <c r="U6104" s="18"/>
      <c r="V6104" s="18"/>
      <c r="W6104" s="18"/>
      <c r="X6104" s="18"/>
      <c r="Y6104" s="18"/>
      <c r="Z6104" s="18"/>
      <c r="AA6104" s="18"/>
      <c r="AB6104" s="19"/>
      <c r="AC6104" s="2"/>
    </row>
    <row r="6105" spans="1:29" ht="14.25" customHeight="1" x14ac:dyDescent="0.2">
      <c r="A6105" s="44">
        <v>436990</v>
      </c>
      <c r="B6105" s="45"/>
      <c r="C6105" s="46"/>
      <c r="D6105" s="20">
        <v>42493</v>
      </c>
      <c r="E6105" s="41" t="s">
        <v>2934</v>
      </c>
      <c r="F6105" s="42"/>
      <c r="G6105" s="38">
        <v>200</v>
      </c>
      <c r="H6105" s="39"/>
      <c r="I6105" s="39"/>
      <c r="J6105" s="39"/>
      <c r="K6105" s="39"/>
      <c r="L6105" s="39"/>
      <c r="M6105" s="39"/>
      <c r="N6105" s="39"/>
      <c r="O6105" s="39"/>
      <c r="P6105" s="39"/>
      <c r="Q6105" s="39"/>
      <c r="R6105" s="39"/>
      <c r="S6105" s="39"/>
      <c r="T6105" s="39"/>
      <c r="U6105" s="40"/>
      <c r="V6105" s="13" t="s">
        <v>119</v>
      </c>
      <c r="W6105" s="13" t="s">
        <v>120</v>
      </c>
      <c r="X6105" s="13" t="s">
        <v>164</v>
      </c>
      <c r="Y6105" s="13" t="s">
        <v>165</v>
      </c>
      <c r="Z6105" s="41" t="s">
        <v>119</v>
      </c>
      <c r="AA6105" s="42"/>
      <c r="AB6105" s="13" t="s">
        <v>15</v>
      </c>
      <c r="AC6105" s="2"/>
    </row>
    <row r="6106" spans="1:29" ht="2.25" customHeight="1" x14ac:dyDescent="0.2">
      <c r="A6106" s="14"/>
      <c r="B6106" s="15"/>
      <c r="C6106" s="15"/>
      <c r="D6106" s="15"/>
      <c r="E6106" s="15"/>
      <c r="F6106" s="15"/>
      <c r="G6106" s="15"/>
      <c r="H6106" s="15"/>
      <c r="I6106" s="15"/>
      <c r="J6106" s="15"/>
      <c r="K6106" s="15"/>
      <c r="L6106" s="15"/>
      <c r="M6106" s="15"/>
      <c r="N6106" s="15"/>
      <c r="O6106" s="15"/>
      <c r="P6106" s="15"/>
      <c r="Q6106" s="15"/>
      <c r="R6106" s="15"/>
      <c r="S6106" s="15"/>
      <c r="T6106" s="15"/>
      <c r="U6106" s="15"/>
      <c r="V6106" s="15"/>
      <c r="W6106" s="15"/>
      <c r="X6106" s="15"/>
      <c r="Y6106" s="15"/>
      <c r="Z6106" s="15"/>
      <c r="AA6106" s="15"/>
      <c r="AB6106" s="16"/>
      <c r="AC6106" s="2"/>
    </row>
    <row r="6107" spans="1:29" ht="13.5" customHeight="1" x14ac:dyDescent="0.2">
      <c r="A6107" s="7"/>
      <c r="B6107" s="2"/>
      <c r="C6107" s="2"/>
      <c r="D6107" s="2"/>
      <c r="E6107" s="2"/>
      <c r="F6107" s="2"/>
      <c r="G6107" s="2"/>
      <c r="H6107" s="2"/>
      <c r="I6107" s="2"/>
      <c r="J6107" s="2"/>
      <c r="K6107" s="2"/>
      <c r="L6107" s="2"/>
      <c r="M6107" s="2"/>
      <c r="N6107" s="2"/>
      <c r="O6107" s="2"/>
      <c r="P6107" s="2"/>
      <c r="Q6107" s="43">
        <f>SUM(hList_Frame_1!B3826:B3826)</f>
        <v>200</v>
      </c>
      <c r="R6107" s="43"/>
      <c r="S6107" s="43"/>
      <c r="T6107" s="43"/>
      <c r="U6107" s="43"/>
      <c r="V6107" s="2"/>
      <c r="W6107" s="2"/>
      <c r="X6107" s="2"/>
      <c r="Y6107" s="2"/>
      <c r="Z6107" s="2"/>
      <c r="AA6107" s="2"/>
      <c r="AB6107" s="17"/>
      <c r="AC6107" s="2"/>
    </row>
    <row r="6108" spans="1:29" ht="13.5" customHeight="1" x14ac:dyDescent="0.2">
      <c r="A6108" s="10"/>
      <c r="B6108" s="18"/>
      <c r="C6108" s="18"/>
      <c r="D6108" s="18"/>
      <c r="E6108" s="18"/>
      <c r="F6108" s="18"/>
      <c r="G6108" s="18"/>
      <c r="H6108" s="18"/>
      <c r="I6108" s="18"/>
      <c r="J6108" s="18"/>
      <c r="K6108" s="18"/>
      <c r="L6108" s="18"/>
      <c r="M6108" s="18"/>
      <c r="N6108" s="18"/>
      <c r="O6108" s="18"/>
      <c r="P6108" s="18"/>
      <c r="Q6108" s="18"/>
      <c r="R6108" s="18"/>
      <c r="S6108" s="18"/>
      <c r="T6108" s="18"/>
      <c r="U6108" s="18"/>
      <c r="V6108" s="18"/>
      <c r="W6108" s="18"/>
      <c r="X6108" s="18"/>
      <c r="Y6108" s="18"/>
      <c r="Z6108" s="18"/>
      <c r="AA6108" s="18"/>
      <c r="AB6108" s="19"/>
      <c r="AC6108" s="2"/>
    </row>
    <row r="6109" spans="1:29" ht="14.25" customHeight="1" x14ac:dyDescent="0.2">
      <c r="A6109" s="24">
        <v>438311</v>
      </c>
      <c r="B6109" s="25"/>
      <c r="C6109" s="26"/>
      <c r="D6109" s="4">
        <v>42521</v>
      </c>
      <c r="E6109" s="27" t="s">
        <v>2935</v>
      </c>
      <c r="F6109" s="28"/>
      <c r="G6109" s="29">
        <v>3168.03</v>
      </c>
      <c r="H6109" s="30"/>
      <c r="I6109" s="30"/>
      <c r="J6109" s="30"/>
      <c r="K6109" s="30"/>
      <c r="L6109" s="30"/>
      <c r="M6109" s="30"/>
      <c r="N6109" s="30"/>
      <c r="O6109" s="30"/>
      <c r="P6109" s="30"/>
      <c r="Q6109" s="30"/>
      <c r="R6109" s="30"/>
      <c r="S6109" s="30"/>
      <c r="T6109" s="30"/>
      <c r="U6109" s="31"/>
      <c r="V6109" s="6" t="s">
        <v>2082</v>
      </c>
      <c r="W6109" s="6" t="s">
        <v>17</v>
      </c>
      <c r="X6109" s="6" t="s">
        <v>15</v>
      </c>
      <c r="Y6109" s="6" t="s">
        <v>15</v>
      </c>
      <c r="Z6109" s="27" t="s">
        <v>2082</v>
      </c>
      <c r="AA6109" s="28"/>
      <c r="AB6109" s="6" t="s">
        <v>15</v>
      </c>
      <c r="AC6109" s="2"/>
    </row>
    <row r="6110" spans="1:29" ht="13.5" customHeight="1" x14ac:dyDescent="0.2">
      <c r="A6110" s="35"/>
      <c r="B6110" s="36"/>
      <c r="C6110" s="37"/>
      <c r="D6110" s="11"/>
      <c r="E6110" s="35"/>
      <c r="F6110" s="37"/>
      <c r="G6110" s="35"/>
      <c r="H6110" s="36"/>
      <c r="I6110" s="36"/>
      <c r="J6110" s="36"/>
      <c r="K6110" s="36"/>
      <c r="L6110" s="36"/>
      <c r="M6110" s="36"/>
      <c r="N6110" s="36"/>
      <c r="O6110" s="36"/>
      <c r="P6110" s="36"/>
      <c r="Q6110" s="36"/>
      <c r="R6110" s="36"/>
      <c r="S6110" s="36"/>
      <c r="T6110" s="36"/>
      <c r="U6110" s="37"/>
      <c r="V6110" s="11"/>
      <c r="W6110" s="11"/>
      <c r="X6110" s="11"/>
      <c r="Y6110" s="11"/>
      <c r="Z6110" s="35"/>
      <c r="AA6110" s="37"/>
      <c r="AB6110" s="12" t="s">
        <v>15</v>
      </c>
      <c r="AC6110" s="2"/>
    </row>
    <row r="6111" spans="1:29" ht="2.25" customHeight="1" x14ac:dyDescent="0.2">
      <c r="A6111" s="14"/>
      <c r="B6111" s="15"/>
      <c r="C6111" s="15"/>
      <c r="D6111" s="15"/>
      <c r="E6111" s="15"/>
      <c r="F6111" s="15"/>
      <c r="G6111" s="15"/>
      <c r="H6111" s="15"/>
      <c r="I6111" s="15"/>
      <c r="J6111" s="15"/>
      <c r="K6111" s="15"/>
      <c r="L6111" s="15"/>
      <c r="M6111" s="15"/>
      <c r="N6111" s="15"/>
      <c r="O6111" s="15"/>
      <c r="P6111" s="15"/>
      <c r="Q6111" s="15"/>
      <c r="R6111" s="15"/>
      <c r="S6111" s="15"/>
      <c r="T6111" s="15"/>
      <c r="U6111" s="15"/>
      <c r="V6111" s="15"/>
      <c r="W6111" s="15"/>
      <c r="X6111" s="15"/>
      <c r="Y6111" s="15"/>
      <c r="Z6111" s="15"/>
      <c r="AA6111" s="15"/>
      <c r="AB6111" s="16"/>
      <c r="AC6111" s="2"/>
    </row>
    <row r="6112" spans="1:29" ht="13.5" customHeight="1" x14ac:dyDescent="0.2">
      <c r="A6112" s="7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  <c r="N6112" s="43">
        <f>SUM(hList_Frame_1!B3827:B3828)</f>
        <v>3168.03</v>
      </c>
      <c r="O6112" s="43"/>
      <c r="P6112" s="43"/>
      <c r="Q6112" s="43"/>
      <c r="R6112" s="43"/>
      <c r="S6112" s="43"/>
      <c r="T6112" s="43"/>
      <c r="U6112" s="43"/>
      <c r="V6112" s="2"/>
      <c r="W6112" s="2"/>
      <c r="X6112" s="2"/>
      <c r="Y6112" s="2"/>
      <c r="Z6112" s="2"/>
      <c r="AA6112" s="2"/>
      <c r="AB6112" s="17"/>
      <c r="AC6112" s="2"/>
    </row>
    <row r="6113" spans="1:29" ht="13.5" customHeight="1" x14ac:dyDescent="0.2">
      <c r="A6113" s="10"/>
      <c r="B6113" s="18"/>
      <c r="C6113" s="18"/>
      <c r="D6113" s="18"/>
      <c r="E6113" s="18"/>
      <c r="F6113" s="18"/>
      <c r="G6113" s="18"/>
      <c r="H6113" s="18"/>
      <c r="I6113" s="18"/>
      <c r="J6113" s="18"/>
      <c r="K6113" s="18"/>
      <c r="L6113" s="18"/>
      <c r="M6113" s="18"/>
      <c r="N6113" s="18"/>
      <c r="O6113" s="18"/>
      <c r="P6113" s="18"/>
      <c r="Q6113" s="18"/>
      <c r="R6113" s="18"/>
      <c r="S6113" s="18"/>
      <c r="T6113" s="18"/>
      <c r="U6113" s="18"/>
      <c r="V6113" s="18"/>
      <c r="W6113" s="18"/>
      <c r="X6113" s="18"/>
      <c r="Y6113" s="18"/>
      <c r="Z6113" s="18"/>
      <c r="AA6113" s="18"/>
      <c r="AB6113" s="19"/>
      <c r="AC6113" s="2"/>
    </row>
    <row r="6114" spans="1:29" ht="14.25" customHeight="1" x14ac:dyDescent="0.2">
      <c r="A6114" s="44">
        <v>438312</v>
      </c>
      <c r="B6114" s="45"/>
      <c r="C6114" s="46"/>
      <c r="D6114" s="20">
        <v>42521</v>
      </c>
      <c r="E6114" s="41" t="s">
        <v>2936</v>
      </c>
      <c r="F6114" s="42"/>
      <c r="G6114" s="38">
        <v>4187.5600000000004</v>
      </c>
      <c r="H6114" s="39"/>
      <c r="I6114" s="39"/>
      <c r="J6114" s="39"/>
      <c r="K6114" s="39"/>
      <c r="L6114" s="39"/>
      <c r="M6114" s="39"/>
      <c r="N6114" s="39"/>
      <c r="O6114" s="39"/>
      <c r="P6114" s="39"/>
      <c r="Q6114" s="39"/>
      <c r="R6114" s="39"/>
      <c r="S6114" s="39"/>
      <c r="T6114" s="39"/>
      <c r="U6114" s="40"/>
      <c r="V6114" s="13" t="s">
        <v>1015</v>
      </c>
      <c r="W6114" s="13" t="s">
        <v>1016</v>
      </c>
      <c r="X6114" s="13" t="s">
        <v>62</v>
      </c>
      <c r="Y6114" s="13" t="s">
        <v>1079</v>
      </c>
      <c r="Z6114" s="41" t="s">
        <v>1015</v>
      </c>
      <c r="AA6114" s="42"/>
      <c r="AB6114" s="13" t="s">
        <v>1080</v>
      </c>
      <c r="AC6114" s="2"/>
    </row>
    <row r="6115" spans="1:29" ht="2.25" customHeight="1" x14ac:dyDescent="0.2">
      <c r="A6115" s="14"/>
      <c r="B6115" s="15"/>
      <c r="C6115" s="15"/>
      <c r="D6115" s="15"/>
      <c r="E6115" s="15"/>
      <c r="F6115" s="15"/>
      <c r="G6115" s="15"/>
      <c r="H6115" s="15"/>
      <c r="I6115" s="15"/>
      <c r="J6115" s="15"/>
      <c r="K6115" s="15"/>
      <c r="L6115" s="15"/>
      <c r="M6115" s="15"/>
      <c r="N6115" s="15"/>
      <c r="O6115" s="15"/>
      <c r="P6115" s="15"/>
      <c r="Q6115" s="15"/>
      <c r="R6115" s="15"/>
      <c r="S6115" s="15"/>
      <c r="T6115" s="15"/>
      <c r="U6115" s="15"/>
      <c r="V6115" s="15"/>
      <c r="W6115" s="15"/>
      <c r="X6115" s="15"/>
      <c r="Y6115" s="15"/>
      <c r="Z6115" s="15"/>
      <c r="AA6115" s="15"/>
      <c r="AB6115" s="16"/>
      <c r="AC6115" s="2"/>
    </row>
    <row r="6116" spans="1:29" ht="13.5" customHeight="1" x14ac:dyDescent="0.2">
      <c r="A6116" s="7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  <c r="N6116" s="43">
        <f>SUM(hList_Frame_1!B3829:B3829)</f>
        <v>4187.5600000000004</v>
      </c>
      <c r="O6116" s="43"/>
      <c r="P6116" s="43"/>
      <c r="Q6116" s="43"/>
      <c r="R6116" s="43"/>
      <c r="S6116" s="43"/>
      <c r="T6116" s="43"/>
      <c r="U6116" s="43"/>
      <c r="V6116" s="2"/>
      <c r="W6116" s="2"/>
      <c r="X6116" s="2"/>
      <c r="Y6116" s="2"/>
      <c r="Z6116" s="2"/>
      <c r="AA6116" s="2"/>
      <c r="AB6116" s="17"/>
      <c r="AC6116" s="2"/>
    </row>
    <row r="6117" spans="1:29" ht="13.5" customHeight="1" x14ac:dyDescent="0.2">
      <c r="A6117" s="10"/>
      <c r="B6117" s="18"/>
      <c r="C6117" s="18"/>
      <c r="D6117" s="18"/>
      <c r="E6117" s="18"/>
      <c r="F6117" s="18"/>
      <c r="G6117" s="18"/>
      <c r="H6117" s="18"/>
      <c r="I6117" s="18"/>
      <c r="J6117" s="18"/>
      <c r="K6117" s="18"/>
      <c r="L6117" s="18"/>
      <c r="M6117" s="18"/>
      <c r="N6117" s="18"/>
      <c r="O6117" s="18"/>
      <c r="P6117" s="18"/>
      <c r="Q6117" s="18"/>
      <c r="R6117" s="18"/>
      <c r="S6117" s="18"/>
      <c r="T6117" s="18"/>
      <c r="U6117" s="18"/>
      <c r="V6117" s="18"/>
      <c r="W6117" s="18"/>
      <c r="X6117" s="18"/>
      <c r="Y6117" s="18"/>
      <c r="Z6117" s="18"/>
      <c r="AA6117" s="18"/>
      <c r="AB6117" s="19"/>
      <c r="AC6117" s="2"/>
    </row>
    <row r="6118" spans="1:29" ht="14.25" customHeight="1" x14ac:dyDescent="0.2">
      <c r="A6118" s="24">
        <v>436991</v>
      </c>
      <c r="B6118" s="25"/>
      <c r="C6118" s="26"/>
      <c r="D6118" s="4">
        <v>42493</v>
      </c>
      <c r="E6118" s="27" t="s">
        <v>2937</v>
      </c>
      <c r="F6118" s="28"/>
      <c r="G6118" s="29">
        <v>296</v>
      </c>
      <c r="H6118" s="30"/>
      <c r="I6118" s="30"/>
      <c r="J6118" s="30"/>
      <c r="K6118" s="30"/>
      <c r="L6118" s="30"/>
      <c r="M6118" s="30"/>
      <c r="N6118" s="30"/>
      <c r="O6118" s="30"/>
      <c r="P6118" s="30"/>
      <c r="Q6118" s="30"/>
      <c r="R6118" s="30"/>
      <c r="S6118" s="30"/>
      <c r="T6118" s="30"/>
      <c r="U6118" s="31"/>
      <c r="V6118" s="6" t="s">
        <v>11</v>
      </c>
      <c r="W6118" s="6" t="s">
        <v>2938</v>
      </c>
      <c r="X6118" s="6" t="s">
        <v>110</v>
      </c>
      <c r="Y6118" s="6" t="s">
        <v>206</v>
      </c>
      <c r="Z6118" s="27" t="s">
        <v>11</v>
      </c>
      <c r="AA6118" s="28"/>
      <c r="AB6118" s="6" t="s">
        <v>15</v>
      </c>
      <c r="AC6118" s="2"/>
    </row>
    <row r="6119" spans="1:29" ht="13.5" customHeight="1" x14ac:dyDescent="0.2">
      <c r="A6119" s="32"/>
      <c r="B6119" s="33"/>
      <c r="C6119" s="34"/>
      <c r="D6119" s="8"/>
      <c r="E6119" s="32"/>
      <c r="F6119" s="34"/>
      <c r="G6119" s="32"/>
      <c r="H6119" s="33"/>
      <c r="I6119" s="33"/>
      <c r="J6119" s="33"/>
      <c r="K6119" s="33"/>
      <c r="L6119" s="33"/>
      <c r="M6119" s="33"/>
      <c r="N6119" s="33"/>
      <c r="O6119" s="33"/>
      <c r="P6119" s="33"/>
      <c r="Q6119" s="33"/>
      <c r="R6119" s="33"/>
      <c r="S6119" s="33"/>
      <c r="T6119" s="33"/>
      <c r="U6119" s="34"/>
      <c r="V6119" s="8"/>
      <c r="W6119" s="8"/>
      <c r="X6119" s="8"/>
      <c r="Y6119" s="8"/>
      <c r="Z6119" s="32"/>
      <c r="AA6119" s="34"/>
      <c r="AB6119" s="9" t="s">
        <v>15</v>
      </c>
      <c r="AC6119" s="2"/>
    </row>
    <row r="6120" spans="1:29" ht="13.5" customHeight="1" x14ac:dyDescent="0.2">
      <c r="A6120" s="32"/>
      <c r="B6120" s="33"/>
      <c r="C6120" s="34"/>
      <c r="D6120" s="8"/>
      <c r="E6120" s="32"/>
      <c r="F6120" s="34"/>
      <c r="G6120" s="32"/>
      <c r="H6120" s="33"/>
      <c r="I6120" s="33"/>
      <c r="J6120" s="33"/>
      <c r="K6120" s="33"/>
      <c r="L6120" s="33"/>
      <c r="M6120" s="33"/>
      <c r="N6120" s="33"/>
      <c r="O6120" s="33"/>
      <c r="P6120" s="33"/>
      <c r="Q6120" s="33"/>
      <c r="R6120" s="33"/>
      <c r="S6120" s="33"/>
      <c r="T6120" s="33"/>
      <c r="U6120" s="34"/>
      <c r="V6120" s="8"/>
      <c r="W6120" s="8"/>
      <c r="X6120" s="8"/>
      <c r="Y6120" s="8"/>
      <c r="Z6120" s="32"/>
      <c r="AA6120" s="34"/>
      <c r="AB6120" s="9" t="s">
        <v>15</v>
      </c>
      <c r="AC6120" s="2"/>
    </row>
    <row r="6121" spans="1:29" ht="13.5" customHeight="1" x14ac:dyDescent="0.2">
      <c r="A6121" s="35"/>
      <c r="B6121" s="36"/>
      <c r="C6121" s="37"/>
      <c r="D6121" s="11"/>
      <c r="E6121" s="32"/>
      <c r="F6121" s="34"/>
      <c r="G6121" s="35"/>
      <c r="H6121" s="36"/>
      <c r="I6121" s="36"/>
      <c r="J6121" s="36"/>
      <c r="K6121" s="36"/>
      <c r="L6121" s="36"/>
      <c r="M6121" s="36"/>
      <c r="N6121" s="36"/>
      <c r="O6121" s="36"/>
      <c r="P6121" s="36"/>
      <c r="Q6121" s="36"/>
      <c r="R6121" s="36"/>
      <c r="S6121" s="36"/>
      <c r="T6121" s="36"/>
      <c r="U6121" s="37"/>
      <c r="V6121" s="11"/>
      <c r="W6121" s="11"/>
      <c r="X6121" s="11"/>
      <c r="Y6121" s="11"/>
      <c r="Z6121" s="35"/>
      <c r="AA6121" s="37"/>
      <c r="AB6121" s="12" t="s">
        <v>15</v>
      </c>
      <c r="AC6121" s="2"/>
    </row>
    <row r="6122" spans="1:29" ht="14.25" customHeight="1" x14ac:dyDescent="0.2">
      <c r="A6122" s="24">
        <v>438313</v>
      </c>
      <c r="B6122" s="25"/>
      <c r="C6122" s="26"/>
      <c r="D6122" s="4">
        <v>42521</v>
      </c>
      <c r="E6122" s="32"/>
      <c r="F6122" s="34"/>
      <c r="G6122" s="29">
        <v>304</v>
      </c>
      <c r="H6122" s="30"/>
      <c r="I6122" s="30"/>
      <c r="J6122" s="30"/>
      <c r="K6122" s="30"/>
      <c r="L6122" s="30"/>
      <c r="M6122" s="30"/>
      <c r="N6122" s="30"/>
      <c r="O6122" s="30"/>
      <c r="P6122" s="30"/>
      <c r="Q6122" s="30"/>
      <c r="R6122" s="30"/>
      <c r="S6122" s="30"/>
      <c r="T6122" s="30"/>
      <c r="U6122" s="31"/>
      <c r="V6122" s="6" t="s">
        <v>11</v>
      </c>
      <c r="W6122" s="6" t="s">
        <v>2938</v>
      </c>
      <c r="X6122" s="6" t="s">
        <v>110</v>
      </c>
      <c r="Y6122" s="6" t="s">
        <v>206</v>
      </c>
      <c r="Z6122" s="27" t="s">
        <v>11</v>
      </c>
      <c r="AA6122" s="28"/>
      <c r="AB6122" s="6" t="s">
        <v>15</v>
      </c>
      <c r="AC6122" s="2"/>
    </row>
    <row r="6123" spans="1:29" ht="13.5" customHeight="1" x14ac:dyDescent="0.2">
      <c r="A6123" s="32"/>
      <c r="B6123" s="33"/>
      <c r="C6123" s="34"/>
      <c r="D6123" s="8"/>
      <c r="E6123" s="32"/>
      <c r="F6123" s="34"/>
      <c r="G6123" s="32"/>
      <c r="H6123" s="33"/>
      <c r="I6123" s="33"/>
      <c r="J6123" s="33"/>
      <c r="K6123" s="33"/>
      <c r="L6123" s="33"/>
      <c r="M6123" s="33"/>
      <c r="N6123" s="33"/>
      <c r="O6123" s="33"/>
      <c r="P6123" s="33"/>
      <c r="Q6123" s="33"/>
      <c r="R6123" s="33"/>
      <c r="S6123" s="33"/>
      <c r="T6123" s="33"/>
      <c r="U6123" s="34"/>
      <c r="V6123" s="8"/>
      <c r="W6123" s="8"/>
      <c r="X6123" s="8"/>
      <c r="Y6123" s="8"/>
      <c r="Z6123" s="32"/>
      <c r="AA6123" s="34"/>
      <c r="AB6123" s="9" t="s">
        <v>15</v>
      </c>
      <c r="AC6123" s="2"/>
    </row>
    <row r="6124" spans="1:29" ht="13.5" customHeight="1" x14ac:dyDescent="0.2">
      <c r="A6124" s="35"/>
      <c r="B6124" s="36"/>
      <c r="C6124" s="37"/>
      <c r="D6124" s="11"/>
      <c r="E6124" s="35"/>
      <c r="F6124" s="37"/>
      <c r="G6124" s="35"/>
      <c r="H6124" s="36"/>
      <c r="I6124" s="36"/>
      <c r="J6124" s="36"/>
      <c r="K6124" s="36"/>
      <c r="L6124" s="36"/>
      <c r="M6124" s="36"/>
      <c r="N6124" s="36"/>
      <c r="O6124" s="36"/>
      <c r="P6124" s="36"/>
      <c r="Q6124" s="36"/>
      <c r="R6124" s="36"/>
      <c r="S6124" s="36"/>
      <c r="T6124" s="36"/>
      <c r="U6124" s="37"/>
      <c r="V6124" s="11"/>
      <c r="W6124" s="11"/>
      <c r="X6124" s="11"/>
      <c r="Y6124" s="11"/>
      <c r="Z6124" s="35"/>
      <c r="AA6124" s="37"/>
      <c r="AB6124" s="12" t="s">
        <v>15</v>
      </c>
      <c r="AC6124" s="2"/>
    </row>
    <row r="6125" spans="1:29" ht="2.25" customHeight="1" x14ac:dyDescent="0.2">
      <c r="A6125" s="14"/>
      <c r="B6125" s="15"/>
      <c r="C6125" s="15"/>
      <c r="D6125" s="15"/>
      <c r="E6125" s="15"/>
      <c r="F6125" s="15"/>
      <c r="G6125" s="15"/>
      <c r="H6125" s="15"/>
      <c r="I6125" s="15"/>
      <c r="J6125" s="15"/>
      <c r="K6125" s="15"/>
      <c r="L6125" s="15"/>
      <c r="M6125" s="15"/>
      <c r="N6125" s="15"/>
      <c r="O6125" s="15"/>
      <c r="P6125" s="15"/>
      <c r="Q6125" s="15"/>
      <c r="R6125" s="15"/>
      <c r="S6125" s="15"/>
      <c r="T6125" s="15"/>
      <c r="U6125" s="15"/>
      <c r="V6125" s="15"/>
      <c r="W6125" s="15"/>
      <c r="X6125" s="15"/>
      <c r="Y6125" s="15"/>
      <c r="Z6125" s="15"/>
      <c r="AA6125" s="15"/>
      <c r="AB6125" s="16"/>
      <c r="AC6125" s="2"/>
    </row>
    <row r="6126" spans="1:29" ht="13.5" customHeight="1" x14ac:dyDescent="0.2">
      <c r="A6126" s="7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  <c r="N6126" s="2"/>
      <c r="O6126" s="2"/>
      <c r="P6126" s="2"/>
      <c r="Q6126" s="43">
        <f>SUM(hList_Frame_1!B3830:B3836)</f>
        <v>600</v>
      </c>
      <c r="R6126" s="43"/>
      <c r="S6126" s="43"/>
      <c r="T6126" s="43"/>
      <c r="U6126" s="43"/>
      <c r="V6126" s="2"/>
      <c r="W6126" s="2"/>
      <c r="X6126" s="2"/>
      <c r="Y6126" s="2"/>
      <c r="Z6126" s="2"/>
      <c r="AA6126" s="2"/>
      <c r="AB6126" s="17"/>
      <c r="AC6126" s="2"/>
    </row>
    <row r="6127" spans="1:29" ht="13.5" customHeight="1" x14ac:dyDescent="0.2">
      <c r="A6127" s="10"/>
      <c r="B6127" s="18"/>
      <c r="C6127" s="18"/>
      <c r="D6127" s="18"/>
      <c r="E6127" s="18"/>
      <c r="F6127" s="18"/>
      <c r="G6127" s="18"/>
      <c r="H6127" s="18"/>
      <c r="I6127" s="18"/>
      <c r="J6127" s="18"/>
      <c r="K6127" s="18"/>
      <c r="L6127" s="18"/>
      <c r="M6127" s="18"/>
      <c r="N6127" s="18"/>
      <c r="O6127" s="18"/>
      <c r="P6127" s="18"/>
      <c r="Q6127" s="18"/>
      <c r="R6127" s="18"/>
      <c r="S6127" s="18"/>
      <c r="T6127" s="18"/>
      <c r="U6127" s="18"/>
      <c r="V6127" s="18"/>
      <c r="W6127" s="18"/>
      <c r="X6127" s="18"/>
      <c r="Y6127" s="18"/>
      <c r="Z6127" s="18"/>
      <c r="AA6127" s="18"/>
      <c r="AB6127" s="19"/>
      <c r="AC6127" s="2"/>
    </row>
    <row r="6128" spans="1:29" ht="14.25" customHeight="1" x14ac:dyDescent="0.2">
      <c r="A6128" s="44">
        <v>438314</v>
      </c>
      <c r="B6128" s="45"/>
      <c r="C6128" s="46"/>
      <c r="D6128" s="20">
        <v>42521</v>
      </c>
      <c r="E6128" s="41" t="s">
        <v>2939</v>
      </c>
      <c r="F6128" s="42"/>
      <c r="G6128" s="38">
        <v>1717.6</v>
      </c>
      <c r="H6128" s="39"/>
      <c r="I6128" s="39"/>
      <c r="J6128" s="39"/>
      <c r="K6128" s="39"/>
      <c r="L6128" s="39"/>
      <c r="M6128" s="39"/>
      <c r="N6128" s="39"/>
      <c r="O6128" s="39"/>
      <c r="P6128" s="39"/>
      <c r="Q6128" s="39"/>
      <c r="R6128" s="39"/>
      <c r="S6128" s="39"/>
      <c r="T6128" s="39"/>
      <c r="U6128" s="40"/>
      <c r="V6128" s="13" t="s">
        <v>1666</v>
      </c>
      <c r="W6128" s="13" t="s">
        <v>2940</v>
      </c>
      <c r="X6128" s="13" t="s">
        <v>172</v>
      </c>
      <c r="Y6128" s="13" t="s">
        <v>202</v>
      </c>
      <c r="Z6128" s="41" t="s">
        <v>1666</v>
      </c>
      <c r="AA6128" s="42"/>
      <c r="AB6128" s="13" t="s">
        <v>15</v>
      </c>
      <c r="AC6128" s="2"/>
    </row>
    <row r="6129" spans="1:29" ht="2.25" customHeight="1" x14ac:dyDescent="0.2">
      <c r="A6129" s="14"/>
      <c r="B6129" s="15"/>
      <c r="C6129" s="15"/>
      <c r="D6129" s="15"/>
      <c r="E6129" s="15"/>
      <c r="F6129" s="15"/>
      <c r="G6129" s="15"/>
      <c r="H6129" s="15"/>
      <c r="I6129" s="15"/>
      <c r="J6129" s="15"/>
      <c r="K6129" s="15"/>
      <c r="L6129" s="15"/>
      <c r="M6129" s="15"/>
      <c r="N6129" s="15"/>
      <c r="O6129" s="15"/>
      <c r="P6129" s="15"/>
      <c r="Q6129" s="15"/>
      <c r="R6129" s="15"/>
      <c r="S6129" s="15"/>
      <c r="T6129" s="15"/>
      <c r="U6129" s="15"/>
      <c r="V6129" s="15"/>
      <c r="W6129" s="15"/>
      <c r="X6129" s="15"/>
      <c r="Y6129" s="15"/>
      <c r="Z6129" s="15"/>
      <c r="AA6129" s="15"/>
      <c r="AB6129" s="16"/>
      <c r="AC6129" s="2"/>
    </row>
    <row r="6130" spans="1:29" ht="13.5" customHeight="1" x14ac:dyDescent="0.2">
      <c r="A6130" s="7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  <c r="N6130" s="43">
        <f>SUM(hList_Frame_1!B3837:B3837)</f>
        <v>1717.6</v>
      </c>
      <c r="O6130" s="43"/>
      <c r="P6130" s="43"/>
      <c r="Q6130" s="43"/>
      <c r="R6130" s="43"/>
      <c r="S6130" s="43"/>
      <c r="T6130" s="43"/>
      <c r="U6130" s="43"/>
      <c r="V6130" s="2"/>
      <c r="W6130" s="2"/>
      <c r="X6130" s="2"/>
      <c r="Y6130" s="2"/>
      <c r="Z6130" s="2"/>
      <c r="AA6130" s="2"/>
      <c r="AB6130" s="17"/>
      <c r="AC6130" s="2"/>
    </row>
    <row r="6131" spans="1:29" ht="13.5" customHeight="1" x14ac:dyDescent="0.2">
      <c r="A6131" s="10"/>
      <c r="B6131" s="18"/>
      <c r="C6131" s="18"/>
      <c r="D6131" s="18"/>
      <c r="E6131" s="18"/>
      <c r="F6131" s="18"/>
      <c r="G6131" s="18"/>
      <c r="H6131" s="18"/>
      <c r="I6131" s="18"/>
      <c r="J6131" s="18"/>
      <c r="K6131" s="18"/>
      <c r="L6131" s="18"/>
      <c r="M6131" s="18"/>
      <c r="N6131" s="18"/>
      <c r="O6131" s="18"/>
      <c r="P6131" s="18"/>
      <c r="Q6131" s="18"/>
      <c r="R6131" s="18"/>
      <c r="S6131" s="18"/>
      <c r="T6131" s="18"/>
      <c r="U6131" s="18"/>
      <c r="V6131" s="18"/>
      <c r="W6131" s="18"/>
      <c r="X6131" s="18"/>
      <c r="Y6131" s="18"/>
      <c r="Z6131" s="18"/>
      <c r="AA6131" s="18"/>
      <c r="AB6131" s="19"/>
      <c r="AC6131" s="2"/>
    </row>
    <row r="6132" spans="1:29" ht="14.25" customHeight="1" x14ac:dyDescent="0.2">
      <c r="A6132" s="44">
        <v>436992</v>
      </c>
      <c r="B6132" s="45"/>
      <c r="C6132" s="46"/>
      <c r="D6132" s="20">
        <v>42493</v>
      </c>
      <c r="E6132" s="27" t="s">
        <v>2941</v>
      </c>
      <c r="F6132" s="28"/>
      <c r="G6132" s="38">
        <v>2433.1799999999998</v>
      </c>
      <c r="H6132" s="39"/>
      <c r="I6132" s="39"/>
      <c r="J6132" s="39"/>
      <c r="K6132" s="39"/>
      <c r="L6132" s="39"/>
      <c r="M6132" s="39"/>
      <c r="N6132" s="39"/>
      <c r="O6132" s="39"/>
      <c r="P6132" s="39"/>
      <c r="Q6132" s="39"/>
      <c r="R6132" s="39"/>
      <c r="S6132" s="39"/>
      <c r="T6132" s="39"/>
      <c r="U6132" s="40"/>
      <c r="V6132" s="13" t="s">
        <v>2025</v>
      </c>
      <c r="W6132" s="13" t="s">
        <v>365</v>
      </c>
      <c r="X6132" s="13" t="s">
        <v>47</v>
      </c>
      <c r="Y6132" s="13" t="s">
        <v>847</v>
      </c>
      <c r="Z6132" s="41" t="s">
        <v>2025</v>
      </c>
      <c r="AA6132" s="42"/>
      <c r="AB6132" s="13" t="s">
        <v>848</v>
      </c>
      <c r="AC6132" s="2"/>
    </row>
    <row r="6133" spans="1:29" ht="14.25" customHeight="1" x14ac:dyDescent="0.2">
      <c r="A6133" s="24">
        <v>437727</v>
      </c>
      <c r="B6133" s="25"/>
      <c r="C6133" s="26"/>
      <c r="D6133" s="4">
        <v>42507</v>
      </c>
      <c r="E6133" s="32"/>
      <c r="F6133" s="34"/>
      <c r="G6133" s="29">
        <v>4866.3599999999997</v>
      </c>
      <c r="H6133" s="30"/>
      <c r="I6133" s="30"/>
      <c r="J6133" s="30"/>
      <c r="K6133" s="30"/>
      <c r="L6133" s="30"/>
      <c r="M6133" s="30"/>
      <c r="N6133" s="30"/>
      <c r="O6133" s="30"/>
      <c r="P6133" s="30"/>
      <c r="Q6133" s="30"/>
      <c r="R6133" s="30"/>
      <c r="S6133" s="30"/>
      <c r="T6133" s="30"/>
      <c r="U6133" s="31"/>
      <c r="V6133" s="6" t="s">
        <v>2025</v>
      </c>
      <c r="W6133" s="6" t="s">
        <v>365</v>
      </c>
      <c r="X6133" s="6" t="s">
        <v>47</v>
      </c>
      <c r="Y6133" s="6" t="s">
        <v>847</v>
      </c>
      <c r="Z6133" s="27" t="s">
        <v>2025</v>
      </c>
      <c r="AA6133" s="28"/>
      <c r="AB6133" s="6" t="s">
        <v>848</v>
      </c>
      <c r="AC6133" s="2"/>
    </row>
    <row r="6134" spans="1:29" ht="13.5" customHeight="1" x14ac:dyDescent="0.2">
      <c r="A6134" s="35"/>
      <c r="B6134" s="36"/>
      <c r="C6134" s="37"/>
      <c r="D6134" s="11"/>
      <c r="E6134" s="32"/>
      <c r="F6134" s="34"/>
      <c r="G6134" s="35"/>
      <c r="H6134" s="36"/>
      <c r="I6134" s="36"/>
      <c r="J6134" s="36"/>
      <c r="K6134" s="36"/>
      <c r="L6134" s="36"/>
      <c r="M6134" s="36"/>
      <c r="N6134" s="36"/>
      <c r="O6134" s="36"/>
      <c r="P6134" s="36"/>
      <c r="Q6134" s="36"/>
      <c r="R6134" s="36"/>
      <c r="S6134" s="36"/>
      <c r="T6134" s="36"/>
      <c r="U6134" s="37"/>
      <c r="V6134" s="11"/>
      <c r="W6134" s="11"/>
      <c r="X6134" s="11"/>
      <c r="Y6134" s="11"/>
      <c r="Z6134" s="35"/>
      <c r="AA6134" s="37"/>
      <c r="AB6134" s="12" t="s">
        <v>848</v>
      </c>
      <c r="AC6134" s="2"/>
    </row>
    <row r="6135" spans="1:29" ht="14.25" customHeight="1" x14ac:dyDescent="0.2">
      <c r="A6135" s="24">
        <v>438315</v>
      </c>
      <c r="B6135" s="25"/>
      <c r="C6135" s="26"/>
      <c r="D6135" s="4">
        <v>42521</v>
      </c>
      <c r="E6135" s="32"/>
      <c r="F6135" s="34"/>
      <c r="G6135" s="29">
        <v>4866.3599999999997</v>
      </c>
      <c r="H6135" s="30"/>
      <c r="I6135" s="30"/>
      <c r="J6135" s="30"/>
      <c r="K6135" s="30"/>
      <c r="L6135" s="30"/>
      <c r="M6135" s="30"/>
      <c r="N6135" s="30"/>
      <c r="O6135" s="30"/>
      <c r="P6135" s="30"/>
      <c r="Q6135" s="30"/>
      <c r="R6135" s="30"/>
      <c r="S6135" s="30"/>
      <c r="T6135" s="30"/>
      <c r="U6135" s="31"/>
      <c r="V6135" s="6" t="s">
        <v>2025</v>
      </c>
      <c r="W6135" s="6" t="s">
        <v>365</v>
      </c>
      <c r="X6135" s="6" t="s">
        <v>47</v>
      </c>
      <c r="Y6135" s="6" t="s">
        <v>847</v>
      </c>
      <c r="Z6135" s="27" t="s">
        <v>2025</v>
      </c>
      <c r="AA6135" s="28"/>
      <c r="AB6135" s="6" t="s">
        <v>848</v>
      </c>
      <c r="AC6135" s="2"/>
    </row>
    <row r="6136" spans="1:29" ht="13.5" customHeight="1" x14ac:dyDescent="0.2">
      <c r="A6136" s="35"/>
      <c r="B6136" s="36"/>
      <c r="C6136" s="37"/>
      <c r="D6136" s="11"/>
      <c r="E6136" s="35"/>
      <c r="F6136" s="37"/>
      <c r="G6136" s="35"/>
      <c r="H6136" s="36"/>
      <c r="I6136" s="36"/>
      <c r="J6136" s="36"/>
      <c r="K6136" s="36"/>
      <c r="L6136" s="36"/>
      <c r="M6136" s="36"/>
      <c r="N6136" s="36"/>
      <c r="O6136" s="36"/>
      <c r="P6136" s="36"/>
      <c r="Q6136" s="36"/>
      <c r="R6136" s="36"/>
      <c r="S6136" s="36"/>
      <c r="T6136" s="36"/>
      <c r="U6136" s="37"/>
      <c r="V6136" s="11"/>
      <c r="W6136" s="11"/>
      <c r="X6136" s="11"/>
      <c r="Y6136" s="11"/>
      <c r="Z6136" s="35"/>
      <c r="AA6136" s="37"/>
      <c r="AB6136" s="12" t="s">
        <v>848</v>
      </c>
      <c r="AC6136" s="2"/>
    </row>
    <row r="6137" spans="1:29" ht="2.25" customHeight="1" x14ac:dyDescent="0.2">
      <c r="A6137" s="14"/>
      <c r="B6137" s="15"/>
      <c r="C6137" s="15"/>
      <c r="D6137" s="15"/>
      <c r="E6137" s="15"/>
      <c r="F6137" s="15"/>
      <c r="G6137" s="15"/>
      <c r="H6137" s="15"/>
      <c r="I6137" s="15"/>
      <c r="J6137" s="15"/>
      <c r="K6137" s="15"/>
      <c r="L6137" s="15"/>
      <c r="M6137" s="15"/>
      <c r="N6137" s="15"/>
      <c r="O6137" s="15"/>
      <c r="P6137" s="15"/>
      <c r="Q6137" s="15"/>
      <c r="R6137" s="15"/>
      <c r="S6137" s="15"/>
      <c r="T6137" s="15"/>
      <c r="U6137" s="15"/>
      <c r="V6137" s="15"/>
      <c r="W6137" s="15"/>
      <c r="X6137" s="15"/>
      <c r="Y6137" s="15"/>
      <c r="Z6137" s="15"/>
      <c r="AA6137" s="15"/>
      <c r="AB6137" s="16"/>
      <c r="AC6137" s="2"/>
    </row>
    <row r="6138" spans="1:29" ht="13.5" customHeight="1" x14ac:dyDescent="0.2">
      <c r="A6138" s="7"/>
      <c r="B6138" s="2"/>
      <c r="C6138" s="2"/>
      <c r="D6138" s="2"/>
      <c r="E6138" s="2"/>
      <c r="F6138" s="2"/>
      <c r="G6138" s="2"/>
      <c r="H6138" s="2"/>
      <c r="I6138" s="2"/>
      <c r="J6138" s="2"/>
      <c r="K6138" s="43">
        <f>SUM(hList_Frame_1!B3838:B3842)</f>
        <v>12165.899999999998</v>
      </c>
      <c r="L6138" s="43"/>
      <c r="M6138" s="43"/>
      <c r="N6138" s="43"/>
      <c r="O6138" s="43"/>
      <c r="P6138" s="43"/>
      <c r="Q6138" s="43"/>
      <c r="R6138" s="43"/>
      <c r="S6138" s="43"/>
      <c r="T6138" s="43"/>
      <c r="U6138" s="43"/>
      <c r="V6138" s="2"/>
      <c r="W6138" s="2"/>
      <c r="X6138" s="2"/>
      <c r="Y6138" s="2"/>
      <c r="Z6138" s="2"/>
      <c r="AA6138" s="2"/>
      <c r="AB6138" s="17"/>
      <c r="AC6138" s="2"/>
    </row>
    <row r="6139" spans="1:29" ht="13.5" customHeight="1" x14ac:dyDescent="0.2">
      <c r="A6139" s="10"/>
      <c r="B6139" s="18"/>
      <c r="C6139" s="18"/>
      <c r="D6139" s="18"/>
      <c r="E6139" s="18"/>
      <c r="F6139" s="18"/>
      <c r="G6139" s="18"/>
      <c r="H6139" s="18"/>
      <c r="I6139" s="18"/>
      <c r="J6139" s="18"/>
      <c r="K6139" s="18"/>
      <c r="L6139" s="18"/>
      <c r="M6139" s="18"/>
      <c r="N6139" s="18"/>
      <c r="O6139" s="18"/>
      <c r="P6139" s="18"/>
      <c r="Q6139" s="18"/>
      <c r="R6139" s="18"/>
      <c r="S6139" s="18"/>
      <c r="T6139" s="18"/>
      <c r="U6139" s="18"/>
      <c r="V6139" s="18"/>
      <c r="W6139" s="18"/>
      <c r="X6139" s="18"/>
      <c r="Y6139" s="18"/>
      <c r="Z6139" s="18"/>
      <c r="AA6139" s="18"/>
      <c r="AB6139" s="19"/>
      <c r="AC6139" s="2"/>
    </row>
    <row r="6140" spans="1:29" ht="14.25" customHeight="1" x14ac:dyDescent="0.2">
      <c r="A6140" s="44">
        <v>436993</v>
      </c>
      <c r="B6140" s="45"/>
      <c r="C6140" s="46"/>
      <c r="D6140" s="20">
        <v>42493</v>
      </c>
      <c r="E6140" s="27" t="s">
        <v>2942</v>
      </c>
      <c r="F6140" s="28"/>
      <c r="G6140" s="38">
        <v>464</v>
      </c>
      <c r="H6140" s="39"/>
      <c r="I6140" s="39"/>
      <c r="J6140" s="39"/>
      <c r="K6140" s="39"/>
      <c r="L6140" s="39"/>
      <c r="M6140" s="39"/>
      <c r="N6140" s="39"/>
      <c r="O6140" s="39"/>
      <c r="P6140" s="39"/>
      <c r="Q6140" s="39"/>
      <c r="R6140" s="39"/>
      <c r="S6140" s="39"/>
      <c r="T6140" s="39"/>
      <c r="U6140" s="40"/>
      <c r="V6140" s="13" t="s">
        <v>2943</v>
      </c>
      <c r="W6140" s="13" t="s">
        <v>956</v>
      </c>
      <c r="X6140" s="13" t="s">
        <v>77</v>
      </c>
      <c r="Y6140" s="13" t="s">
        <v>78</v>
      </c>
      <c r="Z6140" s="41" t="s">
        <v>2943</v>
      </c>
      <c r="AA6140" s="42"/>
      <c r="AB6140" s="13" t="s">
        <v>15</v>
      </c>
      <c r="AC6140" s="2"/>
    </row>
    <row r="6141" spans="1:29" ht="14.25" customHeight="1" x14ac:dyDescent="0.2">
      <c r="A6141" s="44">
        <v>438316</v>
      </c>
      <c r="B6141" s="45"/>
      <c r="C6141" s="46"/>
      <c r="D6141" s="20">
        <v>42521</v>
      </c>
      <c r="E6141" s="35"/>
      <c r="F6141" s="37"/>
      <c r="G6141" s="38">
        <v>464</v>
      </c>
      <c r="H6141" s="39"/>
      <c r="I6141" s="39"/>
      <c r="J6141" s="39"/>
      <c r="K6141" s="39"/>
      <c r="L6141" s="39"/>
      <c r="M6141" s="39"/>
      <c r="N6141" s="39"/>
      <c r="O6141" s="39"/>
      <c r="P6141" s="39"/>
      <c r="Q6141" s="39"/>
      <c r="R6141" s="39"/>
      <c r="S6141" s="39"/>
      <c r="T6141" s="39"/>
      <c r="U6141" s="40"/>
      <c r="V6141" s="13" t="s">
        <v>2943</v>
      </c>
      <c r="W6141" s="13" t="s">
        <v>956</v>
      </c>
      <c r="X6141" s="13" t="s">
        <v>77</v>
      </c>
      <c r="Y6141" s="13" t="s">
        <v>78</v>
      </c>
      <c r="Z6141" s="41" t="s">
        <v>2943</v>
      </c>
      <c r="AA6141" s="42"/>
      <c r="AB6141" s="13" t="s">
        <v>15</v>
      </c>
      <c r="AC6141" s="2"/>
    </row>
    <row r="6142" spans="1:29" ht="2.25" customHeight="1" x14ac:dyDescent="0.2">
      <c r="A6142" s="14"/>
      <c r="B6142" s="15"/>
      <c r="C6142" s="15"/>
      <c r="D6142" s="15"/>
      <c r="E6142" s="15"/>
      <c r="F6142" s="15"/>
      <c r="G6142" s="15"/>
      <c r="H6142" s="15"/>
      <c r="I6142" s="15"/>
      <c r="J6142" s="15"/>
      <c r="K6142" s="15"/>
      <c r="L6142" s="15"/>
      <c r="M6142" s="15"/>
      <c r="N6142" s="15"/>
      <c r="O6142" s="15"/>
      <c r="P6142" s="15"/>
      <c r="Q6142" s="15"/>
      <c r="R6142" s="15"/>
      <c r="S6142" s="15"/>
      <c r="T6142" s="15"/>
      <c r="U6142" s="15"/>
      <c r="V6142" s="15"/>
      <c r="W6142" s="15"/>
      <c r="X6142" s="15"/>
      <c r="Y6142" s="15"/>
      <c r="Z6142" s="15"/>
      <c r="AA6142" s="15"/>
      <c r="AB6142" s="16"/>
      <c r="AC6142" s="2"/>
    </row>
    <row r="6143" spans="1:29" ht="13.5" customHeight="1" x14ac:dyDescent="0.2">
      <c r="A6143" s="7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  <c r="N6143" s="2"/>
      <c r="O6143" s="2"/>
      <c r="P6143" s="2"/>
      <c r="Q6143" s="43">
        <f>SUM(hList_Frame_1!B3843:B3844)</f>
        <v>928</v>
      </c>
      <c r="R6143" s="43"/>
      <c r="S6143" s="43"/>
      <c r="T6143" s="43"/>
      <c r="U6143" s="43"/>
      <c r="V6143" s="2"/>
      <c r="W6143" s="2"/>
      <c r="X6143" s="2"/>
      <c r="Y6143" s="2"/>
      <c r="Z6143" s="2"/>
      <c r="AA6143" s="2"/>
      <c r="AB6143" s="17"/>
      <c r="AC6143" s="2"/>
    </row>
    <row r="6144" spans="1:29" ht="13.5" customHeight="1" x14ac:dyDescent="0.2">
      <c r="A6144" s="10"/>
      <c r="B6144" s="18"/>
      <c r="C6144" s="18"/>
      <c r="D6144" s="18"/>
      <c r="E6144" s="18"/>
      <c r="F6144" s="18"/>
      <c r="G6144" s="18"/>
      <c r="H6144" s="18"/>
      <c r="I6144" s="18"/>
      <c r="J6144" s="18"/>
      <c r="K6144" s="18"/>
      <c r="L6144" s="18"/>
      <c r="M6144" s="18"/>
      <c r="N6144" s="18"/>
      <c r="O6144" s="18"/>
      <c r="P6144" s="18"/>
      <c r="Q6144" s="18"/>
      <c r="R6144" s="18"/>
      <c r="S6144" s="18"/>
      <c r="T6144" s="18"/>
      <c r="U6144" s="18"/>
      <c r="V6144" s="18"/>
      <c r="W6144" s="18"/>
      <c r="X6144" s="18"/>
      <c r="Y6144" s="18"/>
      <c r="Z6144" s="18"/>
      <c r="AA6144" s="18"/>
      <c r="AB6144" s="19"/>
      <c r="AC6144" s="2"/>
    </row>
    <row r="6145" spans="1:29" ht="14.25" customHeight="1" x14ac:dyDescent="0.2">
      <c r="A6145" s="44">
        <v>437047</v>
      </c>
      <c r="B6145" s="45"/>
      <c r="C6145" s="46"/>
      <c r="D6145" s="20">
        <v>42500</v>
      </c>
      <c r="E6145" s="41" t="s">
        <v>2944</v>
      </c>
      <c r="F6145" s="42"/>
      <c r="G6145" s="38">
        <v>16822.73</v>
      </c>
      <c r="H6145" s="39"/>
      <c r="I6145" s="39"/>
      <c r="J6145" s="39"/>
      <c r="K6145" s="39"/>
      <c r="L6145" s="39"/>
      <c r="M6145" s="39"/>
      <c r="N6145" s="39"/>
      <c r="O6145" s="39"/>
      <c r="P6145" s="39"/>
      <c r="Q6145" s="39"/>
      <c r="R6145" s="39"/>
      <c r="S6145" s="39"/>
      <c r="T6145" s="39"/>
      <c r="U6145" s="40"/>
      <c r="V6145" s="13" t="s">
        <v>15</v>
      </c>
      <c r="W6145" s="13" t="s">
        <v>2945</v>
      </c>
      <c r="X6145" s="13" t="s">
        <v>177</v>
      </c>
      <c r="Y6145" s="13" t="s">
        <v>339</v>
      </c>
      <c r="Z6145" s="41" t="s">
        <v>15</v>
      </c>
      <c r="AA6145" s="42"/>
      <c r="AB6145" s="13" t="s">
        <v>15</v>
      </c>
      <c r="AC6145" s="2"/>
    </row>
    <row r="6146" spans="1:29" ht="2.25" customHeight="1" x14ac:dyDescent="0.2">
      <c r="A6146" s="14"/>
      <c r="B6146" s="15"/>
      <c r="C6146" s="15"/>
      <c r="D6146" s="15"/>
      <c r="E6146" s="15"/>
      <c r="F6146" s="15"/>
      <c r="G6146" s="15"/>
      <c r="H6146" s="15"/>
      <c r="I6146" s="15"/>
      <c r="J6146" s="15"/>
      <c r="K6146" s="15"/>
      <c r="L6146" s="15"/>
      <c r="M6146" s="15"/>
      <c r="N6146" s="15"/>
      <c r="O6146" s="15"/>
      <c r="P6146" s="15"/>
      <c r="Q6146" s="15"/>
      <c r="R6146" s="15"/>
      <c r="S6146" s="15"/>
      <c r="T6146" s="15"/>
      <c r="U6146" s="15"/>
      <c r="V6146" s="15"/>
      <c r="W6146" s="15"/>
      <c r="X6146" s="15"/>
      <c r="Y6146" s="15"/>
      <c r="Z6146" s="15"/>
      <c r="AA6146" s="15"/>
      <c r="AB6146" s="16"/>
      <c r="AC6146" s="2"/>
    </row>
    <row r="6147" spans="1:29" ht="13.5" customHeight="1" x14ac:dyDescent="0.2">
      <c r="A6147" s="7"/>
      <c r="B6147" s="2"/>
      <c r="C6147" s="2"/>
      <c r="D6147" s="2"/>
      <c r="E6147" s="2"/>
      <c r="F6147" s="2"/>
      <c r="G6147" s="2"/>
      <c r="H6147" s="2"/>
      <c r="I6147" s="2"/>
      <c r="J6147" s="2"/>
      <c r="K6147" s="43">
        <f>SUM(hList_Frame_1!B3845:B3845)</f>
        <v>16822.73</v>
      </c>
      <c r="L6147" s="43"/>
      <c r="M6147" s="43"/>
      <c r="N6147" s="43"/>
      <c r="O6147" s="43"/>
      <c r="P6147" s="43"/>
      <c r="Q6147" s="43"/>
      <c r="R6147" s="43"/>
      <c r="S6147" s="43"/>
      <c r="T6147" s="43"/>
      <c r="U6147" s="43"/>
      <c r="V6147" s="2"/>
      <c r="W6147" s="2"/>
      <c r="X6147" s="2"/>
      <c r="Y6147" s="2"/>
      <c r="Z6147" s="2"/>
      <c r="AA6147" s="2"/>
      <c r="AB6147" s="17"/>
      <c r="AC6147" s="2"/>
    </row>
    <row r="6148" spans="1:29" ht="13.5" customHeight="1" x14ac:dyDescent="0.2">
      <c r="A6148" s="10"/>
      <c r="B6148" s="18"/>
      <c r="C6148" s="18"/>
      <c r="D6148" s="18"/>
      <c r="E6148" s="18"/>
      <c r="F6148" s="18"/>
      <c r="G6148" s="18"/>
      <c r="H6148" s="18"/>
      <c r="I6148" s="18"/>
      <c r="J6148" s="18"/>
      <c r="K6148" s="18"/>
      <c r="L6148" s="18"/>
      <c r="M6148" s="18"/>
      <c r="N6148" s="18"/>
      <c r="O6148" s="18"/>
      <c r="P6148" s="18"/>
      <c r="Q6148" s="18"/>
      <c r="R6148" s="18"/>
      <c r="S6148" s="18"/>
      <c r="T6148" s="18"/>
      <c r="U6148" s="18"/>
      <c r="V6148" s="18"/>
      <c r="W6148" s="18"/>
      <c r="X6148" s="18"/>
      <c r="Y6148" s="18"/>
      <c r="Z6148" s="18"/>
      <c r="AA6148" s="18"/>
      <c r="AB6148" s="19"/>
      <c r="AC6148" s="2"/>
    </row>
    <row r="6149" spans="1:29" ht="14.25" customHeight="1" x14ac:dyDescent="0.2">
      <c r="A6149" s="44">
        <v>437048</v>
      </c>
      <c r="B6149" s="45"/>
      <c r="C6149" s="46"/>
      <c r="D6149" s="20">
        <v>42500</v>
      </c>
      <c r="E6149" s="41" t="s">
        <v>2946</v>
      </c>
      <c r="F6149" s="42"/>
      <c r="G6149" s="38">
        <v>4691.2</v>
      </c>
      <c r="H6149" s="39"/>
      <c r="I6149" s="39"/>
      <c r="J6149" s="39"/>
      <c r="K6149" s="39"/>
      <c r="L6149" s="39"/>
      <c r="M6149" s="39"/>
      <c r="N6149" s="39"/>
      <c r="O6149" s="39"/>
      <c r="P6149" s="39"/>
      <c r="Q6149" s="39"/>
      <c r="R6149" s="39"/>
      <c r="S6149" s="39"/>
      <c r="T6149" s="39"/>
      <c r="U6149" s="40"/>
      <c r="V6149" s="13" t="s">
        <v>15</v>
      </c>
      <c r="W6149" s="13" t="s">
        <v>2947</v>
      </c>
      <c r="X6149" s="13" t="s">
        <v>177</v>
      </c>
      <c r="Y6149" s="13" t="s">
        <v>339</v>
      </c>
      <c r="Z6149" s="41" t="s">
        <v>15</v>
      </c>
      <c r="AA6149" s="42"/>
      <c r="AB6149" s="13" t="s">
        <v>15</v>
      </c>
      <c r="AC6149" s="2"/>
    </row>
    <row r="6150" spans="1:29" ht="2.25" customHeight="1" x14ac:dyDescent="0.2">
      <c r="A6150" s="14"/>
      <c r="B6150" s="15"/>
      <c r="C6150" s="15"/>
      <c r="D6150" s="15"/>
      <c r="E6150" s="15"/>
      <c r="F6150" s="15"/>
      <c r="G6150" s="15"/>
      <c r="H6150" s="15"/>
      <c r="I6150" s="15"/>
      <c r="J6150" s="15"/>
      <c r="K6150" s="15"/>
      <c r="L6150" s="15"/>
      <c r="M6150" s="15"/>
      <c r="N6150" s="15"/>
      <c r="O6150" s="15"/>
      <c r="P6150" s="15"/>
      <c r="Q6150" s="15"/>
      <c r="R6150" s="15"/>
      <c r="S6150" s="15"/>
      <c r="T6150" s="15"/>
      <c r="U6150" s="15"/>
      <c r="V6150" s="15"/>
      <c r="W6150" s="15"/>
      <c r="X6150" s="15"/>
      <c r="Y6150" s="15"/>
      <c r="Z6150" s="15"/>
      <c r="AA6150" s="15"/>
      <c r="AB6150" s="16"/>
      <c r="AC6150" s="2"/>
    </row>
    <row r="6151" spans="1:29" ht="13.5" customHeight="1" x14ac:dyDescent="0.2">
      <c r="A6151" s="7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  <c r="N6151" s="43">
        <f>SUM(hList_Frame_1!B3846:B3846)</f>
        <v>4691.2</v>
      </c>
      <c r="O6151" s="43"/>
      <c r="P6151" s="43"/>
      <c r="Q6151" s="43"/>
      <c r="R6151" s="43"/>
      <c r="S6151" s="43"/>
      <c r="T6151" s="43"/>
      <c r="U6151" s="43"/>
      <c r="V6151" s="2"/>
      <c r="W6151" s="2"/>
      <c r="X6151" s="2"/>
      <c r="Y6151" s="2"/>
      <c r="Z6151" s="2"/>
      <c r="AA6151" s="2"/>
      <c r="AB6151" s="17"/>
      <c r="AC6151" s="2"/>
    </row>
    <row r="6152" spans="1:29" ht="13.5" customHeight="1" x14ac:dyDescent="0.2">
      <c r="A6152" s="10"/>
      <c r="B6152" s="18"/>
      <c r="C6152" s="18"/>
      <c r="D6152" s="18"/>
      <c r="E6152" s="18"/>
      <c r="F6152" s="18"/>
      <c r="G6152" s="18"/>
      <c r="H6152" s="18"/>
      <c r="I6152" s="18"/>
      <c r="J6152" s="18"/>
      <c r="K6152" s="18"/>
      <c r="L6152" s="18"/>
      <c r="M6152" s="18"/>
      <c r="N6152" s="18"/>
      <c r="O6152" s="18"/>
      <c r="P6152" s="18"/>
      <c r="Q6152" s="18"/>
      <c r="R6152" s="18"/>
      <c r="S6152" s="18"/>
      <c r="T6152" s="18"/>
      <c r="U6152" s="18"/>
      <c r="V6152" s="18"/>
      <c r="W6152" s="18"/>
      <c r="X6152" s="18"/>
      <c r="Y6152" s="18"/>
      <c r="Z6152" s="18"/>
      <c r="AA6152" s="18"/>
      <c r="AB6152" s="19"/>
      <c r="AC6152" s="2"/>
    </row>
    <row r="6153" spans="1:29" ht="14.25" customHeight="1" x14ac:dyDescent="0.2">
      <c r="A6153" s="44">
        <v>436994</v>
      </c>
      <c r="B6153" s="45"/>
      <c r="C6153" s="46"/>
      <c r="D6153" s="20">
        <v>42493</v>
      </c>
      <c r="E6153" s="27" t="s">
        <v>2948</v>
      </c>
      <c r="F6153" s="28"/>
      <c r="G6153" s="38">
        <v>234.72</v>
      </c>
      <c r="H6153" s="39"/>
      <c r="I6153" s="39"/>
      <c r="J6153" s="39"/>
      <c r="K6153" s="39"/>
      <c r="L6153" s="39"/>
      <c r="M6153" s="39"/>
      <c r="N6153" s="39"/>
      <c r="O6153" s="39"/>
      <c r="P6153" s="39"/>
      <c r="Q6153" s="39"/>
      <c r="R6153" s="39"/>
      <c r="S6153" s="39"/>
      <c r="T6153" s="39"/>
      <c r="U6153" s="40"/>
      <c r="V6153" s="13" t="s">
        <v>2949</v>
      </c>
      <c r="W6153" s="13" t="s">
        <v>120</v>
      </c>
      <c r="X6153" s="13" t="s">
        <v>110</v>
      </c>
      <c r="Y6153" s="13" t="s">
        <v>206</v>
      </c>
      <c r="Z6153" s="41" t="s">
        <v>2949</v>
      </c>
      <c r="AA6153" s="42"/>
      <c r="AB6153" s="13" t="s">
        <v>15</v>
      </c>
      <c r="AC6153" s="2"/>
    </row>
    <row r="6154" spans="1:29" ht="14.25" customHeight="1" x14ac:dyDescent="0.2">
      <c r="A6154" s="44">
        <v>437728</v>
      </c>
      <c r="B6154" s="45"/>
      <c r="C6154" s="46"/>
      <c r="D6154" s="20">
        <v>42507</v>
      </c>
      <c r="E6154" s="35"/>
      <c r="F6154" s="37"/>
      <c r="G6154" s="38">
        <v>103.2</v>
      </c>
      <c r="H6154" s="39"/>
      <c r="I6154" s="39"/>
      <c r="J6154" s="39"/>
      <c r="K6154" s="39"/>
      <c r="L6154" s="39"/>
      <c r="M6154" s="39"/>
      <c r="N6154" s="39"/>
      <c r="O6154" s="39"/>
      <c r="P6154" s="39"/>
      <c r="Q6154" s="39"/>
      <c r="R6154" s="39"/>
      <c r="S6154" s="39"/>
      <c r="T6154" s="39"/>
      <c r="U6154" s="40"/>
      <c r="V6154" s="13" t="s">
        <v>15</v>
      </c>
      <c r="W6154" s="13" t="s">
        <v>233</v>
      </c>
      <c r="X6154" s="13" t="s">
        <v>110</v>
      </c>
      <c r="Y6154" s="13" t="s">
        <v>206</v>
      </c>
      <c r="Z6154" s="41" t="s">
        <v>15</v>
      </c>
      <c r="AA6154" s="42"/>
      <c r="AB6154" s="13" t="s">
        <v>15</v>
      </c>
      <c r="AC6154" s="2"/>
    </row>
    <row r="6155" spans="1:29" ht="3" customHeight="1" x14ac:dyDescent="0.2">
      <c r="A6155" s="14"/>
      <c r="B6155" s="15"/>
      <c r="C6155" s="15"/>
      <c r="D6155" s="15"/>
      <c r="E6155" s="15"/>
      <c r="F6155" s="15"/>
      <c r="G6155" s="15"/>
      <c r="H6155" s="15"/>
      <c r="I6155" s="15"/>
      <c r="J6155" s="15"/>
      <c r="K6155" s="15"/>
      <c r="L6155" s="15"/>
      <c r="M6155" s="15"/>
      <c r="N6155" s="15"/>
      <c r="O6155" s="15"/>
      <c r="P6155" s="15"/>
      <c r="Q6155" s="15"/>
      <c r="R6155" s="15"/>
      <c r="S6155" s="15"/>
      <c r="T6155" s="15"/>
      <c r="U6155" s="15"/>
      <c r="V6155" s="15"/>
      <c r="W6155" s="15"/>
      <c r="X6155" s="15"/>
      <c r="Y6155" s="15"/>
      <c r="Z6155" s="15"/>
      <c r="AA6155" s="15"/>
      <c r="AB6155" s="16"/>
      <c r="AC6155" s="2"/>
    </row>
    <row r="6156" spans="1:29" ht="13.5" customHeight="1" x14ac:dyDescent="0.2">
      <c r="A6156" s="7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  <c r="N6156" s="2"/>
      <c r="O6156" s="2"/>
      <c r="P6156" s="2"/>
      <c r="Q6156" s="43">
        <f>SUM(hList_Frame_1!B3847:B3848)</f>
        <v>337.92</v>
      </c>
      <c r="R6156" s="43"/>
      <c r="S6156" s="43"/>
      <c r="T6156" s="43"/>
      <c r="U6156" s="43"/>
      <c r="V6156" s="2"/>
      <c r="W6156" s="2"/>
      <c r="X6156" s="2"/>
      <c r="Y6156" s="2"/>
      <c r="Z6156" s="2"/>
      <c r="AA6156" s="2"/>
      <c r="AB6156" s="17"/>
      <c r="AC6156" s="2"/>
    </row>
    <row r="6157" spans="1:29" ht="12.75" customHeight="1" x14ac:dyDescent="0.2">
      <c r="A6157" s="10"/>
      <c r="B6157" s="18"/>
      <c r="C6157" s="18"/>
      <c r="D6157" s="18"/>
      <c r="E6157" s="18"/>
      <c r="F6157" s="18"/>
      <c r="G6157" s="18"/>
      <c r="H6157" s="18"/>
      <c r="I6157" s="18"/>
      <c r="J6157" s="18"/>
      <c r="K6157" s="18"/>
      <c r="L6157" s="18"/>
      <c r="M6157" s="18"/>
      <c r="N6157" s="18"/>
      <c r="O6157" s="18"/>
      <c r="P6157" s="18"/>
      <c r="Q6157" s="18"/>
      <c r="R6157" s="18"/>
      <c r="S6157" s="18"/>
      <c r="T6157" s="18"/>
      <c r="U6157" s="18"/>
      <c r="V6157" s="18"/>
      <c r="W6157" s="18"/>
      <c r="X6157" s="18"/>
      <c r="Y6157" s="18"/>
      <c r="Z6157" s="18"/>
      <c r="AA6157" s="18"/>
      <c r="AB6157" s="19"/>
      <c r="AC6157" s="2"/>
    </row>
    <row r="6158" spans="1:29" ht="14.25" customHeight="1" x14ac:dyDescent="0.2">
      <c r="A6158" s="24">
        <v>437320</v>
      </c>
      <c r="B6158" s="25"/>
      <c r="C6158" s="26"/>
      <c r="D6158" s="4">
        <v>42500</v>
      </c>
      <c r="E6158" s="27" t="s">
        <v>2950</v>
      </c>
      <c r="F6158" s="28"/>
      <c r="G6158" s="38">
        <v>450</v>
      </c>
      <c r="H6158" s="39"/>
      <c r="I6158" s="39"/>
      <c r="J6158" s="39"/>
      <c r="K6158" s="39"/>
      <c r="L6158" s="39"/>
      <c r="M6158" s="39"/>
      <c r="N6158" s="39"/>
      <c r="O6158" s="39"/>
      <c r="P6158" s="39"/>
      <c r="Q6158" s="39"/>
      <c r="R6158" s="39"/>
      <c r="S6158" s="39"/>
      <c r="T6158" s="39"/>
      <c r="U6158" s="40"/>
      <c r="V6158" s="13" t="s">
        <v>2951</v>
      </c>
      <c r="W6158" s="13" t="s">
        <v>46</v>
      </c>
      <c r="X6158" s="13" t="s">
        <v>47</v>
      </c>
      <c r="Y6158" s="13" t="s">
        <v>47</v>
      </c>
      <c r="Z6158" s="41" t="s">
        <v>2951</v>
      </c>
      <c r="AA6158" s="42"/>
      <c r="AB6158" s="13" t="s">
        <v>60</v>
      </c>
      <c r="AC6158" s="2"/>
    </row>
    <row r="6159" spans="1:29" ht="14.25" customHeight="1" x14ac:dyDescent="0.2">
      <c r="A6159" s="32"/>
      <c r="B6159" s="33"/>
      <c r="C6159" s="34"/>
      <c r="D6159" s="8"/>
      <c r="E6159" s="32"/>
      <c r="F6159" s="34"/>
      <c r="G6159" s="38">
        <v>450</v>
      </c>
      <c r="H6159" s="39"/>
      <c r="I6159" s="39"/>
      <c r="J6159" s="39"/>
      <c r="K6159" s="39"/>
      <c r="L6159" s="39"/>
      <c r="M6159" s="39"/>
      <c r="N6159" s="39"/>
      <c r="O6159" s="39"/>
      <c r="P6159" s="39"/>
      <c r="Q6159" s="39"/>
      <c r="R6159" s="39"/>
      <c r="S6159" s="39"/>
      <c r="T6159" s="39"/>
      <c r="U6159" s="40"/>
      <c r="V6159" s="13" t="s">
        <v>2952</v>
      </c>
      <c r="W6159" s="13" t="s">
        <v>46</v>
      </c>
      <c r="X6159" s="13" t="s">
        <v>47</v>
      </c>
      <c r="Y6159" s="13" t="s">
        <v>47</v>
      </c>
      <c r="Z6159" s="41" t="s">
        <v>2952</v>
      </c>
      <c r="AA6159" s="42"/>
      <c r="AB6159" s="13" t="s">
        <v>57</v>
      </c>
      <c r="AC6159" s="2"/>
    </row>
    <row r="6160" spans="1:29" ht="14.25" customHeight="1" x14ac:dyDescent="0.2">
      <c r="A6160" s="32"/>
      <c r="B6160" s="33"/>
      <c r="C6160" s="34"/>
      <c r="D6160" s="8"/>
      <c r="E6160" s="32"/>
      <c r="F6160" s="34"/>
      <c r="G6160" s="38">
        <v>100</v>
      </c>
      <c r="H6160" s="39"/>
      <c r="I6160" s="39"/>
      <c r="J6160" s="39"/>
      <c r="K6160" s="39"/>
      <c r="L6160" s="39"/>
      <c r="M6160" s="39"/>
      <c r="N6160" s="39"/>
      <c r="O6160" s="39"/>
      <c r="P6160" s="39"/>
      <c r="Q6160" s="39"/>
      <c r="R6160" s="39"/>
      <c r="S6160" s="39"/>
      <c r="T6160" s="39"/>
      <c r="U6160" s="40"/>
      <c r="V6160" s="13" t="s">
        <v>2953</v>
      </c>
      <c r="W6160" s="13" t="s">
        <v>46</v>
      </c>
      <c r="X6160" s="13" t="s">
        <v>47</v>
      </c>
      <c r="Y6160" s="13" t="s">
        <v>47</v>
      </c>
      <c r="Z6160" s="41" t="s">
        <v>2953</v>
      </c>
      <c r="AA6160" s="42"/>
      <c r="AB6160" s="13" t="s">
        <v>57</v>
      </c>
      <c r="AC6160" s="2"/>
    </row>
    <row r="6161" spans="1:29" ht="14.25" customHeight="1" x14ac:dyDescent="0.2">
      <c r="A6161" s="32"/>
      <c r="B6161" s="33"/>
      <c r="C6161" s="34"/>
      <c r="D6161" s="8"/>
      <c r="E6161" s="32"/>
      <c r="F6161" s="34"/>
      <c r="G6161" s="38">
        <v>450</v>
      </c>
      <c r="H6161" s="39"/>
      <c r="I6161" s="39"/>
      <c r="J6161" s="39"/>
      <c r="K6161" s="39"/>
      <c r="L6161" s="39"/>
      <c r="M6161" s="39"/>
      <c r="N6161" s="39"/>
      <c r="O6161" s="39"/>
      <c r="P6161" s="39"/>
      <c r="Q6161" s="39"/>
      <c r="R6161" s="39"/>
      <c r="S6161" s="39"/>
      <c r="T6161" s="39"/>
      <c r="U6161" s="40"/>
      <c r="V6161" s="13" t="s">
        <v>2954</v>
      </c>
      <c r="W6161" s="13" t="s">
        <v>46</v>
      </c>
      <c r="X6161" s="13" t="s">
        <v>47</v>
      </c>
      <c r="Y6161" s="13" t="s">
        <v>47</v>
      </c>
      <c r="Z6161" s="41" t="s">
        <v>2954</v>
      </c>
      <c r="AA6161" s="42"/>
      <c r="AB6161" s="13" t="s">
        <v>57</v>
      </c>
      <c r="AC6161" s="2"/>
    </row>
    <row r="6162" spans="1:29" ht="14.25" customHeight="1" x14ac:dyDescent="0.2">
      <c r="A6162" s="35"/>
      <c r="B6162" s="36"/>
      <c r="C6162" s="37"/>
      <c r="D6162" s="11"/>
      <c r="E6162" s="35"/>
      <c r="F6162" s="37"/>
      <c r="G6162" s="38">
        <v>450</v>
      </c>
      <c r="H6162" s="39"/>
      <c r="I6162" s="39"/>
      <c r="J6162" s="39"/>
      <c r="K6162" s="39"/>
      <c r="L6162" s="39"/>
      <c r="M6162" s="39"/>
      <c r="N6162" s="39"/>
      <c r="O6162" s="39"/>
      <c r="P6162" s="39"/>
      <c r="Q6162" s="39"/>
      <c r="R6162" s="39"/>
      <c r="S6162" s="39"/>
      <c r="T6162" s="39"/>
      <c r="U6162" s="40"/>
      <c r="V6162" s="13" t="s">
        <v>2955</v>
      </c>
      <c r="W6162" s="13" t="s">
        <v>46</v>
      </c>
      <c r="X6162" s="13" t="s">
        <v>47</v>
      </c>
      <c r="Y6162" s="13" t="s">
        <v>47</v>
      </c>
      <c r="Z6162" s="41" t="s">
        <v>2955</v>
      </c>
      <c r="AA6162" s="42"/>
      <c r="AB6162" s="13" t="s">
        <v>814</v>
      </c>
      <c r="AC6162" s="2"/>
    </row>
    <row r="6163" spans="1:29" ht="2.25" customHeight="1" x14ac:dyDescent="0.2">
      <c r="A6163" s="14"/>
      <c r="B6163" s="15"/>
      <c r="C6163" s="15"/>
      <c r="D6163" s="15"/>
      <c r="E6163" s="15"/>
      <c r="F6163" s="15"/>
      <c r="G6163" s="15"/>
      <c r="H6163" s="15"/>
      <c r="I6163" s="15"/>
      <c r="J6163" s="15"/>
      <c r="K6163" s="15"/>
      <c r="L6163" s="15"/>
      <c r="M6163" s="15"/>
      <c r="N6163" s="15"/>
      <c r="O6163" s="15"/>
      <c r="P6163" s="15"/>
      <c r="Q6163" s="15"/>
      <c r="R6163" s="15"/>
      <c r="S6163" s="15"/>
      <c r="T6163" s="15"/>
      <c r="U6163" s="15"/>
      <c r="V6163" s="15"/>
      <c r="W6163" s="15"/>
      <c r="X6163" s="15"/>
      <c r="Y6163" s="15"/>
      <c r="Z6163" s="15"/>
      <c r="AA6163" s="15"/>
      <c r="AB6163" s="16"/>
      <c r="AC6163" s="2"/>
    </row>
    <row r="6164" spans="1:29" ht="13.5" customHeight="1" x14ac:dyDescent="0.2">
      <c r="A6164" s="7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2"/>
      <c r="N6164" s="43">
        <f>SUM(hList_Frame_1!B3849:B3853)</f>
        <v>1900</v>
      </c>
      <c r="O6164" s="43"/>
      <c r="P6164" s="43"/>
      <c r="Q6164" s="43"/>
      <c r="R6164" s="43"/>
      <c r="S6164" s="43"/>
      <c r="T6164" s="43"/>
      <c r="U6164" s="43"/>
      <c r="V6164" s="2"/>
      <c r="W6164" s="2"/>
      <c r="X6164" s="2"/>
      <c r="Y6164" s="2"/>
      <c r="Z6164" s="2"/>
      <c r="AA6164" s="2"/>
      <c r="AB6164" s="17"/>
      <c r="AC6164" s="2"/>
    </row>
    <row r="6165" spans="1:29" ht="13.5" customHeight="1" x14ac:dyDescent="0.2">
      <c r="A6165" s="10"/>
      <c r="B6165" s="18"/>
      <c r="C6165" s="18"/>
      <c r="D6165" s="18"/>
      <c r="E6165" s="18"/>
      <c r="F6165" s="18"/>
      <c r="G6165" s="18"/>
      <c r="H6165" s="18"/>
      <c r="I6165" s="18"/>
      <c r="J6165" s="18"/>
      <c r="K6165" s="18"/>
      <c r="L6165" s="18"/>
      <c r="M6165" s="18"/>
      <c r="N6165" s="18"/>
      <c r="O6165" s="18"/>
      <c r="P6165" s="18"/>
      <c r="Q6165" s="18"/>
      <c r="R6165" s="18"/>
      <c r="S6165" s="18"/>
      <c r="T6165" s="18"/>
      <c r="U6165" s="18"/>
      <c r="V6165" s="18"/>
      <c r="W6165" s="18"/>
      <c r="X6165" s="18"/>
      <c r="Y6165" s="18"/>
      <c r="Z6165" s="18"/>
      <c r="AA6165" s="18"/>
      <c r="AB6165" s="19"/>
      <c r="AC6165" s="2"/>
    </row>
    <row r="6166" spans="1:29" ht="14.25" customHeight="1" x14ac:dyDescent="0.2">
      <c r="A6166" s="44">
        <v>437375</v>
      </c>
      <c r="B6166" s="45"/>
      <c r="C6166" s="46"/>
      <c r="D6166" s="20">
        <v>42503</v>
      </c>
      <c r="E6166" s="27" t="s">
        <v>1508</v>
      </c>
      <c r="F6166" s="28"/>
      <c r="G6166" s="38">
        <v>323.07</v>
      </c>
      <c r="H6166" s="39"/>
      <c r="I6166" s="39"/>
      <c r="J6166" s="39"/>
      <c r="K6166" s="39"/>
      <c r="L6166" s="39"/>
      <c r="M6166" s="39"/>
      <c r="N6166" s="39"/>
      <c r="O6166" s="39"/>
      <c r="P6166" s="39"/>
      <c r="Q6166" s="39"/>
      <c r="R6166" s="39"/>
      <c r="S6166" s="39"/>
      <c r="T6166" s="39"/>
      <c r="U6166" s="40"/>
      <c r="V6166" s="13" t="s">
        <v>643</v>
      </c>
      <c r="W6166" s="13" t="s">
        <v>1509</v>
      </c>
      <c r="X6166" s="13" t="s">
        <v>15</v>
      </c>
      <c r="Y6166" s="13" t="s">
        <v>15</v>
      </c>
      <c r="Z6166" s="41" t="s">
        <v>643</v>
      </c>
      <c r="AA6166" s="42"/>
      <c r="AB6166" s="13" t="s">
        <v>15</v>
      </c>
      <c r="AC6166" s="2"/>
    </row>
    <row r="6167" spans="1:29" ht="14.25" customHeight="1" x14ac:dyDescent="0.2">
      <c r="A6167" s="44">
        <v>437855</v>
      </c>
      <c r="B6167" s="45"/>
      <c r="C6167" s="46"/>
      <c r="D6167" s="20">
        <v>42517</v>
      </c>
      <c r="E6167" s="35"/>
      <c r="F6167" s="37"/>
      <c r="G6167" s="38">
        <v>323.07</v>
      </c>
      <c r="H6167" s="39"/>
      <c r="I6167" s="39"/>
      <c r="J6167" s="39"/>
      <c r="K6167" s="39"/>
      <c r="L6167" s="39"/>
      <c r="M6167" s="39"/>
      <c r="N6167" s="39"/>
      <c r="O6167" s="39"/>
      <c r="P6167" s="39"/>
      <c r="Q6167" s="39"/>
      <c r="R6167" s="39"/>
      <c r="S6167" s="39"/>
      <c r="T6167" s="39"/>
      <c r="U6167" s="40"/>
      <c r="V6167" s="13" t="s">
        <v>645</v>
      </c>
      <c r="W6167" s="13" t="s">
        <v>1509</v>
      </c>
      <c r="X6167" s="13" t="s">
        <v>15</v>
      </c>
      <c r="Y6167" s="13" t="s">
        <v>15</v>
      </c>
      <c r="Z6167" s="41" t="s">
        <v>645</v>
      </c>
      <c r="AA6167" s="42"/>
      <c r="AB6167" s="13" t="s">
        <v>15</v>
      </c>
      <c r="AC6167" s="2"/>
    </row>
    <row r="6168" spans="1:29" ht="2.25" customHeight="1" x14ac:dyDescent="0.2">
      <c r="A6168" s="14"/>
      <c r="B6168" s="15"/>
      <c r="C6168" s="15"/>
      <c r="D6168" s="15"/>
      <c r="E6168" s="15"/>
      <c r="F6168" s="15"/>
      <c r="G6168" s="15"/>
      <c r="H6168" s="15"/>
      <c r="I6168" s="15"/>
      <c r="J6168" s="15"/>
      <c r="K6168" s="15"/>
      <c r="L6168" s="15"/>
      <c r="M6168" s="15"/>
      <c r="N6168" s="15"/>
      <c r="O6168" s="15"/>
      <c r="P6168" s="15"/>
      <c r="Q6168" s="15"/>
      <c r="R6168" s="15"/>
      <c r="S6168" s="15"/>
      <c r="T6168" s="15"/>
      <c r="U6168" s="15"/>
      <c r="V6168" s="15"/>
      <c r="W6168" s="15"/>
      <c r="X6168" s="15"/>
      <c r="Y6168" s="15"/>
      <c r="Z6168" s="15"/>
      <c r="AA6168" s="15"/>
      <c r="AB6168" s="16"/>
      <c r="AC6168" s="2"/>
    </row>
    <row r="6169" spans="1:29" ht="13.5" customHeight="1" x14ac:dyDescent="0.2">
      <c r="A6169" s="7"/>
      <c r="B6169" s="2"/>
      <c r="C6169" s="2"/>
      <c r="D6169" s="2"/>
      <c r="E6169" s="2"/>
      <c r="F6169" s="2"/>
      <c r="G6169" s="2"/>
      <c r="H6169" s="2"/>
      <c r="I6169" s="2"/>
      <c r="J6169" s="2"/>
      <c r="K6169" s="2"/>
      <c r="L6169" s="2"/>
      <c r="M6169" s="2"/>
      <c r="N6169" s="2"/>
      <c r="O6169" s="2"/>
      <c r="P6169" s="2"/>
      <c r="Q6169" s="43">
        <f>SUM(hList_Frame_1!B3854:B3855)</f>
        <v>646.14</v>
      </c>
      <c r="R6169" s="43"/>
      <c r="S6169" s="43"/>
      <c r="T6169" s="43"/>
      <c r="U6169" s="43"/>
      <c r="V6169" s="2"/>
      <c r="W6169" s="2"/>
      <c r="X6169" s="2"/>
      <c r="Y6169" s="2"/>
      <c r="Z6169" s="2"/>
      <c r="AA6169" s="2"/>
      <c r="AB6169" s="17"/>
      <c r="AC6169" s="2"/>
    </row>
    <row r="6170" spans="1:29" ht="13.5" customHeight="1" x14ac:dyDescent="0.2">
      <c r="A6170" s="10"/>
      <c r="B6170" s="18"/>
      <c r="C6170" s="18"/>
      <c r="D6170" s="18"/>
      <c r="E6170" s="18"/>
      <c r="F6170" s="18"/>
      <c r="G6170" s="18"/>
      <c r="H6170" s="18"/>
      <c r="I6170" s="18"/>
      <c r="J6170" s="18"/>
      <c r="K6170" s="18"/>
      <c r="L6170" s="18"/>
      <c r="M6170" s="18"/>
      <c r="N6170" s="18"/>
      <c r="O6170" s="18"/>
      <c r="P6170" s="18"/>
      <c r="Q6170" s="18"/>
      <c r="R6170" s="18"/>
      <c r="S6170" s="18"/>
      <c r="T6170" s="18"/>
      <c r="U6170" s="18"/>
      <c r="V6170" s="18"/>
      <c r="W6170" s="18"/>
      <c r="X6170" s="18"/>
      <c r="Y6170" s="18"/>
      <c r="Z6170" s="18"/>
      <c r="AA6170" s="18"/>
      <c r="AB6170" s="19"/>
      <c r="AC6170" s="2"/>
    </row>
    <row r="6171" spans="1:29" ht="14.25" customHeight="1" x14ac:dyDescent="0.2">
      <c r="A6171" s="44">
        <v>436995</v>
      </c>
      <c r="B6171" s="45"/>
      <c r="C6171" s="46"/>
      <c r="D6171" s="20">
        <v>42493</v>
      </c>
      <c r="E6171" s="27" t="s">
        <v>2956</v>
      </c>
      <c r="F6171" s="28"/>
      <c r="G6171" s="38">
        <v>645</v>
      </c>
      <c r="H6171" s="39"/>
      <c r="I6171" s="39"/>
      <c r="J6171" s="39"/>
      <c r="K6171" s="39"/>
      <c r="L6171" s="39"/>
      <c r="M6171" s="39"/>
      <c r="N6171" s="39"/>
      <c r="O6171" s="39"/>
      <c r="P6171" s="39"/>
      <c r="Q6171" s="39"/>
      <c r="R6171" s="39"/>
      <c r="S6171" s="39"/>
      <c r="T6171" s="39"/>
      <c r="U6171" s="40"/>
      <c r="V6171" s="13" t="s">
        <v>11</v>
      </c>
      <c r="W6171" s="13" t="s">
        <v>70</v>
      </c>
      <c r="X6171" s="13" t="s">
        <v>13</v>
      </c>
      <c r="Y6171" s="13" t="s">
        <v>14</v>
      </c>
      <c r="Z6171" s="41" t="s">
        <v>11</v>
      </c>
      <c r="AA6171" s="42"/>
      <c r="AB6171" s="13" t="s">
        <v>15</v>
      </c>
      <c r="AC6171" s="2"/>
    </row>
    <row r="6172" spans="1:29" ht="14.25" customHeight="1" x14ac:dyDescent="0.2">
      <c r="A6172" s="44">
        <v>437321</v>
      </c>
      <c r="B6172" s="45"/>
      <c r="C6172" s="46"/>
      <c r="D6172" s="20">
        <v>42500</v>
      </c>
      <c r="E6172" s="32"/>
      <c r="F6172" s="34"/>
      <c r="G6172" s="38">
        <v>276.92</v>
      </c>
      <c r="H6172" s="39"/>
      <c r="I6172" s="39"/>
      <c r="J6172" s="39"/>
      <c r="K6172" s="39"/>
      <c r="L6172" s="39"/>
      <c r="M6172" s="39"/>
      <c r="N6172" s="39"/>
      <c r="O6172" s="39"/>
      <c r="P6172" s="39"/>
      <c r="Q6172" s="39"/>
      <c r="R6172" s="39"/>
      <c r="S6172" s="39"/>
      <c r="T6172" s="39"/>
      <c r="U6172" s="40"/>
      <c r="V6172" s="13" t="s">
        <v>11</v>
      </c>
      <c r="W6172" s="13" t="s">
        <v>70</v>
      </c>
      <c r="X6172" s="13" t="s">
        <v>13</v>
      </c>
      <c r="Y6172" s="13" t="s">
        <v>14</v>
      </c>
      <c r="Z6172" s="41" t="s">
        <v>11</v>
      </c>
      <c r="AA6172" s="42"/>
      <c r="AB6172" s="13" t="s">
        <v>15</v>
      </c>
      <c r="AC6172" s="2"/>
    </row>
    <row r="6173" spans="1:29" ht="14.25" customHeight="1" x14ac:dyDescent="0.2">
      <c r="A6173" s="24">
        <v>437729</v>
      </c>
      <c r="B6173" s="25"/>
      <c r="C6173" s="26"/>
      <c r="D6173" s="4">
        <v>42507</v>
      </c>
      <c r="E6173" s="32"/>
      <c r="F6173" s="34"/>
      <c r="G6173" s="38">
        <v>493.58</v>
      </c>
      <c r="H6173" s="39"/>
      <c r="I6173" s="39"/>
      <c r="J6173" s="39"/>
      <c r="K6173" s="39"/>
      <c r="L6173" s="39"/>
      <c r="M6173" s="39"/>
      <c r="N6173" s="39"/>
      <c r="O6173" s="39"/>
      <c r="P6173" s="39"/>
      <c r="Q6173" s="39"/>
      <c r="R6173" s="39"/>
      <c r="S6173" s="39"/>
      <c r="T6173" s="39"/>
      <c r="U6173" s="40"/>
      <c r="V6173" s="13" t="s">
        <v>11</v>
      </c>
      <c r="W6173" s="13" t="s">
        <v>70</v>
      </c>
      <c r="X6173" s="13" t="s">
        <v>13</v>
      </c>
      <c r="Y6173" s="13" t="s">
        <v>14</v>
      </c>
      <c r="Z6173" s="41" t="s">
        <v>11</v>
      </c>
      <c r="AA6173" s="42"/>
      <c r="AB6173" s="13" t="s">
        <v>15</v>
      </c>
      <c r="AC6173" s="2"/>
    </row>
    <row r="6174" spans="1:29" ht="14.25" customHeight="1" x14ac:dyDescent="0.2">
      <c r="A6174" s="35"/>
      <c r="B6174" s="36"/>
      <c r="C6174" s="37"/>
      <c r="D6174" s="11"/>
      <c r="E6174" s="32"/>
      <c r="F6174" s="34"/>
      <c r="G6174" s="38">
        <v>1173.01</v>
      </c>
      <c r="H6174" s="39"/>
      <c r="I6174" s="39"/>
      <c r="J6174" s="39"/>
      <c r="K6174" s="39"/>
      <c r="L6174" s="39"/>
      <c r="M6174" s="39"/>
      <c r="N6174" s="39"/>
      <c r="O6174" s="39"/>
      <c r="P6174" s="39"/>
      <c r="Q6174" s="39"/>
      <c r="R6174" s="39"/>
      <c r="S6174" s="39"/>
      <c r="T6174" s="39"/>
      <c r="U6174" s="40"/>
      <c r="V6174" s="13" t="s">
        <v>346</v>
      </c>
      <c r="W6174" s="13" t="s">
        <v>70</v>
      </c>
      <c r="X6174" s="13" t="s">
        <v>13</v>
      </c>
      <c r="Y6174" s="13" t="s">
        <v>14</v>
      </c>
      <c r="Z6174" s="41" t="s">
        <v>346</v>
      </c>
      <c r="AA6174" s="42"/>
      <c r="AB6174" s="13" t="s">
        <v>15</v>
      </c>
      <c r="AC6174" s="2"/>
    </row>
    <row r="6175" spans="1:29" ht="14.25" customHeight="1" x14ac:dyDescent="0.2">
      <c r="A6175" s="24">
        <v>438317</v>
      </c>
      <c r="B6175" s="25"/>
      <c r="C6175" s="26"/>
      <c r="D6175" s="4">
        <v>42521</v>
      </c>
      <c r="E6175" s="32"/>
      <c r="F6175" s="34"/>
      <c r="G6175" s="38">
        <v>1190.6300000000001</v>
      </c>
      <c r="H6175" s="39"/>
      <c r="I6175" s="39"/>
      <c r="J6175" s="39"/>
      <c r="K6175" s="39"/>
      <c r="L6175" s="39"/>
      <c r="M6175" s="39"/>
      <c r="N6175" s="39"/>
      <c r="O6175" s="39"/>
      <c r="P6175" s="39"/>
      <c r="Q6175" s="39"/>
      <c r="R6175" s="39"/>
      <c r="S6175" s="39"/>
      <c r="T6175" s="39"/>
      <c r="U6175" s="40"/>
      <c r="V6175" s="13" t="s">
        <v>16</v>
      </c>
      <c r="W6175" s="13" t="s">
        <v>17</v>
      </c>
      <c r="X6175" s="13" t="s">
        <v>15</v>
      </c>
      <c r="Y6175" s="13" t="s">
        <v>15</v>
      </c>
      <c r="Z6175" s="41" t="s">
        <v>16</v>
      </c>
      <c r="AA6175" s="42"/>
      <c r="AB6175" s="13" t="s">
        <v>15</v>
      </c>
      <c r="AC6175" s="2"/>
    </row>
    <row r="6176" spans="1:29" ht="14.25" customHeight="1" x14ac:dyDescent="0.2">
      <c r="A6176" s="32"/>
      <c r="B6176" s="33"/>
      <c r="C6176" s="34"/>
      <c r="D6176" s="8"/>
      <c r="E6176" s="32"/>
      <c r="F6176" s="34"/>
      <c r="G6176" s="38">
        <v>107.55</v>
      </c>
      <c r="H6176" s="39"/>
      <c r="I6176" s="39"/>
      <c r="J6176" s="39"/>
      <c r="K6176" s="39"/>
      <c r="L6176" s="39"/>
      <c r="M6176" s="39"/>
      <c r="N6176" s="39"/>
      <c r="O6176" s="39"/>
      <c r="P6176" s="39"/>
      <c r="Q6176" s="39"/>
      <c r="R6176" s="39"/>
      <c r="S6176" s="39"/>
      <c r="T6176" s="39"/>
      <c r="U6176" s="40"/>
      <c r="V6176" s="13" t="s">
        <v>11</v>
      </c>
      <c r="W6176" s="13" t="s">
        <v>70</v>
      </c>
      <c r="X6176" s="13" t="s">
        <v>13</v>
      </c>
      <c r="Y6176" s="13" t="s">
        <v>14</v>
      </c>
      <c r="Z6176" s="41" t="s">
        <v>11</v>
      </c>
      <c r="AA6176" s="42"/>
      <c r="AB6176" s="13" t="s">
        <v>15</v>
      </c>
      <c r="AC6176" s="2"/>
    </row>
    <row r="6177" spans="1:29" ht="14.25" customHeight="1" x14ac:dyDescent="0.2">
      <c r="A6177" s="32"/>
      <c r="B6177" s="33"/>
      <c r="C6177" s="34"/>
      <c r="D6177" s="8"/>
      <c r="E6177" s="32"/>
      <c r="F6177" s="34"/>
      <c r="G6177" s="38">
        <v>482.8</v>
      </c>
      <c r="H6177" s="39"/>
      <c r="I6177" s="39"/>
      <c r="J6177" s="39"/>
      <c r="K6177" s="39"/>
      <c r="L6177" s="39"/>
      <c r="M6177" s="39"/>
      <c r="N6177" s="39"/>
      <c r="O6177" s="39"/>
      <c r="P6177" s="39"/>
      <c r="Q6177" s="39"/>
      <c r="R6177" s="39"/>
      <c r="S6177" s="39"/>
      <c r="T6177" s="39"/>
      <c r="U6177" s="40"/>
      <c r="V6177" s="13" t="s">
        <v>346</v>
      </c>
      <c r="W6177" s="13" t="s">
        <v>12</v>
      </c>
      <c r="X6177" s="13" t="s">
        <v>13</v>
      </c>
      <c r="Y6177" s="13" t="s">
        <v>14</v>
      </c>
      <c r="Z6177" s="41" t="s">
        <v>346</v>
      </c>
      <c r="AA6177" s="42"/>
      <c r="AB6177" s="13" t="s">
        <v>15</v>
      </c>
      <c r="AC6177" s="2"/>
    </row>
    <row r="6178" spans="1:29" ht="14.25" customHeight="1" x14ac:dyDescent="0.2">
      <c r="A6178" s="35"/>
      <c r="B6178" s="36"/>
      <c r="C6178" s="37"/>
      <c r="D6178" s="11"/>
      <c r="E6178" s="32"/>
      <c r="F6178" s="34"/>
      <c r="G6178" s="38">
        <v>514.26</v>
      </c>
      <c r="H6178" s="39"/>
      <c r="I6178" s="39"/>
      <c r="J6178" s="39"/>
      <c r="K6178" s="39"/>
      <c r="L6178" s="39"/>
      <c r="M6178" s="39"/>
      <c r="N6178" s="39"/>
      <c r="O6178" s="39"/>
      <c r="P6178" s="39"/>
      <c r="Q6178" s="39"/>
      <c r="R6178" s="39"/>
      <c r="S6178" s="39"/>
      <c r="T6178" s="39"/>
      <c r="U6178" s="40"/>
      <c r="V6178" s="13" t="s">
        <v>1836</v>
      </c>
      <c r="W6178" s="13" t="s">
        <v>17</v>
      </c>
      <c r="X6178" s="13" t="s">
        <v>15</v>
      </c>
      <c r="Y6178" s="13" t="s">
        <v>15</v>
      </c>
      <c r="Z6178" s="41" t="s">
        <v>1836</v>
      </c>
      <c r="AA6178" s="42"/>
      <c r="AB6178" s="13" t="s">
        <v>15</v>
      </c>
      <c r="AC6178" s="2"/>
    </row>
    <row r="6179" spans="1:29" ht="14.25" customHeight="1" x14ac:dyDescent="0.2">
      <c r="A6179" s="24">
        <v>438318</v>
      </c>
      <c r="B6179" s="25"/>
      <c r="C6179" s="26"/>
      <c r="D6179" s="4">
        <v>42521</v>
      </c>
      <c r="E6179" s="32"/>
      <c r="F6179" s="34"/>
      <c r="G6179" s="38">
        <v>324.98</v>
      </c>
      <c r="H6179" s="39"/>
      <c r="I6179" s="39"/>
      <c r="J6179" s="39"/>
      <c r="K6179" s="39"/>
      <c r="L6179" s="39"/>
      <c r="M6179" s="39"/>
      <c r="N6179" s="39"/>
      <c r="O6179" s="39"/>
      <c r="P6179" s="39"/>
      <c r="Q6179" s="39"/>
      <c r="R6179" s="39"/>
      <c r="S6179" s="39"/>
      <c r="T6179" s="39"/>
      <c r="U6179" s="40"/>
      <c r="V6179" s="13" t="s">
        <v>16</v>
      </c>
      <c r="W6179" s="13" t="s">
        <v>17</v>
      </c>
      <c r="X6179" s="13" t="s">
        <v>15</v>
      </c>
      <c r="Y6179" s="13" t="s">
        <v>15</v>
      </c>
      <c r="Z6179" s="41" t="s">
        <v>16</v>
      </c>
      <c r="AA6179" s="42"/>
      <c r="AB6179" s="13" t="s">
        <v>15</v>
      </c>
      <c r="AC6179" s="2"/>
    </row>
    <row r="6180" spans="1:29" ht="14.25" customHeight="1" x14ac:dyDescent="0.2">
      <c r="A6180" s="35"/>
      <c r="B6180" s="36"/>
      <c r="C6180" s="37"/>
      <c r="D6180" s="11"/>
      <c r="E6180" s="35"/>
      <c r="F6180" s="37"/>
      <c r="G6180" s="38">
        <v>1357.87</v>
      </c>
      <c r="H6180" s="39"/>
      <c r="I6180" s="39"/>
      <c r="J6180" s="39"/>
      <c r="K6180" s="39"/>
      <c r="L6180" s="39"/>
      <c r="M6180" s="39"/>
      <c r="N6180" s="39"/>
      <c r="O6180" s="39"/>
      <c r="P6180" s="39"/>
      <c r="Q6180" s="39"/>
      <c r="R6180" s="39"/>
      <c r="S6180" s="39"/>
      <c r="T6180" s="39"/>
      <c r="U6180" s="40"/>
      <c r="V6180" s="13" t="s">
        <v>346</v>
      </c>
      <c r="W6180" s="13" t="s">
        <v>70</v>
      </c>
      <c r="X6180" s="13" t="s">
        <v>13</v>
      </c>
      <c r="Y6180" s="13" t="s">
        <v>14</v>
      </c>
      <c r="Z6180" s="41" t="s">
        <v>346</v>
      </c>
      <c r="AA6180" s="42"/>
      <c r="AB6180" s="13" t="s">
        <v>15</v>
      </c>
      <c r="AC6180" s="2"/>
    </row>
    <row r="6181" spans="1:29" ht="3" customHeight="1" x14ac:dyDescent="0.2">
      <c r="A6181" s="14"/>
      <c r="B6181" s="15"/>
      <c r="C6181" s="15"/>
      <c r="D6181" s="15"/>
      <c r="E6181" s="15"/>
      <c r="F6181" s="15"/>
      <c r="G6181" s="15"/>
      <c r="H6181" s="15"/>
      <c r="I6181" s="15"/>
      <c r="J6181" s="15"/>
      <c r="K6181" s="15"/>
      <c r="L6181" s="15"/>
      <c r="M6181" s="15"/>
      <c r="N6181" s="15"/>
      <c r="O6181" s="15"/>
      <c r="P6181" s="15"/>
      <c r="Q6181" s="15"/>
      <c r="R6181" s="15"/>
      <c r="S6181" s="15"/>
      <c r="T6181" s="15"/>
      <c r="U6181" s="15"/>
      <c r="V6181" s="15"/>
      <c r="W6181" s="15"/>
      <c r="X6181" s="15"/>
      <c r="Y6181" s="15"/>
      <c r="Z6181" s="15"/>
      <c r="AA6181" s="15"/>
      <c r="AB6181" s="16"/>
      <c r="AC6181" s="2"/>
    </row>
    <row r="6182" spans="1:29" ht="13.5" customHeight="1" x14ac:dyDescent="0.2">
      <c r="A6182" s="7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  <c r="M6182" s="2"/>
      <c r="N6182" s="43">
        <f>SUM(hList_Frame_1!B3856:B3865)</f>
        <v>6566.6000000000013</v>
      </c>
      <c r="O6182" s="43"/>
      <c r="P6182" s="43"/>
      <c r="Q6182" s="43"/>
      <c r="R6182" s="43"/>
      <c r="S6182" s="43"/>
      <c r="T6182" s="43"/>
      <c r="U6182" s="43"/>
      <c r="V6182" s="2"/>
      <c r="W6182" s="2"/>
      <c r="X6182" s="2"/>
      <c r="Y6182" s="2"/>
      <c r="Z6182" s="2"/>
      <c r="AA6182" s="2"/>
      <c r="AB6182" s="17"/>
      <c r="AC6182" s="2"/>
    </row>
    <row r="6183" spans="1:29" ht="13.5" customHeight="1" x14ac:dyDescent="0.2">
      <c r="A6183" s="10"/>
      <c r="B6183" s="18"/>
      <c r="C6183" s="18"/>
      <c r="D6183" s="18"/>
      <c r="E6183" s="18"/>
      <c r="F6183" s="18"/>
      <c r="G6183" s="18"/>
      <c r="H6183" s="18"/>
      <c r="I6183" s="18"/>
      <c r="J6183" s="18"/>
      <c r="K6183" s="18"/>
      <c r="L6183" s="18"/>
      <c r="M6183" s="18"/>
      <c r="N6183" s="18"/>
      <c r="O6183" s="18"/>
      <c r="P6183" s="18"/>
      <c r="Q6183" s="18"/>
      <c r="R6183" s="18"/>
      <c r="S6183" s="18"/>
      <c r="T6183" s="18"/>
      <c r="U6183" s="18"/>
      <c r="V6183" s="18"/>
      <c r="W6183" s="18"/>
      <c r="X6183" s="18"/>
      <c r="Y6183" s="18"/>
      <c r="Z6183" s="18"/>
      <c r="AA6183" s="18"/>
      <c r="AB6183" s="19"/>
      <c r="AC6183" s="2"/>
    </row>
    <row r="6184" spans="1:29" ht="14.25" customHeight="1" x14ac:dyDescent="0.2">
      <c r="A6184" s="24">
        <v>438319</v>
      </c>
      <c r="B6184" s="25"/>
      <c r="C6184" s="26"/>
      <c r="D6184" s="4">
        <v>42521</v>
      </c>
      <c r="E6184" s="27" t="s">
        <v>2957</v>
      </c>
      <c r="F6184" s="28"/>
      <c r="G6184" s="29">
        <v>10572.07</v>
      </c>
      <c r="H6184" s="30"/>
      <c r="I6184" s="30"/>
      <c r="J6184" s="30"/>
      <c r="K6184" s="30"/>
      <c r="L6184" s="30"/>
      <c r="M6184" s="30"/>
      <c r="N6184" s="30"/>
      <c r="O6184" s="30"/>
      <c r="P6184" s="30"/>
      <c r="Q6184" s="30"/>
      <c r="R6184" s="30"/>
      <c r="S6184" s="30"/>
      <c r="T6184" s="30"/>
      <c r="U6184" s="31"/>
      <c r="V6184" s="6" t="s">
        <v>11</v>
      </c>
      <c r="W6184" s="6" t="s">
        <v>2958</v>
      </c>
      <c r="X6184" s="6" t="s">
        <v>24</v>
      </c>
      <c r="Y6184" s="6" t="s">
        <v>2959</v>
      </c>
      <c r="Z6184" s="27" t="s">
        <v>11</v>
      </c>
      <c r="AA6184" s="28"/>
      <c r="AB6184" s="6" t="s">
        <v>2960</v>
      </c>
      <c r="AC6184" s="2"/>
    </row>
    <row r="6185" spans="1:29" ht="13.5" customHeight="1" x14ac:dyDescent="0.2">
      <c r="A6185" s="35"/>
      <c r="B6185" s="36"/>
      <c r="C6185" s="37"/>
      <c r="D6185" s="11"/>
      <c r="E6185" s="35"/>
      <c r="F6185" s="37"/>
      <c r="G6185" s="35"/>
      <c r="H6185" s="36"/>
      <c r="I6185" s="36"/>
      <c r="J6185" s="36"/>
      <c r="K6185" s="36"/>
      <c r="L6185" s="36"/>
      <c r="M6185" s="36"/>
      <c r="N6185" s="36"/>
      <c r="O6185" s="36"/>
      <c r="P6185" s="36"/>
      <c r="Q6185" s="36"/>
      <c r="R6185" s="36"/>
      <c r="S6185" s="36"/>
      <c r="T6185" s="36"/>
      <c r="U6185" s="37"/>
      <c r="V6185" s="11"/>
      <c r="W6185" s="11"/>
      <c r="X6185" s="11"/>
      <c r="Y6185" s="11"/>
      <c r="Z6185" s="35"/>
      <c r="AA6185" s="37"/>
      <c r="AB6185" s="12" t="s">
        <v>2960</v>
      </c>
      <c r="AC6185" s="2"/>
    </row>
    <row r="6186" spans="1:29" ht="2.25" customHeight="1" x14ac:dyDescent="0.2">
      <c r="A6186" s="14"/>
      <c r="B6186" s="15"/>
      <c r="C6186" s="15"/>
      <c r="D6186" s="15"/>
      <c r="E6186" s="15"/>
      <c r="F6186" s="15"/>
      <c r="G6186" s="15"/>
      <c r="H6186" s="15"/>
      <c r="I6186" s="15"/>
      <c r="J6186" s="15"/>
      <c r="K6186" s="15"/>
      <c r="L6186" s="15"/>
      <c r="M6186" s="15"/>
      <c r="N6186" s="15"/>
      <c r="O6186" s="15"/>
      <c r="P6186" s="15"/>
      <c r="Q6186" s="15"/>
      <c r="R6186" s="15"/>
      <c r="S6186" s="15"/>
      <c r="T6186" s="15"/>
      <c r="U6186" s="15"/>
      <c r="V6186" s="15"/>
      <c r="W6186" s="15"/>
      <c r="X6186" s="15"/>
      <c r="Y6186" s="15"/>
      <c r="Z6186" s="15"/>
      <c r="AA6186" s="15"/>
      <c r="AB6186" s="16"/>
      <c r="AC6186" s="2"/>
    </row>
    <row r="6187" spans="1:29" ht="13.5" customHeight="1" x14ac:dyDescent="0.2">
      <c r="A6187" s="7"/>
      <c r="B6187" s="2"/>
      <c r="C6187" s="2"/>
      <c r="D6187" s="2"/>
      <c r="E6187" s="2"/>
      <c r="F6187" s="2"/>
      <c r="G6187" s="2"/>
      <c r="H6187" s="2"/>
      <c r="I6187" s="2"/>
      <c r="J6187" s="2"/>
      <c r="K6187" s="43">
        <f>SUM(hList_Frame_1!B3866:B3867)</f>
        <v>10572.07</v>
      </c>
      <c r="L6187" s="43"/>
      <c r="M6187" s="43"/>
      <c r="N6187" s="43"/>
      <c r="O6187" s="43"/>
      <c r="P6187" s="43"/>
      <c r="Q6187" s="43"/>
      <c r="R6187" s="43"/>
      <c r="S6187" s="43"/>
      <c r="T6187" s="43"/>
      <c r="U6187" s="43"/>
      <c r="V6187" s="2"/>
      <c r="W6187" s="2"/>
      <c r="X6187" s="2"/>
      <c r="Y6187" s="2"/>
      <c r="Z6187" s="2"/>
      <c r="AA6187" s="2"/>
      <c r="AB6187" s="17"/>
      <c r="AC6187" s="2"/>
    </row>
    <row r="6188" spans="1:29" ht="13.5" customHeight="1" x14ac:dyDescent="0.2">
      <c r="A6188" s="10"/>
      <c r="B6188" s="18"/>
      <c r="C6188" s="18"/>
      <c r="D6188" s="18"/>
      <c r="E6188" s="18"/>
      <c r="F6188" s="18"/>
      <c r="G6188" s="18"/>
      <c r="H6188" s="18"/>
      <c r="I6188" s="18"/>
      <c r="J6188" s="18"/>
      <c r="K6188" s="18"/>
      <c r="L6188" s="18"/>
      <c r="M6188" s="18"/>
      <c r="N6188" s="18"/>
      <c r="O6188" s="18"/>
      <c r="P6188" s="18"/>
      <c r="Q6188" s="18"/>
      <c r="R6188" s="18"/>
      <c r="S6188" s="18"/>
      <c r="T6188" s="18"/>
      <c r="U6188" s="18"/>
      <c r="V6188" s="18"/>
      <c r="W6188" s="18"/>
      <c r="X6188" s="18"/>
      <c r="Y6188" s="18"/>
      <c r="Z6188" s="18"/>
      <c r="AA6188" s="18"/>
      <c r="AB6188" s="19"/>
      <c r="AC6188" s="2"/>
    </row>
    <row r="6189" spans="1:29" ht="14.25" customHeight="1" x14ac:dyDescent="0.2">
      <c r="A6189" s="44">
        <v>437730</v>
      </c>
      <c r="B6189" s="45"/>
      <c r="C6189" s="46"/>
      <c r="D6189" s="20">
        <v>42507</v>
      </c>
      <c r="E6189" s="27" t="s">
        <v>2961</v>
      </c>
      <c r="F6189" s="28"/>
      <c r="G6189" s="38">
        <v>224.64</v>
      </c>
      <c r="H6189" s="39"/>
      <c r="I6189" s="39"/>
      <c r="J6189" s="39"/>
      <c r="K6189" s="39"/>
      <c r="L6189" s="39"/>
      <c r="M6189" s="39"/>
      <c r="N6189" s="39"/>
      <c r="O6189" s="39"/>
      <c r="P6189" s="39"/>
      <c r="Q6189" s="39"/>
      <c r="R6189" s="39"/>
      <c r="S6189" s="39"/>
      <c r="T6189" s="39"/>
      <c r="U6189" s="40"/>
      <c r="V6189" s="13" t="s">
        <v>15</v>
      </c>
      <c r="W6189" s="13" t="s">
        <v>233</v>
      </c>
      <c r="X6189" s="13" t="s">
        <v>81</v>
      </c>
      <c r="Y6189" s="13" t="s">
        <v>226</v>
      </c>
      <c r="Z6189" s="41" t="s">
        <v>15</v>
      </c>
      <c r="AA6189" s="42"/>
      <c r="AB6189" s="13" t="s">
        <v>15</v>
      </c>
      <c r="AC6189" s="2"/>
    </row>
    <row r="6190" spans="1:29" ht="14.25" customHeight="1" x14ac:dyDescent="0.2">
      <c r="A6190" s="24">
        <v>438320</v>
      </c>
      <c r="B6190" s="25"/>
      <c r="C6190" s="26"/>
      <c r="D6190" s="4">
        <v>42521</v>
      </c>
      <c r="E6190" s="32"/>
      <c r="F6190" s="34"/>
      <c r="G6190" s="29">
        <v>51.8</v>
      </c>
      <c r="H6190" s="30"/>
      <c r="I6190" s="30"/>
      <c r="J6190" s="30"/>
      <c r="K6190" s="30"/>
      <c r="L6190" s="30"/>
      <c r="M6190" s="30"/>
      <c r="N6190" s="30"/>
      <c r="O6190" s="30"/>
      <c r="P6190" s="30"/>
      <c r="Q6190" s="30"/>
      <c r="R6190" s="30"/>
      <c r="S6190" s="30"/>
      <c r="T6190" s="30"/>
      <c r="U6190" s="31"/>
      <c r="V6190" s="6" t="s">
        <v>2962</v>
      </c>
      <c r="W6190" s="13" t="s">
        <v>120</v>
      </c>
      <c r="X6190" s="13" t="s">
        <v>81</v>
      </c>
      <c r="Y6190" s="13" t="s">
        <v>226</v>
      </c>
      <c r="Z6190" s="27" t="s">
        <v>2962</v>
      </c>
      <c r="AA6190" s="28"/>
      <c r="AB6190" s="13" t="s">
        <v>15</v>
      </c>
      <c r="AC6190" s="2"/>
    </row>
    <row r="6191" spans="1:29" ht="14.25" customHeight="1" x14ac:dyDescent="0.2">
      <c r="A6191" s="35"/>
      <c r="B6191" s="36"/>
      <c r="C6191" s="37"/>
      <c r="D6191" s="11"/>
      <c r="E6191" s="35"/>
      <c r="F6191" s="37"/>
      <c r="G6191" s="35"/>
      <c r="H6191" s="36"/>
      <c r="I6191" s="36"/>
      <c r="J6191" s="36"/>
      <c r="K6191" s="36"/>
      <c r="L6191" s="36"/>
      <c r="M6191" s="36"/>
      <c r="N6191" s="36"/>
      <c r="O6191" s="36"/>
      <c r="P6191" s="36"/>
      <c r="Q6191" s="36"/>
      <c r="R6191" s="36"/>
      <c r="S6191" s="36"/>
      <c r="T6191" s="36"/>
      <c r="U6191" s="37"/>
      <c r="V6191" s="11"/>
      <c r="W6191" s="13" t="s">
        <v>138</v>
      </c>
      <c r="X6191" s="13" t="s">
        <v>15</v>
      </c>
      <c r="Y6191" s="13" t="s">
        <v>15</v>
      </c>
      <c r="Z6191" s="35"/>
      <c r="AA6191" s="37"/>
      <c r="AB6191" s="13" t="s">
        <v>15</v>
      </c>
      <c r="AC6191" s="2"/>
    </row>
    <row r="6192" spans="1:29" ht="2.25" customHeight="1" x14ac:dyDescent="0.2">
      <c r="A6192" s="14"/>
      <c r="B6192" s="15"/>
      <c r="C6192" s="15"/>
      <c r="D6192" s="15"/>
      <c r="E6192" s="15"/>
      <c r="F6192" s="15"/>
      <c r="G6192" s="15"/>
      <c r="H6192" s="15"/>
      <c r="I6192" s="15"/>
      <c r="J6192" s="15"/>
      <c r="K6192" s="15"/>
      <c r="L6192" s="15"/>
      <c r="M6192" s="15"/>
      <c r="N6192" s="15"/>
      <c r="O6192" s="15"/>
      <c r="P6192" s="15"/>
      <c r="Q6192" s="15"/>
      <c r="R6192" s="15"/>
      <c r="S6192" s="15"/>
      <c r="T6192" s="15"/>
      <c r="U6192" s="15"/>
      <c r="V6192" s="15"/>
      <c r="W6192" s="15"/>
      <c r="X6192" s="15"/>
      <c r="Y6192" s="15"/>
      <c r="Z6192" s="15"/>
      <c r="AA6192" s="15"/>
      <c r="AB6192" s="16"/>
      <c r="AC6192" s="2"/>
    </row>
    <row r="6193" spans="1:29" ht="13.5" customHeight="1" x14ac:dyDescent="0.2">
      <c r="A6193" s="7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  <c r="N6193" s="2"/>
      <c r="O6193" s="2"/>
      <c r="P6193" s="2"/>
      <c r="Q6193" s="43">
        <f>SUM(hList_Frame_1!B3868:B3870)</f>
        <v>276.44</v>
      </c>
      <c r="R6193" s="43"/>
      <c r="S6193" s="43"/>
      <c r="T6193" s="43"/>
      <c r="U6193" s="43"/>
      <c r="V6193" s="2"/>
      <c r="W6193" s="2"/>
      <c r="X6193" s="2"/>
      <c r="Y6193" s="2"/>
      <c r="Z6193" s="2"/>
      <c r="AA6193" s="2"/>
      <c r="AB6193" s="17"/>
      <c r="AC6193" s="2"/>
    </row>
    <row r="6194" spans="1:29" ht="13.5" customHeight="1" x14ac:dyDescent="0.2">
      <c r="A6194" s="10"/>
      <c r="B6194" s="18"/>
      <c r="C6194" s="18"/>
      <c r="D6194" s="18"/>
      <c r="E6194" s="18"/>
      <c r="F6194" s="18"/>
      <c r="G6194" s="18"/>
      <c r="H6194" s="18"/>
      <c r="I6194" s="18"/>
      <c r="J6194" s="18"/>
      <c r="K6194" s="18"/>
      <c r="L6194" s="18"/>
      <c r="M6194" s="18"/>
      <c r="N6194" s="18"/>
      <c r="O6194" s="18"/>
      <c r="P6194" s="18"/>
      <c r="Q6194" s="18"/>
      <c r="R6194" s="18"/>
      <c r="S6194" s="18"/>
      <c r="T6194" s="18"/>
      <c r="U6194" s="18"/>
      <c r="V6194" s="18"/>
      <c r="W6194" s="18"/>
      <c r="X6194" s="18"/>
      <c r="Y6194" s="18"/>
      <c r="Z6194" s="18"/>
      <c r="AA6194" s="18"/>
      <c r="AB6194" s="19"/>
      <c r="AC6194" s="2"/>
    </row>
    <row r="6195" spans="1:29" ht="14.25" customHeight="1" x14ac:dyDescent="0.2">
      <c r="A6195" s="44">
        <v>436996</v>
      </c>
      <c r="B6195" s="45"/>
      <c r="C6195" s="46"/>
      <c r="D6195" s="20">
        <v>42493</v>
      </c>
      <c r="E6195" s="27" t="s">
        <v>2963</v>
      </c>
      <c r="F6195" s="28"/>
      <c r="G6195" s="38">
        <v>79.98</v>
      </c>
      <c r="H6195" s="39"/>
      <c r="I6195" s="39"/>
      <c r="J6195" s="39"/>
      <c r="K6195" s="39"/>
      <c r="L6195" s="39"/>
      <c r="M6195" s="39"/>
      <c r="N6195" s="39"/>
      <c r="O6195" s="39"/>
      <c r="P6195" s="39"/>
      <c r="Q6195" s="39"/>
      <c r="R6195" s="39"/>
      <c r="S6195" s="39"/>
      <c r="T6195" s="39"/>
      <c r="U6195" s="40"/>
      <c r="V6195" s="13" t="s">
        <v>19</v>
      </c>
      <c r="W6195" s="13" t="s">
        <v>790</v>
      </c>
      <c r="X6195" s="13" t="s">
        <v>1089</v>
      </c>
      <c r="Y6195" s="13" t="s">
        <v>1090</v>
      </c>
      <c r="Z6195" s="41" t="s">
        <v>19</v>
      </c>
      <c r="AA6195" s="42"/>
      <c r="AB6195" s="13" t="s">
        <v>15</v>
      </c>
      <c r="AC6195" s="2"/>
    </row>
    <row r="6196" spans="1:29" ht="14.25" customHeight="1" x14ac:dyDescent="0.2">
      <c r="A6196" s="24">
        <v>436997</v>
      </c>
      <c r="B6196" s="25"/>
      <c r="C6196" s="26"/>
      <c r="D6196" s="4">
        <v>42493</v>
      </c>
      <c r="E6196" s="32"/>
      <c r="F6196" s="34"/>
      <c r="G6196" s="29">
        <v>1496.12</v>
      </c>
      <c r="H6196" s="30"/>
      <c r="I6196" s="30"/>
      <c r="J6196" s="30"/>
      <c r="K6196" s="30"/>
      <c r="L6196" s="30"/>
      <c r="M6196" s="30"/>
      <c r="N6196" s="30"/>
      <c r="O6196" s="30"/>
      <c r="P6196" s="30"/>
      <c r="Q6196" s="30"/>
      <c r="R6196" s="30"/>
      <c r="S6196" s="30"/>
      <c r="T6196" s="30"/>
      <c r="U6196" s="31"/>
      <c r="V6196" s="6" t="s">
        <v>19</v>
      </c>
      <c r="W6196" s="13" t="s">
        <v>236</v>
      </c>
      <c r="X6196" s="13" t="s">
        <v>21</v>
      </c>
      <c r="Y6196" s="13" t="s">
        <v>22</v>
      </c>
      <c r="Z6196" s="27" t="s">
        <v>19</v>
      </c>
      <c r="AA6196" s="28"/>
      <c r="AB6196" s="13" t="s">
        <v>15</v>
      </c>
      <c r="AC6196" s="2"/>
    </row>
    <row r="6197" spans="1:29" ht="14.25" customHeight="1" x14ac:dyDescent="0.2">
      <c r="A6197" s="32"/>
      <c r="B6197" s="33"/>
      <c r="C6197" s="34"/>
      <c r="D6197" s="8"/>
      <c r="E6197" s="32"/>
      <c r="F6197" s="34"/>
      <c r="G6197" s="32"/>
      <c r="H6197" s="33"/>
      <c r="I6197" s="33"/>
      <c r="J6197" s="33"/>
      <c r="K6197" s="33"/>
      <c r="L6197" s="33"/>
      <c r="M6197" s="33"/>
      <c r="N6197" s="33"/>
      <c r="O6197" s="33"/>
      <c r="P6197" s="33"/>
      <c r="Q6197" s="33"/>
      <c r="R6197" s="33"/>
      <c r="S6197" s="33"/>
      <c r="T6197" s="33"/>
      <c r="U6197" s="34"/>
      <c r="V6197" s="8"/>
      <c r="W6197" s="6" t="s">
        <v>790</v>
      </c>
      <c r="X6197" s="6" t="s">
        <v>21</v>
      </c>
      <c r="Y6197" s="6" t="s">
        <v>22</v>
      </c>
      <c r="Z6197" s="32"/>
      <c r="AA6197" s="34"/>
      <c r="AB6197" s="6" t="s">
        <v>15</v>
      </c>
      <c r="AC6197" s="2"/>
    </row>
    <row r="6198" spans="1:29" ht="13.5" customHeight="1" x14ac:dyDescent="0.2">
      <c r="A6198" s="32"/>
      <c r="B6198" s="33"/>
      <c r="C6198" s="34"/>
      <c r="D6198" s="8"/>
      <c r="E6198" s="32"/>
      <c r="F6198" s="34"/>
      <c r="G6198" s="32"/>
      <c r="H6198" s="33"/>
      <c r="I6198" s="33"/>
      <c r="J6198" s="33"/>
      <c r="K6198" s="33"/>
      <c r="L6198" s="33"/>
      <c r="M6198" s="33"/>
      <c r="N6198" s="33"/>
      <c r="O6198" s="33"/>
      <c r="P6198" s="33"/>
      <c r="Q6198" s="33"/>
      <c r="R6198" s="33"/>
      <c r="S6198" s="33"/>
      <c r="T6198" s="33"/>
      <c r="U6198" s="34"/>
      <c r="V6198" s="8"/>
      <c r="W6198" s="8"/>
      <c r="X6198" s="8"/>
      <c r="Y6198" s="8"/>
      <c r="Z6198" s="32"/>
      <c r="AA6198" s="34"/>
      <c r="AB6198" s="9" t="s">
        <v>15</v>
      </c>
      <c r="AC6198" s="2"/>
    </row>
    <row r="6199" spans="1:29" ht="13.5" customHeight="1" x14ac:dyDescent="0.2">
      <c r="A6199" s="32"/>
      <c r="B6199" s="33"/>
      <c r="C6199" s="34"/>
      <c r="D6199" s="8"/>
      <c r="E6199" s="32"/>
      <c r="F6199" s="34"/>
      <c r="G6199" s="32"/>
      <c r="H6199" s="33"/>
      <c r="I6199" s="33"/>
      <c r="J6199" s="33"/>
      <c r="K6199" s="33"/>
      <c r="L6199" s="33"/>
      <c r="M6199" s="33"/>
      <c r="N6199" s="33"/>
      <c r="O6199" s="33"/>
      <c r="P6199" s="33"/>
      <c r="Q6199" s="33"/>
      <c r="R6199" s="33"/>
      <c r="S6199" s="33"/>
      <c r="T6199" s="33"/>
      <c r="U6199" s="34"/>
      <c r="V6199" s="8"/>
      <c r="W6199" s="8"/>
      <c r="X6199" s="8"/>
      <c r="Y6199" s="8"/>
      <c r="Z6199" s="32"/>
      <c r="AA6199" s="34"/>
      <c r="AB6199" s="9" t="s">
        <v>15</v>
      </c>
      <c r="AC6199" s="2"/>
    </row>
    <row r="6200" spans="1:29" ht="13.5" customHeight="1" x14ac:dyDescent="0.2">
      <c r="A6200" s="32"/>
      <c r="B6200" s="33"/>
      <c r="C6200" s="34"/>
      <c r="D6200" s="8"/>
      <c r="E6200" s="32"/>
      <c r="F6200" s="34"/>
      <c r="G6200" s="32"/>
      <c r="H6200" s="33"/>
      <c r="I6200" s="33"/>
      <c r="J6200" s="33"/>
      <c r="K6200" s="33"/>
      <c r="L6200" s="33"/>
      <c r="M6200" s="33"/>
      <c r="N6200" s="33"/>
      <c r="O6200" s="33"/>
      <c r="P6200" s="33"/>
      <c r="Q6200" s="33"/>
      <c r="R6200" s="33"/>
      <c r="S6200" s="33"/>
      <c r="T6200" s="33"/>
      <c r="U6200" s="34"/>
      <c r="V6200" s="8"/>
      <c r="W6200" s="8"/>
      <c r="X6200" s="8"/>
      <c r="Y6200" s="8"/>
      <c r="Z6200" s="32"/>
      <c r="AA6200" s="34"/>
      <c r="AB6200" s="9" t="s">
        <v>15</v>
      </c>
      <c r="AC6200" s="2"/>
    </row>
    <row r="6201" spans="1:29" ht="13.5" customHeight="1" x14ac:dyDescent="0.2">
      <c r="A6201" s="32"/>
      <c r="B6201" s="33"/>
      <c r="C6201" s="34"/>
      <c r="D6201" s="8"/>
      <c r="E6201" s="32"/>
      <c r="F6201" s="34"/>
      <c r="G6201" s="32"/>
      <c r="H6201" s="33"/>
      <c r="I6201" s="33"/>
      <c r="J6201" s="33"/>
      <c r="K6201" s="33"/>
      <c r="L6201" s="33"/>
      <c r="M6201" s="33"/>
      <c r="N6201" s="33"/>
      <c r="O6201" s="33"/>
      <c r="P6201" s="33"/>
      <c r="Q6201" s="33"/>
      <c r="R6201" s="33"/>
      <c r="S6201" s="33"/>
      <c r="T6201" s="33"/>
      <c r="U6201" s="34"/>
      <c r="V6201" s="8"/>
      <c r="W6201" s="8"/>
      <c r="X6201" s="8"/>
      <c r="Y6201" s="8"/>
      <c r="Z6201" s="32"/>
      <c r="AA6201" s="34"/>
      <c r="AB6201" s="9" t="s">
        <v>15</v>
      </c>
      <c r="AC6201" s="2"/>
    </row>
    <row r="6202" spans="1:29" ht="13.5" customHeight="1" x14ac:dyDescent="0.2">
      <c r="A6202" s="32"/>
      <c r="B6202" s="33"/>
      <c r="C6202" s="34"/>
      <c r="D6202" s="8"/>
      <c r="E6202" s="32"/>
      <c r="F6202" s="34"/>
      <c r="G6202" s="32"/>
      <c r="H6202" s="33"/>
      <c r="I6202" s="33"/>
      <c r="J6202" s="33"/>
      <c r="K6202" s="33"/>
      <c r="L6202" s="33"/>
      <c r="M6202" s="33"/>
      <c r="N6202" s="33"/>
      <c r="O6202" s="33"/>
      <c r="P6202" s="33"/>
      <c r="Q6202" s="33"/>
      <c r="R6202" s="33"/>
      <c r="S6202" s="33"/>
      <c r="T6202" s="33"/>
      <c r="U6202" s="34"/>
      <c r="V6202" s="8"/>
      <c r="W6202" s="8"/>
      <c r="X6202" s="8"/>
      <c r="Y6202" s="8"/>
      <c r="Z6202" s="32"/>
      <c r="AA6202" s="34"/>
      <c r="AB6202" s="9" t="s">
        <v>15</v>
      </c>
      <c r="AC6202" s="2"/>
    </row>
    <row r="6203" spans="1:29" ht="13.5" customHeight="1" x14ac:dyDescent="0.2">
      <c r="A6203" s="32"/>
      <c r="B6203" s="33"/>
      <c r="C6203" s="34"/>
      <c r="D6203" s="8"/>
      <c r="E6203" s="32"/>
      <c r="F6203" s="34"/>
      <c r="G6203" s="32"/>
      <c r="H6203" s="33"/>
      <c r="I6203" s="33"/>
      <c r="J6203" s="33"/>
      <c r="K6203" s="33"/>
      <c r="L6203" s="33"/>
      <c r="M6203" s="33"/>
      <c r="N6203" s="33"/>
      <c r="O6203" s="33"/>
      <c r="P6203" s="33"/>
      <c r="Q6203" s="33"/>
      <c r="R6203" s="33"/>
      <c r="S6203" s="33"/>
      <c r="T6203" s="33"/>
      <c r="U6203" s="34"/>
      <c r="V6203" s="8"/>
      <c r="W6203" s="8"/>
      <c r="X6203" s="8"/>
      <c r="Y6203" s="8"/>
      <c r="Z6203" s="32"/>
      <c r="AA6203" s="34"/>
      <c r="AB6203" s="9" t="s">
        <v>15</v>
      </c>
      <c r="AC6203" s="2"/>
    </row>
    <row r="6204" spans="1:29" ht="13.5" customHeight="1" x14ac:dyDescent="0.2">
      <c r="A6204" s="32"/>
      <c r="B6204" s="33"/>
      <c r="C6204" s="34"/>
      <c r="D6204" s="8"/>
      <c r="E6204" s="32"/>
      <c r="F6204" s="34"/>
      <c r="G6204" s="32"/>
      <c r="H6204" s="33"/>
      <c r="I6204" s="33"/>
      <c r="J6204" s="33"/>
      <c r="K6204" s="33"/>
      <c r="L6204" s="33"/>
      <c r="M6204" s="33"/>
      <c r="N6204" s="33"/>
      <c r="O6204" s="33"/>
      <c r="P6204" s="33"/>
      <c r="Q6204" s="33"/>
      <c r="R6204" s="33"/>
      <c r="S6204" s="33"/>
      <c r="T6204" s="33"/>
      <c r="U6204" s="34"/>
      <c r="V6204" s="8"/>
      <c r="W6204" s="8"/>
      <c r="X6204" s="8"/>
      <c r="Y6204" s="11"/>
      <c r="Z6204" s="32"/>
      <c r="AA6204" s="34"/>
      <c r="AB6204" s="12" t="s">
        <v>15</v>
      </c>
      <c r="AC6204" s="2"/>
    </row>
    <row r="6205" spans="1:29" ht="14.25" customHeight="1" x14ac:dyDescent="0.2">
      <c r="A6205" s="32"/>
      <c r="B6205" s="33"/>
      <c r="C6205" s="34"/>
      <c r="D6205" s="8"/>
      <c r="E6205" s="32"/>
      <c r="F6205" s="34"/>
      <c r="G6205" s="32"/>
      <c r="H6205" s="33"/>
      <c r="I6205" s="33"/>
      <c r="J6205" s="33"/>
      <c r="K6205" s="33"/>
      <c r="L6205" s="33"/>
      <c r="M6205" s="33"/>
      <c r="N6205" s="33"/>
      <c r="O6205" s="33"/>
      <c r="P6205" s="33"/>
      <c r="Q6205" s="33"/>
      <c r="R6205" s="33"/>
      <c r="S6205" s="33"/>
      <c r="T6205" s="33"/>
      <c r="U6205" s="34"/>
      <c r="V6205" s="8"/>
      <c r="W6205" s="8"/>
      <c r="X6205" s="8"/>
      <c r="Y6205" s="13" t="s">
        <v>1871</v>
      </c>
      <c r="Z6205" s="32"/>
      <c r="AA6205" s="34"/>
      <c r="AB6205" s="13" t="s">
        <v>15</v>
      </c>
      <c r="AC6205" s="2"/>
    </row>
    <row r="6206" spans="1:29" ht="14.25" customHeight="1" x14ac:dyDescent="0.2">
      <c r="A6206" s="32"/>
      <c r="B6206" s="33"/>
      <c r="C6206" s="34"/>
      <c r="D6206" s="8"/>
      <c r="E6206" s="32"/>
      <c r="F6206" s="34"/>
      <c r="G6206" s="32"/>
      <c r="H6206" s="33"/>
      <c r="I6206" s="33"/>
      <c r="J6206" s="33"/>
      <c r="K6206" s="33"/>
      <c r="L6206" s="33"/>
      <c r="M6206" s="33"/>
      <c r="N6206" s="33"/>
      <c r="O6206" s="33"/>
      <c r="P6206" s="33"/>
      <c r="Q6206" s="33"/>
      <c r="R6206" s="33"/>
      <c r="S6206" s="33"/>
      <c r="T6206" s="33"/>
      <c r="U6206" s="34"/>
      <c r="V6206" s="8"/>
      <c r="W6206" s="8"/>
      <c r="X6206" s="8"/>
      <c r="Y6206" s="6" t="s">
        <v>182</v>
      </c>
      <c r="Z6206" s="32"/>
      <c r="AA6206" s="34"/>
      <c r="AB6206" s="6" t="s">
        <v>15</v>
      </c>
      <c r="AC6206" s="2"/>
    </row>
    <row r="6207" spans="1:29" ht="13.5" customHeight="1" x14ac:dyDescent="0.2">
      <c r="A6207" s="35"/>
      <c r="B6207" s="36"/>
      <c r="C6207" s="37"/>
      <c r="D6207" s="11"/>
      <c r="E6207" s="32"/>
      <c r="F6207" s="34"/>
      <c r="G6207" s="35"/>
      <c r="H6207" s="36"/>
      <c r="I6207" s="36"/>
      <c r="J6207" s="36"/>
      <c r="K6207" s="36"/>
      <c r="L6207" s="36"/>
      <c r="M6207" s="36"/>
      <c r="N6207" s="36"/>
      <c r="O6207" s="36"/>
      <c r="P6207" s="36"/>
      <c r="Q6207" s="36"/>
      <c r="R6207" s="36"/>
      <c r="S6207" s="36"/>
      <c r="T6207" s="36"/>
      <c r="U6207" s="37"/>
      <c r="V6207" s="11"/>
      <c r="W6207" s="11"/>
      <c r="X6207" s="11"/>
      <c r="Y6207" s="11"/>
      <c r="Z6207" s="35"/>
      <c r="AA6207" s="37"/>
      <c r="AB6207" s="12" t="s">
        <v>15</v>
      </c>
      <c r="AC6207" s="2"/>
    </row>
    <row r="6208" spans="1:29" ht="14.25" customHeight="1" x14ac:dyDescent="0.2">
      <c r="A6208" s="24">
        <v>437323</v>
      </c>
      <c r="B6208" s="25"/>
      <c r="C6208" s="26"/>
      <c r="D6208" s="4">
        <v>42500</v>
      </c>
      <c r="E6208" s="32"/>
      <c r="F6208" s="34"/>
      <c r="G6208" s="29">
        <v>2038.73</v>
      </c>
      <c r="H6208" s="30"/>
      <c r="I6208" s="30"/>
      <c r="J6208" s="30"/>
      <c r="K6208" s="30"/>
      <c r="L6208" s="30"/>
      <c r="M6208" s="30"/>
      <c r="N6208" s="30"/>
      <c r="O6208" s="30"/>
      <c r="P6208" s="30"/>
      <c r="Q6208" s="30"/>
      <c r="R6208" s="30"/>
      <c r="S6208" s="30"/>
      <c r="T6208" s="30"/>
      <c r="U6208" s="31"/>
      <c r="V6208" s="6" t="s">
        <v>19</v>
      </c>
      <c r="W6208" s="13" t="s">
        <v>236</v>
      </c>
      <c r="X6208" s="13" t="s">
        <v>21</v>
      </c>
      <c r="Y6208" s="13" t="s">
        <v>22</v>
      </c>
      <c r="Z6208" s="27" t="s">
        <v>19</v>
      </c>
      <c r="AA6208" s="28"/>
      <c r="AB6208" s="13" t="s">
        <v>15</v>
      </c>
      <c r="AC6208" s="2"/>
    </row>
    <row r="6209" spans="1:29" ht="14.25" customHeight="1" x14ac:dyDescent="0.2">
      <c r="A6209" s="32"/>
      <c r="B6209" s="33"/>
      <c r="C6209" s="34"/>
      <c r="D6209" s="8"/>
      <c r="E6209" s="32"/>
      <c r="F6209" s="34"/>
      <c r="G6209" s="32"/>
      <c r="H6209" s="33"/>
      <c r="I6209" s="33"/>
      <c r="J6209" s="33"/>
      <c r="K6209" s="33"/>
      <c r="L6209" s="33"/>
      <c r="M6209" s="33"/>
      <c r="N6209" s="33"/>
      <c r="O6209" s="33"/>
      <c r="P6209" s="33"/>
      <c r="Q6209" s="33"/>
      <c r="R6209" s="33"/>
      <c r="S6209" s="33"/>
      <c r="T6209" s="33"/>
      <c r="U6209" s="34"/>
      <c r="V6209" s="8"/>
      <c r="W6209" s="6" t="s">
        <v>790</v>
      </c>
      <c r="X6209" s="6" t="s">
        <v>21</v>
      </c>
      <c r="Y6209" s="6" t="s">
        <v>22</v>
      </c>
      <c r="Z6209" s="32"/>
      <c r="AA6209" s="34"/>
      <c r="AB6209" s="6" t="s">
        <v>15</v>
      </c>
      <c r="AC6209" s="2"/>
    </row>
    <row r="6210" spans="1:29" ht="13.5" customHeight="1" x14ac:dyDescent="0.2">
      <c r="A6210" s="32"/>
      <c r="B6210" s="33"/>
      <c r="C6210" s="34"/>
      <c r="D6210" s="8"/>
      <c r="E6210" s="32"/>
      <c r="F6210" s="34"/>
      <c r="G6210" s="32"/>
      <c r="H6210" s="33"/>
      <c r="I6210" s="33"/>
      <c r="J6210" s="33"/>
      <c r="K6210" s="33"/>
      <c r="L6210" s="33"/>
      <c r="M6210" s="33"/>
      <c r="N6210" s="33"/>
      <c r="O6210" s="33"/>
      <c r="P6210" s="33"/>
      <c r="Q6210" s="33"/>
      <c r="R6210" s="33"/>
      <c r="S6210" s="33"/>
      <c r="T6210" s="33"/>
      <c r="U6210" s="34"/>
      <c r="V6210" s="8"/>
      <c r="W6210" s="8"/>
      <c r="X6210" s="8"/>
      <c r="Y6210" s="8"/>
      <c r="Z6210" s="32"/>
      <c r="AA6210" s="34"/>
      <c r="AB6210" s="9" t="s">
        <v>15</v>
      </c>
      <c r="AC6210" s="2"/>
    </row>
    <row r="6211" spans="1:29" ht="13.5" customHeight="1" x14ac:dyDescent="0.2">
      <c r="A6211" s="32"/>
      <c r="B6211" s="33"/>
      <c r="C6211" s="34"/>
      <c r="D6211" s="8"/>
      <c r="E6211" s="32"/>
      <c r="F6211" s="34"/>
      <c r="G6211" s="32"/>
      <c r="H6211" s="33"/>
      <c r="I6211" s="33"/>
      <c r="J6211" s="33"/>
      <c r="K6211" s="33"/>
      <c r="L6211" s="33"/>
      <c r="M6211" s="33"/>
      <c r="N6211" s="33"/>
      <c r="O6211" s="33"/>
      <c r="P6211" s="33"/>
      <c r="Q6211" s="33"/>
      <c r="R6211" s="33"/>
      <c r="S6211" s="33"/>
      <c r="T6211" s="33"/>
      <c r="U6211" s="34"/>
      <c r="V6211" s="8"/>
      <c r="W6211" s="8"/>
      <c r="X6211" s="8"/>
      <c r="Y6211" s="11"/>
      <c r="Z6211" s="32"/>
      <c r="AA6211" s="34"/>
      <c r="AB6211" s="12" t="s">
        <v>15</v>
      </c>
      <c r="AC6211" s="2"/>
    </row>
    <row r="6212" spans="1:29" ht="14.25" customHeight="1" x14ac:dyDescent="0.2">
      <c r="A6212" s="32"/>
      <c r="B6212" s="33"/>
      <c r="C6212" s="34"/>
      <c r="D6212" s="8"/>
      <c r="E6212" s="32"/>
      <c r="F6212" s="34"/>
      <c r="G6212" s="32"/>
      <c r="H6212" s="33"/>
      <c r="I6212" s="33"/>
      <c r="J6212" s="33"/>
      <c r="K6212" s="33"/>
      <c r="L6212" s="33"/>
      <c r="M6212" s="33"/>
      <c r="N6212" s="33"/>
      <c r="O6212" s="33"/>
      <c r="P6212" s="33"/>
      <c r="Q6212" s="33"/>
      <c r="R6212" s="33"/>
      <c r="S6212" s="33"/>
      <c r="T6212" s="33"/>
      <c r="U6212" s="34"/>
      <c r="V6212" s="8"/>
      <c r="W6212" s="8"/>
      <c r="X6212" s="8"/>
      <c r="Y6212" s="13" t="s">
        <v>1871</v>
      </c>
      <c r="Z6212" s="32"/>
      <c r="AA6212" s="34"/>
      <c r="AB6212" s="13" t="s">
        <v>15</v>
      </c>
      <c r="AC6212" s="2"/>
    </row>
    <row r="6213" spans="1:29" ht="14.25" customHeight="1" x14ac:dyDescent="0.2">
      <c r="A6213" s="32"/>
      <c r="B6213" s="33"/>
      <c r="C6213" s="34"/>
      <c r="D6213" s="8"/>
      <c r="E6213" s="32"/>
      <c r="F6213" s="34"/>
      <c r="G6213" s="32"/>
      <c r="H6213" s="33"/>
      <c r="I6213" s="33"/>
      <c r="J6213" s="33"/>
      <c r="K6213" s="33"/>
      <c r="L6213" s="33"/>
      <c r="M6213" s="33"/>
      <c r="N6213" s="33"/>
      <c r="O6213" s="33"/>
      <c r="P6213" s="33"/>
      <c r="Q6213" s="33"/>
      <c r="R6213" s="33"/>
      <c r="S6213" s="33"/>
      <c r="T6213" s="33"/>
      <c r="U6213" s="34"/>
      <c r="V6213" s="8"/>
      <c r="W6213" s="8"/>
      <c r="X6213" s="8"/>
      <c r="Y6213" s="6" t="s">
        <v>182</v>
      </c>
      <c r="Z6213" s="32"/>
      <c r="AA6213" s="34"/>
      <c r="AB6213" s="6" t="s">
        <v>15</v>
      </c>
      <c r="AC6213" s="2"/>
    </row>
    <row r="6214" spans="1:29" ht="13.5" customHeight="1" x14ac:dyDescent="0.2">
      <c r="A6214" s="32"/>
      <c r="B6214" s="33"/>
      <c r="C6214" s="34"/>
      <c r="D6214" s="8"/>
      <c r="E6214" s="32"/>
      <c r="F6214" s="34"/>
      <c r="G6214" s="32"/>
      <c r="H6214" s="33"/>
      <c r="I6214" s="33"/>
      <c r="J6214" s="33"/>
      <c r="K6214" s="33"/>
      <c r="L6214" s="33"/>
      <c r="M6214" s="33"/>
      <c r="N6214" s="33"/>
      <c r="O6214" s="33"/>
      <c r="P6214" s="33"/>
      <c r="Q6214" s="33"/>
      <c r="R6214" s="33"/>
      <c r="S6214" s="33"/>
      <c r="T6214" s="33"/>
      <c r="U6214" s="34"/>
      <c r="V6214" s="8"/>
      <c r="W6214" s="8"/>
      <c r="X6214" s="8"/>
      <c r="Y6214" s="8"/>
      <c r="Z6214" s="32"/>
      <c r="AA6214" s="34"/>
      <c r="AB6214" s="9" t="s">
        <v>15</v>
      </c>
      <c r="AC6214" s="2"/>
    </row>
    <row r="6215" spans="1:29" ht="13.5" customHeight="1" x14ac:dyDescent="0.2">
      <c r="A6215" s="32"/>
      <c r="B6215" s="33"/>
      <c r="C6215" s="34"/>
      <c r="D6215" s="8"/>
      <c r="E6215" s="32"/>
      <c r="F6215" s="34"/>
      <c r="G6215" s="32"/>
      <c r="H6215" s="33"/>
      <c r="I6215" s="33"/>
      <c r="J6215" s="33"/>
      <c r="K6215" s="33"/>
      <c r="L6215" s="33"/>
      <c r="M6215" s="33"/>
      <c r="N6215" s="33"/>
      <c r="O6215" s="33"/>
      <c r="P6215" s="33"/>
      <c r="Q6215" s="33"/>
      <c r="R6215" s="33"/>
      <c r="S6215" s="33"/>
      <c r="T6215" s="33"/>
      <c r="U6215" s="34"/>
      <c r="V6215" s="8"/>
      <c r="W6215" s="8"/>
      <c r="X6215" s="8"/>
      <c r="Y6215" s="8"/>
      <c r="Z6215" s="32"/>
      <c r="AA6215" s="34"/>
      <c r="AB6215" s="9" t="s">
        <v>15</v>
      </c>
      <c r="AC6215" s="2"/>
    </row>
    <row r="6216" spans="1:29" ht="13.5" customHeight="1" x14ac:dyDescent="0.2">
      <c r="A6216" s="32"/>
      <c r="B6216" s="33"/>
      <c r="C6216" s="34"/>
      <c r="D6216" s="8"/>
      <c r="E6216" s="32"/>
      <c r="F6216" s="34"/>
      <c r="G6216" s="32"/>
      <c r="H6216" s="33"/>
      <c r="I6216" s="33"/>
      <c r="J6216" s="33"/>
      <c r="K6216" s="33"/>
      <c r="L6216" s="33"/>
      <c r="M6216" s="33"/>
      <c r="N6216" s="33"/>
      <c r="O6216" s="33"/>
      <c r="P6216" s="33"/>
      <c r="Q6216" s="33"/>
      <c r="R6216" s="33"/>
      <c r="S6216" s="33"/>
      <c r="T6216" s="33"/>
      <c r="U6216" s="34"/>
      <c r="V6216" s="8"/>
      <c r="W6216" s="8"/>
      <c r="X6216" s="8"/>
      <c r="Y6216" s="8"/>
      <c r="Z6216" s="32"/>
      <c r="AA6216" s="34"/>
      <c r="AB6216" s="9" t="s">
        <v>15</v>
      </c>
      <c r="AC6216" s="2"/>
    </row>
    <row r="6217" spans="1:29" ht="13.5" customHeight="1" x14ac:dyDescent="0.2">
      <c r="A6217" s="32"/>
      <c r="B6217" s="33"/>
      <c r="C6217" s="34"/>
      <c r="D6217" s="8"/>
      <c r="E6217" s="32"/>
      <c r="F6217" s="34"/>
      <c r="G6217" s="32"/>
      <c r="H6217" s="33"/>
      <c r="I6217" s="33"/>
      <c r="J6217" s="33"/>
      <c r="K6217" s="33"/>
      <c r="L6217" s="33"/>
      <c r="M6217" s="33"/>
      <c r="N6217" s="33"/>
      <c r="O6217" s="33"/>
      <c r="P6217" s="33"/>
      <c r="Q6217" s="33"/>
      <c r="R6217" s="33"/>
      <c r="S6217" s="33"/>
      <c r="T6217" s="33"/>
      <c r="U6217" s="34"/>
      <c r="V6217" s="8"/>
      <c r="W6217" s="8"/>
      <c r="X6217" s="8"/>
      <c r="Y6217" s="8"/>
      <c r="Z6217" s="32"/>
      <c r="AA6217" s="34"/>
      <c r="AB6217" s="9" t="s">
        <v>15</v>
      </c>
      <c r="AC6217" s="2"/>
    </row>
    <row r="6218" spans="1:29" ht="13.5" customHeight="1" x14ac:dyDescent="0.2">
      <c r="A6218" s="32"/>
      <c r="B6218" s="33"/>
      <c r="C6218" s="34"/>
      <c r="D6218" s="8"/>
      <c r="E6218" s="32"/>
      <c r="F6218" s="34"/>
      <c r="G6218" s="32"/>
      <c r="H6218" s="33"/>
      <c r="I6218" s="33"/>
      <c r="J6218" s="33"/>
      <c r="K6218" s="33"/>
      <c r="L6218" s="33"/>
      <c r="M6218" s="33"/>
      <c r="N6218" s="33"/>
      <c r="O6218" s="33"/>
      <c r="P6218" s="33"/>
      <c r="Q6218" s="33"/>
      <c r="R6218" s="33"/>
      <c r="S6218" s="33"/>
      <c r="T6218" s="33"/>
      <c r="U6218" s="34"/>
      <c r="V6218" s="8"/>
      <c r="W6218" s="8"/>
      <c r="X6218" s="8"/>
      <c r="Y6218" s="8"/>
      <c r="Z6218" s="32"/>
      <c r="AA6218" s="34"/>
      <c r="AB6218" s="9" t="s">
        <v>15</v>
      </c>
      <c r="AC6218" s="2"/>
    </row>
    <row r="6219" spans="1:29" ht="13.5" customHeight="1" x14ac:dyDescent="0.2">
      <c r="A6219" s="32"/>
      <c r="B6219" s="33"/>
      <c r="C6219" s="34"/>
      <c r="D6219" s="8"/>
      <c r="E6219" s="32"/>
      <c r="F6219" s="34"/>
      <c r="G6219" s="32"/>
      <c r="H6219" s="33"/>
      <c r="I6219" s="33"/>
      <c r="J6219" s="33"/>
      <c r="K6219" s="33"/>
      <c r="L6219" s="33"/>
      <c r="M6219" s="33"/>
      <c r="N6219" s="33"/>
      <c r="O6219" s="33"/>
      <c r="P6219" s="33"/>
      <c r="Q6219" s="33"/>
      <c r="R6219" s="33"/>
      <c r="S6219" s="33"/>
      <c r="T6219" s="33"/>
      <c r="U6219" s="34"/>
      <c r="V6219" s="8"/>
      <c r="W6219" s="8"/>
      <c r="X6219" s="8"/>
      <c r="Y6219" s="8"/>
      <c r="Z6219" s="32"/>
      <c r="AA6219" s="34"/>
      <c r="AB6219" s="9" t="s">
        <v>15</v>
      </c>
      <c r="AC6219" s="2"/>
    </row>
    <row r="6220" spans="1:29" ht="13.5" customHeight="1" x14ac:dyDescent="0.2">
      <c r="A6220" s="32"/>
      <c r="B6220" s="33"/>
      <c r="C6220" s="34"/>
      <c r="D6220" s="8"/>
      <c r="E6220" s="32"/>
      <c r="F6220" s="34"/>
      <c r="G6220" s="32"/>
      <c r="H6220" s="33"/>
      <c r="I6220" s="33"/>
      <c r="J6220" s="33"/>
      <c r="K6220" s="33"/>
      <c r="L6220" s="33"/>
      <c r="M6220" s="33"/>
      <c r="N6220" s="33"/>
      <c r="O6220" s="33"/>
      <c r="P6220" s="33"/>
      <c r="Q6220" s="33"/>
      <c r="R6220" s="33"/>
      <c r="S6220" s="33"/>
      <c r="T6220" s="33"/>
      <c r="U6220" s="34"/>
      <c r="V6220" s="8"/>
      <c r="W6220" s="8"/>
      <c r="X6220" s="8"/>
      <c r="Y6220" s="8"/>
      <c r="Z6220" s="32"/>
      <c r="AA6220" s="34"/>
      <c r="AB6220" s="9" t="s">
        <v>15</v>
      </c>
      <c r="AC6220" s="2"/>
    </row>
    <row r="6221" spans="1:29" ht="13.5" customHeight="1" x14ac:dyDescent="0.2">
      <c r="A6221" s="32"/>
      <c r="B6221" s="33"/>
      <c r="C6221" s="34"/>
      <c r="D6221" s="8"/>
      <c r="E6221" s="32"/>
      <c r="F6221" s="34"/>
      <c r="G6221" s="32"/>
      <c r="H6221" s="33"/>
      <c r="I6221" s="33"/>
      <c r="J6221" s="33"/>
      <c r="K6221" s="33"/>
      <c r="L6221" s="33"/>
      <c r="M6221" s="33"/>
      <c r="N6221" s="33"/>
      <c r="O6221" s="33"/>
      <c r="P6221" s="33"/>
      <c r="Q6221" s="33"/>
      <c r="R6221" s="33"/>
      <c r="S6221" s="33"/>
      <c r="T6221" s="33"/>
      <c r="U6221" s="34"/>
      <c r="V6221" s="8"/>
      <c r="W6221" s="8"/>
      <c r="X6221" s="8"/>
      <c r="Y6221" s="8"/>
      <c r="Z6221" s="32"/>
      <c r="AA6221" s="34"/>
      <c r="AB6221" s="9" t="s">
        <v>15</v>
      </c>
      <c r="AC6221" s="2"/>
    </row>
    <row r="6222" spans="1:29" ht="13.5" customHeight="1" x14ac:dyDescent="0.2">
      <c r="A6222" s="32"/>
      <c r="B6222" s="33"/>
      <c r="C6222" s="34"/>
      <c r="D6222" s="8"/>
      <c r="E6222" s="32"/>
      <c r="F6222" s="34"/>
      <c r="G6222" s="32"/>
      <c r="H6222" s="33"/>
      <c r="I6222" s="33"/>
      <c r="J6222" s="33"/>
      <c r="K6222" s="33"/>
      <c r="L6222" s="33"/>
      <c r="M6222" s="33"/>
      <c r="N6222" s="33"/>
      <c r="O6222" s="33"/>
      <c r="P6222" s="33"/>
      <c r="Q6222" s="33"/>
      <c r="R6222" s="33"/>
      <c r="S6222" s="33"/>
      <c r="T6222" s="33"/>
      <c r="U6222" s="34"/>
      <c r="V6222" s="8"/>
      <c r="W6222" s="8"/>
      <c r="X6222" s="8"/>
      <c r="Y6222" s="8"/>
      <c r="Z6222" s="32"/>
      <c r="AA6222" s="34"/>
      <c r="AB6222" s="9" t="s">
        <v>15</v>
      </c>
      <c r="AC6222" s="2"/>
    </row>
    <row r="6223" spans="1:29" ht="13.5" customHeight="1" x14ac:dyDescent="0.2">
      <c r="A6223" s="32"/>
      <c r="B6223" s="33"/>
      <c r="C6223" s="34"/>
      <c r="D6223" s="8"/>
      <c r="E6223" s="32"/>
      <c r="F6223" s="34"/>
      <c r="G6223" s="35"/>
      <c r="H6223" s="36"/>
      <c r="I6223" s="36"/>
      <c r="J6223" s="36"/>
      <c r="K6223" s="36"/>
      <c r="L6223" s="36"/>
      <c r="M6223" s="36"/>
      <c r="N6223" s="36"/>
      <c r="O6223" s="36"/>
      <c r="P6223" s="36"/>
      <c r="Q6223" s="36"/>
      <c r="R6223" s="36"/>
      <c r="S6223" s="36"/>
      <c r="T6223" s="36"/>
      <c r="U6223" s="37"/>
      <c r="V6223" s="11"/>
      <c r="W6223" s="11"/>
      <c r="X6223" s="11"/>
      <c r="Y6223" s="11"/>
      <c r="Z6223" s="35"/>
      <c r="AA6223" s="37"/>
      <c r="AB6223" s="12" t="s">
        <v>15</v>
      </c>
      <c r="AC6223" s="2"/>
    </row>
    <row r="6224" spans="1:29" ht="14.25" customHeight="1" x14ac:dyDescent="0.2">
      <c r="A6224" s="32"/>
      <c r="B6224" s="33"/>
      <c r="C6224" s="34"/>
      <c r="D6224" s="8"/>
      <c r="E6224" s="32"/>
      <c r="F6224" s="34"/>
      <c r="G6224" s="38">
        <v>-15</v>
      </c>
      <c r="H6224" s="39"/>
      <c r="I6224" s="39"/>
      <c r="J6224" s="39"/>
      <c r="K6224" s="39"/>
      <c r="L6224" s="39"/>
      <c r="M6224" s="39"/>
      <c r="N6224" s="39"/>
      <c r="O6224" s="39"/>
      <c r="P6224" s="39"/>
      <c r="Q6224" s="39"/>
      <c r="R6224" s="39"/>
      <c r="S6224" s="39"/>
      <c r="T6224" s="39"/>
      <c r="U6224" s="40"/>
      <c r="V6224" s="13" t="s">
        <v>2964</v>
      </c>
      <c r="W6224" s="13" t="s">
        <v>790</v>
      </c>
      <c r="X6224" s="13" t="s">
        <v>21</v>
      </c>
      <c r="Y6224" s="13" t="s">
        <v>182</v>
      </c>
      <c r="Z6224" s="41" t="s">
        <v>2964</v>
      </c>
      <c r="AA6224" s="42"/>
      <c r="AB6224" s="13" t="s">
        <v>15</v>
      </c>
      <c r="AC6224" s="2"/>
    </row>
    <row r="6225" spans="1:29" ht="14.25" customHeight="1" x14ac:dyDescent="0.2">
      <c r="A6225" s="35"/>
      <c r="B6225" s="36"/>
      <c r="C6225" s="37"/>
      <c r="D6225" s="11"/>
      <c r="E6225" s="32"/>
      <c r="F6225" s="34"/>
      <c r="G6225" s="38">
        <v>15</v>
      </c>
      <c r="H6225" s="39"/>
      <c r="I6225" s="39"/>
      <c r="J6225" s="39"/>
      <c r="K6225" s="39"/>
      <c r="L6225" s="39"/>
      <c r="M6225" s="39"/>
      <c r="N6225" s="39"/>
      <c r="O6225" s="39"/>
      <c r="P6225" s="39"/>
      <c r="Q6225" s="39"/>
      <c r="R6225" s="39"/>
      <c r="S6225" s="39"/>
      <c r="T6225" s="39"/>
      <c r="U6225" s="40"/>
      <c r="V6225" s="13" t="s">
        <v>2965</v>
      </c>
      <c r="W6225" s="13" t="s">
        <v>790</v>
      </c>
      <c r="X6225" s="13" t="s">
        <v>21</v>
      </c>
      <c r="Y6225" s="13" t="s">
        <v>182</v>
      </c>
      <c r="Z6225" s="41" t="s">
        <v>2965</v>
      </c>
      <c r="AA6225" s="42"/>
      <c r="AB6225" s="13" t="s">
        <v>15</v>
      </c>
      <c r="AC6225" s="2"/>
    </row>
    <row r="6226" spans="1:29" ht="14.25" customHeight="1" x14ac:dyDescent="0.2">
      <c r="A6226" s="24">
        <v>437731</v>
      </c>
      <c r="B6226" s="25"/>
      <c r="C6226" s="26"/>
      <c r="D6226" s="4">
        <v>42507</v>
      </c>
      <c r="E6226" s="32"/>
      <c r="F6226" s="34"/>
      <c r="G6226" s="29">
        <v>66.5</v>
      </c>
      <c r="H6226" s="30"/>
      <c r="I6226" s="30"/>
      <c r="J6226" s="30"/>
      <c r="K6226" s="30"/>
      <c r="L6226" s="30"/>
      <c r="M6226" s="30"/>
      <c r="N6226" s="30"/>
      <c r="O6226" s="30"/>
      <c r="P6226" s="30"/>
      <c r="Q6226" s="30"/>
      <c r="R6226" s="30"/>
      <c r="S6226" s="30"/>
      <c r="T6226" s="30"/>
      <c r="U6226" s="31"/>
      <c r="V6226" s="6" t="s">
        <v>19</v>
      </c>
      <c r="W6226" s="6" t="s">
        <v>790</v>
      </c>
      <c r="X6226" s="6" t="s">
        <v>21</v>
      </c>
      <c r="Y6226" s="6" t="s">
        <v>22</v>
      </c>
      <c r="Z6226" s="27" t="s">
        <v>19</v>
      </c>
      <c r="AA6226" s="28"/>
      <c r="AB6226" s="6" t="s">
        <v>15</v>
      </c>
      <c r="AC6226" s="2"/>
    </row>
    <row r="6227" spans="1:29" ht="13.5" customHeight="1" x14ac:dyDescent="0.2">
      <c r="A6227" s="32"/>
      <c r="B6227" s="33"/>
      <c r="C6227" s="34"/>
      <c r="D6227" s="8"/>
      <c r="E6227" s="32"/>
      <c r="F6227" s="34"/>
      <c r="G6227" s="32"/>
      <c r="H6227" s="33"/>
      <c r="I6227" s="33"/>
      <c r="J6227" s="33"/>
      <c r="K6227" s="33"/>
      <c r="L6227" s="33"/>
      <c r="M6227" s="33"/>
      <c r="N6227" s="33"/>
      <c r="O6227" s="33"/>
      <c r="P6227" s="33"/>
      <c r="Q6227" s="33"/>
      <c r="R6227" s="33"/>
      <c r="S6227" s="33"/>
      <c r="T6227" s="33"/>
      <c r="U6227" s="34"/>
      <c r="V6227" s="8"/>
      <c r="W6227" s="8"/>
      <c r="X6227" s="8"/>
      <c r="Y6227" s="8"/>
      <c r="Z6227" s="32"/>
      <c r="AA6227" s="34"/>
      <c r="AB6227" s="9" t="s">
        <v>15</v>
      </c>
      <c r="AC6227" s="2"/>
    </row>
    <row r="6228" spans="1:29" ht="13.5" customHeight="1" x14ac:dyDescent="0.2">
      <c r="A6228" s="32"/>
      <c r="B6228" s="33"/>
      <c r="C6228" s="34"/>
      <c r="D6228" s="8"/>
      <c r="E6228" s="32"/>
      <c r="F6228" s="34"/>
      <c r="G6228" s="32"/>
      <c r="H6228" s="33"/>
      <c r="I6228" s="33"/>
      <c r="J6228" s="33"/>
      <c r="K6228" s="33"/>
      <c r="L6228" s="33"/>
      <c r="M6228" s="33"/>
      <c r="N6228" s="33"/>
      <c r="O6228" s="33"/>
      <c r="P6228" s="33"/>
      <c r="Q6228" s="33"/>
      <c r="R6228" s="33"/>
      <c r="S6228" s="33"/>
      <c r="T6228" s="33"/>
      <c r="U6228" s="34"/>
      <c r="V6228" s="8"/>
      <c r="W6228" s="8"/>
      <c r="X6228" s="8"/>
      <c r="Y6228" s="8"/>
      <c r="Z6228" s="32"/>
      <c r="AA6228" s="34"/>
      <c r="AB6228" s="9" t="s">
        <v>15</v>
      </c>
      <c r="AC6228" s="2"/>
    </row>
    <row r="6229" spans="1:29" ht="13.5" customHeight="1" x14ac:dyDescent="0.2">
      <c r="A6229" s="32"/>
      <c r="B6229" s="33"/>
      <c r="C6229" s="34"/>
      <c r="D6229" s="8"/>
      <c r="E6229" s="32"/>
      <c r="F6229" s="34"/>
      <c r="G6229" s="32"/>
      <c r="H6229" s="33"/>
      <c r="I6229" s="33"/>
      <c r="J6229" s="33"/>
      <c r="K6229" s="33"/>
      <c r="L6229" s="33"/>
      <c r="M6229" s="33"/>
      <c r="N6229" s="33"/>
      <c r="O6229" s="33"/>
      <c r="P6229" s="33"/>
      <c r="Q6229" s="33"/>
      <c r="R6229" s="33"/>
      <c r="S6229" s="33"/>
      <c r="T6229" s="33"/>
      <c r="U6229" s="34"/>
      <c r="V6229" s="8"/>
      <c r="W6229" s="8"/>
      <c r="X6229" s="8"/>
      <c r="Y6229" s="8"/>
      <c r="Z6229" s="32"/>
      <c r="AA6229" s="34"/>
      <c r="AB6229" s="9" t="s">
        <v>15</v>
      </c>
      <c r="AC6229" s="2"/>
    </row>
    <row r="6230" spans="1:29" ht="13.5" customHeight="1" x14ac:dyDescent="0.2">
      <c r="A6230" s="32"/>
      <c r="B6230" s="33"/>
      <c r="C6230" s="34"/>
      <c r="D6230" s="8"/>
      <c r="E6230" s="32"/>
      <c r="F6230" s="34"/>
      <c r="G6230" s="32"/>
      <c r="H6230" s="33"/>
      <c r="I6230" s="33"/>
      <c r="J6230" s="33"/>
      <c r="K6230" s="33"/>
      <c r="L6230" s="33"/>
      <c r="M6230" s="33"/>
      <c r="N6230" s="33"/>
      <c r="O6230" s="33"/>
      <c r="P6230" s="33"/>
      <c r="Q6230" s="33"/>
      <c r="R6230" s="33"/>
      <c r="S6230" s="33"/>
      <c r="T6230" s="33"/>
      <c r="U6230" s="34"/>
      <c r="V6230" s="8"/>
      <c r="W6230" s="8"/>
      <c r="X6230" s="8"/>
      <c r="Y6230" s="11"/>
      <c r="Z6230" s="32"/>
      <c r="AA6230" s="34"/>
      <c r="AB6230" s="12" t="s">
        <v>15</v>
      </c>
      <c r="AC6230" s="2"/>
    </row>
    <row r="6231" spans="1:29" ht="14.25" customHeight="1" x14ac:dyDescent="0.2">
      <c r="A6231" s="32"/>
      <c r="B6231" s="33"/>
      <c r="C6231" s="34"/>
      <c r="D6231" s="8"/>
      <c r="E6231" s="32"/>
      <c r="F6231" s="34"/>
      <c r="G6231" s="32"/>
      <c r="H6231" s="33"/>
      <c r="I6231" s="33"/>
      <c r="J6231" s="33"/>
      <c r="K6231" s="33"/>
      <c r="L6231" s="33"/>
      <c r="M6231" s="33"/>
      <c r="N6231" s="33"/>
      <c r="O6231" s="33"/>
      <c r="P6231" s="33"/>
      <c r="Q6231" s="33"/>
      <c r="R6231" s="33"/>
      <c r="S6231" s="33"/>
      <c r="T6231" s="33"/>
      <c r="U6231" s="34"/>
      <c r="V6231" s="8"/>
      <c r="W6231" s="8"/>
      <c r="X6231" s="8"/>
      <c r="Y6231" s="6" t="s">
        <v>182</v>
      </c>
      <c r="Z6231" s="32"/>
      <c r="AA6231" s="34"/>
      <c r="AB6231" s="6" t="s">
        <v>15</v>
      </c>
      <c r="AC6231" s="2"/>
    </row>
    <row r="6232" spans="1:29" ht="13.5" customHeight="1" x14ac:dyDescent="0.2">
      <c r="A6232" s="35"/>
      <c r="B6232" s="36"/>
      <c r="C6232" s="37"/>
      <c r="D6232" s="11"/>
      <c r="E6232" s="32"/>
      <c r="F6232" s="34"/>
      <c r="G6232" s="35"/>
      <c r="H6232" s="36"/>
      <c r="I6232" s="36"/>
      <c r="J6232" s="36"/>
      <c r="K6232" s="36"/>
      <c r="L6232" s="36"/>
      <c r="M6232" s="36"/>
      <c r="N6232" s="36"/>
      <c r="O6232" s="36"/>
      <c r="P6232" s="36"/>
      <c r="Q6232" s="36"/>
      <c r="R6232" s="36"/>
      <c r="S6232" s="36"/>
      <c r="T6232" s="36"/>
      <c r="U6232" s="37"/>
      <c r="V6232" s="11"/>
      <c r="W6232" s="11"/>
      <c r="X6232" s="11"/>
      <c r="Y6232" s="11"/>
      <c r="Z6232" s="35"/>
      <c r="AA6232" s="37"/>
      <c r="AB6232" s="12" t="s">
        <v>15</v>
      </c>
      <c r="AC6232" s="2"/>
    </row>
    <row r="6233" spans="1:29" ht="14.25" customHeight="1" x14ac:dyDescent="0.2">
      <c r="A6233" s="24">
        <v>438321</v>
      </c>
      <c r="B6233" s="25"/>
      <c r="C6233" s="26"/>
      <c r="D6233" s="4">
        <v>42521</v>
      </c>
      <c r="E6233" s="32"/>
      <c r="F6233" s="34"/>
      <c r="G6233" s="29">
        <v>403.5</v>
      </c>
      <c r="H6233" s="30"/>
      <c r="I6233" s="30"/>
      <c r="J6233" s="30"/>
      <c r="K6233" s="30"/>
      <c r="L6233" s="30"/>
      <c r="M6233" s="30"/>
      <c r="N6233" s="30"/>
      <c r="O6233" s="30"/>
      <c r="P6233" s="30"/>
      <c r="Q6233" s="30"/>
      <c r="R6233" s="30"/>
      <c r="S6233" s="30"/>
      <c r="T6233" s="30"/>
      <c r="U6233" s="31"/>
      <c r="V6233" s="6" t="s">
        <v>19</v>
      </c>
      <c r="W6233" s="6" t="s">
        <v>790</v>
      </c>
      <c r="X6233" s="13" t="s">
        <v>91</v>
      </c>
      <c r="Y6233" s="13" t="s">
        <v>92</v>
      </c>
      <c r="Z6233" s="27" t="s">
        <v>19</v>
      </c>
      <c r="AA6233" s="28"/>
      <c r="AB6233" s="13" t="s">
        <v>15</v>
      </c>
      <c r="AC6233" s="2"/>
    </row>
    <row r="6234" spans="1:29" ht="14.25" customHeight="1" x14ac:dyDescent="0.2">
      <c r="A6234" s="32"/>
      <c r="B6234" s="33"/>
      <c r="C6234" s="34"/>
      <c r="D6234" s="8"/>
      <c r="E6234" s="32"/>
      <c r="F6234" s="34"/>
      <c r="G6234" s="35"/>
      <c r="H6234" s="36"/>
      <c r="I6234" s="36"/>
      <c r="J6234" s="36"/>
      <c r="K6234" s="36"/>
      <c r="L6234" s="36"/>
      <c r="M6234" s="36"/>
      <c r="N6234" s="36"/>
      <c r="O6234" s="36"/>
      <c r="P6234" s="36"/>
      <c r="Q6234" s="36"/>
      <c r="R6234" s="36"/>
      <c r="S6234" s="36"/>
      <c r="T6234" s="36"/>
      <c r="U6234" s="37"/>
      <c r="V6234" s="11"/>
      <c r="W6234" s="11"/>
      <c r="X6234" s="13" t="s">
        <v>85</v>
      </c>
      <c r="Y6234" s="13" t="s">
        <v>146</v>
      </c>
      <c r="Z6234" s="35"/>
      <c r="AA6234" s="37"/>
      <c r="AB6234" s="13" t="s">
        <v>15</v>
      </c>
      <c r="AC6234" s="2"/>
    </row>
    <row r="6235" spans="1:29" ht="14.25" customHeight="1" x14ac:dyDescent="0.2">
      <c r="A6235" s="35"/>
      <c r="B6235" s="36"/>
      <c r="C6235" s="37"/>
      <c r="D6235" s="11"/>
      <c r="E6235" s="32"/>
      <c r="F6235" s="34"/>
      <c r="G6235" s="38">
        <v>101</v>
      </c>
      <c r="H6235" s="39"/>
      <c r="I6235" s="39"/>
      <c r="J6235" s="39"/>
      <c r="K6235" s="39"/>
      <c r="L6235" s="39"/>
      <c r="M6235" s="39"/>
      <c r="N6235" s="39"/>
      <c r="O6235" s="39"/>
      <c r="P6235" s="39"/>
      <c r="Q6235" s="39"/>
      <c r="R6235" s="39"/>
      <c r="S6235" s="39"/>
      <c r="T6235" s="39"/>
      <c r="U6235" s="40"/>
      <c r="V6235" s="13" t="s">
        <v>103</v>
      </c>
      <c r="W6235" s="13" t="s">
        <v>17</v>
      </c>
      <c r="X6235" s="13" t="s">
        <v>15</v>
      </c>
      <c r="Y6235" s="13" t="s">
        <v>15</v>
      </c>
      <c r="Z6235" s="41" t="s">
        <v>103</v>
      </c>
      <c r="AA6235" s="42"/>
      <c r="AB6235" s="13" t="s">
        <v>15</v>
      </c>
      <c r="AC6235" s="2"/>
    </row>
    <row r="6236" spans="1:29" ht="14.25" customHeight="1" x14ac:dyDescent="0.2">
      <c r="A6236" s="24">
        <v>438323</v>
      </c>
      <c r="B6236" s="25"/>
      <c r="C6236" s="26"/>
      <c r="D6236" s="4">
        <v>42521</v>
      </c>
      <c r="E6236" s="32"/>
      <c r="F6236" s="34"/>
      <c r="G6236" s="29">
        <v>2452.4499999999998</v>
      </c>
      <c r="H6236" s="30"/>
      <c r="I6236" s="30"/>
      <c r="J6236" s="30"/>
      <c r="K6236" s="30"/>
      <c r="L6236" s="30"/>
      <c r="M6236" s="30"/>
      <c r="N6236" s="30"/>
      <c r="O6236" s="30"/>
      <c r="P6236" s="30"/>
      <c r="Q6236" s="30"/>
      <c r="R6236" s="30"/>
      <c r="S6236" s="30"/>
      <c r="T6236" s="30"/>
      <c r="U6236" s="31"/>
      <c r="V6236" s="6" t="s">
        <v>19</v>
      </c>
      <c r="W6236" s="6" t="s">
        <v>790</v>
      </c>
      <c r="X6236" s="13" t="s">
        <v>42</v>
      </c>
      <c r="Y6236" s="13" t="s">
        <v>200</v>
      </c>
      <c r="Z6236" s="27" t="s">
        <v>19</v>
      </c>
      <c r="AA6236" s="28"/>
      <c r="AB6236" s="13" t="s">
        <v>15</v>
      </c>
      <c r="AC6236" s="2"/>
    </row>
    <row r="6237" spans="1:29" ht="14.25" customHeight="1" x14ac:dyDescent="0.2">
      <c r="A6237" s="32"/>
      <c r="B6237" s="33"/>
      <c r="C6237" s="34"/>
      <c r="D6237" s="8"/>
      <c r="E6237" s="32"/>
      <c r="F6237" s="34"/>
      <c r="G6237" s="32"/>
      <c r="H6237" s="33"/>
      <c r="I6237" s="33"/>
      <c r="J6237" s="33"/>
      <c r="K6237" s="33"/>
      <c r="L6237" s="33"/>
      <c r="M6237" s="33"/>
      <c r="N6237" s="33"/>
      <c r="O6237" s="33"/>
      <c r="P6237" s="33"/>
      <c r="Q6237" s="33"/>
      <c r="R6237" s="33"/>
      <c r="S6237" s="33"/>
      <c r="T6237" s="33"/>
      <c r="U6237" s="34"/>
      <c r="V6237" s="8"/>
      <c r="W6237" s="8"/>
      <c r="X6237" s="6" t="s">
        <v>21</v>
      </c>
      <c r="Y6237" s="6" t="s">
        <v>22</v>
      </c>
      <c r="Z6237" s="32"/>
      <c r="AA6237" s="34"/>
      <c r="AB6237" s="6" t="s">
        <v>15</v>
      </c>
      <c r="AC6237" s="2"/>
    </row>
    <row r="6238" spans="1:29" ht="13.5" customHeight="1" x14ac:dyDescent="0.2">
      <c r="A6238" s="32"/>
      <c r="B6238" s="33"/>
      <c r="C6238" s="34"/>
      <c r="D6238" s="8"/>
      <c r="E6238" s="32"/>
      <c r="F6238" s="34"/>
      <c r="G6238" s="32"/>
      <c r="H6238" s="33"/>
      <c r="I6238" s="33"/>
      <c r="J6238" s="33"/>
      <c r="K6238" s="33"/>
      <c r="L6238" s="33"/>
      <c r="M6238" s="33"/>
      <c r="N6238" s="33"/>
      <c r="O6238" s="33"/>
      <c r="P6238" s="33"/>
      <c r="Q6238" s="33"/>
      <c r="R6238" s="33"/>
      <c r="S6238" s="33"/>
      <c r="T6238" s="33"/>
      <c r="U6238" s="34"/>
      <c r="V6238" s="8"/>
      <c r="W6238" s="8"/>
      <c r="X6238" s="8"/>
      <c r="Y6238" s="8"/>
      <c r="Z6238" s="32"/>
      <c r="AA6238" s="34"/>
      <c r="AB6238" s="9" t="s">
        <v>15</v>
      </c>
      <c r="AC6238" s="2"/>
    </row>
    <row r="6239" spans="1:29" ht="13.5" customHeight="1" x14ac:dyDescent="0.2">
      <c r="A6239" s="32"/>
      <c r="B6239" s="33"/>
      <c r="C6239" s="34"/>
      <c r="D6239" s="8"/>
      <c r="E6239" s="32"/>
      <c r="F6239" s="34"/>
      <c r="G6239" s="32"/>
      <c r="H6239" s="33"/>
      <c r="I6239" s="33"/>
      <c r="J6239" s="33"/>
      <c r="K6239" s="33"/>
      <c r="L6239" s="33"/>
      <c r="M6239" s="33"/>
      <c r="N6239" s="33"/>
      <c r="O6239" s="33"/>
      <c r="P6239" s="33"/>
      <c r="Q6239" s="33"/>
      <c r="R6239" s="33"/>
      <c r="S6239" s="33"/>
      <c r="T6239" s="33"/>
      <c r="U6239" s="34"/>
      <c r="V6239" s="8"/>
      <c r="W6239" s="8"/>
      <c r="X6239" s="8"/>
      <c r="Y6239" s="8"/>
      <c r="Z6239" s="32"/>
      <c r="AA6239" s="34"/>
      <c r="AB6239" s="9" t="s">
        <v>15</v>
      </c>
      <c r="AC6239" s="2"/>
    </row>
    <row r="6240" spans="1:29" ht="13.5" customHeight="1" x14ac:dyDescent="0.2">
      <c r="A6240" s="32"/>
      <c r="B6240" s="33"/>
      <c r="C6240" s="34"/>
      <c r="D6240" s="8"/>
      <c r="E6240" s="32"/>
      <c r="F6240" s="34"/>
      <c r="G6240" s="32"/>
      <c r="H6240" s="33"/>
      <c r="I6240" s="33"/>
      <c r="J6240" s="33"/>
      <c r="K6240" s="33"/>
      <c r="L6240" s="33"/>
      <c r="M6240" s="33"/>
      <c r="N6240" s="33"/>
      <c r="O6240" s="33"/>
      <c r="P6240" s="33"/>
      <c r="Q6240" s="33"/>
      <c r="R6240" s="33"/>
      <c r="S6240" s="33"/>
      <c r="T6240" s="33"/>
      <c r="U6240" s="34"/>
      <c r="V6240" s="8"/>
      <c r="W6240" s="8"/>
      <c r="X6240" s="8"/>
      <c r="Y6240" s="8"/>
      <c r="Z6240" s="32"/>
      <c r="AA6240" s="34"/>
      <c r="AB6240" s="9" t="s">
        <v>15</v>
      </c>
      <c r="AC6240" s="2"/>
    </row>
    <row r="6241" spans="1:29" ht="13.5" customHeight="1" x14ac:dyDescent="0.2">
      <c r="A6241" s="32"/>
      <c r="B6241" s="33"/>
      <c r="C6241" s="34"/>
      <c r="D6241" s="8"/>
      <c r="E6241" s="32"/>
      <c r="F6241" s="34"/>
      <c r="G6241" s="32"/>
      <c r="H6241" s="33"/>
      <c r="I6241" s="33"/>
      <c r="J6241" s="33"/>
      <c r="K6241" s="33"/>
      <c r="L6241" s="33"/>
      <c r="M6241" s="33"/>
      <c r="N6241" s="33"/>
      <c r="O6241" s="33"/>
      <c r="P6241" s="33"/>
      <c r="Q6241" s="33"/>
      <c r="R6241" s="33"/>
      <c r="S6241" s="33"/>
      <c r="T6241" s="33"/>
      <c r="U6241" s="34"/>
      <c r="V6241" s="8"/>
      <c r="W6241" s="8"/>
      <c r="X6241" s="8"/>
      <c r="Y6241" s="8"/>
      <c r="Z6241" s="32"/>
      <c r="AA6241" s="34"/>
      <c r="AB6241" s="9" t="s">
        <v>15</v>
      </c>
      <c r="AC6241" s="2"/>
    </row>
    <row r="6242" spans="1:29" ht="13.5" customHeight="1" x14ac:dyDescent="0.2">
      <c r="A6242" s="32"/>
      <c r="B6242" s="33"/>
      <c r="C6242" s="34"/>
      <c r="D6242" s="8"/>
      <c r="E6242" s="32"/>
      <c r="F6242" s="34"/>
      <c r="G6242" s="32"/>
      <c r="H6242" s="33"/>
      <c r="I6242" s="33"/>
      <c r="J6242" s="33"/>
      <c r="K6242" s="33"/>
      <c r="L6242" s="33"/>
      <c r="M6242" s="33"/>
      <c r="N6242" s="33"/>
      <c r="O6242" s="33"/>
      <c r="P6242" s="33"/>
      <c r="Q6242" s="33"/>
      <c r="R6242" s="33"/>
      <c r="S6242" s="33"/>
      <c r="T6242" s="33"/>
      <c r="U6242" s="34"/>
      <c r="V6242" s="8"/>
      <c r="W6242" s="8"/>
      <c r="X6242" s="8"/>
      <c r="Y6242" s="8"/>
      <c r="Z6242" s="32"/>
      <c r="AA6242" s="34"/>
      <c r="AB6242" s="9" t="s">
        <v>15</v>
      </c>
      <c r="AC6242" s="2"/>
    </row>
    <row r="6243" spans="1:29" ht="13.5" customHeight="1" x14ac:dyDescent="0.2">
      <c r="A6243" s="32"/>
      <c r="B6243" s="33"/>
      <c r="C6243" s="34"/>
      <c r="D6243" s="8"/>
      <c r="E6243" s="32"/>
      <c r="F6243" s="34"/>
      <c r="G6243" s="32"/>
      <c r="H6243" s="33"/>
      <c r="I6243" s="33"/>
      <c r="J6243" s="33"/>
      <c r="K6243" s="33"/>
      <c r="L6243" s="33"/>
      <c r="M6243" s="33"/>
      <c r="N6243" s="33"/>
      <c r="O6243" s="33"/>
      <c r="P6243" s="33"/>
      <c r="Q6243" s="33"/>
      <c r="R6243" s="33"/>
      <c r="S6243" s="33"/>
      <c r="T6243" s="33"/>
      <c r="U6243" s="34"/>
      <c r="V6243" s="8"/>
      <c r="W6243" s="8"/>
      <c r="X6243" s="8"/>
      <c r="Y6243" s="8"/>
      <c r="Z6243" s="32"/>
      <c r="AA6243" s="34"/>
      <c r="AB6243" s="9" t="s">
        <v>15</v>
      </c>
      <c r="AC6243" s="2"/>
    </row>
    <row r="6244" spans="1:29" ht="13.5" customHeight="1" x14ac:dyDescent="0.2">
      <c r="A6244" s="32"/>
      <c r="B6244" s="33"/>
      <c r="C6244" s="34"/>
      <c r="D6244" s="8"/>
      <c r="E6244" s="32"/>
      <c r="F6244" s="34"/>
      <c r="G6244" s="32"/>
      <c r="H6244" s="33"/>
      <c r="I6244" s="33"/>
      <c r="J6244" s="33"/>
      <c r="K6244" s="33"/>
      <c r="L6244" s="33"/>
      <c r="M6244" s="33"/>
      <c r="N6244" s="33"/>
      <c r="O6244" s="33"/>
      <c r="P6244" s="33"/>
      <c r="Q6244" s="33"/>
      <c r="R6244" s="33"/>
      <c r="S6244" s="33"/>
      <c r="T6244" s="33"/>
      <c r="U6244" s="34"/>
      <c r="V6244" s="8"/>
      <c r="W6244" s="8"/>
      <c r="X6244" s="8"/>
      <c r="Y6244" s="8"/>
      <c r="Z6244" s="32"/>
      <c r="AA6244" s="34"/>
      <c r="AB6244" s="9" t="s">
        <v>15</v>
      </c>
      <c r="AC6244" s="2"/>
    </row>
    <row r="6245" spans="1:29" ht="13.5" customHeight="1" x14ac:dyDescent="0.2">
      <c r="A6245" s="32"/>
      <c r="B6245" s="33"/>
      <c r="C6245" s="34"/>
      <c r="D6245" s="8"/>
      <c r="E6245" s="32"/>
      <c r="F6245" s="34"/>
      <c r="G6245" s="32"/>
      <c r="H6245" s="33"/>
      <c r="I6245" s="33"/>
      <c r="J6245" s="33"/>
      <c r="K6245" s="33"/>
      <c r="L6245" s="33"/>
      <c r="M6245" s="33"/>
      <c r="N6245" s="33"/>
      <c r="O6245" s="33"/>
      <c r="P6245" s="33"/>
      <c r="Q6245" s="33"/>
      <c r="R6245" s="33"/>
      <c r="S6245" s="33"/>
      <c r="T6245" s="33"/>
      <c r="U6245" s="34"/>
      <c r="V6245" s="8"/>
      <c r="W6245" s="8"/>
      <c r="X6245" s="8"/>
      <c r="Y6245" s="8"/>
      <c r="Z6245" s="32"/>
      <c r="AA6245" s="34"/>
      <c r="AB6245" s="9" t="s">
        <v>15</v>
      </c>
      <c r="AC6245" s="2"/>
    </row>
    <row r="6246" spans="1:29" ht="13.5" customHeight="1" x14ac:dyDescent="0.2">
      <c r="A6246" s="32"/>
      <c r="B6246" s="33"/>
      <c r="C6246" s="34"/>
      <c r="D6246" s="8"/>
      <c r="E6246" s="32"/>
      <c r="F6246" s="34"/>
      <c r="G6246" s="32"/>
      <c r="H6246" s="33"/>
      <c r="I6246" s="33"/>
      <c r="J6246" s="33"/>
      <c r="K6246" s="33"/>
      <c r="L6246" s="33"/>
      <c r="M6246" s="33"/>
      <c r="N6246" s="33"/>
      <c r="O6246" s="33"/>
      <c r="P6246" s="33"/>
      <c r="Q6246" s="33"/>
      <c r="R6246" s="33"/>
      <c r="S6246" s="33"/>
      <c r="T6246" s="33"/>
      <c r="U6246" s="34"/>
      <c r="V6246" s="8"/>
      <c r="W6246" s="8"/>
      <c r="X6246" s="8"/>
      <c r="Y6246" s="8"/>
      <c r="Z6246" s="32"/>
      <c r="AA6246" s="34"/>
      <c r="AB6246" s="9" t="s">
        <v>15</v>
      </c>
      <c r="AC6246" s="2"/>
    </row>
    <row r="6247" spans="1:29" ht="13.5" customHeight="1" x14ac:dyDescent="0.2">
      <c r="A6247" s="32"/>
      <c r="B6247" s="33"/>
      <c r="C6247" s="34"/>
      <c r="D6247" s="8"/>
      <c r="E6247" s="32"/>
      <c r="F6247" s="34"/>
      <c r="G6247" s="32"/>
      <c r="H6247" s="33"/>
      <c r="I6247" s="33"/>
      <c r="J6247" s="33"/>
      <c r="K6247" s="33"/>
      <c r="L6247" s="33"/>
      <c r="M6247" s="33"/>
      <c r="N6247" s="33"/>
      <c r="O6247" s="33"/>
      <c r="P6247" s="33"/>
      <c r="Q6247" s="33"/>
      <c r="R6247" s="33"/>
      <c r="S6247" s="33"/>
      <c r="T6247" s="33"/>
      <c r="U6247" s="34"/>
      <c r="V6247" s="8"/>
      <c r="W6247" s="8"/>
      <c r="X6247" s="8"/>
      <c r="Y6247" s="8"/>
      <c r="Z6247" s="32"/>
      <c r="AA6247" s="34"/>
      <c r="AB6247" s="9" t="s">
        <v>15</v>
      </c>
      <c r="AC6247" s="2"/>
    </row>
    <row r="6248" spans="1:29" ht="13.5" customHeight="1" x14ac:dyDescent="0.2">
      <c r="A6248" s="32"/>
      <c r="B6248" s="33"/>
      <c r="C6248" s="34"/>
      <c r="D6248" s="8"/>
      <c r="E6248" s="32"/>
      <c r="F6248" s="34"/>
      <c r="G6248" s="32"/>
      <c r="H6248" s="33"/>
      <c r="I6248" s="33"/>
      <c r="J6248" s="33"/>
      <c r="K6248" s="33"/>
      <c r="L6248" s="33"/>
      <c r="M6248" s="33"/>
      <c r="N6248" s="33"/>
      <c r="O6248" s="33"/>
      <c r="P6248" s="33"/>
      <c r="Q6248" s="33"/>
      <c r="R6248" s="33"/>
      <c r="S6248" s="33"/>
      <c r="T6248" s="33"/>
      <c r="U6248" s="34"/>
      <c r="V6248" s="8"/>
      <c r="W6248" s="8"/>
      <c r="X6248" s="8"/>
      <c r="Y6248" s="8"/>
      <c r="Z6248" s="32"/>
      <c r="AA6248" s="34"/>
      <c r="AB6248" s="9" t="s">
        <v>15</v>
      </c>
      <c r="AC6248" s="2"/>
    </row>
    <row r="6249" spans="1:29" ht="13.5" customHeight="1" x14ac:dyDescent="0.2">
      <c r="A6249" s="32"/>
      <c r="B6249" s="33"/>
      <c r="C6249" s="34"/>
      <c r="D6249" s="8"/>
      <c r="E6249" s="32"/>
      <c r="F6249" s="34"/>
      <c r="G6249" s="32"/>
      <c r="H6249" s="33"/>
      <c r="I6249" s="33"/>
      <c r="J6249" s="33"/>
      <c r="K6249" s="33"/>
      <c r="L6249" s="33"/>
      <c r="M6249" s="33"/>
      <c r="N6249" s="33"/>
      <c r="O6249" s="33"/>
      <c r="P6249" s="33"/>
      <c r="Q6249" s="33"/>
      <c r="R6249" s="33"/>
      <c r="S6249" s="33"/>
      <c r="T6249" s="33"/>
      <c r="U6249" s="34"/>
      <c r="V6249" s="8"/>
      <c r="W6249" s="8"/>
      <c r="X6249" s="8"/>
      <c r="Y6249" s="8"/>
      <c r="Z6249" s="32"/>
      <c r="AA6249" s="34"/>
      <c r="AB6249" s="9" t="s">
        <v>15</v>
      </c>
      <c r="AC6249" s="2"/>
    </row>
    <row r="6250" spans="1:29" ht="13.5" customHeight="1" x14ac:dyDescent="0.2">
      <c r="A6250" s="32"/>
      <c r="B6250" s="33"/>
      <c r="C6250" s="34"/>
      <c r="D6250" s="8"/>
      <c r="E6250" s="32"/>
      <c r="F6250" s="34"/>
      <c r="G6250" s="32"/>
      <c r="H6250" s="33"/>
      <c r="I6250" s="33"/>
      <c r="J6250" s="33"/>
      <c r="K6250" s="33"/>
      <c r="L6250" s="33"/>
      <c r="M6250" s="33"/>
      <c r="N6250" s="33"/>
      <c r="O6250" s="33"/>
      <c r="P6250" s="33"/>
      <c r="Q6250" s="33"/>
      <c r="R6250" s="33"/>
      <c r="S6250" s="33"/>
      <c r="T6250" s="33"/>
      <c r="U6250" s="34"/>
      <c r="V6250" s="8"/>
      <c r="W6250" s="8"/>
      <c r="X6250" s="8"/>
      <c r="Y6250" s="11"/>
      <c r="Z6250" s="32"/>
      <c r="AA6250" s="34"/>
      <c r="AB6250" s="12" t="s">
        <v>15</v>
      </c>
      <c r="AC6250" s="2"/>
    </row>
    <row r="6251" spans="1:29" ht="14.25" customHeight="1" x14ac:dyDescent="0.2">
      <c r="A6251" s="32"/>
      <c r="B6251" s="33"/>
      <c r="C6251" s="34"/>
      <c r="D6251" s="8"/>
      <c r="E6251" s="32"/>
      <c r="F6251" s="34"/>
      <c r="G6251" s="32"/>
      <c r="H6251" s="33"/>
      <c r="I6251" s="33"/>
      <c r="J6251" s="33"/>
      <c r="K6251" s="33"/>
      <c r="L6251" s="33"/>
      <c r="M6251" s="33"/>
      <c r="N6251" s="33"/>
      <c r="O6251" s="33"/>
      <c r="P6251" s="33"/>
      <c r="Q6251" s="33"/>
      <c r="R6251" s="33"/>
      <c r="S6251" s="33"/>
      <c r="T6251" s="33"/>
      <c r="U6251" s="34"/>
      <c r="V6251" s="8"/>
      <c r="W6251" s="8"/>
      <c r="X6251" s="8"/>
      <c r="Y6251" s="6" t="s">
        <v>1871</v>
      </c>
      <c r="Z6251" s="32"/>
      <c r="AA6251" s="34"/>
      <c r="AB6251" s="6" t="s">
        <v>15</v>
      </c>
      <c r="AC6251" s="2"/>
    </row>
    <row r="6252" spans="1:29" ht="13.5" customHeight="1" x14ac:dyDescent="0.2">
      <c r="A6252" s="32"/>
      <c r="B6252" s="33"/>
      <c r="C6252" s="34"/>
      <c r="D6252" s="8"/>
      <c r="E6252" s="32"/>
      <c r="F6252" s="34"/>
      <c r="G6252" s="32"/>
      <c r="H6252" s="33"/>
      <c r="I6252" s="33"/>
      <c r="J6252" s="33"/>
      <c r="K6252" s="33"/>
      <c r="L6252" s="33"/>
      <c r="M6252" s="33"/>
      <c r="N6252" s="33"/>
      <c r="O6252" s="33"/>
      <c r="P6252" s="33"/>
      <c r="Q6252" s="33"/>
      <c r="R6252" s="33"/>
      <c r="S6252" s="33"/>
      <c r="T6252" s="33"/>
      <c r="U6252" s="34"/>
      <c r="V6252" s="8"/>
      <c r="W6252" s="8"/>
      <c r="X6252" s="8"/>
      <c r="Y6252" s="8"/>
      <c r="Z6252" s="32"/>
      <c r="AA6252" s="34"/>
      <c r="AB6252" s="9" t="s">
        <v>15</v>
      </c>
      <c r="AC6252" s="2"/>
    </row>
    <row r="6253" spans="1:29" ht="13.5" customHeight="1" x14ac:dyDescent="0.2">
      <c r="A6253" s="32"/>
      <c r="B6253" s="33"/>
      <c r="C6253" s="34"/>
      <c r="D6253" s="8"/>
      <c r="E6253" s="32"/>
      <c r="F6253" s="34"/>
      <c r="G6253" s="32"/>
      <c r="H6253" s="33"/>
      <c r="I6253" s="33"/>
      <c r="J6253" s="33"/>
      <c r="K6253" s="33"/>
      <c r="L6253" s="33"/>
      <c r="M6253" s="33"/>
      <c r="N6253" s="33"/>
      <c r="O6253" s="33"/>
      <c r="P6253" s="33"/>
      <c r="Q6253" s="33"/>
      <c r="R6253" s="33"/>
      <c r="S6253" s="33"/>
      <c r="T6253" s="33"/>
      <c r="U6253" s="34"/>
      <c r="V6253" s="8"/>
      <c r="W6253" s="8"/>
      <c r="X6253" s="8"/>
      <c r="Y6253" s="11"/>
      <c r="Z6253" s="32"/>
      <c r="AA6253" s="34"/>
      <c r="AB6253" s="12" t="s">
        <v>15</v>
      </c>
      <c r="AC6253" s="2"/>
    </row>
    <row r="6254" spans="1:29" ht="14.25" customHeight="1" x14ac:dyDescent="0.2">
      <c r="A6254" s="32"/>
      <c r="B6254" s="33"/>
      <c r="C6254" s="34"/>
      <c r="D6254" s="8"/>
      <c r="E6254" s="32"/>
      <c r="F6254" s="34"/>
      <c r="G6254" s="32"/>
      <c r="H6254" s="33"/>
      <c r="I6254" s="33"/>
      <c r="J6254" s="33"/>
      <c r="K6254" s="33"/>
      <c r="L6254" s="33"/>
      <c r="M6254" s="33"/>
      <c r="N6254" s="33"/>
      <c r="O6254" s="33"/>
      <c r="P6254" s="33"/>
      <c r="Q6254" s="33"/>
      <c r="R6254" s="33"/>
      <c r="S6254" s="33"/>
      <c r="T6254" s="33"/>
      <c r="U6254" s="34"/>
      <c r="V6254" s="8"/>
      <c r="W6254" s="8"/>
      <c r="X6254" s="8"/>
      <c r="Y6254" s="6" t="s">
        <v>182</v>
      </c>
      <c r="Z6254" s="32"/>
      <c r="AA6254" s="34"/>
      <c r="AB6254" s="6" t="s">
        <v>15</v>
      </c>
      <c r="AC6254" s="2"/>
    </row>
    <row r="6255" spans="1:29" ht="13.5" customHeight="1" x14ac:dyDescent="0.2">
      <c r="A6255" s="32"/>
      <c r="B6255" s="33"/>
      <c r="C6255" s="34"/>
      <c r="D6255" s="8"/>
      <c r="E6255" s="32"/>
      <c r="F6255" s="34"/>
      <c r="G6255" s="32"/>
      <c r="H6255" s="33"/>
      <c r="I6255" s="33"/>
      <c r="J6255" s="33"/>
      <c r="K6255" s="33"/>
      <c r="L6255" s="33"/>
      <c r="M6255" s="33"/>
      <c r="N6255" s="33"/>
      <c r="O6255" s="33"/>
      <c r="P6255" s="33"/>
      <c r="Q6255" s="33"/>
      <c r="R6255" s="33"/>
      <c r="S6255" s="33"/>
      <c r="T6255" s="33"/>
      <c r="U6255" s="34"/>
      <c r="V6255" s="8"/>
      <c r="W6255" s="8"/>
      <c r="X6255" s="8"/>
      <c r="Y6255" s="8"/>
      <c r="Z6255" s="32"/>
      <c r="AA6255" s="34"/>
      <c r="AB6255" s="9" t="s">
        <v>15</v>
      </c>
      <c r="AC6255" s="2"/>
    </row>
    <row r="6256" spans="1:29" ht="13.5" customHeight="1" x14ac:dyDescent="0.2">
      <c r="A6256" s="32"/>
      <c r="B6256" s="33"/>
      <c r="C6256" s="34"/>
      <c r="D6256" s="8"/>
      <c r="E6256" s="32"/>
      <c r="F6256" s="34"/>
      <c r="G6256" s="32"/>
      <c r="H6256" s="33"/>
      <c r="I6256" s="33"/>
      <c r="J6256" s="33"/>
      <c r="K6256" s="33"/>
      <c r="L6256" s="33"/>
      <c r="M6256" s="33"/>
      <c r="N6256" s="33"/>
      <c r="O6256" s="33"/>
      <c r="P6256" s="33"/>
      <c r="Q6256" s="33"/>
      <c r="R6256" s="33"/>
      <c r="S6256" s="33"/>
      <c r="T6256" s="33"/>
      <c r="U6256" s="34"/>
      <c r="V6256" s="8"/>
      <c r="W6256" s="8"/>
      <c r="X6256" s="8"/>
      <c r="Y6256" s="8"/>
      <c r="Z6256" s="32"/>
      <c r="AA6256" s="34"/>
      <c r="AB6256" s="9" t="s">
        <v>15</v>
      </c>
      <c r="AC6256" s="2"/>
    </row>
    <row r="6257" spans="1:29" ht="13.5" customHeight="1" x14ac:dyDescent="0.2">
      <c r="A6257" s="32"/>
      <c r="B6257" s="33"/>
      <c r="C6257" s="34"/>
      <c r="D6257" s="8"/>
      <c r="E6257" s="32"/>
      <c r="F6257" s="34"/>
      <c r="G6257" s="32"/>
      <c r="H6257" s="33"/>
      <c r="I6257" s="33"/>
      <c r="J6257" s="33"/>
      <c r="K6257" s="33"/>
      <c r="L6257" s="33"/>
      <c r="M6257" s="33"/>
      <c r="N6257" s="33"/>
      <c r="O6257" s="33"/>
      <c r="P6257" s="33"/>
      <c r="Q6257" s="33"/>
      <c r="R6257" s="33"/>
      <c r="S6257" s="33"/>
      <c r="T6257" s="33"/>
      <c r="U6257" s="34"/>
      <c r="V6257" s="8"/>
      <c r="W6257" s="8"/>
      <c r="X6257" s="8"/>
      <c r="Y6257" s="8"/>
      <c r="Z6257" s="32"/>
      <c r="AA6257" s="34"/>
      <c r="AB6257" s="9" t="s">
        <v>15</v>
      </c>
      <c r="AC6257" s="2"/>
    </row>
    <row r="6258" spans="1:29" ht="13.5" customHeight="1" x14ac:dyDescent="0.2">
      <c r="A6258" s="32"/>
      <c r="B6258" s="33"/>
      <c r="C6258" s="34"/>
      <c r="D6258" s="8"/>
      <c r="E6258" s="32"/>
      <c r="F6258" s="34"/>
      <c r="G6258" s="32"/>
      <c r="H6258" s="33"/>
      <c r="I6258" s="33"/>
      <c r="J6258" s="33"/>
      <c r="K6258" s="33"/>
      <c r="L6258" s="33"/>
      <c r="M6258" s="33"/>
      <c r="N6258" s="33"/>
      <c r="O6258" s="33"/>
      <c r="P6258" s="33"/>
      <c r="Q6258" s="33"/>
      <c r="R6258" s="33"/>
      <c r="S6258" s="33"/>
      <c r="T6258" s="33"/>
      <c r="U6258" s="34"/>
      <c r="V6258" s="8"/>
      <c r="W6258" s="8"/>
      <c r="X6258" s="8"/>
      <c r="Y6258" s="8"/>
      <c r="Z6258" s="32"/>
      <c r="AA6258" s="34"/>
      <c r="AB6258" s="9" t="s">
        <v>15</v>
      </c>
      <c r="AC6258" s="2"/>
    </row>
    <row r="6259" spans="1:29" ht="13.5" customHeight="1" x14ac:dyDescent="0.2">
      <c r="A6259" s="32"/>
      <c r="B6259" s="33"/>
      <c r="C6259" s="34"/>
      <c r="D6259" s="8"/>
      <c r="E6259" s="32"/>
      <c r="F6259" s="34"/>
      <c r="G6259" s="32"/>
      <c r="H6259" s="33"/>
      <c r="I6259" s="33"/>
      <c r="J6259" s="33"/>
      <c r="K6259" s="33"/>
      <c r="L6259" s="33"/>
      <c r="M6259" s="33"/>
      <c r="N6259" s="33"/>
      <c r="O6259" s="33"/>
      <c r="P6259" s="33"/>
      <c r="Q6259" s="33"/>
      <c r="R6259" s="33"/>
      <c r="S6259" s="33"/>
      <c r="T6259" s="33"/>
      <c r="U6259" s="34"/>
      <c r="V6259" s="8"/>
      <c r="W6259" s="8"/>
      <c r="X6259" s="8"/>
      <c r="Y6259" s="8"/>
      <c r="Z6259" s="32"/>
      <c r="AA6259" s="34"/>
      <c r="AB6259" s="9" t="s">
        <v>15</v>
      </c>
      <c r="AC6259" s="2"/>
    </row>
    <row r="6260" spans="1:29" ht="13.5" customHeight="1" x14ac:dyDescent="0.2">
      <c r="A6260" s="35"/>
      <c r="B6260" s="36"/>
      <c r="C6260" s="37"/>
      <c r="D6260" s="11"/>
      <c r="E6260" s="35"/>
      <c r="F6260" s="37"/>
      <c r="G6260" s="35"/>
      <c r="H6260" s="36"/>
      <c r="I6260" s="36"/>
      <c r="J6260" s="36"/>
      <c r="K6260" s="36"/>
      <c r="L6260" s="36"/>
      <c r="M6260" s="36"/>
      <c r="N6260" s="36"/>
      <c r="O6260" s="36"/>
      <c r="P6260" s="36"/>
      <c r="Q6260" s="36"/>
      <c r="R6260" s="36"/>
      <c r="S6260" s="36"/>
      <c r="T6260" s="36"/>
      <c r="U6260" s="37"/>
      <c r="V6260" s="11"/>
      <c r="W6260" s="11"/>
      <c r="X6260" s="11"/>
      <c r="Y6260" s="11"/>
      <c r="Z6260" s="35"/>
      <c r="AA6260" s="37"/>
      <c r="AB6260" s="12" t="s">
        <v>15</v>
      </c>
      <c r="AC6260" s="2"/>
    </row>
    <row r="6261" spans="1:29" ht="2.25" customHeight="1" x14ac:dyDescent="0.2">
      <c r="A6261" s="14"/>
      <c r="B6261" s="15"/>
      <c r="C6261" s="15"/>
      <c r="D6261" s="15"/>
      <c r="E6261" s="15"/>
      <c r="F6261" s="15"/>
      <c r="G6261" s="15"/>
      <c r="H6261" s="15"/>
      <c r="I6261" s="15"/>
      <c r="J6261" s="15"/>
      <c r="K6261" s="15"/>
      <c r="L6261" s="15"/>
      <c r="M6261" s="15"/>
      <c r="N6261" s="15"/>
      <c r="O6261" s="15"/>
      <c r="P6261" s="15"/>
      <c r="Q6261" s="15"/>
      <c r="R6261" s="15"/>
      <c r="S6261" s="15"/>
      <c r="T6261" s="15"/>
      <c r="U6261" s="15"/>
      <c r="V6261" s="15"/>
      <c r="W6261" s="15"/>
      <c r="X6261" s="15"/>
      <c r="Y6261" s="15"/>
      <c r="Z6261" s="15"/>
      <c r="AA6261" s="15"/>
      <c r="AB6261" s="16"/>
      <c r="AC6261" s="2"/>
    </row>
    <row r="6262" spans="1:29" ht="13.5" customHeight="1" x14ac:dyDescent="0.2">
      <c r="A6262" s="7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  <c r="M6262" s="2"/>
      <c r="N6262" s="43">
        <f>SUM(hList_Frame_1!B3871:B3936)</f>
        <v>6638.28</v>
      </c>
      <c r="O6262" s="43"/>
      <c r="P6262" s="43"/>
      <c r="Q6262" s="43"/>
      <c r="R6262" s="43"/>
      <c r="S6262" s="43"/>
      <c r="T6262" s="43"/>
      <c r="U6262" s="43"/>
      <c r="V6262" s="2"/>
      <c r="W6262" s="2"/>
      <c r="X6262" s="2"/>
      <c r="Y6262" s="2"/>
      <c r="Z6262" s="2"/>
      <c r="AA6262" s="2"/>
      <c r="AB6262" s="17"/>
      <c r="AC6262" s="2"/>
    </row>
    <row r="6263" spans="1:29" ht="13.5" customHeight="1" x14ac:dyDescent="0.2">
      <c r="A6263" s="10"/>
      <c r="B6263" s="18"/>
      <c r="C6263" s="18"/>
      <c r="D6263" s="18"/>
      <c r="E6263" s="18"/>
      <c r="F6263" s="18"/>
      <c r="G6263" s="18"/>
      <c r="H6263" s="18"/>
      <c r="I6263" s="18"/>
      <c r="J6263" s="18"/>
      <c r="K6263" s="18"/>
      <c r="L6263" s="18"/>
      <c r="M6263" s="18"/>
      <c r="N6263" s="18"/>
      <c r="O6263" s="18"/>
      <c r="P6263" s="18"/>
      <c r="Q6263" s="18"/>
      <c r="R6263" s="18"/>
      <c r="S6263" s="18"/>
      <c r="T6263" s="18"/>
      <c r="U6263" s="18"/>
      <c r="V6263" s="18"/>
      <c r="W6263" s="18"/>
      <c r="X6263" s="18"/>
      <c r="Y6263" s="18"/>
      <c r="Z6263" s="18"/>
      <c r="AA6263" s="18"/>
      <c r="AB6263" s="19"/>
      <c r="AC6263" s="2"/>
    </row>
    <row r="6264" spans="1:29" ht="14.25" customHeight="1" x14ac:dyDescent="0.2">
      <c r="A6264" s="44">
        <v>437732</v>
      </c>
      <c r="B6264" s="45"/>
      <c r="C6264" s="46"/>
      <c r="D6264" s="20">
        <v>42507</v>
      </c>
      <c r="E6264" s="41" t="s">
        <v>2966</v>
      </c>
      <c r="F6264" s="42"/>
      <c r="G6264" s="38">
        <v>8.64</v>
      </c>
      <c r="H6264" s="39"/>
      <c r="I6264" s="39"/>
      <c r="J6264" s="39"/>
      <c r="K6264" s="39"/>
      <c r="L6264" s="39"/>
      <c r="M6264" s="39"/>
      <c r="N6264" s="39"/>
      <c r="O6264" s="39"/>
      <c r="P6264" s="39"/>
      <c r="Q6264" s="39"/>
      <c r="R6264" s="39"/>
      <c r="S6264" s="39"/>
      <c r="T6264" s="39"/>
      <c r="U6264" s="40"/>
      <c r="V6264" s="13" t="s">
        <v>15</v>
      </c>
      <c r="W6264" s="13" t="s">
        <v>233</v>
      </c>
      <c r="X6264" s="13" t="s">
        <v>183</v>
      </c>
      <c r="Y6264" s="13" t="s">
        <v>184</v>
      </c>
      <c r="Z6264" s="41" t="s">
        <v>15</v>
      </c>
      <c r="AA6264" s="42"/>
      <c r="AB6264" s="13" t="s">
        <v>1005</v>
      </c>
      <c r="AC6264" s="2"/>
    </row>
    <row r="6265" spans="1:29" ht="2.25" customHeight="1" x14ac:dyDescent="0.2">
      <c r="A6265" s="14"/>
      <c r="B6265" s="15"/>
      <c r="C6265" s="15"/>
      <c r="D6265" s="15"/>
      <c r="E6265" s="15"/>
      <c r="F6265" s="15"/>
      <c r="G6265" s="15"/>
      <c r="H6265" s="15"/>
      <c r="I6265" s="15"/>
      <c r="J6265" s="15"/>
      <c r="K6265" s="15"/>
      <c r="L6265" s="15"/>
      <c r="M6265" s="15"/>
      <c r="N6265" s="15"/>
      <c r="O6265" s="15"/>
      <c r="P6265" s="15"/>
      <c r="Q6265" s="15"/>
      <c r="R6265" s="15"/>
      <c r="S6265" s="15"/>
      <c r="T6265" s="15"/>
      <c r="U6265" s="15"/>
      <c r="V6265" s="15"/>
      <c r="W6265" s="15"/>
      <c r="X6265" s="15"/>
      <c r="Y6265" s="15"/>
      <c r="Z6265" s="15"/>
      <c r="AA6265" s="15"/>
      <c r="AB6265" s="16"/>
      <c r="AC6265" s="2"/>
    </row>
    <row r="6266" spans="1:29" ht="13.5" customHeight="1" x14ac:dyDescent="0.2">
      <c r="A6266" s="7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  <c r="M6266" s="2"/>
      <c r="N6266" s="2"/>
      <c r="O6266" s="2"/>
      <c r="P6266" s="2"/>
      <c r="Q6266" s="2"/>
      <c r="R6266" s="2"/>
      <c r="S6266" s="2"/>
      <c r="T6266" s="2"/>
      <c r="U6266" s="5">
        <f>SUM(hList_Frame_1!B3937:B3937)</f>
        <v>8.64</v>
      </c>
      <c r="V6266" s="2"/>
      <c r="W6266" s="2"/>
      <c r="X6266" s="2"/>
      <c r="Y6266" s="2"/>
      <c r="Z6266" s="2"/>
      <c r="AA6266" s="2"/>
      <c r="AB6266" s="17"/>
      <c r="AC6266" s="2"/>
    </row>
    <row r="6267" spans="1:29" ht="13.5" customHeight="1" x14ac:dyDescent="0.2">
      <c r="A6267" s="10"/>
      <c r="B6267" s="18"/>
      <c r="C6267" s="18"/>
      <c r="D6267" s="18"/>
      <c r="E6267" s="18"/>
      <c r="F6267" s="18"/>
      <c r="G6267" s="18"/>
      <c r="H6267" s="18"/>
      <c r="I6267" s="18"/>
      <c r="J6267" s="18"/>
      <c r="K6267" s="18"/>
      <c r="L6267" s="18"/>
      <c r="M6267" s="18"/>
      <c r="N6267" s="18"/>
      <c r="O6267" s="18"/>
      <c r="P6267" s="18"/>
      <c r="Q6267" s="18"/>
      <c r="R6267" s="18"/>
      <c r="S6267" s="18"/>
      <c r="T6267" s="18"/>
      <c r="U6267" s="18"/>
      <c r="V6267" s="18"/>
      <c r="W6267" s="18"/>
      <c r="X6267" s="18"/>
      <c r="Y6267" s="18"/>
      <c r="Z6267" s="18"/>
      <c r="AA6267" s="18"/>
      <c r="AB6267" s="19"/>
      <c r="AC6267" s="2"/>
    </row>
    <row r="6268" spans="1:29" ht="14.25" customHeight="1" x14ac:dyDescent="0.2">
      <c r="A6268" s="24">
        <v>436998</v>
      </c>
      <c r="B6268" s="25"/>
      <c r="C6268" s="26"/>
      <c r="D6268" s="4">
        <v>42493</v>
      </c>
      <c r="E6268" s="27" t="s">
        <v>2967</v>
      </c>
      <c r="F6268" s="28"/>
      <c r="G6268" s="38">
        <v>450</v>
      </c>
      <c r="H6268" s="39"/>
      <c r="I6268" s="39"/>
      <c r="J6268" s="39"/>
      <c r="K6268" s="39"/>
      <c r="L6268" s="39"/>
      <c r="M6268" s="39"/>
      <c r="N6268" s="39"/>
      <c r="O6268" s="39"/>
      <c r="P6268" s="39"/>
      <c r="Q6268" s="39"/>
      <c r="R6268" s="39"/>
      <c r="S6268" s="39"/>
      <c r="T6268" s="39"/>
      <c r="U6268" s="40"/>
      <c r="V6268" s="13" t="s">
        <v>2968</v>
      </c>
      <c r="W6268" s="13" t="s">
        <v>46</v>
      </c>
      <c r="X6268" s="13" t="s">
        <v>47</v>
      </c>
      <c r="Y6268" s="13" t="s">
        <v>47</v>
      </c>
      <c r="Z6268" s="41" t="s">
        <v>2968</v>
      </c>
      <c r="AA6268" s="42"/>
      <c r="AB6268" s="13" t="s">
        <v>60</v>
      </c>
      <c r="AC6268" s="2"/>
    </row>
    <row r="6269" spans="1:29" ht="14.25" customHeight="1" x14ac:dyDescent="0.2">
      <c r="A6269" s="32"/>
      <c r="B6269" s="33"/>
      <c r="C6269" s="34"/>
      <c r="D6269" s="8"/>
      <c r="E6269" s="32"/>
      <c r="F6269" s="34"/>
      <c r="G6269" s="38">
        <v>550</v>
      </c>
      <c r="H6269" s="39"/>
      <c r="I6269" s="39"/>
      <c r="J6269" s="39"/>
      <c r="K6269" s="39"/>
      <c r="L6269" s="39"/>
      <c r="M6269" s="39"/>
      <c r="N6269" s="39"/>
      <c r="O6269" s="39"/>
      <c r="P6269" s="39"/>
      <c r="Q6269" s="39"/>
      <c r="R6269" s="39"/>
      <c r="S6269" s="39"/>
      <c r="T6269" s="39"/>
      <c r="U6269" s="40"/>
      <c r="V6269" s="13" t="s">
        <v>2969</v>
      </c>
      <c r="W6269" s="13" t="s">
        <v>46</v>
      </c>
      <c r="X6269" s="13" t="s">
        <v>47</v>
      </c>
      <c r="Y6269" s="13" t="s">
        <v>47</v>
      </c>
      <c r="Z6269" s="41" t="s">
        <v>2969</v>
      </c>
      <c r="AA6269" s="42"/>
      <c r="AB6269" s="13" t="s">
        <v>246</v>
      </c>
      <c r="AC6269" s="2"/>
    </row>
    <row r="6270" spans="1:29" ht="14.25" customHeight="1" x14ac:dyDescent="0.2">
      <c r="A6270" s="35"/>
      <c r="B6270" s="36"/>
      <c r="C6270" s="37"/>
      <c r="D6270" s="11"/>
      <c r="E6270" s="35"/>
      <c r="F6270" s="37"/>
      <c r="G6270" s="38">
        <v>450</v>
      </c>
      <c r="H6270" s="39"/>
      <c r="I6270" s="39"/>
      <c r="J6270" s="39"/>
      <c r="K6270" s="39"/>
      <c r="L6270" s="39"/>
      <c r="M6270" s="39"/>
      <c r="N6270" s="39"/>
      <c r="O6270" s="39"/>
      <c r="P6270" s="39"/>
      <c r="Q6270" s="39"/>
      <c r="R6270" s="39"/>
      <c r="S6270" s="39"/>
      <c r="T6270" s="39"/>
      <c r="U6270" s="40"/>
      <c r="V6270" s="13" t="s">
        <v>2970</v>
      </c>
      <c r="W6270" s="13" t="s">
        <v>46</v>
      </c>
      <c r="X6270" s="13" t="s">
        <v>47</v>
      </c>
      <c r="Y6270" s="13" t="s">
        <v>47</v>
      </c>
      <c r="Z6270" s="41" t="s">
        <v>2970</v>
      </c>
      <c r="AA6270" s="42"/>
      <c r="AB6270" s="13" t="s">
        <v>814</v>
      </c>
      <c r="AC6270" s="2"/>
    </row>
    <row r="6271" spans="1:29" ht="2.25" customHeight="1" x14ac:dyDescent="0.2">
      <c r="A6271" s="14"/>
      <c r="B6271" s="15"/>
      <c r="C6271" s="15"/>
      <c r="D6271" s="15"/>
      <c r="E6271" s="15"/>
      <c r="F6271" s="15"/>
      <c r="G6271" s="15"/>
      <c r="H6271" s="15"/>
      <c r="I6271" s="15"/>
      <c r="J6271" s="15"/>
      <c r="K6271" s="15"/>
      <c r="L6271" s="15"/>
      <c r="M6271" s="15"/>
      <c r="N6271" s="15"/>
      <c r="O6271" s="15"/>
      <c r="P6271" s="15"/>
      <c r="Q6271" s="15"/>
      <c r="R6271" s="15"/>
      <c r="S6271" s="15"/>
      <c r="T6271" s="15"/>
      <c r="U6271" s="15"/>
      <c r="V6271" s="15"/>
      <c r="W6271" s="15"/>
      <c r="X6271" s="15"/>
      <c r="Y6271" s="15"/>
      <c r="Z6271" s="15"/>
      <c r="AA6271" s="15"/>
      <c r="AB6271" s="16"/>
      <c r="AC6271" s="2"/>
    </row>
    <row r="6272" spans="1:29" ht="13.5" customHeight="1" x14ac:dyDescent="0.2">
      <c r="A6272" s="7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  <c r="N6272" s="43">
        <f>SUM(hList_Frame_1!B3938:B3940)</f>
        <v>1450</v>
      </c>
      <c r="O6272" s="43"/>
      <c r="P6272" s="43"/>
      <c r="Q6272" s="43"/>
      <c r="R6272" s="43"/>
      <c r="S6272" s="43"/>
      <c r="T6272" s="43"/>
      <c r="U6272" s="43"/>
      <c r="V6272" s="2"/>
      <c r="W6272" s="2"/>
      <c r="X6272" s="2"/>
      <c r="Y6272" s="2"/>
      <c r="Z6272" s="2"/>
      <c r="AA6272" s="2"/>
      <c r="AB6272" s="17"/>
      <c r="AC6272" s="2"/>
    </row>
    <row r="6273" spans="1:29" ht="13.5" customHeight="1" x14ac:dyDescent="0.2">
      <c r="A6273" s="10"/>
      <c r="B6273" s="18"/>
      <c r="C6273" s="18"/>
      <c r="D6273" s="18"/>
      <c r="E6273" s="18"/>
      <c r="F6273" s="18"/>
      <c r="G6273" s="18"/>
      <c r="H6273" s="18"/>
      <c r="I6273" s="18"/>
      <c r="J6273" s="18"/>
      <c r="K6273" s="18"/>
      <c r="L6273" s="18"/>
      <c r="M6273" s="18"/>
      <c r="N6273" s="18"/>
      <c r="O6273" s="18"/>
      <c r="P6273" s="18"/>
      <c r="Q6273" s="18"/>
      <c r="R6273" s="18"/>
      <c r="S6273" s="18"/>
      <c r="T6273" s="18"/>
      <c r="U6273" s="18"/>
      <c r="V6273" s="18"/>
      <c r="W6273" s="18"/>
      <c r="X6273" s="18"/>
      <c r="Y6273" s="18"/>
      <c r="Z6273" s="18"/>
      <c r="AA6273" s="18"/>
      <c r="AB6273" s="19"/>
      <c r="AC6273" s="2"/>
    </row>
    <row r="6274" spans="1:29" ht="14.25" customHeight="1" x14ac:dyDescent="0.2">
      <c r="A6274" s="24">
        <v>437324</v>
      </c>
      <c r="B6274" s="25"/>
      <c r="C6274" s="26"/>
      <c r="D6274" s="4">
        <v>42500</v>
      </c>
      <c r="E6274" s="27" t="s">
        <v>2971</v>
      </c>
      <c r="F6274" s="28"/>
      <c r="G6274" s="29">
        <v>7040</v>
      </c>
      <c r="H6274" s="30"/>
      <c r="I6274" s="30"/>
      <c r="J6274" s="30"/>
      <c r="K6274" s="30"/>
      <c r="L6274" s="30"/>
      <c r="M6274" s="30"/>
      <c r="N6274" s="30"/>
      <c r="O6274" s="30"/>
      <c r="P6274" s="30"/>
      <c r="Q6274" s="30"/>
      <c r="R6274" s="30"/>
      <c r="S6274" s="30"/>
      <c r="T6274" s="30"/>
      <c r="U6274" s="31"/>
      <c r="V6274" s="6" t="s">
        <v>119</v>
      </c>
      <c r="W6274" s="6" t="s">
        <v>2972</v>
      </c>
      <c r="X6274" s="6" t="s">
        <v>62</v>
      </c>
      <c r="Y6274" s="6" t="s">
        <v>63</v>
      </c>
      <c r="Z6274" s="27" t="s">
        <v>119</v>
      </c>
      <c r="AA6274" s="28"/>
      <c r="AB6274" s="6" t="s">
        <v>74</v>
      </c>
      <c r="AC6274" s="2"/>
    </row>
    <row r="6275" spans="1:29" ht="13.5" customHeight="1" x14ac:dyDescent="0.2">
      <c r="A6275" s="32"/>
      <c r="B6275" s="33"/>
      <c r="C6275" s="34"/>
      <c r="D6275" s="8"/>
      <c r="E6275" s="32"/>
      <c r="F6275" s="34"/>
      <c r="G6275" s="32"/>
      <c r="H6275" s="33"/>
      <c r="I6275" s="33"/>
      <c r="J6275" s="33"/>
      <c r="K6275" s="33"/>
      <c r="L6275" s="33"/>
      <c r="M6275" s="33"/>
      <c r="N6275" s="33"/>
      <c r="O6275" s="33"/>
      <c r="P6275" s="33"/>
      <c r="Q6275" s="33"/>
      <c r="R6275" s="33"/>
      <c r="S6275" s="33"/>
      <c r="T6275" s="33"/>
      <c r="U6275" s="34"/>
      <c r="V6275" s="8"/>
      <c r="W6275" s="8"/>
      <c r="X6275" s="8"/>
      <c r="Y6275" s="8"/>
      <c r="Z6275" s="32"/>
      <c r="AA6275" s="34"/>
      <c r="AB6275" s="9" t="s">
        <v>64</v>
      </c>
      <c r="AC6275" s="2"/>
    </row>
    <row r="6276" spans="1:29" ht="13.5" customHeight="1" x14ac:dyDescent="0.2">
      <c r="A6276" s="32"/>
      <c r="B6276" s="33"/>
      <c r="C6276" s="34"/>
      <c r="D6276" s="8"/>
      <c r="E6276" s="32"/>
      <c r="F6276" s="34"/>
      <c r="G6276" s="32"/>
      <c r="H6276" s="33"/>
      <c r="I6276" s="33"/>
      <c r="J6276" s="33"/>
      <c r="K6276" s="33"/>
      <c r="L6276" s="33"/>
      <c r="M6276" s="33"/>
      <c r="N6276" s="33"/>
      <c r="O6276" s="33"/>
      <c r="P6276" s="33"/>
      <c r="Q6276" s="33"/>
      <c r="R6276" s="33"/>
      <c r="S6276" s="33"/>
      <c r="T6276" s="33"/>
      <c r="U6276" s="34"/>
      <c r="V6276" s="8"/>
      <c r="W6276" s="8"/>
      <c r="X6276" s="8"/>
      <c r="Y6276" s="8"/>
      <c r="Z6276" s="32"/>
      <c r="AA6276" s="34"/>
      <c r="AB6276" s="9" t="s">
        <v>126</v>
      </c>
      <c r="AC6276" s="2"/>
    </row>
    <row r="6277" spans="1:29" ht="13.5" customHeight="1" x14ac:dyDescent="0.2">
      <c r="A6277" s="32"/>
      <c r="B6277" s="33"/>
      <c r="C6277" s="34"/>
      <c r="D6277" s="8"/>
      <c r="E6277" s="32"/>
      <c r="F6277" s="34"/>
      <c r="G6277" s="32"/>
      <c r="H6277" s="33"/>
      <c r="I6277" s="33"/>
      <c r="J6277" s="33"/>
      <c r="K6277" s="33"/>
      <c r="L6277" s="33"/>
      <c r="M6277" s="33"/>
      <c r="N6277" s="33"/>
      <c r="O6277" s="33"/>
      <c r="P6277" s="33"/>
      <c r="Q6277" s="33"/>
      <c r="R6277" s="33"/>
      <c r="S6277" s="33"/>
      <c r="T6277" s="33"/>
      <c r="U6277" s="34"/>
      <c r="V6277" s="8"/>
      <c r="W6277" s="8"/>
      <c r="X6277" s="8"/>
      <c r="Y6277" s="8"/>
      <c r="Z6277" s="32"/>
      <c r="AA6277" s="34"/>
      <c r="AB6277" s="9" t="s">
        <v>1831</v>
      </c>
      <c r="AC6277" s="2"/>
    </row>
    <row r="6278" spans="1:29" ht="13.5" customHeight="1" x14ac:dyDescent="0.2">
      <c r="A6278" s="35"/>
      <c r="B6278" s="36"/>
      <c r="C6278" s="37"/>
      <c r="D6278" s="11"/>
      <c r="E6278" s="35"/>
      <c r="F6278" s="37"/>
      <c r="G6278" s="35"/>
      <c r="H6278" s="36"/>
      <c r="I6278" s="36"/>
      <c r="J6278" s="36"/>
      <c r="K6278" s="36"/>
      <c r="L6278" s="36"/>
      <c r="M6278" s="36"/>
      <c r="N6278" s="36"/>
      <c r="O6278" s="36"/>
      <c r="P6278" s="36"/>
      <c r="Q6278" s="36"/>
      <c r="R6278" s="36"/>
      <c r="S6278" s="36"/>
      <c r="T6278" s="36"/>
      <c r="U6278" s="37"/>
      <c r="V6278" s="11"/>
      <c r="W6278" s="11"/>
      <c r="X6278" s="11"/>
      <c r="Y6278" s="11"/>
      <c r="Z6278" s="35"/>
      <c r="AA6278" s="37"/>
      <c r="AB6278" s="12" t="s">
        <v>128</v>
      </c>
      <c r="AC6278" s="2"/>
    </row>
    <row r="6279" spans="1:29" ht="2.25" customHeight="1" x14ac:dyDescent="0.2">
      <c r="A6279" s="14"/>
      <c r="B6279" s="15"/>
      <c r="C6279" s="15"/>
      <c r="D6279" s="15"/>
      <c r="E6279" s="15"/>
      <c r="F6279" s="15"/>
      <c r="G6279" s="15"/>
      <c r="H6279" s="15"/>
      <c r="I6279" s="15"/>
      <c r="J6279" s="15"/>
      <c r="K6279" s="15"/>
      <c r="L6279" s="15"/>
      <c r="M6279" s="15"/>
      <c r="N6279" s="15"/>
      <c r="O6279" s="15"/>
      <c r="P6279" s="15"/>
      <c r="Q6279" s="15"/>
      <c r="R6279" s="15"/>
      <c r="S6279" s="15"/>
      <c r="T6279" s="15"/>
      <c r="U6279" s="15"/>
      <c r="V6279" s="15"/>
      <c r="W6279" s="15"/>
      <c r="X6279" s="15"/>
      <c r="Y6279" s="15"/>
      <c r="Z6279" s="15"/>
      <c r="AA6279" s="15"/>
      <c r="AB6279" s="16"/>
      <c r="AC6279" s="2"/>
    </row>
    <row r="6280" spans="1:29" ht="13.5" customHeight="1" x14ac:dyDescent="0.2">
      <c r="A6280" s="7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  <c r="N6280" s="43">
        <f>SUM(hList_Frame_1!B3941:B3945)</f>
        <v>7040</v>
      </c>
      <c r="O6280" s="43"/>
      <c r="P6280" s="43"/>
      <c r="Q6280" s="43"/>
      <c r="R6280" s="43"/>
      <c r="S6280" s="43"/>
      <c r="T6280" s="43"/>
      <c r="U6280" s="43"/>
      <c r="V6280" s="2"/>
      <c r="W6280" s="2"/>
      <c r="X6280" s="2"/>
      <c r="Y6280" s="2"/>
      <c r="Z6280" s="2"/>
      <c r="AA6280" s="2"/>
      <c r="AB6280" s="17"/>
      <c r="AC6280" s="2"/>
    </row>
    <row r="6281" spans="1:29" ht="13.5" customHeight="1" x14ac:dyDescent="0.2">
      <c r="A6281" s="10"/>
      <c r="B6281" s="18"/>
      <c r="C6281" s="18"/>
      <c r="D6281" s="18"/>
      <c r="E6281" s="18"/>
      <c r="F6281" s="18"/>
      <c r="G6281" s="18"/>
      <c r="H6281" s="18"/>
      <c r="I6281" s="18"/>
      <c r="J6281" s="18"/>
      <c r="K6281" s="18"/>
      <c r="L6281" s="18"/>
      <c r="M6281" s="18"/>
      <c r="N6281" s="18"/>
      <c r="O6281" s="18"/>
      <c r="P6281" s="18"/>
      <c r="Q6281" s="18"/>
      <c r="R6281" s="18"/>
      <c r="S6281" s="18"/>
      <c r="T6281" s="18"/>
      <c r="U6281" s="18"/>
      <c r="V6281" s="18"/>
      <c r="W6281" s="18"/>
      <c r="X6281" s="18"/>
      <c r="Y6281" s="18"/>
      <c r="Z6281" s="18"/>
      <c r="AA6281" s="18"/>
      <c r="AB6281" s="19"/>
      <c r="AC6281" s="2"/>
    </row>
    <row r="6282" spans="1:29" ht="14.25" customHeight="1" x14ac:dyDescent="0.2">
      <c r="A6282" s="44">
        <v>437733</v>
      </c>
      <c r="B6282" s="45"/>
      <c r="C6282" s="46"/>
      <c r="D6282" s="20">
        <v>42507</v>
      </c>
      <c r="E6282" s="41" t="s">
        <v>2973</v>
      </c>
      <c r="F6282" s="42"/>
      <c r="G6282" s="38">
        <v>49.68</v>
      </c>
      <c r="H6282" s="39"/>
      <c r="I6282" s="39"/>
      <c r="J6282" s="39"/>
      <c r="K6282" s="39"/>
      <c r="L6282" s="39"/>
      <c r="M6282" s="39"/>
      <c r="N6282" s="39"/>
      <c r="O6282" s="39"/>
      <c r="P6282" s="39"/>
      <c r="Q6282" s="39"/>
      <c r="R6282" s="39"/>
      <c r="S6282" s="39"/>
      <c r="T6282" s="39"/>
      <c r="U6282" s="40"/>
      <c r="V6282" s="13" t="s">
        <v>15</v>
      </c>
      <c r="W6282" s="13" t="s">
        <v>233</v>
      </c>
      <c r="X6282" s="13" t="s">
        <v>179</v>
      </c>
      <c r="Y6282" s="13" t="s">
        <v>180</v>
      </c>
      <c r="Z6282" s="41" t="s">
        <v>15</v>
      </c>
      <c r="AA6282" s="42"/>
      <c r="AB6282" s="13" t="s">
        <v>15</v>
      </c>
      <c r="AC6282" s="2"/>
    </row>
    <row r="6283" spans="1:29" ht="2.25" customHeight="1" x14ac:dyDescent="0.2">
      <c r="A6283" s="14"/>
      <c r="B6283" s="15"/>
      <c r="C6283" s="15"/>
      <c r="D6283" s="15"/>
      <c r="E6283" s="15"/>
      <c r="F6283" s="15"/>
      <c r="G6283" s="15"/>
      <c r="H6283" s="15"/>
      <c r="I6283" s="15"/>
      <c r="J6283" s="15"/>
      <c r="K6283" s="15"/>
      <c r="L6283" s="15"/>
      <c r="M6283" s="15"/>
      <c r="N6283" s="15"/>
      <c r="O6283" s="15"/>
      <c r="P6283" s="15"/>
      <c r="Q6283" s="15"/>
      <c r="R6283" s="15"/>
      <c r="S6283" s="15"/>
      <c r="T6283" s="15"/>
      <c r="U6283" s="15"/>
      <c r="V6283" s="15"/>
      <c r="W6283" s="15"/>
      <c r="X6283" s="15"/>
      <c r="Y6283" s="15"/>
      <c r="Z6283" s="15"/>
      <c r="AA6283" s="15"/>
      <c r="AB6283" s="16"/>
      <c r="AC6283" s="2"/>
    </row>
    <row r="6284" spans="1:29" ht="13.5" customHeight="1" x14ac:dyDescent="0.2">
      <c r="A6284" s="7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  <c r="M6284" s="2"/>
      <c r="N6284" s="2"/>
      <c r="O6284" s="2"/>
      <c r="P6284" s="2"/>
      <c r="Q6284" s="2"/>
      <c r="R6284" s="2"/>
      <c r="S6284" s="43">
        <f>SUM(hList_Frame_1!B3946:B3946)</f>
        <v>49.68</v>
      </c>
      <c r="T6284" s="43"/>
      <c r="U6284" s="43"/>
      <c r="V6284" s="2"/>
      <c r="W6284" s="2"/>
      <c r="X6284" s="2"/>
      <c r="Y6284" s="2"/>
      <c r="Z6284" s="2"/>
      <c r="AA6284" s="2"/>
      <c r="AB6284" s="17"/>
      <c r="AC6284" s="2"/>
    </row>
    <row r="6285" spans="1:29" ht="13.5" customHeight="1" x14ac:dyDescent="0.2">
      <c r="A6285" s="10"/>
      <c r="B6285" s="18"/>
      <c r="C6285" s="18"/>
      <c r="D6285" s="18"/>
      <c r="E6285" s="18"/>
      <c r="F6285" s="18"/>
      <c r="G6285" s="18"/>
      <c r="H6285" s="18"/>
      <c r="I6285" s="18"/>
      <c r="J6285" s="18"/>
      <c r="K6285" s="18"/>
      <c r="L6285" s="18"/>
      <c r="M6285" s="18"/>
      <c r="N6285" s="18"/>
      <c r="O6285" s="18"/>
      <c r="P6285" s="18"/>
      <c r="Q6285" s="18"/>
      <c r="R6285" s="18"/>
      <c r="S6285" s="18"/>
      <c r="T6285" s="18"/>
      <c r="U6285" s="18"/>
      <c r="V6285" s="18"/>
      <c r="W6285" s="18"/>
      <c r="X6285" s="18"/>
      <c r="Y6285" s="18"/>
      <c r="Z6285" s="18"/>
      <c r="AA6285" s="18"/>
      <c r="AB6285" s="19"/>
      <c r="AC6285" s="2"/>
    </row>
    <row r="6286" spans="1:29" ht="14.25" customHeight="1" x14ac:dyDescent="0.2">
      <c r="A6286" s="44">
        <v>437325</v>
      </c>
      <c r="B6286" s="45"/>
      <c r="C6286" s="46"/>
      <c r="D6286" s="20">
        <v>42500</v>
      </c>
      <c r="E6286" s="27" t="s">
        <v>2974</v>
      </c>
      <c r="F6286" s="28"/>
      <c r="G6286" s="38">
        <v>300</v>
      </c>
      <c r="H6286" s="39"/>
      <c r="I6286" s="39"/>
      <c r="J6286" s="39"/>
      <c r="K6286" s="39"/>
      <c r="L6286" s="39"/>
      <c r="M6286" s="39"/>
      <c r="N6286" s="39"/>
      <c r="O6286" s="39"/>
      <c r="P6286" s="39"/>
      <c r="Q6286" s="39"/>
      <c r="R6286" s="39"/>
      <c r="S6286" s="39"/>
      <c r="T6286" s="39"/>
      <c r="U6286" s="40"/>
      <c r="V6286" s="13" t="s">
        <v>2975</v>
      </c>
      <c r="W6286" s="13" t="s">
        <v>46</v>
      </c>
      <c r="X6286" s="13" t="s">
        <v>47</v>
      </c>
      <c r="Y6286" s="13" t="s">
        <v>47</v>
      </c>
      <c r="Z6286" s="41" t="s">
        <v>2975</v>
      </c>
      <c r="AA6286" s="42"/>
      <c r="AB6286" s="13" t="s">
        <v>599</v>
      </c>
      <c r="AC6286" s="2"/>
    </row>
    <row r="6287" spans="1:29" ht="14.25" customHeight="1" x14ac:dyDescent="0.2">
      <c r="A6287" s="24">
        <v>438324</v>
      </c>
      <c r="B6287" s="25"/>
      <c r="C6287" s="26"/>
      <c r="D6287" s="4">
        <v>42521</v>
      </c>
      <c r="E6287" s="32"/>
      <c r="F6287" s="34"/>
      <c r="G6287" s="38">
        <v>700</v>
      </c>
      <c r="H6287" s="39"/>
      <c r="I6287" s="39"/>
      <c r="J6287" s="39"/>
      <c r="K6287" s="39"/>
      <c r="L6287" s="39"/>
      <c r="M6287" s="39"/>
      <c r="N6287" s="39"/>
      <c r="O6287" s="39"/>
      <c r="P6287" s="39"/>
      <c r="Q6287" s="39"/>
      <c r="R6287" s="39"/>
      <c r="S6287" s="39"/>
      <c r="T6287" s="39"/>
      <c r="U6287" s="40"/>
      <c r="V6287" s="13" t="s">
        <v>2976</v>
      </c>
      <c r="W6287" s="13" t="s">
        <v>46</v>
      </c>
      <c r="X6287" s="13" t="s">
        <v>47</v>
      </c>
      <c r="Y6287" s="13" t="s">
        <v>47</v>
      </c>
      <c r="Z6287" s="41" t="s">
        <v>2976</v>
      </c>
      <c r="AA6287" s="42"/>
      <c r="AB6287" s="13" t="s">
        <v>57</v>
      </c>
      <c r="AC6287" s="2"/>
    </row>
    <row r="6288" spans="1:29" ht="14.25" customHeight="1" x14ac:dyDescent="0.2">
      <c r="A6288" s="32"/>
      <c r="B6288" s="33"/>
      <c r="C6288" s="34"/>
      <c r="D6288" s="8"/>
      <c r="E6288" s="32"/>
      <c r="F6288" s="34"/>
      <c r="G6288" s="38">
        <v>450</v>
      </c>
      <c r="H6288" s="39"/>
      <c r="I6288" s="39"/>
      <c r="J6288" s="39"/>
      <c r="K6288" s="39"/>
      <c r="L6288" s="39"/>
      <c r="M6288" s="39"/>
      <c r="N6288" s="39"/>
      <c r="O6288" s="39"/>
      <c r="P6288" s="39"/>
      <c r="Q6288" s="39"/>
      <c r="R6288" s="39"/>
      <c r="S6288" s="39"/>
      <c r="T6288" s="39"/>
      <c r="U6288" s="40"/>
      <c r="V6288" s="13" t="s">
        <v>2977</v>
      </c>
      <c r="W6288" s="13" t="s">
        <v>46</v>
      </c>
      <c r="X6288" s="13" t="s">
        <v>47</v>
      </c>
      <c r="Y6288" s="13" t="s">
        <v>47</v>
      </c>
      <c r="Z6288" s="41" t="s">
        <v>2977</v>
      </c>
      <c r="AA6288" s="42"/>
      <c r="AB6288" s="13" t="s">
        <v>246</v>
      </c>
      <c r="AC6288" s="2"/>
    </row>
    <row r="6289" spans="1:29" ht="14.25" customHeight="1" x14ac:dyDescent="0.2">
      <c r="A6289" s="32"/>
      <c r="B6289" s="33"/>
      <c r="C6289" s="34"/>
      <c r="D6289" s="8"/>
      <c r="E6289" s="32"/>
      <c r="F6289" s="34"/>
      <c r="G6289" s="38">
        <v>450</v>
      </c>
      <c r="H6289" s="39"/>
      <c r="I6289" s="39"/>
      <c r="J6289" s="39"/>
      <c r="K6289" s="39"/>
      <c r="L6289" s="39"/>
      <c r="M6289" s="39"/>
      <c r="N6289" s="39"/>
      <c r="O6289" s="39"/>
      <c r="P6289" s="39"/>
      <c r="Q6289" s="39"/>
      <c r="R6289" s="39"/>
      <c r="S6289" s="39"/>
      <c r="T6289" s="39"/>
      <c r="U6289" s="40"/>
      <c r="V6289" s="13" t="s">
        <v>2978</v>
      </c>
      <c r="W6289" s="13" t="s">
        <v>46</v>
      </c>
      <c r="X6289" s="13" t="s">
        <v>47</v>
      </c>
      <c r="Y6289" s="13" t="s">
        <v>47</v>
      </c>
      <c r="Z6289" s="41" t="s">
        <v>2978</v>
      </c>
      <c r="AA6289" s="42"/>
      <c r="AB6289" s="13" t="s">
        <v>246</v>
      </c>
      <c r="AC6289" s="2"/>
    </row>
    <row r="6290" spans="1:29" ht="14.25" customHeight="1" x14ac:dyDescent="0.2">
      <c r="A6290" s="32"/>
      <c r="B6290" s="33"/>
      <c r="C6290" s="34"/>
      <c r="D6290" s="8"/>
      <c r="E6290" s="32"/>
      <c r="F6290" s="34"/>
      <c r="G6290" s="38">
        <v>1090</v>
      </c>
      <c r="H6290" s="39"/>
      <c r="I6290" s="39"/>
      <c r="J6290" s="39"/>
      <c r="K6290" s="39"/>
      <c r="L6290" s="39"/>
      <c r="M6290" s="39"/>
      <c r="N6290" s="39"/>
      <c r="O6290" s="39"/>
      <c r="P6290" s="39"/>
      <c r="Q6290" s="39"/>
      <c r="R6290" s="39"/>
      <c r="S6290" s="39"/>
      <c r="T6290" s="39"/>
      <c r="U6290" s="40"/>
      <c r="V6290" s="13" t="s">
        <v>2979</v>
      </c>
      <c r="W6290" s="13" t="s">
        <v>46</v>
      </c>
      <c r="X6290" s="13" t="s">
        <v>47</v>
      </c>
      <c r="Y6290" s="13" t="s">
        <v>47</v>
      </c>
      <c r="Z6290" s="41" t="s">
        <v>2979</v>
      </c>
      <c r="AA6290" s="42"/>
      <c r="AB6290" s="13" t="s">
        <v>246</v>
      </c>
      <c r="AC6290" s="2"/>
    </row>
    <row r="6291" spans="1:29" ht="14.25" customHeight="1" x14ac:dyDescent="0.2">
      <c r="A6291" s="32"/>
      <c r="B6291" s="33"/>
      <c r="C6291" s="34"/>
      <c r="D6291" s="8"/>
      <c r="E6291" s="32"/>
      <c r="F6291" s="34"/>
      <c r="G6291" s="38">
        <v>100</v>
      </c>
      <c r="H6291" s="39"/>
      <c r="I6291" s="39"/>
      <c r="J6291" s="39"/>
      <c r="K6291" s="39"/>
      <c r="L6291" s="39"/>
      <c r="M6291" s="39"/>
      <c r="N6291" s="39"/>
      <c r="O6291" s="39"/>
      <c r="P6291" s="39"/>
      <c r="Q6291" s="39"/>
      <c r="R6291" s="39"/>
      <c r="S6291" s="39"/>
      <c r="T6291" s="39"/>
      <c r="U6291" s="40"/>
      <c r="V6291" s="13" t="s">
        <v>2980</v>
      </c>
      <c r="W6291" s="13" t="s">
        <v>46</v>
      </c>
      <c r="X6291" s="13" t="s">
        <v>47</v>
      </c>
      <c r="Y6291" s="13" t="s">
        <v>47</v>
      </c>
      <c r="Z6291" s="41" t="s">
        <v>2980</v>
      </c>
      <c r="AA6291" s="42"/>
      <c r="AB6291" s="13" t="s">
        <v>246</v>
      </c>
      <c r="AC6291" s="2"/>
    </row>
    <row r="6292" spans="1:29" ht="14.25" customHeight="1" x14ac:dyDescent="0.2">
      <c r="A6292" s="32"/>
      <c r="B6292" s="33"/>
      <c r="C6292" s="34"/>
      <c r="D6292" s="8"/>
      <c r="E6292" s="32"/>
      <c r="F6292" s="34"/>
      <c r="G6292" s="38">
        <v>100</v>
      </c>
      <c r="H6292" s="39"/>
      <c r="I6292" s="39"/>
      <c r="J6292" s="39"/>
      <c r="K6292" s="39"/>
      <c r="L6292" s="39"/>
      <c r="M6292" s="39"/>
      <c r="N6292" s="39"/>
      <c r="O6292" s="39"/>
      <c r="P6292" s="39"/>
      <c r="Q6292" s="39"/>
      <c r="R6292" s="39"/>
      <c r="S6292" s="39"/>
      <c r="T6292" s="39"/>
      <c r="U6292" s="40"/>
      <c r="V6292" s="13" t="s">
        <v>2981</v>
      </c>
      <c r="W6292" s="13" t="s">
        <v>46</v>
      </c>
      <c r="X6292" s="13" t="s">
        <v>47</v>
      </c>
      <c r="Y6292" s="13" t="s">
        <v>47</v>
      </c>
      <c r="Z6292" s="41" t="s">
        <v>2981</v>
      </c>
      <c r="AA6292" s="42"/>
      <c r="AB6292" s="13" t="s">
        <v>246</v>
      </c>
      <c r="AC6292" s="2"/>
    </row>
    <row r="6293" spans="1:29" ht="14.25" customHeight="1" x14ac:dyDescent="0.2">
      <c r="A6293" s="35"/>
      <c r="B6293" s="36"/>
      <c r="C6293" s="37"/>
      <c r="D6293" s="11"/>
      <c r="E6293" s="35"/>
      <c r="F6293" s="37"/>
      <c r="G6293" s="38">
        <v>1750</v>
      </c>
      <c r="H6293" s="39"/>
      <c r="I6293" s="39"/>
      <c r="J6293" s="39"/>
      <c r="K6293" s="39"/>
      <c r="L6293" s="39"/>
      <c r="M6293" s="39"/>
      <c r="N6293" s="39"/>
      <c r="O6293" s="39"/>
      <c r="P6293" s="39"/>
      <c r="Q6293" s="39"/>
      <c r="R6293" s="39"/>
      <c r="S6293" s="39"/>
      <c r="T6293" s="39"/>
      <c r="U6293" s="40"/>
      <c r="V6293" s="13" t="s">
        <v>2982</v>
      </c>
      <c r="W6293" s="13" t="s">
        <v>46</v>
      </c>
      <c r="X6293" s="13" t="s">
        <v>47</v>
      </c>
      <c r="Y6293" s="13" t="s">
        <v>47</v>
      </c>
      <c r="Z6293" s="41" t="s">
        <v>2982</v>
      </c>
      <c r="AA6293" s="42"/>
      <c r="AB6293" s="13" t="s">
        <v>1052</v>
      </c>
      <c r="AC6293" s="2"/>
    </row>
    <row r="6294" spans="1:29" ht="2.25" customHeight="1" x14ac:dyDescent="0.2">
      <c r="A6294" s="14"/>
      <c r="B6294" s="15"/>
      <c r="C6294" s="15"/>
      <c r="D6294" s="15"/>
      <c r="E6294" s="15"/>
      <c r="F6294" s="15"/>
      <c r="G6294" s="15"/>
      <c r="H6294" s="15"/>
      <c r="I6294" s="15"/>
      <c r="J6294" s="15"/>
      <c r="K6294" s="15"/>
      <c r="L6294" s="15"/>
      <c r="M6294" s="15"/>
      <c r="N6294" s="15"/>
      <c r="O6294" s="15"/>
      <c r="P6294" s="15"/>
      <c r="Q6294" s="15"/>
      <c r="R6294" s="15"/>
      <c r="S6294" s="15"/>
      <c r="T6294" s="15"/>
      <c r="U6294" s="15"/>
      <c r="V6294" s="15"/>
      <c r="W6294" s="15"/>
      <c r="X6294" s="15"/>
      <c r="Y6294" s="15"/>
      <c r="Z6294" s="15"/>
      <c r="AA6294" s="15"/>
      <c r="AB6294" s="16"/>
      <c r="AC6294" s="2"/>
    </row>
    <row r="6295" spans="1:29" ht="13.5" customHeight="1" x14ac:dyDescent="0.2">
      <c r="A6295" s="7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  <c r="N6295" s="43">
        <f>SUM(hList_Frame_1!B3947:B3954)</f>
        <v>4940</v>
      </c>
      <c r="O6295" s="43"/>
      <c r="P6295" s="43"/>
      <c r="Q6295" s="43"/>
      <c r="R6295" s="43"/>
      <c r="S6295" s="43"/>
      <c r="T6295" s="43"/>
      <c r="U6295" s="43"/>
      <c r="V6295" s="2"/>
      <c r="W6295" s="2"/>
      <c r="X6295" s="2"/>
      <c r="Y6295" s="2"/>
      <c r="Z6295" s="2"/>
      <c r="AA6295" s="2"/>
      <c r="AB6295" s="17"/>
      <c r="AC6295" s="2"/>
    </row>
    <row r="6296" spans="1:29" ht="13.5" customHeight="1" x14ac:dyDescent="0.2">
      <c r="A6296" s="10"/>
      <c r="B6296" s="18"/>
      <c r="C6296" s="18"/>
      <c r="D6296" s="18"/>
      <c r="E6296" s="18"/>
      <c r="F6296" s="18"/>
      <c r="G6296" s="18"/>
      <c r="H6296" s="18"/>
      <c r="I6296" s="18"/>
      <c r="J6296" s="18"/>
      <c r="K6296" s="18"/>
      <c r="L6296" s="18"/>
      <c r="M6296" s="18"/>
      <c r="N6296" s="18"/>
      <c r="O6296" s="18"/>
      <c r="P6296" s="18"/>
      <c r="Q6296" s="18"/>
      <c r="R6296" s="18"/>
      <c r="S6296" s="18"/>
      <c r="T6296" s="18"/>
      <c r="U6296" s="18"/>
      <c r="V6296" s="18"/>
      <c r="W6296" s="18"/>
      <c r="X6296" s="18"/>
      <c r="Y6296" s="18"/>
      <c r="Z6296" s="18"/>
      <c r="AA6296" s="18"/>
      <c r="AB6296" s="19"/>
      <c r="AC6296" s="2"/>
    </row>
    <row r="6297" spans="1:29" ht="14.25" customHeight="1" x14ac:dyDescent="0.2">
      <c r="A6297" s="44">
        <v>438325</v>
      </c>
      <c r="B6297" s="45"/>
      <c r="C6297" s="46"/>
      <c r="D6297" s="20">
        <v>42521</v>
      </c>
      <c r="E6297" s="41" t="s">
        <v>2983</v>
      </c>
      <c r="F6297" s="42"/>
      <c r="G6297" s="38">
        <v>147.36000000000001</v>
      </c>
      <c r="H6297" s="39"/>
      <c r="I6297" s="39"/>
      <c r="J6297" s="39"/>
      <c r="K6297" s="39"/>
      <c r="L6297" s="39"/>
      <c r="M6297" s="39"/>
      <c r="N6297" s="39"/>
      <c r="O6297" s="39"/>
      <c r="P6297" s="39"/>
      <c r="Q6297" s="39"/>
      <c r="R6297" s="39"/>
      <c r="S6297" s="39"/>
      <c r="T6297" s="39"/>
      <c r="U6297" s="40"/>
      <c r="V6297" s="13" t="s">
        <v>36</v>
      </c>
      <c r="W6297" s="13" t="s">
        <v>640</v>
      </c>
      <c r="X6297" s="13" t="s">
        <v>110</v>
      </c>
      <c r="Y6297" s="13" t="s">
        <v>641</v>
      </c>
      <c r="Z6297" s="41" t="s">
        <v>36</v>
      </c>
      <c r="AA6297" s="42"/>
      <c r="AB6297" s="13" t="s">
        <v>15</v>
      </c>
      <c r="AC6297" s="2"/>
    </row>
    <row r="6298" spans="1:29" ht="2.25" customHeight="1" x14ac:dyDescent="0.2">
      <c r="A6298" s="14"/>
      <c r="B6298" s="15"/>
      <c r="C6298" s="15"/>
      <c r="D6298" s="15"/>
      <c r="E6298" s="15"/>
      <c r="F6298" s="15"/>
      <c r="G6298" s="15"/>
      <c r="H6298" s="15"/>
      <c r="I6298" s="15"/>
      <c r="J6298" s="15"/>
      <c r="K6298" s="15"/>
      <c r="L6298" s="15"/>
      <c r="M6298" s="15"/>
      <c r="N6298" s="15"/>
      <c r="O6298" s="15"/>
      <c r="P6298" s="15"/>
      <c r="Q6298" s="15"/>
      <c r="R6298" s="15"/>
      <c r="S6298" s="15"/>
      <c r="T6298" s="15"/>
      <c r="U6298" s="15"/>
      <c r="V6298" s="15"/>
      <c r="W6298" s="15"/>
      <c r="X6298" s="15"/>
      <c r="Y6298" s="15"/>
      <c r="Z6298" s="15"/>
      <c r="AA6298" s="15"/>
      <c r="AB6298" s="16"/>
      <c r="AC6298" s="2"/>
    </row>
    <row r="6299" spans="1:29" ht="13.5" customHeight="1" x14ac:dyDescent="0.2">
      <c r="A6299" s="7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  <c r="N6299" s="2"/>
      <c r="O6299" s="2"/>
      <c r="P6299" s="2"/>
      <c r="Q6299" s="43">
        <f>SUM(hList_Frame_1!B3955:B3955)</f>
        <v>147.36000000000001</v>
      </c>
      <c r="R6299" s="43"/>
      <c r="S6299" s="43"/>
      <c r="T6299" s="43"/>
      <c r="U6299" s="43"/>
      <c r="V6299" s="2"/>
      <c r="W6299" s="2"/>
      <c r="X6299" s="2"/>
      <c r="Y6299" s="2"/>
      <c r="Z6299" s="2"/>
      <c r="AA6299" s="2"/>
      <c r="AB6299" s="17"/>
      <c r="AC6299" s="2"/>
    </row>
    <row r="6300" spans="1:29" ht="13.5" customHeight="1" x14ac:dyDescent="0.2">
      <c r="A6300" s="10"/>
      <c r="B6300" s="18"/>
      <c r="C6300" s="18"/>
      <c r="D6300" s="18"/>
      <c r="E6300" s="18"/>
      <c r="F6300" s="18"/>
      <c r="G6300" s="18"/>
      <c r="H6300" s="18"/>
      <c r="I6300" s="18"/>
      <c r="J6300" s="18"/>
      <c r="K6300" s="18"/>
      <c r="L6300" s="18"/>
      <c r="M6300" s="18"/>
      <c r="N6300" s="18"/>
      <c r="O6300" s="18"/>
      <c r="P6300" s="18"/>
      <c r="Q6300" s="18"/>
      <c r="R6300" s="18"/>
      <c r="S6300" s="18"/>
      <c r="T6300" s="18"/>
      <c r="U6300" s="18"/>
      <c r="V6300" s="18"/>
      <c r="W6300" s="18"/>
      <c r="X6300" s="18"/>
      <c r="Y6300" s="18"/>
      <c r="Z6300" s="18"/>
      <c r="AA6300" s="18"/>
      <c r="AB6300" s="19"/>
      <c r="AC6300" s="2"/>
    </row>
    <row r="6301" spans="1:29" ht="14.25" customHeight="1" x14ac:dyDescent="0.2">
      <c r="A6301" s="44">
        <v>437734</v>
      </c>
      <c r="B6301" s="45"/>
      <c r="C6301" s="46"/>
      <c r="D6301" s="20">
        <v>42507</v>
      </c>
      <c r="E6301" s="41" t="s">
        <v>2984</v>
      </c>
      <c r="F6301" s="42"/>
      <c r="G6301" s="38">
        <v>2577.66</v>
      </c>
      <c r="H6301" s="39"/>
      <c r="I6301" s="39"/>
      <c r="J6301" s="39"/>
      <c r="K6301" s="39"/>
      <c r="L6301" s="39"/>
      <c r="M6301" s="39"/>
      <c r="N6301" s="39"/>
      <c r="O6301" s="39"/>
      <c r="P6301" s="39"/>
      <c r="Q6301" s="39"/>
      <c r="R6301" s="39"/>
      <c r="S6301" s="39"/>
      <c r="T6301" s="39"/>
      <c r="U6301" s="40"/>
      <c r="V6301" s="13" t="s">
        <v>15</v>
      </c>
      <c r="W6301" s="13" t="s">
        <v>1320</v>
      </c>
      <c r="X6301" s="13" t="s">
        <v>179</v>
      </c>
      <c r="Y6301" s="13" t="s">
        <v>966</v>
      </c>
      <c r="Z6301" s="41" t="s">
        <v>15</v>
      </c>
      <c r="AA6301" s="42"/>
      <c r="AB6301" s="13" t="s">
        <v>15</v>
      </c>
      <c r="AC6301" s="2"/>
    </row>
    <row r="6302" spans="1:29" ht="2.25" customHeight="1" x14ac:dyDescent="0.2">
      <c r="A6302" s="14"/>
      <c r="B6302" s="15"/>
      <c r="C6302" s="15"/>
      <c r="D6302" s="15"/>
      <c r="E6302" s="15"/>
      <c r="F6302" s="15"/>
      <c r="G6302" s="15"/>
      <c r="H6302" s="15"/>
      <c r="I6302" s="15"/>
      <c r="J6302" s="15"/>
      <c r="K6302" s="15"/>
      <c r="L6302" s="15"/>
      <c r="M6302" s="15"/>
      <c r="N6302" s="15"/>
      <c r="O6302" s="15"/>
      <c r="P6302" s="15"/>
      <c r="Q6302" s="15"/>
      <c r="R6302" s="15"/>
      <c r="S6302" s="15"/>
      <c r="T6302" s="15"/>
      <c r="U6302" s="15"/>
      <c r="V6302" s="15"/>
      <c r="W6302" s="15"/>
      <c r="X6302" s="15"/>
      <c r="Y6302" s="15"/>
      <c r="Z6302" s="15"/>
      <c r="AA6302" s="15"/>
      <c r="AB6302" s="16"/>
      <c r="AC6302" s="2"/>
    </row>
    <row r="6303" spans="1:29" ht="13.5" customHeight="1" x14ac:dyDescent="0.2">
      <c r="A6303" s="7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  <c r="N6303" s="43">
        <f>SUM(hList_Frame_1!B3956:B3956)</f>
        <v>2577.66</v>
      </c>
      <c r="O6303" s="43"/>
      <c r="P6303" s="43"/>
      <c r="Q6303" s="43"/>
      <c r="R6303" s="43"/>
      <c r="S6303" s="43"/>
      <c r="T6303" s="43"/>
      <c r="U6303" s="43"/>
      <c r="V6303" s="2"/>
      <c r="W6303" s="2"/>
      <c r="X6303" s="2"/>
      <c r="Y6303" s="2"/>
      <c r="Z6303" s="2"/>
      <c r="AA6303" s="2"/>
      <c r="AB6303" s="17"/>
      <c r="AC6303" s="2"/>
    </row>
    <row r="6304" spans="1:29" ht="13.5" customHeight="1" x14ac:dyDescent="0.2">
      <c r="A6304" s="10"/>
      <c r="B6304" s="18"/>
      <c r="C6304" s="18"/>
      <c r="D6304" s="18"/>
      <c r="E6304" s="18"/>
      <c r="F6304" s="18"/>
      <c r="G6304" s="18"/>
      <c r="H6304" s="18"/>
      <c r="I6304" s="18"/>
      <c r="J6304" s="18"/>
      <c r="K6304" s="18"/>
      <c r="L6304" s="18"/>
      <c r="M6304" s="18"/>
      <c r="N6304" s="18"/>
      <c r="O6304" s="18"/>
      <c r="P6304" s="18"/>
      <c r="Q6304" s="18"/>
      <c r="R6304" s="18"/>
      <c r="S6304" s="18"/>
      <c r="T6304" s="18"/>
      <c r="U6304" s="18"/>
      <c r="V6304" s="18"/>
      <c r="W6304" s="18"/>
      <c r="X6304" s="18"/>
      <c r="Y6304" s="18"/>
      <c r="Z6304" s="18"/>
      <c r="AA6304" s="18"/>
      <c r="AB6304" s="19"/>
      <c r="AC6304" s="2"/>
    </row>
    <row r="6305" spans="1:29" ht="14.25" customHeight="1" x14ac:dyDescent="0.2">
      <c r="A6305" s="44">
        <v>438326</v>
      </c>
      <c r="B6305" s="45"/>
      <c r="C6305" s="46"/>
      <c r="D6305" s="20">
        <v>42521</v>
      </c>
      <c r="E6305" s="27" t="s">
        <v>2985</v>
      </c>
      <c r="F6305" s="28"/>
      <c r="G6305" s="38">
        <v>360</v>
      </c>
      <c r="H6305" s="39"/>
      <c r="I6305" s="39"/>
      <c r="J6305" s="39"/>
      <c r="K6305" s="39"/>
      <c r="L6305" s="39"/>
      <c r="M6305" s="39"/>
      <c r="N6305" s="39"/>
      <c r="O6305" s="39"/>
      <c r="P6305" s="39"/>
      <c r="Q6305" s="39"/>
      <c r="R6305" s="39"/>
      <c r="S6305" s="39"/>
      <c r="T6305" s="39"/>
      <c r="U6305" s="40"/>
      <c r="V6305" s="13" t="s">
        <v>15</v>
      </c>
      <c r="W6305" s="13" t="s">
        <v>1577</v>
      </c>
      <c r="X6305" s="13" t="s">
        <v>183</v>
      </c>
      <c r="Y6305" s="13" t="s">
        <v>184</v>
      </c>
      <c r="Z6305" s="41" t="s">
        <v>15</v>
      </c>
      <c r="AA6305" s="42"/>
      <c r="AB6305" s="13" t="s">
        <v>850</v>
      </c>
      <c r="AC6305" s="2"/>
    </row>
    <row r="6306" spans="1:29" ht="14.25" customHeight="1" x14ac:dyDescent="0.2">
      <c r="A6306" s="44">
        <v>438327</v>
      </c>
      <c r="B6306" s="45"/>
      <c r="C6306" s="46"/>
      <c r="D6306" s="20">
        <v>42521</v>
      </c>
      <c r="E6306" s="32"/>
      <c r="F6306" s="34"/>
      <c r="G6306" s="38">
        <v>8406</v>
      </c>
      <c r="H6306" s="39"/>
      <c r="I6306" s="39"/>
      <c r="J6306" s="39"/>
      <c r="K6306" s="39"/>
      <c r="L6306" s="39"/>
      <c r="M6306" s="39"/>
      <c r="N6306" s="39"/>
      <c r="O6306" s="39"/>
      <c r="P6306" s="39"/>
      <c r="Q6306" s="39"/>
      <c r="R6306" s="39"/>
      <c r="S6306" s="39"/>
      <c r="T6306" s="39"/>
      <c r="U6306" s="40"/>
      <c r="V6306" s="13" t="s">
        <v>11</v>
      </c>
      <c r="W6306" s="13" t="s">
        <v>1577</v>
      </c>
      <c r="X6306" s="13" t="s">
        <v>21</v>
      </c>
      <c r="Y6306" s="13" t="s">
        <v>2986</v>
      </c>
      <c r="Z6306" s="41" t="s">
        <v>11</v>
      </c>
      <c r="AA6306" s="42"/>
      <c r="AB6306" s="13" t="s">
        <v>15</v>
      </c>
      <c r="AC6306" s="2"/>
    </row>
    <row r="6307" spans="1:29" ht="14.25" customHeight="1" x14ac:dyDescent="0.2">
      <c r="A6307" s="44">
        <v>438328</v>
      </c>
      <c r="B6307" s="45"/>
      <c r="C6307" s="46"/>
      <c r="D6307" s="20">
        <v>42521</v>
      </c>
      <c r="E6307" s="35"/>
      <c r="F6307" s="37"/>
      <c r="G6307" s="38">
        <v>2400</v>
      </c>
      <c r="H6307" s="39"/>
      <c r="I6307" s="39"/>
      <c r="J6307" s="39"/>
      <c r="K6307" s="39"/>
      <c r="L6307" s="39"/>
      <c r="M6307" s="39"/>
      <c r="N6307" s="39"/>
      <c r="O6307" s="39"/>
      <c r="P6307" s="39"/>
      <c r="Q6307" s="39"/>
      <c r="R6307" s="39"/>
      <c r="S6307" s="39"/>
      <c r="T6307" s="39"/>
      <c r="U6307" s="40"/>
      <c r="V6307" s="13" t="s">
        <v>11</v>
      </c>
      <c r="W6307" s="13" t="s">
        <v>1577</v>
      </c>
      <c r="X6307" s="13" t="s">
        <v>183</v>
      </c>
      <c r="Y6307" s="13" t="s">
        <v>184</v>
      </c>
      <c r="Z6307" s="41" t="s">
        <v>11</v>
      </c>
      <c r="AA6307" s="42"/>
      <c r="AB6307" s="13" t="s">
        <v>850</v>
      </c>
      <c r="AC6307" s="2"/>
    </row>
    <row r="6308" spans="1:29" ht="2.25" customHeight="1" x14ac:dyDescent="0.2">
      <c r="A6308" s="14"/>
      <c r="B6308" s="15"/>
      <c r="C6308" s="15"/>
      <c r="D6308" s="15"/>
      <c r="E6308" s="15"/>
      <c r="F6308" s="15"/>
      <c r="G6308" s="15"/>
      <c r="H6308" s="15"/>
      <c r="I6308" s="15"/>
      <c r="J6308" s="15"/>
      <c r="K6308" s="15"/>
      <c r="L6308" s="15"/>
      <c r="M6308" s="15"/>
      <c r="N6308" s="15"/>
      <c r="O6308" s="15"/>
      <c r="P6308" s="15"/>
      <c r="Q6308" s="15"/>
      <c r="R6308" s="15"/>
      <c r="S6308" s="15"/>
      <c r="T6308" s="15"/>
      <c r="U6308" s="15"/>
      <c r="V6308" s="15"/>
      <c r="W6308" s="15"/>
      <c r="X6308" s="15"/>
      <c r="Y6308" s="15"/>
      <c r="Z6308" s="15"/>
      <c r="AA6308" s="15"/>
      <c r="AB6308" s="16"/>
      <c r="AC6308" s="2"/>
    </row>
    <row r="6309" spans="1:29" ht="13.5" customHeight="1" x14ac:dyDescent="0.2">
      <c r="A6309" s="7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43">
        <f>SUM(hList_Frame_1!B3957:B3959)</f>
        <v>11166</v>
      </c>
      <c r="M6309" s="43"/>
      <c r="N6309" s="43"/>
      <c r="O6309" s="43"/>
      <c r="P6309" s="43"/>
      <c r="Q6309" s="43"/>
      <c r="R6309" s="43"/>
      <c r="S6309" s="43"/>
      <c r="T6309" s="43"/>
      <c r="U6309" s="43"/>
      <c r="V6309" s="2"/>
      <c r="W6309" s="2"/>
      <c r="X6309" s="2"/>
      <c r="Y6309" s="2"/>
      <c r="Z6309" s="2"/>
      <c r="AA6309" s="2"/>
      <c r="AB6309" s="17"/>
      <c r="AC6309" s="2"/>
    </row>
    <row r="6310" spans="1:29" ht="13.5" customHeight="1" x14ac:dyDescent="0.2">
      <c r="A6310" s="10"/>
      <c r="B6310" s="18"/>
      <c r="C6310" s="18"/>
      <c r="D6310" s="18"/>
      <c r="E6310" s="18"/>
      <c r="F6310" s="18"/>
      <c r="G6310" s="18"/>
      <c r="H6310" s="18"/>
      <c r="I6310" s="18"/>
      <c r="J6310" s="18"/>
      <c r="K6310" s="18"/>
      <c r="L6310" s="18"/>
      <c r="M6310" s="18"/>
      <c r="N6310" s="18"/>
      <c r="O6310" s="18"/>
      <c r="P6310" s="18"/>
      <c r="Q6310" s="18"/>
      <c r="R6310" s="18"/>
      <c r="S6310" s="18"/>
      <c r="T6310" s="18"/>
      <c r="U6310" s="18"/>
      <c r="V6310" s="18"/>
      <c r="W6310" s="18"/>
      <c r="X6310" s="18"/>
      <c r="Y6310" s="18"/>
      <c r="Z6310" s="18"/>
      <c r="AA6310" s="18"/>
      <c r="AB6310" s="19"/>
      <c r="AC6310" s="2"/>
    </row>
    <row r="6311" spans="1:29" ht="14.25" customHeight="1" x14ac:dyDescent="0.2">
      <c r="A6311" s="44">
        <v>436999</v>
      </c>
      <c r="B6311" s="45"/>
      <c r="C6311" s="46"/>
      <c r="D6311" s="20">
        <v>42493</v>
      </c>
      <c r="E6311" s="41" t="s">
        <v>2987</v>
      </c>
      <c r="F6311" s="42"/>
      <c r="G6311" s="38">
        <v>1586.94</v>
      </c>
      <c r="H6311" s="39"/>
      <c r="I6311" s="39"/>
      <c r="J6311" s="39"/>
      <c r="K6311" s="39"/>
      <c r="L6311" s="39"/>
      <c r="M6311" s="39"/>
      <c r="N6311" s="39"/>
      <c r="O6311" s="39"/>
      <c r="P6311" s="39"/>
      <c r="Q6311" s="39"/>
      <c r="R6311" s="39"/>
      <c r="S6311" s="39"/>
      <c r="T6311" s="39"/>
      <c r="U6311" s="40"/>
      <c r="V6311" s="13" t="s">
        <v>376</v>
      </c>
      <c r="W6311" s="13" t="s">
        <v>229</v>
      </c>
      <c r="X6311" s="13" t="s">
        <v>77</v>
      </c>
      <c r="Y6311" s="13" t="s">
        <v>789</v>
      </c>
      <c r="Z6311" s="41" t="s">
        <v>376</v>
      </c>
      <c r="AA6311" s="42"/>
      <c r="AB6311" s="13" t="s">
        <v>15</v>
      </c>
      <c r="AC6311" s="2"/>
    </row>
    <row r="6312" spans="1:29" ht="3" customHeight="1" x14ac:dyDescent="0.2">
      <c r="A6312" s="14"/>
      <c r="B6312" s="15"/>
      <c r="C6312" s="15"/>
      <c r="D6312" s="15"/>
      <c r="E6312" s="15"/>
      <c r="F6312" s="15"/>
      <c r="G6312" s="15"/>
      <c r="H6312" s="15"/>
      <c r="I6312" s="15"/>
      <c r="J6312" s="15"/>
      <c r="K6312" s="15"/>
      <c r="L6312" s="15"/>
      <c r="M6312" s="15"/>
      <c r="N6312" s="15"/>
      <c r="O6312" s="15"/>
      <c r="P6312" s="15"/>
      <c r="Q6312" s="15"/>
      <c r="R6312" s="15"/>
      <c r="S6312" s="15"/>
      <c r="T6312" s="15"/>
      <c r="U6312" s="15"/>
      <c r="V6312" s="15"/>
      <c r="W6312" s="15"/>
      <c r="X6312" s="15"/>
      <c r="Y6312" s="15"/>
      <c r="Z6312" s="15"/>
      <c r="AA6312" s="15"/>
      <c r="AB6312" s="16"/>
      <c r="AC6312" s="2"/>
    </row>
    <row r="6313" spans="1:29" ht="13.5" customHeight="1" x14ac:dyDescent="0.2">
      <c r="A6313" s="7"/>
      <c r="B6313" s="2"/>
      <c r="C6313" s="2"/>
      <c r="D6313" s="2"/>
      <c r="E6313" s="2"/>
      <c r="F6313" s="2"/>
      <c r="G6313" s="2"/>
      <c r="H6313" s="2"/>
      <c r="I6313" s="2"/>
      <c r="J6313" s="2"/>
      <c r="K6313" s="2"/>
      <c r="L6313" s="2"/>
      <c r="M6313" s="2"/>
      <c r="N6313" s="43">
        <f>SUM(hList_Frame_1!B3960:B3960)</f>
        <v>1586.94</v>
      </c>
      <c r="O6313" s="43"/>
      <c r="P6313" s="43"/>
      <c r="Q6313" s="43"/>
      <c r="R6313" s="43"/>
      <c r="S6313" s="43"/>
      <c r="T6313" s="43"/>
      <c r="U6313" s="43"/>
      <c r="V6313" s="2"/>
      <c r="W6313" s="2"/>
      <c r="X6313" s="2"/>
      <c r="Y6313" s="2"/>
      <c r="Z6313" s="2"/>
      <c r="AA6313" s="2"/>
      <c r="AB6313" s="17"/>
      <c r="AC6313" s="2"/>
    </row>
    <row r="6314" spans="1:29" ht="12.75" customHeight="1" x14ac:dyDescent="0.2">
      <c r="A6314" s="10"/>
      <c r="B6314" s="18"/>
      <c r="C6314" s="18"/>
      <c r="D6314" s="18"/>
      <c r="E6314" s="18"/>
      <c r="F6314" s="18"/>
      <c r="G6314" s="18"/>
      <c r="H6314" s="18"/>
      <c r="I6314" s="18"/>
      <c r="J6314" s="18"/>
      <c r="K6314" s="18"/>
      <c r="L6314" s="18"/>
      <c r="M6314" s="18"/>
      <c r="N6314" s="18"/>
      <c r="O6314" s="18"/>
      <c r="P6314" s="18"/>
      <c r="Q6314" s="18"/>
      <c r="R6314" s="18"/>
      <c r="S6314" s="18"/>
      <c r="T6314" s="18"/>
      <c r="U6314" s="18"/>
      <c r="V6314" s="18"/>
      <c r="W6314" s="18"/>
      <c r="X6314" s="18"/>
      <c r="Y6314" s="18"/>
      <c r="Z6314" s="18"/>
      <c r="AA6314" s="18"/>
      <c r="AB6314" s="19"/>
      <c r="AC6314" s="2"/>
    </row>
    <row r="6315" spans="1:29" ht="14.25" customHeight="1" x14ac:dyDescent="0.2">
      <c r="A6315" s="44">
        <v>437000</v>
      </c>
      <c r="B6315" s="45"/>
      <c r="C6315" s="46"/>
      <c r="D6315" s="20">
        <v>42493</v>
      </c>
      <c r="E6315" s="27" t="s">
        <v>2988</v>
      </c>
      <c r="F6315" s="28"/>
      <c r="G6315" s="38">
        <v>95</v>
      </c>
      <c r="H6315" s="39"/>
      <c r="I6315" s="39"/>
      <c r="J6315" s="39"/>
      <c r="K6315" s="39"/>
      <c r="L6315" s="39"/>
      <c r="M6315" s="39"/>
      <c r="N6315" s="39"/>
      <c r="O6315" s="39"/>
      <c r="P6315" s="39"/>
      <c r="Q6315" s="39"/>
      <c r="R6315" s="39"/>
      <c r="S6315" s="39"/>
      <c r="T6315" s="39"/>
      <c r="U6315" s="40"/>
      <c r="V6315" s="13" t="s">
        <v>2989</v>
      </c>
      <c r="W6315" s="13" t="s">
        <v>120</v>
      </c>
      <c r="X6315" s="13" t="s">
        <v>172</v>
      </c>
      <c r="Y6315" s="13" t="s">
        <v>173</v>
      </c>
      <c r="Z6315" s="41" t="s">
        <v>2989</v>
      </c>
      <c r="AA6315" s="42"/>
      <c r="AB6315" s="13" t="s">
        <v>15</v>
      </c>
      <c r="AC6315" s="2"/>
    </row>
    <row r="6316" spans="1:29" ht="14.25" customHeight="1" x14ac:dyDescent="0.2">
      <c r="A6316" s="44">
        <v>438329</v>
      </c>
      <c r="B6316" s="45"/>
      <c r="C6316" s="46"/>
      <c r="D6316" s="20">
        <v>42521</v>
      </c>
      <c r="E6316" s="35"/>
      <c r="F6316" s="37"/>
      <c r="G6316" s="38">
        <v>176.53</v>
      </c>
      <c r="H6316" s="39"/>
      <c r="I6316" s="39"/>
      <c r="J6316" s="39"/>
      <c r="K6316" s="39"/>
      <c r="L6316" s="39"/>
      <c r="M6316" s="39"/>
      <c r="N6316" s="39"/>
      <c r="O6316" s="39"/>
      <c r="P6316" s="39"/>
      <c r="Q6316" s="39"/>
      <c r="R6316" s="39"/>
      <c r="S6316" s="39"/>
      <c r="T6316" s="39"/>
      <c r="U6316" s="40"/>
      <c r="V6316" s="13" t="s">
        <v>2990</v>
      </c>
      <c r="W6316" s="13" t="s">
        <v>120</v>
      </c>
      <c r="X6316" s="13" t="s">
        <v>172</v>
      </c>
      <c r="Y6316" s="13" t="s">
        <v>173</v>
      </c>
      <c r="Z6316" s="41" t="s">
        <v>2990</v>
      </c>
      <c r="AA6316" s="42"/>
      <c r="AB6316" s="13" t="s">
        <v>15</v>
      </c>
      <c r="AC6316" s="2"/>
    </row>
    <row r="6317" spans="1:29" ht="2.25" customHeight="1" x14ac:dyDescent="0.2">
      <c r="A6317" s="14"/>
      <c r="B6317" s="15"/>
      <c r="C6317" s="15"/>
      <c r="D6317" s="15"/>
      <c r="E6317" s="15"/>
      <c r="F6317" s="15"/>
      <c r="G6317" s="15"/>
      <c r="H6317" s="15"/>
      <c r="I6317" s="15"/>
      <c r="J6317" s="15"/>
      <c r="K6317" s="15"/>
      <c r="L6317" s="15"/>
      <c r="M6317" s="15"/>
      <c r="N6317" s="15"/>
      <c r="O6317" s="15"/>
      <c r="P6317" s="15"/>
      <c r="Q6317" s="15"/>
      <c r="R6317" s="15"/>
      <c r="S6317" s="15"/>
      <c r="T6317" s="15"/>
      <c r="U6317" s="15"/>
      <c r="V6317" s="15"/>
      <c r="W6317" s="15"/>
      <c r="X6317" s="15"/>
      <c r="Y6317" s="15"/>
      <c r="Z6317" s="15"/>
      <c r="AA6317" s="15"/>
      <c r="AB6317" s="16"/>
      <c r="AC6317" s="2"/>
    </row>
    <row r="6318" spans="1:29" ht="13.5" customHeight="1" x14ac:dyDescent="0.2">
      <c r="A6318" s="7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  <c r="N6318" s="2"/>
      <c r="O6318" s="2"/>
      <c r="P6318" s="2"/>
      <c r="Q6318" s="43">
        <f>SUM(hList_Frame_1!B3961:B3962)</f>
        <v>271.52999999999997</v>
      </c>
      <c r="R6318" s="43"/>
      <c r="S6318" s="43"/>
      <c r="T6318" s="43"/>
      <c r="U6318" s="43"/>
      <c r="V6318" s="2"/>
      <c r="W6318" s="2"/>
      <c r="X6318" s="2"/>
      <c r="Y6318" s="2"/>
      <c r="Z6318" s="2"/>
      <c r="AA6318" s="2"/>
      <c r="AB6318" s="17"/>
      <c r="AC6318" s="2"/>
    </row>
    <row r="6319" spans="1:29" ht="13.5" customHeight="1" x14ac:dyDescent="0.2">
      <c r="A6319" s="10"/>
      <c r="B6319" s="18"/>
      <c r="C6319" s="18"/>
      <c r="D6319" s="18"/>
      <c r="E6319" s="18"/>
      <c r="F6319" s="18"/>
      <c r="G6319" s="18"/>
      <c r="H6319" s="18"/>
      <c r="I6319" s="18"/>
      <c r="J6319" s="18"/>
      <c r="K6319" s="18"/>
      <c r="L6319" s="18"/>
      <c r="M6319" s="18"/>
      <c r="N6319" s="18"/>
      <c r="O6319" s="18"/>
      <c r="P6319" s="18"/>
      <c r="Q6319" s="18"/>
      <c r="R6319" s="18"/>
      <c r="S6319" s="18"/>
      <c r="T6319" s="18"/>
      <c r="U6319" s="18"/>
      <c r="V6319" s="18"/>
      <c r="W6319" s="18"/>
      <c r="X6319" s="18"/>
      <c r="Y6319" s="18"/>
      <c r="Z6319" s="18"/>
      <c r="AA6319" s="18"/>
      <c r="AB6319" s="19"/>
      <c r="AC6319" s="2"/>
    </row>
    <row r="6320" spans="1:29" ht="14.25" customHeight="1" x14ac:dyDescent="0.2">
      <c r="A6320" s="44">
        <v>437326</v>
      </c>
      <c r="B6320" s="45"/>
      <c r="C6320" s="46"/>
      <c r="D6320" s="20">
        <v>42500</v>
      </c>
      <c r="E6320" s="41" t="s">
        <v>2991</v>
      </c>
      <c r="F6320" s="42"/>
      <c r="G6320" s="38">
        <v>56673.5</v>
      </c>
      <c r="H6320" s="39"/>
      <c r="I6320" s="39"/>
      <c r="J6320" s="39"/>
      <c r="K6320" s="39"/>
      <c r="L6320" s="39"/>
      <c r="M6320" s="39"/>
      <c r="N6320" s="39"/>
      <c r="O6320" s="39"/>
      <c r="P6320" s="39"/>
      <c r="Q6320" s="39"/>
      <c r="R6320" s="39"/>
      <c r="S6320" s="39"/>
      <c r="T6320" s="39"/>
      <c r="U6320" s="40"/>
      <c r="V6320" s="13" t="s">
        <v>846</v>
      </c>
      <c r="W6320" s="13" t="s">
        <v>365</v>
      </c>
      <c r="X6320" s="13" t="s">
        <v>47</v>
      </c>
      <c r="Y6320" s="13" t="s">
        <v>847</v>
      </c>
      <c r="Z6320" s="41" t="s">
        <v>846</v>
      </c>
      <c r="AA6320" s="42"/>
      <c r="AB6320" s="13" t="s">
        <v>2992</v>
      </c>
      <c r="AC6320" s="2"/>
    </row>
    <row r="6321" spans="1:29" ht="2.25" customHeight="1" x14ac:dyDescent="0.2">
      <c r="A6321" s="14"/>
      <c r="B6321" s="15"/>
      <c r="C6321" s="15"/>
      <c r="D6321" s="15"/>
      <c r="E6321" s="15"/>
      <c r="F6321" s="15"/>
      <c r="G6321" s="15"/>
      <c r="H6321" s="15"/>
      <c r="I6321" s="15"/>
      <c r="J6321" s="15"/>
      <c r="K6321" s="15"/>
      <c r="L6321" s="15"/>
      <c r="M6321" s="15"/>
      <c r="N6321" s="15"/>
      <c r="O6321" s="15"/>
      <c r="P6321" s="15"/>
      <c r="Q6321" s="15"/>
      <c r="R6321" s="15"/>
      <c r="S6321" s="15"/>
      <c r="T6321" s="15"/>
      <c r="U6321" s="15"/>
      <c r="V6321" s="15"/>
      <c r="W6321" s="15"/>
      <c r="X6321" s="15"/>
      <c r="Y6321" s="15"/>
      <c r="Z6321" s="15"/>
      <c r="AA6321" s="15"/>
      <c r="AB6321" s="16"/>
      <c r="AC6321" s="2"/>
    </row>
    <row r="6322" spans="1:29" ht="13.5" customHeight="1" x14ac:dyDescent="0.2">
      <c r="A6322" s="7"/>
      <c r="B6322" s="2"/>
      <c r="C6322" s="2"/>
      <c r="D6322" s="2"/>
      <c r="E6322" s="2"/>
      <c r="F6322" s="2"/>
      <c r="G6322" s="2"/>
      <c r="H6322" s="2"/>
      <c r="I6322" s="2"/>
      <c r="J6322" s="2"/>
      <c r="K6322" s="43">
        <f>SUM(hList_Frame_1!B3963:B3963)</f>
        <v>56673.5</v>
      </c>
      <c r="L6322" s="43"/>
      <c r="M6322" s="43"/>
      <c r="N6322" s="43"/>
      <c r="O6322" s="43"/>
      <c r="P6322" s="43"/>
      <c r="Q6322" s="43"/>
      <c r="R6322" s="43"/>
      <c r="S6322" s="43"/>
      <c r="T6322" s="43"/>
      <c r="U6322" s="43"/>
      <c r="V6322" s="2"/>
      <c r="W6322" s="2"/>
      <c r="X6322" s="2"/>
      <c r="Y6322" s="2"/>
      <c r="Z6322" s="2"/>
      <c r="AA6322" s="2"/>
      <c r="AB6322" s="17"/>
      <c r="AC6322" s="2"/>
    </row>
    <row r="6323" spans="1:29" ht="13.5" customHeight="1" x14ac:dyDescent="0.2">
      <c r="A6323" s="10"/>
      <c r="B6323" s="18"/>
      <c r="C6323" s="18"/>
      <c r="D6323" s="18"/>
      <c r="E6323" s="18"/>
      <c r="F6323" s="18"/>
      <c r="G6323" s="18"/>
      <c r="H6323" s="18"/>
      <c r="I6323" s="18"/>
      <c r="J6323" s="18"/>
      <c r="K6323" s="18"/>
      <c r="L6323" s="18"/>
      <c r="M6323" s="18"/>
      <c r="N6323" s="18"/>
      <c r="O6323" s="18"/>
      <c r="P6323" s="18"/>
      <c r="Q6323" s="18"/>
      <c r="R6323" s="18"/>
      <c r="S6323" s="18"/>
      <c r="T6323" s="18"/>
      <c r="U6323" s="18"/>
      <c r="V6323" s="18"/>
      <c r="W6323" s="18"/>
      <c r="X6323" s="18"/>
      <c r="Y6323" s="18"/>
      <c r="Z6323" s="18"/>
      <c r="AA6323" s="18"/>
      <c r="AB6323" s="19"/>
      <c r="AC6323" s="2"/>
    </row>
    <row r="6324" spans="1:29" ht="14.25" customHeight="1" x14ac:dyDescent="0.2">
      <c r="A6324" s="44">
        <v>437376</v>
      </c>
      <c r="B6324" s="45"/>
      <c r="C6324" s="46"/>
      <c r="D6324" s="20">
        <v>42503</v>
      </c>
      <c r="E6324" s="27" t="s">
        <v>1508</v>
      </c>
      <c r="F6324" s="28"/>
      <c r="G6324" s="38">
        <v>224.17</v>
      </c>
      <c r="H6324" s="39"/>
      <c r="I6324" s="39"/>
      <c r="J6324" s="39"/>
      <c r="K6324" s="39"/>
      <c r="L6324" s="39"/>
      <c r="M6324" s="39"/>
      <c r="N6324" s="39"/>
      <c r="O6324" s="39"/>
      <c r="P6324" s="39"/>
      <c r="Q6324" s="39"/>
      <c r="R6324" s="39"/>
      <c r="S6324" s="39"/>
      <c r="T6324" s="39"/>
      <c r="U6324" s="40"/>
      <c r="V6324" s="13" t="s">
        <v>643</v>
      </c>
      <c r="W6324" s="13" t="s">
        <v>1509</v>
      </c>
      <c r="X6324" s="13" t="s">
        <v>15</v>
      </c>
      <c r="Y6324" s="13" t="s">
        <v>15</v>
      </c>
      <c r="Z6324" s="41" t="s">
        <v>643</v>
      </c>
      <c r="AA6324" s="42"/>
      <c r="AB6324" s="13" t="s">
        <v>15</v>
      </c>
      <c r="AC6324" s="2"/>
    </row>
    <row r="6325" spans="1:29" ht="14.25" customHeight="1" x14ac:dyDescent="0.2">
      <c r="A6325" s="44">
        <v>437856</v>
      </c>
      <c r="B6325" s="45"/>
      <c r="C6325" s="46"/>
      <c r="D6325" s="20">
        <v>42517</v>
      </c>
      <c r="E6325" s="35"/>
      <c r="F6325" s="37"/>
      <c r="G6325" s="38">
        <v>224.18</v>
      </c>
      <c r="H6325" s="39"/>
      <c r="I6325" s="39"/>
      <c r="J6325" s="39"/>
      <c r="K6325" s="39"/>
      <c r="L6325" s="39"/>
      <c r="M6325" s="39"/>
      <c r="N6325" s="39"/>
      <c r="O6325" s="39"/>
      <c r="P6325" s="39"/>
      <c r="Q6325" s="39"/>
      <c r="R6325" s="39"/>
      <c r="S6325" s="39"/>
      <c r="T6325" s="39"/>
      <c r="U6325" s="40"/>
      <c r="V6325" s="13" t="s">
        <v>645</v>
      </c>
      <c r="W6325" s="13" t="s">
        <v>1509</v>
      </c>
      <c r="X6325" s="13" t="s">
        <v>15</v>
      </c>
      <c r="Y6325" s="13" t="s">
        <v>15</v>
      </c>
      <c r="Z6325" s="41" t="s">
        <v>645</v>
      </c>
      <c r="AA6325" s="42"/>
      <c r="AB6325" s="13" t="s">
        <v>15</v>
      </c>
      <c r="AC6325" s="2"/>
    </row>
    <row r="6326" spans="1:29" ht="3" customHeight="1" x14ac:dyDescent="0.2">
      <c r="A6326" s="14"/>
      <c r="B6326" s="15"/>
      <c r="C6326" s="15"/>
      <c r="D6326" s="15"/>
      <c r="E6326" s="15"/>
      <c r="F6326" s="15"/>
      <c r="G6326" s="15"/>
      <c r="H6326" s="15"/>
      <c r="I6326" s="15"/>
      <c r="J6326" s="15"/>
      <c r="K6326" s="15"/>
      <c r="L6326" s="15"/>
      <c r="M6326" s="15"/>
      <c r="N6326" s="15"/>
      <c r="O6326" s="15"/>
      <c r="P6326" s="15"/>
      <c r="Q6326" s="15"/>
      <c r="R6326" s="15"/>
      <c r="S6326" s="15"/>
      <c r="T6326" s="15"/>
      <c r="U6326" s="15"/>
      <c r="V6326" s="15"/>
      <c r="W6326" s="15"/>
      <c r="X6326" s="15"/>
      <c r="Y6326" s="15"/>
      <c r="Z6326" s="15"/>
      <c r="AA6326" s="15"/>
      <c r="AB6326" s="16"/>
      <c r="AC6326" s="2"/>
    </row>
    <row r="6327" spans="1:29" ht="12.75" customHeight="1" x14ac:dyDescent="0.2">
      <c r="A6327" s="7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  <c r="N6327" s="2"/>
      <c r="O6327" s="2"/>
      <c r="P6327" s="2"/>
      <c r="Q6327" s="43">
        <f>SUM(hList_Frame_1!B3964:B3965)</f>
        <v>448.35</v>
      </c>
      <c r="R6327" s="43"/>
      <c r="S6327" s="43"/>
      <c r="T6327" s="43"/>
      <c r="U6327" s="43"/>
      <c r="V6327" s="2"/>
      <c r="W6327" s="2"/>
      <c r="X6327" s="2"/>
      <c r="Y6327" s="2"/>
      <c r="Z6327" s="2"/>
      <c r="AA6327" s="2"/>
      <c r="AB6327" s="17"/>
      <c r="AC6327" s="2"/>
    </row>
    <row r="6328" spans="1:29" ht="13.5" customHeight="1" x14ac:dyDescent="0.2">
      <c r="A6328" s="10"/>
      <c r="B6328" s="18"/>
      <c r="C6328" s="18"/>
      <c r="D6328" s="18"/>
      <c r="E6328" s="18"/>
      <c r="F6328" s="18"/>
      <c r="G6328" s="18"/>
      <c r="H6328" s="18"/>
      <c r="I6328" s="18"/>
      <c r="J6328" s="18"/>
      <c r="K6328" s="18"/>
      <c r="L6328" s="18"/>
      <c r="M6328" s="18"/>
      <c r="N6328" s="18"/>
      <c r="O6328" s="18"/>
      <c r="P6328" s="18"/>
      <c r="Q6328" s="18"/>
      <c r="R6328" s="18"/>
      <c r="S6328" s="18"/>
      <c r="T6328" s="18"/>
      <c r="U6328" s="18"/>
      <c r="V6328" s="18"/>
      <c r="W6328" s="18"/>
      <c r="X6328" s="18"/>
      <c r="Y6328" s="18"/>
      <c r="Z6328" s="18"/>
      <c r="AA6328" s="18"/>
      <c r="AB6328" s="19"/>
      <c r="AC6328" s="2"/>
    </row>
    <row r="6329" spans="1:29" ht="14.25" customHeight="1" x14ac:dyDescent="0.2">
      <c r="A6329" s="44">
        <v>438330</v>
      </c>
      <c r="B6329" s="45"/>
      <c r="C6329" s="46"/>
      <c r="D6329" s="20">
        <v>42521</v>
      </c>
      <c r="E6329" s="41" t="s">
        <v>2993</v>
      </c>
      <c r="F6329" s="42"/>
      <c r="G6329" s="38">
        <v>638</v>
      </c>
      <c r="H6329" s="39"/>
      <c r="I6329" s="39"/>
      <c r="J6329" s="39"/>
      <c r="K6329" s="39"/>
      <c r="L6329" s="39"/>
      <c r="M6329" s="39"/>
      <c r="N6329" s="39"/>
      <c r="O6329" s="39"/>
      <c r="P6329" s="39"/>
      <c r="Q6329" s="39"/>
      <c r="R6329" s="39"/>
      <c r="S6329" s="39"/>
      <c r="T6329" s="39"/>
      <c r="U6329" s="40"/>
      <c r="V6329" s="13" t="s">
        <v>15</v>
      </c>
      <c r="W6329" s="13" t="s">
        <v>138</v>
      </c>
      <c r="X6329" s="13" t="s">
        <v>15</v>
      </c>
      <c r="Y6329" s="13" t="s">
        <v>15</v>
      </c>
      <c r="Z6329" s="41" t="s">
        <v>15</v>
      </c>
      <c r="AA6329" s="42"/>
      <c r="AB6329" s="13" t="s">
        <v>15</v>
      </c>
      <c r="AC6329" s="2"/>
    </row>
    <row r="6330" spans="1:29" ht="2.25" customHeight="1" x14ac:dyDescent="0.2">
      <c r="A6330" s="14"/>
      <c r="B6330" s="15"/>
      <c r="C6330" s="15"/>
      <c r="D6330" s="15"/>
      <c r="E6330" s="15"/>
      <c r="F6330" s="15"/>
      <c r="G6330" s="15"/>
      <c r="H6330" s="15"/>
      <c r="I6330" s="15"/>
      <c r="J6330" s="15"/>
      <c r="K6330" s="15"/>
      <c r="L6330" s="15"/>
      <c r="M6330" s="15"/>
      <c r="N6330" s="15"/>
      <c r="O6330" s="15"/>
      <c r="P6330" s="15"/>
      <c r="Q6330" s="15"/>
      <c r="R6330" s="15"/>
      <c r="S6330" s="15"/>
      <c r="T6330" s="15"/>
      <c r="U6330" s="15"/>
      <c r="V6330" s="15"/>
      <c r="W6330" s="15"/>
      <c r="X6330" s="15"/>
      <c r="Y6330" s="15"/>
      <c r="Z6330" s="15"/>
      <c r="AA6330" s="15"/>
      <c r="AB6330" s="16"/>
      <c r="AC6330" s="2"/>
    </row>
    <row r="6331" spans="1:29" ht="13.5" customHeight="1" x14ac:dyDescent="0.2">
      <c r="A6331" s="7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  <c r="N6331" s="2"/>
      <c r="O6331" s="2"/>
      <c r="P6331" s="2"/>
      <c r="Q6331" s="43">
        <f>SUM(hList_Frame_1!B3966:B3966)</f>
        <v>638</v>
      </c>
      <c r="R6331" s="43"/>
      <c r="S6331" s="43"/>
      <c r="T6331" s="43"/>
      <c r="U6331" s="43"/>
      <c r="V6331" s="2"/>
      <c r="W6331" s="2"/>
      <c r="X6331" s="2"/>
      <c r="Y6331" s="2"/>
      <c r="Z6331" s="2"/>
      <c r="AA6331" s="2"/>
      <c r="AB6331" s="17"/>
      <c r="AC6331" s="2"/>
    </row>
    <row r="6332" spans="1:29" ht="13.5" customHeight="1" x14ac:dyDescent="0.2">
      <c r="A6332" s="10"/>
      <c r="B6332" s="18"/>
      <c r="C6332" s="18"/>
      <c r="D6332" s="18"/>
      <c r="E6332" s="18"/>
      <c r="F6332" s="18"/>
      <c r="G6332" s="18"/>
      <c r="H6332" s="18"/>
      <c r="I6332" s="18"/>
      <c r="J6332" s="18"/>
      <c r="K6332" s="18"/>
      <c r="L6332" s="18"/>
      <c r="M6332" s="18"/>
      <c r="N6332" s="18"/>
      <c r="O6332" s="18"/>
      <c r="P6332" s="18"/>
      <c r="Q6332" s="18"/>
      <c r="R6332" s="18"/>
      <c r="S6332" s="18"/>
      <c r="T6332" s="18"/>
      <c r="U6332" s="18"/>
      <c r="V6332" s="18"/>
      <c r="W6332" s="18"/>
      <c r="X6332" s="18"/>
      <c r="Y6332" s="18"/>
      <c r="Z6332" s="18"/>
      <c r="AA6332" s="18"/>
      <c r="AB6332" s="19"/>
      <c r="AC6332" s="2"/>
    </row>
    <row r="6333" spans="1:29" ht="14.25" customHeight="1" x14ac:dyDescent="0.2">
      <c r="A6333" s="44">
        <v>437001</v>
      </c>
      <c r="B6333" s="45"/>
      <c r="C6333" s="46"/>
      <c r="D6333" s="20">
        <v>42493</v>
      </c>
      <c r="E6333" s="41" t="s">
        <v>2994</v>
      </c>
      <c r="F6333" s="42"/>
      <c r="G6333" s="38">
        <v>613.24</v>
      </c>
      <c r="H6333" s="39"/>
      <c r="I6333" s="39"/>
      <c r="J6333" s="39"/>
      <c r="K6333" s="39"/>
      <c r="L6333" s="39"/>
      <c r="M6333" s="39"/>
      <c r="N6333" s="39"/>
      <c r="O6333" s="39"/>
      <c r="P6333" s="39"/>
      <c r="Q6333" s="39"/>
      <c r="R6333" s="39"/>
      <c r="S6333" s="39"/>
      <c r="T6333" s="39"/>
      <c r="U6333" s="40"/>
      <c r="V6333" s="13" t="s">
        <v>238</v>
      </c>
      <c r="W6333" s="13" t="s">
        <v>217</v>
      </c>
      <c r="X6333" s="13" t="s">
        <v>83</v>
      </c>
      <c r="Y6333" s="13" t="s">
        <v>2193</v>
      </c>
      <c r="Z6333" s="41" t="s">
        <v>238</v>
      </c>
      <c r="AA6333" s="42"/>
      <c r="AB6333" s="13" t="s">
        <v>15</v>
      </c>
      <c r="AC6333" s="2"/>
    </row>
    <row r="6334" spans="1:29" ht="2.25" customHeight="1" x14ac:dyDescent="0.2">
      <c r="A6334" s="14"/>
      <c r="B6334" s="15"/>
      <c r="C6334" s="15"/>
      <c r="D6334" s="15"/>
      <c r="E6334" s="15"/>
      <c r="F6334" s="15"/>
      <c r="G6334" s="15"/>
      <c r="H6334" s="15"/>
      <c r="I6334" s="15"/>
      <c r="J6334" s="15"/>
      <c r="K6334" s="15"/>
      <c r="L6334" s="15"/>
      <c r="M6334" s="15"/>
      <c r="N6334" s="15"/>
      <c r="O6334" s="15"/>
      <c r="P6334" s="15"/>
      <c r="Q6334" s="15"/>
      <c r="R6334" s="15"/>
      <c r="S6334" s="15"/>
      <c r="T6334" s="15"/>
      <c r="U6334" s="15"/>
      <c r="V6334" s="15"/>
      <c r="W6334" s="15"/>
      <c r="X6334" s="15"/>
      <c r="Y6334" s="15"/>
      <c r="Z6334" s="15"/>
      <c r="AA6334" s="15"/>
      <c r="AB6334" s="16"/>
      <c r="AC6334" s="2"/>
    </row>
    <row r="6335" spans="1:29" ht="13.5" customHeight="1" x14ac:dyDescent="0.2">
      <c r="A6335" s="7"/>
      <c r="B6335" s="2"/>
      <c r="C6335" s="2"/>
      <c r="D6335" s="2"/>
      <c r="E6335" s="2"/>
      <c r="F6335" s="2"/>
      <c r="G6335" s="2"/>
      <c r="H6335" s="2"/>
      <c r="I6335" s="2"/>
      <c r="J6335" s="2"/>
      <c r="K6335" s="2"/>
      <c r="L6335" s="2"/>
      <c r="M6335" s="2"/>
      <c r="N6335" s="2"/>
      <c r="O6335" s="2"/>
      <c r="P6335" s="2"/>
      <c r="Q6335" s="43">
        <f>SUM(hList_Frame_1!B3967:B3967)</f>
        <v>613.24</v>
      </c>
      <c r="R6335" s="43"/>
      <c r="S6335" s="43"/>
      <c r="T6335" s="43"/>
      <c r="U6335" s="43"/>
      <c r="V6335" s="2"/>
      <c r="W6335" s="2"/>
      <c r="X6335" s="2"/>
      <c r="Y6335" s="2"/>
      <c r="Z6335" s="2"/>
      <c r="AA6335" s="2"/>
      <c r="AB6335" s="17"/>
      <c r="AC6335" s="2"/>
    </row>
    <row r="6336" spans="1:29" ht="13.5" customHeight="1" x14ac:dyDescent="0.2">
      <c r="A6336" s="10"/>
      <c r="B6336" s="18"/>
      <c r="C6336" s="18"/>
      <c r="D6336" s="18"/>
      <c r="E6336" s="18"/>
      <c r="F6336" s="18"/>
      <c r="G6336" s="18"/>
      <c r="H6336" s="18"/>
      <c r="I6336" s="18"/>
      <c r="J6336" s="18"/>
      <c r="K6336" s="18"/>
      <c r="L6336" s="18"/>
      <c r="M6336" s="18"/>
      <c r="N6336" s="18"/>
      <c r="O6336" s="18"/>
      <c r="P6336" s="18"/>
      <c r="Q6336" s="18"/>
      <c r="R6336" s="18"/>
      <c r="S6336" s="18"/>
      <c r="T6336" s="18"/>
      <c r="U6336" s="18"/>
      <c r="V6336" s="18"/>
      <c r="W6336" s="18"/>
      <c r="X6336" s="18"/>
      <c r="Y6336" s="18"/>
      <c r="Z6336" s="18"/>
      <c r="AA6336" s="18"/>
      <c r="AB6336" s="19"/>
      <c r="AC6336" s="2"/>
    </row>
    <row r="6337" spans="1:29" ht="14.25" customHeight="1" x14ac:dyDescent="0.2">
      <c r="A6337" s="44">
        <v>437786</v>
      </c>
      <c r="B6337" s="45"/>
      <c r="C6337" s="46"/>
      <c r="D6337" s="20">
        <v>42509</v>
      </c>
      <c r="E6337" s="41" t="s">
        <v>2995</v>
      </c>
      <c r="F6337" s="42"/>
      <c r="G6337" s="38">
        <v>1180</v>
      </c>
      <c r="H6337" s="39"/>
      <c r="I6337" s="39"/>
      <c r="J6337" s="39"/>
      <c r="K6337" s="39"/>
      <c r="L6337" s="39"/>
      <c r="M6337" s="39"/>
      <c r="N6337" s="39"/>
      <c r="O6337" s="39"/>
      <c r="P6337" s="39"/>
      <c r="Q6337" s="39"/>
      <c r="R6337" s="39"/>
      <c r="S6337" s="39"/>
      <c r="T6337" s="39"/>
      <c r="U6337" s="40"/>
      <c r="V6337" s="13" t="s">
        <v>15</v>
      </c>
      <c r="W6337" s="13" t="s">
        <v>138</v>
      </c>
      <c r="X6337" s="13" t="s">
        <v>15</v>
      </c>
      <c r="Y6337" s="13" t="s">
        <v>15</v>
      </c>
      <c r="Z6337" s="41" t="s">
        <v>15</v>
      </c>
      <c r="AA6337" s="42"/>
      <c r="AB6337" s="13" t="s">
        <v>15</v>
      </c>
      <c r="AC6337" s="2"/>
    </row>
    <row r="6338" spans="1:29" ht="2.25" customHeight="1" x14ac:dyDescent="0.2">
      <c r="A6338" s="14"/>
      <c r="B6338" s="15"/>
      <c r="C6338" s="15"/>
      <c r="D6338" s="15"/>
      <c r="E6338" s="15"/>
      <c r="F6338" s="15"/>
      <c r="G6338" s="15"/>
      <c r="H6338" s="15"/>
      <c r="I6338" s="15"/>
      <c r="J6338" s="15"/>
      <c r="K6338" s="15"/>
      <c r="L6338" s="15"/>
      <c r="M6338" s="15"/>
      <c r="N6338" s="15"/>
      <c r="O6338" s="15"/>
      <c r="P6338" s="15"/>
      <c r="Q6338" s="15"/>
      <c r="R6338" s="15"/>
      <c r="S6338" s="15"/>
      <c r="T6338" s="15"/>
      <c r="U6338" s="15"/>
      <c r="V6338" s="15"/>
      <c r="W6338" s="15"/>
      <c r="X6338" s="15"/>
      <c r="Y6338" s="15"/>
      <c r="Z6338" s="15"/>
      <c r="AA6338" s="15"/>
      <c r="AB6338" s="16"/>
      <c r="AC6338" s="2"/>
    </row>
    <row r="6339" spans="1:29" ht="13.5" customHeight="1" x14ac:dyDescent="0.2">
      <c r="A6339" s="7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  <c r="N6339" s="43">
        <f>SUM(hList_Frame_1!B3968:B3968)</f>
        <v>1180</v>
      </c>
      <c r="O6339" s="43"/>
      <c r="P6339" s="43"/>
      <c r="Q6339" s="43"/>
      <c r="R6339" s="43"/>
      <c r="S6339" s="43"/>
      <c r="T6339" s="43"/>
      <c r="U6339" s="43"/>
      <c r="V6339" s="2"/>
      <c r="W6339" s="2"/>
      <c r="X6339" s="2"/>
      <c r="Y6339" s="2"/>
      <c r="Z6339" s="2"/>
      <c r="AA6339" s="2"/>
      <c r="AB6339" s="17"/>
      <c r="AC6339" s="2"/>
    </row>
    <row r="6340" spans="1:29" ht="13.5" customHeight="1" x14ac:dyDescent="0.2">
      <c r="A6340" s="10"/>
      <c r="B6340" s="18"/>
      <c r="C6340" s="18"/>
      <c r="D6340" s="18"/>
      <c r="E6340" s="18"/>
      <c r="F6340" s="18"/>
      <c r="G6340" s="18"/>
      <c r="H6340" s="18"/>
      <c r="I6340" s="18"/>
      <c r="J6340" s="18"/>
      <c r="K6340" s="18"/>
      <c r="L6340" s="18"/>
      <c r="M6340" s="18"/>
      <c r="N6340" s="18"/>
      <c r="O6340" s="18"/>
      <c r="P6340" s="18"/>
      <c r="Q6340" s="18"/>
      <c r="R6340" s="18"/>
      <c r="S6340" s="18"/>
      <c r="T6340" s="18"/>
      <c r="U6340" s="18"/>
      <c r="V6340" s="18"/>
      <c r="W6340" s="18"/>
      <c r="X6340" s="18"/>
      <c r="Y6340" s="18"/>
      <c r="Z6340" s="18"/>
      <c r="AA6340" s="18"/>
      <c r="AB6340" s="19"/>
      <c r="AC6340" s="2"/>
    </row>
    <row r="6341" spans="1:29" ht="14.25" customHeight="1" x14ac:dyDescent="0.2">
      <c r="A6341" s="44">
        <v>437002</v>
      </c>
      <c r="B6341" s="45"/>
      <c r="C6341" s="46"/>
      <c r="D6341" s="20">
        <v>42493</v>
      </c>
      <c r="E6341" s="27" t="s">
        <v>2996</v>
      </c>
      <c r="F6341" s="28"/>
      <c r="G6341" s="38">
        <v>760</v>
      </c>
      <c r="H6341" s="39"/>
      <c r="I6341" s="39"/>
      <c r="J6341" s="39"/>
      <c r="K6341" s="39"/>
      <c r="L6341" s="39"/>
      <c r="M6341" s="39"/>
      <c r="N6341" s="39"/>
      <c r="O6341" s="39"/>
      <c r="P6341" s="39"/>
      <c r="Q6341" s="39"/>
      <c r="R6341" s="39"/>
      <c r="S6341" s="39"/>
      <c r="T6341" s="39"/>
      <c r="U6341" s="40"/>
      <c r="V6341" s="13" t="s">
        <v>2997</v>
      </c>
      <c r="W6341" s="13" t="s">
        <v>46</v>
      </c>
      <c r="X6341" s="13" t="s">
        <v>47</v>
      </c>
      <c r="Y6341" s="13" t="s">
        <v>47</v>
      </c>
      <c r="Z6341" s="41" t="s">
        <v>2997</v>
      </c>
      <c r="AA6341" s="42"/>
      <c r="AB6341" s="13" t="s">
        <v>264</v>
      </c>
      <c r="AC6341" s="2"/>
    </row>
    <row r="6342" spans="1:29" ht="14.25" customHeight="1" x14ac:dyDescent="0.2">
      <c r="A6342" s="24">
        <v>438331</v>
      </c>
      <c r="B6342" s="25"/>
      <c r="C6342" s="26"/>
      <c r="D6342" s="4">
        <v>42521</v>
      </c>
      <c r="E6342" s="32"/>
      <c r="F6342" s="34"/>
      <c r="G6342" s="38">
        <v>1990</v>
      </c>
      <c r="H6342" s="39"/>
      <c r="I6342" s="39"/>
      <c r="J6342" s="39"/>
      <c r="K6342" s="39"/>
      <c r="L6342" s="39"/>
      <c r="M6342" s="39"/>
      <c r="N6342" s="39"/>
      <c r="O6342" s="39"/>
      <c r="P6342" s="39"/>
      <c r="Q6342" s="39"/>
      <c r="R6342" s="39"/>
      <c r="S6342" s="39"/>
      <c r="T6342" s="39"/>
      <c r="U6342" s="40"/>
      <c r="V6342" s="13" t="s">
        <v>2919</v>
      </c>
      <c r="W6342" s="13" t="s">
        <v>46</v>
      </c>
      <c r="X6342" s="13" t="s">
        <v>47</v>
      </c>
      <c r="Y6342" s="13" t="s">
        <v>47</v>
      </c>
      <c r="Z6342" s="41" t="s">
        <v>2919</v>
      </c>
      <c r="AA6342" s="42"/>
      <c r="AB6342" s="13" t="s">
        <v>50</v>
      </c>
      <c r="AC6342" s="2"/>
    </row>
    <row r="6343" spans="1:29" ht="14.25" customHeight="1" x14ac:dyDescent="0.2">
      <c r="A6343" s="32"/>
      <c r="B6343" s="33"/>
      <c r="C6343" s="34"/>
      <c r="D6343" s="8"/>
      <c r="E6343" s="32"/>
      <c r="F6343" s="34"/>
      <c r="G6343" s="38">
        <v>100</v>
      </c>
      <c r="H6343" s="39"/>
      <c r="I6343" s="39"/>
      <c r="J6343" s="39"/>
      <c r="K6343" s="39"/>
      <c r="L6343" s="39"/>
      <c r="M6343" s="39"/>
      <c r="N6343" s="39"/>
      <c r="O6343" s="39"/>
      <c r="P6343" s="39"/>
      <c r="Q6343" s="39"/>
      <c r="R6343" s="39"/>
      <c r="S6343" s="39"/>
      <c r="T6343" s="39"/>
      <c r="U6343" s="40"/>
      <c r="V6343" s="13" t="s">
        <v>2998</v>
      </c>
      <c r="W6343" s="13" t="s">
        <v>46</v>
      </c>
      <c r="X6343" s="13" t="s">
        <v>47</v>
      </c>
      <c r="Y6343" s="13" t="s">
        <v>47</v>
      </c>
      <c r="Z6343" s="41" t="s">
        <v>2998</v>
      </c>
      <c r="AA6343" s="42"/>
      <c r="AB6343" s="13" t="s">
        <v>50</v>
      </c>
      <c r="AC6343" s="2"/>
    </row>
    <row r="6344" spans="1:29" ht="14.25" customHeight="1" x14ac:dyDescent="0.2">
      <c r="A6344" s="32"/>
      <c r="B6344" s="33"/>
      <c r="C6344" s="34"/>
      <c r="D6344" s="8"/>
      <c r="E6344" s="32"/>
      <c r="F6344" s="34"/>
      <c r="G6344" s="38">
        <v>210</v>
      </c>
      <c r="H6344" s="39"/>
      <c r="I6344" s="39"/>
      <c r="J6344" s="39"/>
      <c r="K6344" s="39"/>
      <c r="L6344" s="39"/>
      <c r="M6344" s="39"/>
      <c r="N6344" s="39"/>
      <c r="O6344" s="39"/>
      <c r="P6344" s="39"/>
      <c r="Q6344" s="39"/>
      <c r="R6344" s="39"/>
      <c r="S6344" s="39"/>
      <c r="T6344" s="39"/>
      <c r="U6344" s="40"/>
      <c r="V6344" s="13" t="s">
        <v>269</v>
      </c>
      <c r="W6344" s="13" t="s">
        <v>46</v>
      </c>
      <c r="X6344" s="13" t="s">
        <v>47</v>
      </c>
      <c r="Y6344" s="13" t="s">
        <v>47</v>
      </c>
      <c r="Z6344" s="41" t="s">
        <v>269</v>
      </c>
      <c r="AA6344" s="42"/>
      <c r="AB6344" s="13" t="s">
        <v>50</v>
      </c>
      <c r="AC6344" s="2"/>
    </row>
    <row r="6345" spans="1:29" ht="14.25" customHeight="1" x14ac:dyDescent="0.2">
      <c r="A6345" s="32"/>
      <c r="B6345" s="33"/>
      <c r="C6345" s="34"/>
      <c r="D6345" s="8"/>
      <c r="E6345" s="32"/>
      <c r="F6345" s="34"/>
      <c r="G6345" s="38">
        <v>1000</v>
      </c>
      <c r="H6345" s="39"/>
      <c r="I6345" s="39"/>
      <c r="J6345" s="39"/>
      <c r="K6345" s="39"/>
      <c r="L6345" s="39"/>
      <c r="M6345" s="39"/>
      <c r="N6345" s="39"/>
      <c r="O6345" s="39"/>
      <c r="P6345" s="39"/>
      <c r="Q6345" s="39"/>
      <c r="R6345" s="39"/>
      <c r="S6345" s="39"/>
      <c r="T6345" s="39"/>
      <c r="U6345" s="40"/>
      <c r="V6345" s="13" t="s">
        <v>270</v>
      </c>
      <c r="W6345" s="13" t="s">
        <v>46</v>
      </c>
      <c r="X6345" s="13" t="s">
        <v>47</v>
      </c>
      <c r="Y6345" s="13" t="s">
        <v>47</v>
      </c>
      <c r="Z6345" s="41" t="s">
        <v>270</v>
      </c>
      <c r="AA6345" s="42"/>
      <c r="AB6345" s="13" t="s">
        <v>50</v>
      </c>
      <c r="AC6345" s="2"/>
    </row>
    <row r="6346" spans="1:29" ht="14.25" customHeight="1" x14ac:dyDescent="0.2">
      <c r="A6346" s="35"/>
      <c r="B6346" s="36"/>
      <c r="C6346" s="37"/>
      <c r="D6346" s="11"/>
      <c r="E6346" s="35"/>
      <c r="F6346" s="37"/>
      <c r="G6346" s="38">
        <v>400</v>
      </c>
      <c r="H6346" s="39"/>
      <c r="I6346" s="39"/>
      <c r="J6346" s="39"/>
      <c r="K6346" s="39"/>
      <c r="L6346" s="39"/>
      <c r="M6346" s="39"/>
      <c r="N6346" s="39"/>
      <c r="O6346" s="39"/>
      <c r="P6346" s="39"/>
      <c r="Q6346" s="39"/>
      <c r="R6346" s="39"/>
      <c r="S6346" s="39"/>
      <c r="T6346" s="39"/>
      <c r="U6346" s="40"/>
      <c r="V6346" s="13" t="s">
        <v>2999</v>
      </c>
      <c r="W6346" s="13" t="s">
        <v>46</v>
      </c>
      <c r="X6346" s="13" t="s">
        <v>47</v>
      </c>
      <c r="Y6346" s="13" t="s">
        <v>47</v>
      </c>
      <c r="Z6346" s="41" t="s">
        <v>2999</v>
      </c>
      <c r="AA6346" s="42"/>
      <c r="AB6346" s="13" t="s">
        <v>50</v>
      </c>
      <c r="AC6346" s="2"/>
    </row>
    <row r="6347" spans="1:29" ht="2.25" customHeight="1" x14ac:dyDescent="0.2">
      <c r="A6347" s="14"/>
      <c r="B6347" s="15"/>
      <c r="C6347" s="15"/>
      <c r="D6347" s="15"/>
      <c r="E6347" s="15"/>
      <c r="F6347" s="15"/>
      <c r="G6347" s="15"/>
      <c r="H6347" s="15"/>
      <c r="I6347" s="15"/>
      <c r="J6347" s="15"/>
      <c r="K6347" s="15"/>
      <c r="L6347" s="15"/>
      <c r="M6347" s="15"/>
      <c r="N6347" s="15"/>
      <c r="O6347" s="15"/>
      <c r="P6347" s="15"/>
      <c r="Q6347" s="15"/>
      <c r="R6347" s="15"/>
      <c r="S6347" s="15"/>
      <c r="T6347" s="15"/>
      <c r="U6347" s="15"/>
      <c r="V6347" s="15"/>
      <c r="W6347" s="15"/>
      <c r="X6347" s="15"/>
      <c r="Y6347" s="15"/>
      <c r="Z6347" s="15"/>
      <c r="AA6347" s="15"/>
      <c r="AB6347" s="16"/>
      <c r="AC6347" s="2"/>
    </row>
    <row r="6348" spans="1:29" ht="13.5" customHeight="1" x14ac:dyDescent="0.2">
      <c r="A6348" s="7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  <c r="N6348" s="43">
        <f>SUM(hList_Frame_1!B3969:B3974)</f>
        <v>4460</v>
      </c>
      <c r="O6348" s="43"/>
      <c r="P6348" s="43"/>
      <c r="Q6348" s="43"/>
      <c r="R6348" s="43"/>
      <c r="S6348" s="43"/>
      <c r="T6348" s="43"/>
      <c r="U6348" s="43"/>
      <c r="V6348" s="2"/>
      <c r="W6348" s="2"/>
      <c r="X6348" s="2"/>
      <c r="Y6348" s="2"/>
      <c r="Z6348" s="2"/>
      <c r="AA6348" s="2"/>
      <c r="AB6348" s="17"/>
      <c r="AC6348" s="2"/>
    </row>
    <row r="6349" spans="1:29" ht="13.5" customHeight="1" x14ac:dyDescent="0.2">
      <c r="A6349" s="10"/>
      <c r="B6349" s="18"/>
      <c r="C6349" s="18"/>
      <c r="D6349" s="18"/>
      <c r="E6349" s="18"/>
      <c r="F6349" s="18"/>
      <c r="G6349" s="18"/>
      <c r="H6349" s="18"/>
      <c r="I6349" s="18"/>
      <c r="J6349" s="18"/>
      <c r="K6349" s="18"/>
      <c r="L6349" s="18"/>
      <c r="M6349" s="18"/>
      <c r="N6349" s="18"/>
      <c r="O6349" s="18"/>
      <c r="P6349" s="18"/>
      <c r="Q6349" s="18"/>
      <c r="R6349" s="18"/>
      <c r="S6349" s="18"/>
      <c r="T6349" s="18"/>
      <c r="U6349" s="18"/>
      <c r="V6349" s="18"/>
      <c r="W6349" s="18"/>
      <c r="X6349" s="18"/>
      <c r="Y6349" s="18"/>
      <c r="Z6349" s="18"/>
      <c r="AA6349" s="18"/>
      <c r="AB6349" s="19"/>
      <c r="AC6349" s="2"/>
    </row>
    <row r="6350" spans="1:29" ht="14.25" customHeight="1" x14ac:dyDescent="0.2">
      <c r="A6350" s="24">
        <v>437327</v>
      </c>
      <c r="B6350" s="25"/>
      <c r="C6350" s="26"/>
      <c r="D6350" s="4">
        <v>42500</v>
      </c>
      <c r="E6350" s="27" t="s">
        <v>3000</v>
      </c>
      <c r="F6350" s="28"/>
      <c r="G6350" s="38">
        <v>30</v>
      </c>
      <c r="H6350" s="39"/>
      <c r="I6350" s="39"/>
      <c r="J6350" s="39"/>
      <c r="K6350" s="39"/>
      <c r="L6350" s="39"/>
      <c r="M6350" s="39"/>
      <c r="N6350" s="39"/>
      <c r="O6350" s="39"/>
      <c r="P6350" s="39"/>
      <c r="Q6350" s="39"/>
      <c r="R6350" s="39"/>
      <c r="S6350" s="39"/>
      <c r="T6350" s="39"/>
      <c r="U6350" s="40"/>
      <c r="V6350" s="13" t="s">
        <v>380</v>
      </c>
      <c r="W6350" s="13" t="s">
        <v>67</v>
      </c>
      <c r="X6350" s="13" t="s">
        <v>62</v>
      </c>
      <c r="Y6350" s="13" t="s">
        <v>1830</v>
      </c>
      <c r="Z6350" s="41" t="s">
        <v>380</v>
      </c>
      <c r="AA6350" s="42"/>
      <c r="AB6350" s="13" t="s">
        <v>1831</v>
      </c>
      <c r="AC6350" s="2"/>
    </row>
    <row r="6351" spans="1:29" ht="14.25" customHeight="1" x14ac:dyDescent="0.2">
      <c r="A6351" s="32"/>
      <c r="B6351" s="33"/>
      <c r="C6351" s="34"/>
      <c r="D6351" s="8"/>
      <c r="E6351" s="32"/>
      <c r="F6351" s="34"/>
      <c r="G6351" s="29">
        <v>150</v>
      </c>
      <c r="H6351" s="30"/>
      <c r="I6351" s="30"/>
      <c r="J6351" s="30"/>
      <c r="K6351" s="30"/>
      <c r="L6351" s="30"/>
      <c r="M6351" s="30"/>
      <c r="N6351" s="30"/>
      <c r="O6351" s="30"/>
      <c r="P6351" s="30"/>
      <c r="Q6351" s="30"/>
      <c r="R6351" s="30"/>
      <c r="S6351" s="30"/>
      <c r="T6351" s="30"/>
      <c r="U6351" s="31"/>
      <c r="V6351" s="6" t="s">
        <v>2801</v>
      </c>
      <c r="W6351" s="6" t="s">
        <v>67</v>
      </c>
      <c r="X6351" s="6" t="s">
        <v>62</v>
      </c>
      <c r="Y6351" s="6" t="s">
        <v>63</v>
      </c>
      <c r="Z6351" s="27" t="s">
        <v>2801</v>
      </c>
      <c r="AA6351" s="28"/>
      <c r="AB6351" s="6" t="s">
        <v>1081</v>
      </c>
      <c r="AC6351" s="2"/>
    </row>
    <row r="6352" spans="1:29" ht="13.5" customHeight="1" x14ac:dyDescent="0.2">
      <c r="A6352" s="32"/>
      <c r="B6352" s="33"/>
      <c r="C6352" s="34"/>
      <c r="D6352" s="8"/>
      <c r="E6352" s="32"/>
      <c r="F6352" s="34"/>
      <c r="G6352" s="32"/>
      <c r="H6352" s="33"/>
      <c r="I6352" s="33"/>
      <c r="J6352" s="33"/>
      <c r="K6352" s="33"/>
      <c r="L6352" s="33"/>
      <c r="M6352" s="33"/>
      <c r="N6352" s="33"/>
      <c r="O6352" s="33"/>
      <c r="P6352" s="33"/>
      <c r="Q6352" s="33"/>
      <c r="R6352" s="33"/>
      <c r="S6352" s="33"/>
      <c r="T6352" s="33"/>
      <c r="U6352" s="34"/>
      <c r="V6352" s="8"/>
      <c r="W6352" s="8"/>
      <c r="X6352" s="8"/>
      <c r="Y6352" s="8"/>
      <c r="Z6352" s="32"/>
      <c r="AA6352" s="34"/>
      <c r="AB6352" s="9" t="s">
        <v>888</v>
      </c>
      <c r="AC6352" s="2"/>
    </row>
    <row r="6353" spans="1:29" ht="13.5" customHeight="1" x14ac:dyDescent="0.2">
      <c r="A6353" s="32"/>
      <c r="B6353" s="33"/>
      <c r="C6353" s="34"/>
      <c r="D6353" s="8"/>
      <c r="E6353" s="32"/>
      <c r="F6353" s="34"/>
      <c r="G6353" s="32"/>
      <c r="H6353" s="33"/>
      <c r="I6353" s="33"/>
      <c r="J6353" s="33"/>
      <c r="K6353" s="33"/>
      <c r="L6353" s="33"/>
      <c r="M6353" s="33"/>
      <c r="N6353" s="33"/>
      <c r="O6353" s="33"/>
      <c r="P6353" s="33"/>
      <c r="Q6353" s="33"/>
      <c r="R6353" s="33"/>
      <c r="S6353" s="33"/>
      <c r="T6353" s="33"/>
      <c r="U6353" s="34"/>
      <c r="V6353" s="8"/>
      <c r="W6353" s="8"/>
      <c r="X6353" s="8"/>
      <c r="Y6353" s="8"/>
      <c r="Z6353" s="32"/>
      <c r="AA6353" s="34"/>
      <c r="AB6353" s="9" t="s">
        <v>317</v>
      </c>
      <c r="AC6353" s="2"/>
    </row>
    <row r="6354" spans="1:29" ht="13.5" customHeight="1" x14ac:dyDescent="0.2">
      <c r="A6354" s="32"/>
      <c r="B6354" s="33"/>
      <c r="C6354" s="34"/>
      <c r="D6354" s="8"/>
      <c r="E6354" s="32"/>
      <c r="F6354" s="34"/>
      <c r="G6354" s="32"/>
      <c r="H6354" s="33"/>
      <c r="I6354" s="33"/>
      <c r="J6354" s="33"/>
      <c r="K6354" s="33"/>
      <c r="L6354" s="33"/>
      <c r="M6354" s="33"/>
      <c r="N6354" s="33"/>
      <c r="O6354" s="33"/>
      <c r="P6354" s="33"/>
      <c r="Q6354" s="33"/>
      <c r="R6354" s="33"/>
      <c r="S6354" s="33"/>
      <c r="T6354" s="33"/>
      <c r="U6354" s="34"/>
      <c r="V6354" s="8"/>
      <c r="W6354" s="8"/>
      <c r="X6354" s="8"/>
      <c r="Y6354" s="11"/>
      <c r="Z6354" s="32"/>
      <c r="AA6354" s="34"/>
      <c r="AB6354" s="12" t="s">
        <v>1236</v>
      </c>
      <c r="AC6354" s="2"/>
    </row>
    <row r="6355" spans="1:29" ht="14.25" customHeight="1" x14ac:dyDescent="0.2">
      <c r="A6355" s="35"/>
      <c r="B6355" s="36"/>
      <c r="C6355" s="37"/>
      <c r="D6355" s="11"/>
      <c r="E6355" s="35"/>
      <c r="F6355" s="37"/>
      <c r="G6355" s="35"/>
      <c r="H6355" s="36"/>
      <c r="I6355" s="36"/>
      <c r="J6355" s="36"/>
      <c r="K6355" s="36"/>
      <c r="L6355" s="36"/>
      <c r="M6355" s="36"/>
      <c r="N6355" s="36"/>
      <c r="O6355" s="36"/>
      <c r="P6355" s="36"/>
      <c r="Q6355" s="36"/>
      <c r="R6355" s="36"/>
      <c r="S6355" s="36"/>
      <c r="T6355" s="36"/>
      <c r="U6355" s="37"/>
      <c r="V6355" s="11"/>
      <c r="W6355" s="11"/>
      <c r="X6355" s="11"/>
      <c r="Y6355" s="13" t="s">
        <v>1078</v>
      </c>
      <c r="Z6355" s="35"/>
      <c r="AA6355" s="37"/>
      <c r="AB6355" s="13" t="s">
        <v>837</v>
      </c>
      <c r="AC6355" s="2"/>
    </row>
    <row r="6356" spans="1:29" ht="2.25" customHeight="1" x14ac:dyDescent="0.2">
      <c r="A6356" s="14"/>
      <c r="B6356" s="15"/>
      <c r="C6356" s="15"/>
      <c r="D6356" s="15"/>
      <c r="E6356" s="15"/>
      <c r="F6356" s="15"/>
      <c r="G6356" s="15"/>
      <c r="H6356" s="15"/>
      <c r="I6356" s="15"/>
      <c r="J6356" s="15"/>
      <c r="K6356" s="15"/>
      <c r="L6356" s="15"/>
      <c r="M6356" s="15"/>
      <c r="N6356" s="15"/>
      <c r="O6356" s="15"/>
      <c r="P6356" s="15"/>
      <c r="Q6356" s="15"/>
      <c r="R6356" s="15"/>
      <c r="S6356" s="15"/>
      <c r="T6356" s="15"/>
      <c r="U6356" s="15"/>
      <c r="V6356" s="15"/>
      <c r="W6356" s="15"/>
      <c r="X6356" s="15"/>
      <c r="Y6356" s="15"/>
      <c r="Z6356" s="15"/>
      <c r="AA6356" s="15"/>
      <c r="AB6356" s="16"/>
      <c r="AC6356" s="2"/>
    </row>
    <row r="6357" spans="1:29" ht="13.5" customHeight="1" x14ac:dyDescent="0.2">
      <c r="A6357" s="7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  <c r="N6357" s="2"/>
      <c r="O6357" s="2"/>
      <c r="P6357" s="2"/>
      <c r="Q6357" s="43">
        <f>SUM(hList_Frame_1!B3975:B3980)</f>
        <v>180</v>
      </c>
      <c r="R6357" s="43"/>
      <c r="S6357" s="43"/>
      <c r="T6357" s="43"/>
      <c r="U6357" s="43"/>
      <c r="V6357" s="2"/>
      <c r="W6357" s="2"/>
      <c r="X6357" s="2"/>
      <c r="Y6357" s="2"/>
      <c r="Z6357" s="2"/>
      <c r="AA6357" s="2"/>
      <c r="AB6357" s="17"/>
      <c r="AC6357" s="2"/>
    </row>
    <row r="6358" spans="1:29" ht="13.5" customHeight="1" x14ac:dyDescent="0.2">
      <c r="A6358" s="10"/>
      <c r="B6358" s="18"/>
      <c r="C6358" s="18"/>
      <c r="D6358" s="18"/>
      <c r="E6358" s="18"/>
      <c r="F6358" s="18"/>
      <c r="G6358" s="18"/>
      <c r="H6358" s="18"/>
      <c r="I6358" s="18"/>
      <c r="J6358" s="18"/>
      <c r="K6358" s="18"/>
      <c r="L6358" s="18"/>
      <c r="M6358" s="18"/>
      <c r="N6358" s="18"/>
      <c r="O6358" s="18"/>
      <c r="P6358" s="18"/>
      <c r="Q6358" s="18"/>
      <c r="R6358" s="18"/>
      <c r="S6358" s="18"/>
      <c r="T6358" s="18"/>
      <c r="U6358" s="18"/>
      <c r="V6358" s="18"/>
      <c r="W6358" s="18"/>
      <c r="X6358" s="18"/>
      <c r="Y6358" s="18"/>
      <c r="Z6358" s="18"/>
      <c r="AA6358" s="18"/>
      <c r="AB6358" s="19"/>
      <c r="AC6358" s="2"/>
    </row>
    <row r="6359" spans="1:29" ht="14.25" customHeight="1" x14ac:dyDescent="0.2">
      <c r="A6359" s="44">
        <v>438332</v>
      </c>
      <c r="B6359" s="45"/>
      <c r="C6359" s="46"/>
      <c r="D6359" s="20">
        <v>42521</v>
      </c>
      <c r="E6359" s="41" t="s">
        <v>3001</v>
      </c>
      <c r="F6359" s="42"/>
      <c r="G6359" s="38">
        <v>500</v>
      </c>
      <c r="H6359" s="39"/>
      <c r="I6359" s="39"/>
      <c r="J6359" s="39"/>
      <c r="K6359" s="39"/>
      <c r="L6359" s="39"/>
      <c r="M6359" s="39"/>
      <c r="N6359" s="39"/>
      <c r="O6359" s="39"/>
      <c r="P6359" s="39"/>
      <c r="Q6359" s="39"/>
      <c r="R6359" s="39"/>
      <c r="S6359" s="39"/>
      <c r="T6359" s="39"/>
      <c r="U6359" s="40"/>
      <c r="V6359" s="13" t="s">
        <v>380</v>
      </c>
      <c r="W6359" s="13" t="s">
        <v>67</v>
      </c>
      <c r="X6359" s="13" t="s">
        <v>62</v>
      </c>
      <c r="Y6359" s="13" t="s">
        <v>63</v>
      </c>
      <c r="Z6359" s="41" t="s">
        <v>380</v>
      </c>
      <c r="AA6359" s="42"/>
      <c r="AB6359" s="13" t="s">
        <v>126</v>
      </c>
      <c r="AC6359" s="2"/>
    </row>
    <row r="6360" spans="1:29" ht="3" customHeight="1" x14ac:dyDescent="0.2">
      <c r="A6360" s="14"/>
      <c r="B6360" s="15"/>
      <c r="C6360" s="15"/>
      <c r="D6360" s="15"/>
      <c r="E6360" s="15"/>
      <c r="F6360" s="15"/>
      <c r="G6360" s="15"/>
      <c r="H6360" s="15"/>
      <c r="I6360" s="15"/>
      <c r="J6360" s="15"/>
      <c r="K6360" s="15"/>
      <c r="L6360" s="15"/>
      <c r="M6360" s="15"/>
      <c r="N6360" s="15"/>
      <c r="O6360" s="15"/>
      <c r="P6360" s="15"/>
      <c r="Q6360" s="15"/>
      <c r="R6360" s="15"/>
      <c r="S6360" s="15"/>
      <c r="T6360" s="15"/>
      <c r="U6360" s="15"/>
      <c r="V6360" s="15"/>
      <c r="W6360" s="15"/>
      <c r="X6360" s="15"/>
      <c r="Y6360" s="15"/>
      <c r="Z6360" s="15"/>
      <c r="AA6360" s="15"/>
      <c r="AB6360" s="16"/>
      <c r="AC6360" s="2"/>
    </row>
    <row r="6361" spans="1:29" ht="13.5" customHeight="1" x14ac:dyDescent="0.2">
      <c r="A6361" s="7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  <c r="N6361" s="2"/>
      <c r="O6361" s="2"/>
      <c r="P6361" s="2"/>
      <c r="Q6361" s="43">
        <f>SUM(hList_Frame_1!B3981:B3981)</f>
        <v>500</v>
      </c>
      <c r="R6361" s="43"/>
      <c r="S6361" s="43"/>
      <c r="T6361" s="43"/>
      <c r="U6361" s="43"/>
      <c r="V6361" s="2"/>
      <c r="W6361" s="2"/>
      <c r="X6361" s="2"/>
      <c r="Y6361" s="2"/>
      <c r="Z6361" s="2"/>
      <c r="AA6361" s="2"/>
      <c r="AB6361" s="17"/>
      <c r="AC6361" s="2"/>
    </row>
    <row r="6362" spans="1:29" ht="12.75" customHeight="1" x14ac:dyDescent="0.2">
      <c r="A6362" s="10"/>
      <c r="B6362" s="18"/>
      <c r="C6362" s="18"/>
      <c r="D6362" s="18"/>
      <c r="E6362" s="18"/>
      <c r="F6362" s="18"/>
      <c r="G6362" s="18"/>
      <c r="H6362" s="18"/>
      <c r="I6362" s="18"/>
      <c r="J6362" s="18"/>
      <c r="K6362" s="18"/>
      <c r="L6362" s="18"/>
      <c r="M6362" s="18"/>
      <c r="N6362" s="18"/>
      <c r="O6362" s="18"/>
      <c r="P6362" s="18"/>
      <c r="Q6362" s="18"/>
      <c r="R6362" s="18"/>
      <c r="S6362" s="18"/>
      <c r="T6362" s="18"/>
      <c r="U6362" s="18"/>
      <c r="V6362" s="18"/>
      <c r="W6362" s="18"/>
      <c r="X6362" s="18"/>
      <c r="Y6362" s="18"/>
      <c r="Z6362" s="18"/>
      <c r="AA6362" s="18"/>
      <c r="AB6362" s="19"/>
      <c r="AC6362" s="2"/>
    </row>
    <row r="6363" spans="1:29" ht="14.25" customHeight="1" x14ac:dyDescent="0.2">
      <c r="A6363" s="44">
        <v>437735</v>
      </c>
      <c r="B6363" s="45"/>
      <c r="C6363" s="46"/>
      <c r="D6363" s="20">
        <v>42507</v>
      </c>
      <c r="E6363" s="41" t="s">
        <v>3002</v>
      </c>
      <c r="F6363" s="42"/>
      <c r="G6363" s="38">
        <v>343.64</v>
      </c>
      <c r="H6363" s="39"/>
      <c r="I6363" s="39"/>
      <c r="J6363" s="39"/>
      <c r="K6363" s="39"/>
      <c r="L6363" s="39"/>
      <c r="M6363" s="39"/>
      <c r="N6363" s="39"/>
      <c r="O6363" s="39"/>
      <c r="P6363" s="39"/>
      <c r="Q6363" s="39"/>
      <c r="R6363" s="39"/>
      <c r="S6363" s="39"/>
      <c r="T6363" s="39"/>
      <c r="U6363" s="40"/>
      <c r="V6363" s="13" t="s">
        <v>346</v>
      </c>
      <c r="W6363" s="13" t="s">
        <v>70</v>
      </c>
      <c r="X6363" s="13" t="s">
        <v>13</v>
      </c>
      <c r="Y6363" s="13" t="s">
        <v>14</v>
      </c>
      <c r="Z6363" s="41" t="s">
        <v>346</v>
      </c>
      <c r="AA6363" s="42"/>
      <c r="AB6363" s="13" t="s">
        <v>15</v>
      </c>
      <c r="AC6363" s="2"/>
    </row>
    <row r="6364" spans="1:29" ht="2.25" customHeight="1" x14ac:dyDescent="0.2">
      <c r="A6364" s="14"/>
      <c r="B6364" s="15"/>
      <c r="C6364" s="15"/>
      <c r="D6364" s="15"/>
      <c r="E6364" s="15"/>
      <c r="F6364" s="15"/>
      <c r="G6364" s="15"/>
      <c r="H6364" s="15"/>
      <c r="I6364" s="15"/>
      <c r="J6364" s="15"/>
      <c r="K6364" s="15"/>
      <c r="L6364" s="15"/>
      <c r="M6364" s="15"/>
      <c r="N6364" s="15"/>
      <c r="O6364" s="15"/>
      <c r="P6364" s="15"/>
      <c r="Q6364" s="15"/>
      <c r="R6364" s="15"/>
      <c r="S6364" s="15"/>
      <c r="T6364" s="15"/>
      <c r="U6364" s="15"/>
      <c r="V6364" s="15"/>
      <c r="W6364" s="15"/>
      <c r="X6364" s="15"/>
      <c r="Y6364" s="15"/>
      <c r="Z6364" s="15"/>
      <c r="AA6364" s="15"/>
      <c r="AB6364" s="16"/>
      <c r="AC6364" s="2"/>
    </row>
    <row r="6365" spans="1:29" ht="13.5" customHeight="1" x14ac:dyDescent="0.2">
      <c r="A6365" s="7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  <c r="N6365" s="2"/>
      <c r="O6365" s="2"/>
      <c r="P6365" s="2"/>
      <c r="Q6365" s="43">
        <f>SUM(hList_Frame_1!B3982:B3982)</f>
        <v>343.64</v>
      </c>
      <c r="R6365" s="43"/>
      <c r="S6365" s="43"/>
      <c r="T6365" s="43"/>
      <c r="U6365" s="43"/>
      <c r="V6365" s="2"/>
      <c r="W6365" s="2"/>
      <c r="X6365" s="2"/>
      <c r="Y6365" s="2"/>
      <c r="Z6365" s="2"/>
      <c r="AA6365" s="2"/>
      <c r="AB6365" s="17"/>
      <c r="AC6365" s="2"/>
    </row>
    <row r="6366" spans="1:29" ht="13.5" customHeight="1" x14ac:dyDescent="0.2">
      <c r="A6366" s="10"/>
      <c r="B6366" s="18"/>
      <c r="C6366" s="18"/>
      <c r="D6366" s="18"/>
      <c r="E6366" s="18"/>
      <c r="F6366" s="18"/>
      <c r="G6366" s="18"/>
      <c r="H6366" s="18"/>
      <c r="I6366" s="18"/>
      <c r="J6366" s="18"/>
      <c r="K6366" s="18"/>
      <c r="L6366" s="18"/>
      <c r="M6366" s="18"/>
      <c r="N6366" s="18"/>
      <c r="O6366" s="18"/>
      <c r="P6366" s="18"/>
      <c r="Q6366" s="18"/>
      <c r="R6366" s="18"/>
      <c r="S6366" s="18"/>
      <c r="T6366" s="18"/>
      <c r="U6366" s="18"/>
      <c r="V6366" s="18"/>
      <c r="W6366" s="18"/>
      <c r="X6366" s="18"/>
      <c r="Y6366" s="18"/>
      <c r="Z6366" s="18"/>
      <c r="AA6366" s="18"/>
      <c r="AB6366" s="19"/>
      <c r="AC6366" s="2"/>
    </row>
    <row r="6367" spans="1:29" ht="14.25" customHeight="1" x14ac:dyDescent="0.2">
      <c r="A6367" s="24">
        <v>437736</v>
      </c>
      <c r="B6367" s="25"/>
      <c r="C6367" s="26"/>
      <c r="D6367" s="4">
        <v>42507</v>
      </c>
      <c r="E6367" s="27" t="s">
        <v>3003</v>
      </c>
      <c r="F6367" s="28"/>
      <c r="G6367" s="38">
        <v>1012</v>
      </c>
      <c r="H6367" s="39"/>
      <c r="I6367" s="39"/>
      <c r="J6367" s="39"/>
      <c r="K6367" s="39"/>
      <c r="L6367" s="39"/>
      <c r="M6367" s="39"/>
      <c r="N6367" s="39"/>
      <c r="O6367" s="39"/>
      <c r="P6367" s="39"/>
      <c r="Q6367" s="39"/>
      <c r="R6367" s="39"/>
      <c r="S6367" s="39"/>
      <c r="T6367" s="39"/>
      <c r="U6367" s="40"/>
      <c r="V6367" s="13" t="s">
        <v>1587</v>
      </c>
      <c r="W6367" s="13" t="s">
        <v>46</v>
      </c>
      <c r="X6367" s="13" t="s">
        <v>47</v>
      </c>
      <c r="Y6367" s="13" t="s">
        <v>47</v>
      </c>
      <c r="Z6367" s="41" t="s">
        <v>1587</v>
      </c>
      <c r="AA6367" s="42"/>
      <c r="AB6367" s="13" t="s">
        <v>48</v>
      </c>
      <c r="AC6367" s="2"/>
    </row>
    <row r="6368" spans="1:29" ht="14.25" customHeight="1" x14ac:dyDescent="0.2">
      <c r="A6368" s="35"/>
      <c r="B6368" s="36"/>
      <c r="C6368" s="37"/>
      <c r="D6368" s="11"/>
      <c r="E6368" s="32"/>
      <c r="F6368" s="34"/>
      <c r="G6368" s="38">
        <v>409</v>
      </c>
      <c r="H6368" s="39"/>
      <c r="I6368" s="39"/>
      <c r="J6368" s="39"/>
      <c r="K6368" s="39"/>
      <c r="L6368" s="39"/>
      <c r="M6368" s="39"/>
      <c r="N6368" s="39"/>
      <c r="O6368" s="39"/>
      <c r="P6368" s="39"/>
      <c r="Q6368" s="39"/>
      <c r="R6368" s="39"/>
      <c r="S6368" s="39"/>
      <c r="T6368" s="39"/>
      <c r="U6368" s="40"/>
      <c r="V6368" s="13" t="s">
        <v>3004</v>
      </c>
      <c r="W6368" s="13" t="s">
        <v>46</v>
      </c>
      <c r="X6368" s="13" t="s">
        <v>47</v>
      </c>
      <c r="Y6368" s="13" t="s">
        <v>47</v>
      </c>
      <c r="Z6368" s="41" t="s">
        <v>3004</v>
      </c>
      <c r="AA6368" s="42"/>
      <c r="AB6368" s="13" t="s">
        <v>48</v>
      </c>
      <c r="AC6368" s="2"/>
    </row>
    <row r="6369" spans="1:29" ht="14.25" customHeight="1" x14ac:dyDescent="0.2">
      <c r="A6369" s="24">
        <v>438333</v>
      </c>
      <c r="B6369" s="25"/>
      <c r="C6369" s="26"/>
      <c r="D6369" s="4">
        <v>42521</v>
      </c>
      <c r="E6369" s="32"/>
      <c r="F6369" s="34"/>
      <c r="G6369" s="38">
        <v>517</v>
      </c>
      <c r="H6369" s="39"/>
      <c r="I6369" s="39"/>
      <c r="J6369" s="39"/>
      <c r="K6369" s="39"/>
      <c r="L6369" s="39"/>
      <c r="M6369" s="39"/>
      <c r="N6369" s="39"/>
      <c r="O6369" s="39"/>
      <c r="P6369" s="39"/>
      <c r="Q6369" s="39"/>
      <c r="R6369" s="39"/>
      <c r="S6369" s="39"/>
      <c r="T6369" s="39"/>
      <c r="U6369" s="40"/>
      <c r="V6369" s="13" t="s">
        <v>1587</v>
      </c>
      <c r="W6369" s="13" t="s">
        <v>46</v>
      </c>
      <c r="X6369" s="13" t="s">
        <v>47</v>
      </c>
      <c r="Y6369" s="13" t="s">
        <v>47</v>
      </c>
      <c r="Z6369" s="41" t="s">
        <v>1587</v>
      </c>
      <c r="AA6369" s="42"/>
      <c r="AB6369" s="13" t="s">
        <v>48</v>
      </c>
      <c r="AC6369" s="2"/>
    </row>
    <row r="6370" spans="1:29" ht="14.25" customHeight="1" x14ac:dyDescent="0.2">
      <c r="A6370" s="32"/>
      <c r="B6370" s="33"/>
      <c r="C6370" s="34"/>
      <c r="D6370" s="8"/>
      <c r="E6370" s="32"/>
      <c r="F6370" s="34"/>
      <c r="G6370" s="29">
        <v>1040</v>
      </c>
      <c r="H6370" s="30"/>
      <c r="I6370" s="30"/>
      <c r="J6370" s="30"/>
      <c r="K6370" s="30"/>
      <c r="L6370" s="30"/>
      <c r="M6370" s="30"/>
      <c r="N6370" s="30"/>
      <c r="O6370" s="30"/>
      <c r="P6370" s="30"/>
      <c r="Q6370" s="30"/>
      <c r="R6370" s="30"/>
      <c r="S6370" s="30"/>
      <c r="T6370" s="30"/>
      <c r="U6370" s="31"/>
      <c r="V6370" s="6" t="s">
        <v>3005</v>
      </c>
      <c r="W6370" s="13" t="s">
        <v>46</v>
      </c>
      <c r="X6370" s="13" t="s">
        <v>47</v>
      </c>
      <c r="Y6370" s="13" t="s">
        <v>47</v>
      </c>
      <c r="Z6370" s="27" t="s">
        <v>3005</v>
      </c>
      <c r="AA6370" s="28"/>
      <c r="AB6370" s="13" t="s">
        <v>52</v>
      </c>
      <c r="AC6370" s="2"/>
    </row>
    <row r="6371" spans="1:29" ht="14.25" customHeight="1" x14ac:dyDescent="0.2">
      <c r="A6371" s="35"/>
      <c r="B6371" s="36"/>
      <c r="C6371" s="37"/>
      <c r="D6371" s="11"/>
      <c r="E6371" s="35"/>
      <c r="F6371" s="37"/>
      <c r="G6371" s="35"/>
      <c r="H6371" s="36"/>
      <c r="I6371" s="36"/>
      <c r="J6371" s="36"/>
      <c r="K6371" s="36"/>
      <c r="L6371" s="36"/>
      <c r="M6371" s="36"/>
      <c r="N6371" s="36"/>
      <c r="O6371" s="36"/>
      <c r="P6371" s="36"/>
      <c r="Q6371" s="36"/>
      <c r="R6371" s="36"/>
      <c r="S6371" s="36"/>
      <c r="T6371" s="36"/>
      <c r="U6371" s="37"/>
      <c r="V6371" s="11"/>
      <c r="W6371" s="13" t="s">
        <v>260</v>
      </c>
      <c r="X6371" s="13" t="s">
        <v>85</v>
      </c>
      <c r="Y6371" s="13" t="s">
        <v>261</v>
      </c>
      <c r="Z6371" s="35"/>
      <c r="AA6371" s="37"/>
      <c r="AB6371" s="13" t="s">
        <v>262</v>
      </c>
      <c r="AC6371" s="2"/>
    </row>
    <row r="6372" spans="1:29" ht="3" customHeight="1" x14ac:dyDescent="0.2">
      <c r="A6372" s="14"/>
      <c r="B6372" s="15"/>
      <c r="C6372" s="15"/>
      <c r="D6372" s="15"/>
      <c r="E6372" s="15"/>
      <c r="F6372" s="15"/>
      <c r="G6372" s="15"/>
      <c r="H6372" s="15"/>
      <c r="I6372" s="15"/>
      <c r="J6372" s="15"/>
      <c r="K6372" s="15"/>
      <c r="L6372" s="15"/>
      <c r="M6372" s="15"/>
      <c r="N6372" s="15"/>
      <c r="O6372" s="15"/>
      <c r="P6372" s="15"/>
      <c r="Q6372" s="15"/>
      <c r="R6372" s="15"/>
      <c r="S6372" s="15"/>
      <c r="T6372" s="15"/>
      <c r="U6372" s="15"/>
      <c r="V6372" s="15"/>
      <c r="W6372" s="15"/>
      <c r="X6372" s="15"/>
      <c r="Y6372" s="15"/>
      <c r="Z6372" s="15"/>
      <c r="AA6372" s="15"/>
      <c r="AB6372" s="16"/>
      <c r="AC6372" s="2"/>
    </row>
    <row r="6373" spans="1:29" ht="13.5" customHeight="1" x14ac:dyDescent="0.2">
      <c r="A6373" s="7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  <c r="N6373" s="43">
        <f>SUM(hList_Frame_1!B3983:B3987)</f>
        <v>2978</v>
      </c>
      <c r="O6373" s="43"/>
      <c r="P6373" s="43"/>
      <c r="Q6373" s="43"/>
      <c r="R6373" s="43"/>
      <c r="S6373" s="43"/>
      <c r="T6373" s="43"/>
      <c r="U6373" s="43"/>
      <c r="V6373" s="2"/>
      <c r="W6373" s="2"/>
      <c r="X6373" s="2"/>
      <c r="Y6373" s="2"/>
      <c r="Z6373" s="2"/>
      <c r="AA6373" s="2"/>
      <c r="AB6373" s="17"/>
      <c r="AC6373" s="2"/>
    </row>
    <row r="6374" spans="1:29" ht="12.75" customHeight="1" x14ac:dyDescent="0.2">
      <c r="A6374" s="10"/>
      <c r="B6374" s="18"/>
      <c r="C6374" s="18"/>
      <c r="D6374" s="18"/>
      <c r="E6374" s="18"/>
      <c r="F6374" s="18"/>
      <c r="G6374" s="18"/>
      <c r="H6374" s="18"/>
      <c r="I6374" s="18"/>
      <c r="J6374" s="18"/>
      <c r="K6374" s="18"/>
      <c r="L6374" s="18"/>
      <c r="M6374" s="18"/>
      <c r="N6374" s="18"/>
      <c r="O6374" s="18"/>
      <c r="P6374" s="18"/>
      <c r="Q6374" s="18"/>
      <c r="R6374" s="18"/>
      <c r="S6374" s="18"/>
      <c r="T6374" s="18"/>
      <c r="U6374" s="18"/>
      <c r="V6374" s="18"/>
      <c r="W6374" s="18"/>
      <c r="X6374" s="18"/>
      <c r="Y6374" s="18"/>
      <c r="Z6374" s="18"/>
      <c r="AA6374" s="18"/>
      <c r="AB6374" s="19"/>
      <c r="AC6374" s="2"/>
    </row>
    <row r="6375" spans="1:29" ht="14.25" customHeight="1" x14ac:dyDescent="0.2">
      <c r="A6375" s="44">
        <v>437003</v>
      </c>
      <c r="B6375" s="45"/>
      <c r="C6375" s="46"/>
      <c r="D6375" s="20">
        <v>42493</v>
      </c>
      <c r="E6375" s="41" t="s">
        <v>3006</v>
      </c>
      <c r="F6375" s="42"/>
      <c r="G6375" s="38">
        <v>49.96</v>
      </c>
      <c r="H6375" s="39"/>
      <c r="I6375" s="39"/>
      <c r="J6375" s="39"/>
      <c r="K6375" s="39"/>
      <c r="L6375" s="39"/>
      <c r="M6375" s="39"/>
      <c r="N6375" s="39"/>
      <c r="O6375" s="39"/>
      <c r="P6375" s="39"/>
      <c r="Q6375" s="39"/>
      <c r="R6375" s="39"/>
      <c r="S6375" s="39"/>
      <c r="T6375" s="39"/>
      <c r="U6375" s="40"/>
      <c r="V6375" s="13" t="s">
        <v>15</v>
      </c>
      <c r="W6375" s="13" t="s">
        <v>233</v>
      </c>
      <c r="X6375" s="13" t="s">
        <v>94</v>
      </c>
      <c r="Y6375" s="13" t="s">
        <v>95</v>
      </c>
      <c r="Z6375" s="41" t="s">
        <v>15</v>
      </c>
      <c r="AA6375" s="42"/>
      <c r="AB6375" s="13" t="s">
        <v>15</v>
      </c>
      <c r="AC6375" s="2"/>
    </row>
    <row r="6376" spans="1:29" ht="2.25" customHeight="1" x14ac:dyDescent="0.2">
      <c r="A6376" s="14"/>
      <c r="B6376" s="15"/>
      <c r="C6376" s="15"/>
      <c r="D6376" s="15"/>
      <c r="E6376" s="15"/>
      <c r="F6376" s="15"/>
      <c r="G6376" s="15"/>
      <c r="H6376" s="15"/>
      <c r="I6376" s="15"/>
      <c r="J6376" s="15"/>
      <c r="K6376" s="15"/>
      <c r="L6376" s="15"/>
      <c r="M6376" s="15"/>
      <c r="N6376" s="15"/>
      <c r="O6376" s="15"/>
      <c r="P6376" s="15"/>
      <c r="Q6376" s="15"/>
      <c r="R6376" s="15"/>
      <c r="S6376" s="15"/>
      <c r="T6376" s="15"/>
      <c r="U6376" s="15"/>
      <c r="V6376" s="15"/>
      <c r="W6376" s="15"/>
      <c r="X6376" s="15"/>
      <c r="Y6376" s="15"/>
      <c r="Z6376" s="15"/>
      <c r="AA6376" s="15"/>
      <c r="AB6376" s="16"/>
      <c r="AC6376" s="2"/>
    </row>
    <row r="6377" spans="1:29" ht="13.5" customHeight="1" x14ac:dyDescent="0.2">
      <c r="A6377" s="7"/>
      <c r="B6377" s="2"/>
      <c r="C6377" s="2"/>
      <c r="D6377" s="2"/>
      <c r="E6377" s="2"/>
      <c r="F6377" s="2"/>
      <c r="G6377" s="2"/>
      <c r="H6377" s="2"/>
      <c r="I6377" s="2"/>
      <c r="J6377" s="2"/>
      <c r="K6377" s="2"/>
      <c r="L6377" s="2"/>
      <c r="M6377" s="2"/>
      <c r="N6377" s="2"/>
      <c r="O6377" s="2"/>
      <c r="P6377" s="2"/>
      <c r="Q6377" s="2"/>
      <c r="R6377" s="2"/>
      <c r="S6377" s="43">
        <f>SUM(hList_Frame_1!B3988:B3988)</f>
        <v>49.96</v>
      </c>
      <c r="T6377" s="43"/>
      <c r="U6377" s="43"/>
      <c r="V6377" s="2"/>
      <c r="W6377" s="2"/>
      <c r="X6377" s="2"/>
      <c r="Y6377" s="2"/>
      <c r="Z6377" s="2"/>
      <c r="AA6377" s="2"/>
      <c r="AB6377" s="17"/>
      <c r="AC6377" s="2"/>
    </row>
    <row r="6378" spans="1:29" ht="13.5" customHeight="1" x14ac:dyDescent="0.2">
      <c r="A6378" s="10"/>
      <c r="B6378" s="18"/>
      <c r="C6378" s="18"/>
      <c r="D6378" s="18"/>
      <c r="E6378" s="18"/>
      <c r="F6378" s="18"/>
      <c r="G6378" s="18"/>
      <c r="H6378" s="18"/>
      <c r="I6378" s="18"/>
      <c r="J6378" s="18"/>
      <c r="K6378" s="18"/>
      <c r="L6378" s="18"/>
      <c r="M6378" s="18"/>
      <c r="N6378" s="18"/>
      <c r="O6378" s="18"/>
      <c r="P6378" s="18"/>
      <c r="Q6378" s="18"/>
      <c r="R6378" s="18"/>
      <c r="S6378" s="18"/>
      <c r="T6378" s="18"/>
      <c r="U6378" s="18"/>
      <c r="V6378" s="18"/>
      <c r="W6378" s="18"/>
      <c r="X6378" s="18"/>
      <c r="Y6378" s="18"/>
      <c r="Z6378" s="18"/>
      <c r="AA6378" s="18"/>
      <c r="AB6378" s="19"/>
      <c r="AC6378" s="2"/>
    </row>
    <row r="6379" spans="1:29" ht="14.25" customHeight="1" x14ac:dyDescent="0.2">
      <c r="A6379" s="44">
        <v>437328</v>
      </c>
      <c r="B6379" s="45"/>
      <c r="C6379" s="46"/>
      <c r="D6379" s="20">
        <v>42500</v>
      </c>
      <c r="E6379" s="41" t="s">
        <v>3007</v>
      </c>
      <c r="F6379" s="42"/>
      <c r="G6379" s="38">
        <v>11200</v>
      </c>
      <c r="H6379" s="39"/>
      <c r="I6379" s="39"/>
      <c r="J6379" s="39"/>
      <c r="K6379" s="39"/>
      <c r="L6379" s="39"/>
      <c r="M6379" s="39"/>
      <c r="N6379" s="39"/>
      <c r="O6379" s="39"/>
      <c r="P6379" s="39"/>
      <c r="Q6379" s="39"/>
      <c r="R6379" s="39"/>
      <c r="S6379" s="39"/>
      <c r="T6379" s="39"/>
      <c r="U6379" s="40"/>
      <c r="V6379" s="13" t="s">
        <v>108</v>
      </c>
      <c r="W6379" s="13" t="s">
        <v>229</v>
      </c>
      <c r="X6379" s="13" t="s">
        <v>33</v>
      </c>
      <c r="Y6379" s="13" t="s">
        <v>34</v>
      </c>
      <c r="Z6379" s="41" t="s">
        <v>108</v>
      </c>
      <c r="AA6379" s="42"/>
      <c r="AB6379" s="13" t="s">
        <v>15</v>
      </c>
      <c r="AC6379" s="2"/>
    </row>
    <row r="6380" spans="1:29" ht="2.25" customHeight="1" x14ac:dyDescent="0.2">
      <c r="A6380" s="14"/>
      <c r="B6380" s="15"/>
      <c r="C6380" s="15"/>
      <c r="D6380" s="15"/>
      <c r="E6380" s="15"/>
      <c r="F6380" s="15"/>
      <c r="G6380" s="15"/>
      <c r="H6380" s="15"/>
      <c r="I6380" s="15"/>
      <c r="J6380" s="15"/>
      <c r="K6380" s="15"/>
      <c r="L6380" s="15"/>
      <c r="M6380" s="15"/>
      <c r="N6380" s="15"/>
      <c r="O6380" s="15"/>
      <c r="P6380" s="15"/>
      <c r="Q6380" s="15"/>
      <c r="R6380" s="15"/>
      <c r="S6380" s="15"/>
      <c r="T6380" s="15"/>
      <c r="U6380" s="15"/>
      <c r="V6380" s="15"/>
      <c r="W6380" s="15"/>
      <c r="X6380" s="15"/>
      <c r="Y6380" s="15"/>
      <c r="Z6380" s="15"/>
      <c r="AA6380" s="15"/>
      <c r="AB6380" s="16"/>
      <c r="AC6380" s="2"/>
    </row>
    <row r="6381" spans="1:29" ht="13.5" customHeight="1" x14ac:dyDescent="0.2">
      <c r="A6381" s="7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43">
        <f>SUM(hList_Frame_1!B3989:B3989)</f>
        <v>11200</v>
      </c>
      <c r="M6381" s="43"/>
      <c r="N6381" s="43"/>
      <c r="O6381" s="43"/>
      <c r="P6381" s="43"/>
      <c r="Q6381" s="43"/>
      <c r="R6381" s="43"/>
      <c r="S6381" s="43"/>
      <c r="T6381" s="43"/>
      <c r="U6381" s="43"/>
      <c r="V6381" s="2"/>
      <c r="W6381" s="2"/>
      <c r="X6381" s="2"/>
      <c r="Y6381" s="2"/>
      <c r="Z6381" s="2"/>
      <c r="AA6381" s="2"/>
      <c r="AB6381" s="17"/>
      <c r="AC6381" s="2"/>
    </row>
    <row r="6382" spans="1:29" ht="13.5" customHeight="1" x14ac:dyDescent="0.2">
      <c r="A6382" s="10"/>
      <c r="B6382" s="18"/>
      <c r="C6382" s="18"/>
      <c r="D6382" s="18"/>
      <c r="E6382" s="18"/>
      <c r="F6382" s="18"/>
      <c r="G6382" s="18"/>
      <c r="H6382" s="18"/>
      <c r="I6382" s="18"/>
      <c r="J6382" s="18"/>
      <c r="K6382" s="18"/>
      <c r="L6382" s="18"/>
      <c r="M6382" s="18"/>
      <c r="N6382" s="18"/>
      <c r="O6382" s="18"/>
      <c r="P6382" s="18"/>
      <c r="Q6382" s="18"/>
      <c r="R6382" s="18"/>
      <c r="S6382" s="18"/>
      <c r="T6382" s="18"/>
      <c r="U6382" s="18"/>
      <c r="V6382" s="18"/>
      <c r="W6382" s="18"/>
      <c r="X6382" s="18"/>
      <c r="Y6382" s="18"/>
      <c r="Z6382" s="18"/>
      <c r="AA6382" s="18"/>
      <c r="AB6382" s="19"/>
      <c r="AC6382" s="2"/>
    </row>
    <row r="6383" spans="1:29" ht="14.25" customHeight="1" x14ac:dyDescent="0.2">
      <c r="A6383" s="24">
        <v>438334</v>
      </c>
      <c r="B6383" s="25"/>
      <c r="C6383" s="26"/>
      <c r="D6383" s="4">
        <v>42521</v>
      </c>
      <c r="E6383" s="27" t="s">
        <v>3008</v>
      </c>
      <c r="F6383" s="28"/>
      <c r="G6383" s="29">
        <v>51.8</v>
      </c>
      <c r="H6383" s="30"/>
      <c r="I6383" s="30"/>
      <c r="J6383" s="30"/>
      <c r="K6383" s="30"/>
      <c r="L6383" s="30"/>
      <c r="M6383" s="30"/>
      <c r="N6383" s="30"/>
      <c r="O6383" s="30"/>
      <c r="P6383" s="30"/>
      <c r="Q6383" s="30"/>
      <c r="R6383" s="30"/>
      <c r="S6383" s="30"/>
      <c r="T6383" s="30"/>
      <c r="U6383" s="31"/>
      <c r="V6383" s="6" t="s">
        <v>3009</v>
      </c>
      <c r="W6383" s="13" t="s">
        <v>120</v>
      </c>
      <c r="X6383" s="13" t="s">
        <v>81</v>
      </c>
      <c r="Y6383" s="13" t="s">
        <v>226</v>
      </c>
      <c r="Z6383" s="27" t="s">
        <v>3009</v>
      </c>
      <c r="AA6383" s="28"/>
      <c r="AB6383" s="13" t="s">
        <v>15</v>
      </c>
      <c r="AC6383" s="2"/>
    </row>
    <row r="6384" spans="1:29" ht="14.25" customHeight="1" x14ac:dyDescent="0.2">
      <c r="A6384" s="35"/>
      <c r="B6384" s="36"/>
      <c r="C6384" s="37"/>
      <c r="D6384" s="11"/>
      <c r="E6384" s="35"/>
      <c r="F6384" s="37"/>
      <c r="G6384" s="35"/>
      <c r="H6384" s="36"/>
      <c r="I6384" s="36"/>
      <c r="J6384" s="36"/>
      <c r="K6384" s="36"/>
      <c r="L6384" s="36"/>
      <c r="M6384" s="36"/>
      <c r="N6384" s="36"/>
      <c r="O6384" s="36"/>
      <c r="P6384" s="36"/>
      <c r="Q6384" s="36"/>
      <c r="R6384" s="36"/>
      <c r="S6384" s="36"/>
      <c r="T6384" s="36"/>
      <c r="U6384" s="37"/>
      <c r="V6384" s="11"/>
      <c r="W6384" s="13" t="s">
        <v>138</v>
      </c>
      <c r="X6384" s="13" t="s">
        <v>15</v>
      </c>
      <c r="Y6384" s="13" t="s">
        <v>15</v>
      </c>
      <c r="Z6384" s="35"/>
      <c r="AA6384" s="37"/>
      <c r="AB6384" s="13" t="s">
        <v>15</v>
      </c>
      <c r="AC6384" s="2"/>
    </row>
    <row r="6385" spans="1:29" ht="3" customHeight="1" x14ac:dyDescent="0.2">
      <c r="A6385" s="14"/>
      <c r="B6385" s="15"/>
      <c r="C6385" s="15"/>
      <c r="D6385" s="15"/>
      <c r="E6385" s="15"/>
      <c r="F6385" s="15"/>
      <c r="G6385" s="15"/>
      <c r="H6385" s="15"/>
      <c r="I6385" s="15"/>
      <c r="J6385" s="15"/>
      <c r="K6385" s="15"/>
      <c r="L6385" s="15"/>
      <c r="M6385" s="15"/>
      <c r="N6385" s="15"/>
      <c r="O6385" s="15"/>
      <c r="P6385" s="15"/>
      <c r="Q6385" s="15"/>
      <c r="R6385" s="15"/>
      <c r="S6385" s="15"/>
      <c r="T6385" s="15"/>
      <c r="U6385" s="15"/>
      <c r="V6385" s="15"/>
      <c r="W6385" s="15"/>
      <c r="X6385" s="15"/>
      <c r="Y6385" s="15"/>
      <c r="Z6385" s="15"/>
      <c r="AA6385" s="15"/>
      <c r="AB6385" s="16"/>
      <c r="AC6385" s="2"/>
    </row>
    <row r="6386" spans="1:29" ht="13.5" customHeight="1" x14ac:dyDescent="0.2">
      <c r="A6386" s="7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  <c r="N6386" s="2"/>
      <c r="O6386" s="2"/>
      <c r="P6386" s="2"/>
      <c r="Q6386" s="2"/>
      <c r="R6386" s="2"/>
      <c r="S6386" s="43">
        <f>SUM(hList_Frame_1!B3990:B3991)</f>
        <v>51.8</v>
      </c>
      <c r="T6386" s="43"/>
      <c r="U6386" s="43"/>
      <c r="V6386" s="2"/>
      <c r="W6386" s="2"/>
      <c r="X6386" s="2"/>
      <c r="Y6386" s="2"/>
      <c r="Z6386" s="2"/>
      <c r="AA6386" s="2"/>
      <c r="AB6386" s="17"/>
      <c r="AC6386" s="2"/>
    </row>
    <row r="6387" spans="1:29" ht="12.75" customHeight="1" x14ac:dyDescent="0.2">
      <c r="A6387" s="10"/>
      <c r="B6387" s="18"/>
      <c r="C6387" s="18"/>
      <c r="D6387" s="18"/>
      <c r="E6387" s="18"/>
      <c r="F6387" s="18"/>
      <c r="G6387" s="18"/>
      <c r="H6387" s="18"/>
      <c r="I6387" s="18"/>
      <c r="J6387" s="18"/>
      <c r="K6387" s="18"/>
      <c r="L6387" s="18"/>
      <c r="M6387" s="18"/>
      <c r="N6387" s="18"/>
      <c r="O6387" s="18"/>
      <c r="P6387" s="18"/>
      <c r="Q6387" s="18"/>
      <c r="R6387" s="18"/>
      <c r="S6387" s="18"/>
      <c r="T6387" s="18"/>
      <c r="U6387" s="18"/>
      <c r="V6387" s="18"/>
      <c r="W6387" s="18"/>
      <c r="X6387" s="18"/>
      <c r="Y6387" s="18"/>
      <c r="Z6387" s="18"/>
      <c r="AA6387" s="18"/>
      <c r="AB6387" s="19"/>
      <c r="AC6387" s="2"/>
    </row>
    <row r="6388" spans="1:29" ht="14.25" customHeight="1" x14ac:dyDescent="0.2">
      <c r="A6388" s="44">
        <v>437329</v>
      </c>
      <c r="B6388" s="45"/>
      <c r="C6388" s="46"/>
      <c r="D6388" s="20">
        <v>42500</v>
      </c>
      <c r="E6388" s="41" t="s">
        <v>3010</v>
      </c>
      <c r="F6388" s="42"/>
      <c r="G6388" s="38">
        <v>17414.2</v>
      </c>
      <c r="H6388" s="39"/>
      <c r="I6388" s="39"/>
      <c r="J6388" s="39"/>
      <c r="K6388" s="39"/>
      <c r="L6388" s="39"/>
      <c r="M6388" s="39"/>
      <c r="N6388" s="39"/>
      <c r="O6388" s="39"/>
      <c r="P6388" s="39"/>
      <c r="Q6388" s="39"/>
      <c r="R6388" s="39"/>
      <c r="S6388" s="39"/>
      <c r="T6388" s="39"/>
      <c r="U6388" s="40"/>
      <c r="V6388" s="13" t="s">
        <v>383</v>
      </c>
      <c r="W6388" s="13" t="s">
        <v>67</v>
      </c>
      <c r="X6388" s="13" t="s">
        <v>62</v>
      </c>
      <c r="Y6388" s="13" t="s">
        <v>2732</v>
      </c>
      <c r="Z6388" s="41" t="s">
        <v>383</v>
      </c>
      <c r="AA6388" s="42"/>
      <c r="AB6388" s="13" t="s">
        <v>2733</v>
      </c>
      <c r="AC6388" s="2"/>
    </row>
    <row r="6389" spans="1:29" ht="2.25" customHeight="1" x14ac:dyDescent="0.2">
      <c r="A6389" s="14"/>
      <c r="B6389" s="15"/>
      <c r="C6389" s="15"/>
      <c r="D6389" s="15"/>
      <c r="E6389" s="15"/>
      <c r="F6389" s="15"/>
      <c r="G6389" s="15"/>
      <c r="H6389" s="15"/>
      <c r="I6389" s="15"/>
      <c r="J6389" s="15"/>
      <c r="K6389" s="15"/>
      <c r="L6389" s="15"/>
      <c r="M6389" s="15"/>
      <c r="N6389" s="15"/>
      <c r="O6389" s="15"/>
      <c r="P6389" s="15"/>
      <c r="Q6389" s="15"/>
      <c r="R6389" s="15"/>
      <c r="S6389" s="15"/>
      <c r="T6389" s="15"/>
      <c r="U6389" s="15"/>
      <c r="V6389" s="15"/>
      <c r="W6389" s="15"/>
      <c r="X6389" s="15"/>
      <c r="Y6389" s="15"/>
      <c r="Z6389" s="15"/>
      <c r="AA6389" s="15"/>
      <c r="AB6389" s="16"/>
      <c r="AC6389" s="2"/>
    </row>
    <row r="6390" spans="1:29" ht="13.5" customHeight="1" x14ac:dyDescent="0.2">
      <c r="A6390" s="7"/>
      <c r="B6390" s="2"/>
      <c r="C6390" s="2"/>
      <c r="D6390" s="2"/>
      <c r="E6390" s="2"/>
      <c r="F6390" s="2"/>
      <c r="G6390" s="2"/>
      <c r="H6390" s="2"/>
      <c r="I6390" s="2"/>
      <c r="J6390" s="2"/>
      <c r="K6390" s="43">
        <f>SUM(hList_Frame_1!B3992:B3992)</f>
        <v>17414.2</v>
      </c>
      <c r="L6390" s="43"/>
      <c r="M6390" s="43"/>
      <c r="N6390" s="43"/>
      <c r="O6390" s="43"/>
      <c r="P6390" s="43"/>
      <c r="Q6390" s="43"/>
      <c r="R6390" s="43"/>
      <c r="S6390" s="43"/>
      <c r="T6390" s="43"/>
      <c r="U6390" s="43"/>
      <c r="V6390" s="2"/>
      <c r="W6390" s="2"/>
      <c r="X6390" s="2"/>
      <c r="Y6390" s="2"/>
      <c r="Z6390" s="2"/>
      <c r="AA6390" s="2"/>
      <c r="AB6390" s="17"/>
      <c r="AC6390" s="2"/>
    </row>
    <row r="6391" spans="1:29" ht="13.5" customHeight="1" x14ac:dyDescent="0.2">
      <c r="A6391" s="10"/>
      <c r="B6391" s="18"/>
      <c r="C6391" s="18"/>
      <c r="D6391" s="18"/>
      <c r="E6391" s="18"/>
      <c r="F6391" s="18"/>
      <c r="G6391" s="18"/>
      <c r="H6391" s="18"/>
      <c r="I6391" s="18"/>
      <c r="J6391" s="18"/>
      <c r="K6391" s="18"/>
      <c r="L6391" s="18"/>
      <c r="M6391" s="18"/>
      <c r="N6391" s="18"/>
      <c r="O6391" s="18"/>
      <c r="P6391" s="18"/>
      <c r="Q6391" s="18"/>
      <c r="R6391" s="18"/>
      <c r="S6391" s="18"/>
      <c r="T6391" s="18"/>
      <c r="U6391" s="18"/>
      <c r="V6391" s="18"/>
      <c r="W6391" s="18"/>
      <c r="X6391" s="18"/>
      <c r="Y6391" s="18"/>
      <c r="Z6391" s="18"/>
      <c r="AA6391" s="18"/>
      <c r="AB6391" s="19"/>
      <c r="AC6391" s="2"/>
    </row>
    <row r="6392" spans="1:29" ht="14.25" customHeight="1" x14ac:dyDescent="0.2">
      <c r="A6392" s="24">
        <v>437737</v>
      </c>
      <c r="B6392" s="25"/>
      <c r="C6392" s="26"/>
      <c r="D6392" s="4">
        <v>42507</v>
      </c>
      <c r="E6392" s="27" t="s">
        <v>3011</v>
      </c>
      <c r="F6392" s="28"/>
      <c r="G6392" s="29">
        <v>1483.61</v>
      </c>
      <c r="H6392" s="30"/>
      <c r="I6392" s="30"/>
      <c r="J6392" s="30"/>
      <c r="K6392" s="30"/>
      <c r="L6392" s="30"/>
      <c r="M6392" s="30"/>
      <c r="N6392" s="30"/>
      <c r="O6392" s="30"/>
      <c r="P6392" s="30"/>
      <c r="Q6392" s="30"/>
      <c r="R6392" s="30"/>
      <c r="S6392" s="30"/>
      <c r="T6392" s="30"/>
      <c r="U6392" s="31"/>
      <c r="V6392" s="6" t="s">
        <v>739</v>
      </c>
      <c r="W6392" s="6" t="s">
        <v>229</v>
      </c>
      <c r="X6392" s="6" t="s">
        <v>150</v>
      </c>
      <c r="Y6392" s="6" t="s">
        <v>151</v>
      </c>
      <c r="Z6392" s="27" t="s">
        <v>739</v>
      </c>
      <c r="AA6392" s="28"/>
      <c r="AB6392" s="6" t="s">
        <v>15</v>
      </c>
      <c r="AC6392" s="2"/>
    </row>
    <row r="6393" spans="1:29" ht="13.5" customHeight="1" x14ac:dyDescent="0.2">
      <c r="A6393" s="32"/>
      <c r="B6393" s="33"/>
      <c r="C6393" s="34"/>
      <c r="D6393" s="8"/>
      <c r="E6393" s="32"/>
      <c r="F6393" s="34"/>
      <c r="G6393" s="32"/>
      <c r="H6393" s="33"/>
      <c r="I6393" s="33"/>
      <c r="J6393" s="33"/>
      <c r="K6393" s="33"/>
      <c r="L6393" s="33"/>
      <c r="M6393" s="33"/>
      <c r="N6393" s="33"/>
      <c r="O6393" s="33"/>
      <c r="P6393" s="33"/>
      <c r="Q6393" s="33"/>
      <c r="R6393" s="33"/>
      <c r="S6393" s="33"/>
      <c r="T6393" s="33"/>
      <c r="U6393" s="34"/>
      <c r="V6393" s="8"/>
      <c r="W6393" s="8"/>
      <c r="X6393" s="8"/>
      <c r="Y6393" s="8"/>
      <c r="Z6393" s="32"/>
      <c r="AA6393" s="34"/>
      <c r="AB6393" s="9" t="s">
        <v>15</v>
      </c>
      <c r="AC6393" s="2"/>
    </row>
    <row r="6394" spans="1:29" ht="13.5" customHeight="1" x14ac:dyDescent="0.2">
      <c r="A6394" s="35"/>
      <c r="B6394" s="36"/>
      <c r="C6394" s="37"/>
      <c r="D6394" s="11"/>
      <c r="E6394" s="32"/>
      <c r="F6394" s="34"/>
      <c r="G6394" s="35"/>
      <c r="H6394" s="36"/>
      <c r="I6394" s="36"/>
      <c r="J6394" s="36"/>
      <c r="K6394" s="36"/>
      <c r="L6394" s="36"/>
      <c r="M6394" s="36"/>
      <c r="N6394" s="36"/>
      <c r="O6394" s="36"/>
      <c r="P6394" s="36"/>
      <c r="Q6394" s="36"/>
      <c r="R6394" s="36"/>
      <c r="S6394" s="36"/>
      <c r="T6394" s="36"/>
      <c r="U6394" s="37"/>
      <c r="V6394" s="11"/>
      <c r="W6394" s="11"/>
      <c r="X6394" s="11"/>
      <c r="Y6394" s="11"/>
      <c r="Z6394" s="35"/>
      <c r="AA6394" s="37"/>
      <c r="AB6394" s="12" t="s">
        <v>15</v>
      </c>
      <c r="AC6394" s="2"/>
    </row>
    <row r="6395" spans="1:29" ht="14.25" customHeight="1" x14ac:dyDescent="0.2">
      <c r="A6395" s="44">
        <v>438335</v>
      </c>
      <c r="B6395" s="45"/>
      <c r="C6395" s="46"/>
      <c r="D6395" s="20">
        <v>42521</v>
      </c>
      <c r="E6395" s="35"/>
      <c r="F6395" s="37"/>
      <c r="G6395" s="38">
        <v>204.88</v>
      </c>
      <c r="H6395" s="39"/>
      <c r="I6395" s="39"/>
      <c r="J6395" s="39"/>
      <c r="K6395" s="39"/>
      <c r="L6395" s="39"/>
      <c r="M6395" s="39"/>
      <c r="N6395" s="39"/>
      <c r="O6395" s="39"/>
      <c r="P6395" s="39"/>
      <c r="Q6395" s="39"/>
      <c r="R6395" s="39"/>
      <c r="S6395" s="39"/>
      <c r="T6395" s="39"/>
      <c r="U6395" s="40"/>
      <c r="V6395" s="13" t="s">
        <v>739</v>
      </c>
      <c r="W6395" s="13" t="s">
        <v>229</v>
      </c>
      <c r="X6395" s="13" t="s">
        <v>150</v>
      </c>
      <c r="Y6395" s="13" t="s">
        <v>151</v>
      </c>
      <c r="Z6395" s="41" t="s">
        <v>739</v>
      </c>
      <c r="AA6395" s="42"/>
      <c r="AB6395" s="13" t="s">
        <v>15</v>
      </c>
      <c r="AC6395" s="2"/>
    </row>
    <row r="6396" spans="1:29" ht="2.25" customHeight="1" x14ac:dyDescent="0.2">
      <c r="A6396" s="14"/>
      <c r="B6396" s="15"/>
      <c r="C6396" s="15"/>
      <c r="D6396" s="15"/>
      <c r="E6396" s="15"/>
      <c r="F6396" s="15"/>
      <c r="G6396" s="15"/>
      <c r="H6396" s="15"/>
      <c r="I6396" s="15"/>
      <c r="J6396" s="15"/>
      <c r="K6396" s="15"/>
      <c r="L6396" s="15"/>
      <c r="M6396" s="15"/>
      <c r="N6396" s="15"/>
      <c r="O6396" s="15"/>
      <c r="P6396" s="15"/>
      <c r="Q6396" s="15"/>
      <c r="R6396" s="15"/>
      <c r="S6396" s="15"/>
      <c r="T6396" s="15"/>
      <c r="U6396" s="15"/>
      <c r="V6396" s="15"/>
      <c r="W6396" s="15"/>
      <c r="X6396" s="15"/>
      <c r="Y6396" s="15"/>
      <c r="Z6396" s="15"/>
      <c r="AA6396" s="15"/>
      <c r="AB6396" s="16"/>
      <c r="AC6396" s="2"/>
    </row>
    <row r="6397" spans="1:29" ht="13.5" customHeight="1" x14ac:dyDescent="0.2">
      <c r="A6397" s="7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  <c r="N6397" s="43">
        <f>SUM(hList_Frame_1!B3993:B3996)</f>
        <v>1688.4899999999998</v>
      </c>
      <c r="O6397" s="43"/>
      <c r="P6397" s="43"/>
      <c r="Q6397" s="43"/>
      <c r="R6397" s="43"/>
      <c r="S6397" s="43"/>
      <c r="T6397" s="43"/>
      <c r="U6397" s="43"/>
      <c r="V6397" s="2"/>
      <c r="W6397" s="2"/>
      <c r="X6397" s="2"/>
      <c r="Y6397" s="2"/>
      <c r="Z6397" s="2"/>
      <c r="AA6397" s="2"/>
      <c r="AB6397" s="17"/>
      <c r="AC6397" s="2"/>
    </row>
    <row r="6398" spans="1:29" ht="13.5" customHeight="1" x14ac:dyDescent="0.2">
      <c r="A6398" s="10"/>
      <c r="B6398" s="18"/>
      <c r="C6398" s="18"/>
      <c r="D6398" s="18"/>
      <c r="E6398" s="18"/>
      <c r="F6398" s="18"/>
      <c r="G6398" s="18"/>
      <c r="H6398" s="18"/>
      <c r="I6398" s="18"/>
      <c r="J6398" s="18"/>
      <c r="K6398" s="18"/>
      <c r="L6398" s="18"/>
      <c r="M6398" s="18"/>
      <c r="N6398" s="18"/>
      <c r="O6398" s="18"/>
      <c r="P6398" s="18"/>
      <c r="Q6398" s="18"/>
      <c r="R6398" s="18"/>
      <c r="S6398" s="18"/>
      <c r="T6398" s="18"/>
      <c r="U6398" s="18"/>
      <c r="V6398" s="18"/>
      <c r="W6398" s="18"/>
      <c r="X6398" s="18"/>
      <c r="Y6398" s="18"/>
      <c r="Z6398" s="18"/>
      <c r="AA6398" s="18"/>
      <c r="AB6398" s="19"/>
      <c r="AC6398" s="2"/>
    </row>
    <row r="6399" spans="1:29" ht="14.25" customHeight="1" x14ac:dyDescent="0.2">
      <c r="A6399" s="44">
        <v>437330</v>
      </c>
      <c r="B6399" s="45"/>
      <c r="C6399" s="46"/>
      <c r="D6399" s="20">
        <v>42500</v>
      </c>
      <c r="E6399" s="41" t="s">
        <v>3012</v>
      </c>
      <c r="F6399" s="42"/>
      <c r="G6399" s="38">
        <v>425</v>
      </c>
      <c r="H6399" s="39"/>
      <c r="I6399" s="39"/>
      <c r="J6399" s="39"/>
      <c r="K6399" s="39"/>
      <c r="L6399" s="39"/>
      <c r="M6399" s="39"/>
      <c r="N6399" s="39"/>
      <c r="O6399" s="39"/>
      <c r="P6399" s="39"/>
      <c r="Q6399" s="39"/>
      <c r="R6399" s="39"/>
      <c r="S6399" s="39"/>
      <c r="T6399" s="39"/>
      <c r="U6399" s="40"/>
      <c r="V6399" s="13" t="s">
        <v>119</v>
      </c>
      <c r="W6399" s="13" t="s">
        <v>911</v>
      </c>
      <c r="X6399" s="13" t="s">
        <v>218</v>
      </c>
      <c r="Y6399" s="13" t="s">
        <v>912</v>
      </c>
      <c r="Z6399" s="41" t="s">
        <v>119</v>
      </c>
      <c r="AA6399" s="42"/>
      <c r="AB6399" s="13" t="s">
        <v>15</v>
      </c>
      <c r="AC6399" s="2"/>
    </row>
    <row r="6400" spans="1:29" ht="3" customHeight="1" x14ac:dyDescent="0.2">
      <c r="A6400" s="14"/>
      <c r="B6400" s="15"/>
      <c r="C6400" s="15"/>
      <c r="D6400" s="15"/>
      <c r="E6400" s="15"/>
      <c r="F6400" s="15"/>
      <c r="G6400" s="15"/>
      <c r="H6400" s="15"/>
      <c r="I6400" s="15"/>
      <c r="J6400" s="15"/>
      <c r="K6400" s="15"/>
      <c r="L6400" s="15"/>
      <c r="M6400" s="15"/>
      <c r="N6400" s="15"/>
      <c r="O6400" s="15"/>
      <c r="P6400" s="15"/>
      <c r="Q6400" s="15"/>
      <c r="R6400" s="15"/>
      <c r="S6400" s="15"/>
      <c r="T6400" s="15"/>
      <c r="U6400" s="15"/>
      <c r="V6400" s="15"/>
      <c r="W6400" s="15"/>
      <c r="X6400" s="15"/>
      <c r="Y6400" s="15"/>
      <c r="Z6400" s="15"/>
      <c r="AA6400" s="15"/>
      <c r="AB6400" s="16"/>
      <c r="AC6400" s="2"/>
    </row>
    <row r="6401" spans="1:29" ht="13.5" customHeight="1" x14ac:dyDescent="0.2">
      <c r="A6401" s="7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"/>
      <c r="N6401" s="2"/>
      <c r="O6401" s="2"/>
      <c r="P6401" s="2"/>
      <c r="Q6401" s="43">
        <f>SUM(hList_Frame_1!B3997:B3997)</f>
        <v>425</v>
      </c>
      <c r="R6401" s="43"/>
      <c r="S6401" s="43"/>
      <c r="T6401" s="43"/>
      <c r="U6401" s="43"/>
      <c r="V6401" s="2"/>
      <c r="W6401" s="2"/>
      <c r="X6401" s="2"/>
      <c r="Y6401" s="2"/>
      <c r="Z6401" s="2"/>
      <c r="AA6401" s="2"/>
      <c r="AB6401" s="17"/>
      <c r="AC6401" s="2"/>
    </row>
    <row r="6402" spans="1:29" ht="12.75" customHeight="1" x14ac:dyDescent="0.2">
      <c r="A6402" s="10"/>
      <c r="B6402" s="18"/>
      <c r="C6402" s="18"/>
      <c r="D6402" s="18"/>
      <c r="E6402" s="18"/>
      <c r="F6402" s="18"/>
      <c r="G6402" s="18"/>
      <c r="H6402" s="18"/>
      <c r="I6402" s="18"/>
      <c r="J6402" s="18"/>
      <c r="K6402" s="18"/>
      <c r="L6402" s="18"/>
      <c r="M6402" s="18"/>
      <c r="N6402" s="18"/>
      <c r="O6402" s="18"/>
      <c r="P6402" s="18"/>
      <c r="Q6402" s="18"/>
      <c r="R6402" s="18"/>
      <c r="S6402" s="18"/>
      <c r="T6402" s="18"/>
      <c r="U6402" s="18"/>
      <c r="V6402" s="18"/>
      <c r="W6402" s="18"/>
      <c r="X6402" s="18"/>
      <c r="Y6402" s="18"/>
      <c r="Z6402" s="18"/>
      <c r="AA6402" s="18"/>
      <c r="AB6402" s="19"/>
      <c r="AC6402" s="2"/>
    </row>
    <row r="6403" spans="1:29" ht="14.25" customHeight="1" x14ac:dyDescent="0.2">
      <c r="A6403" s="44">
        <v>438336</v>
      </c>
      <c r="B6403" s="45"/>
      <c r="C6403" s="46"/>
      <c r="D6403" s="20">
        <v>42521</v>
      </c>
      <c r="E6403" s="41" t="s">
        <v>3013</v>
      </c>
      <c r="F6403" s="42"/>
      <c r="G6403" s="38">
        <v>104.59</v>
      </c>
      <c r="H6403" s="39"/>
      <c r="I6403" s="39"/>
      <c r="J6403" s="39"/>
      <c r="K6403" s="39"/>
      <c r="L6403" s="39"/>
      <c r="M6403" s="39"/>
      <c r="N6403" s="39"/>
      <c r="O6403" s="39"/>
      <c r="P6403" s="39"/>
      <c r="Q6403" s="39"/>
      <c r="R6403" s="39"/>
      <c r="S6403" s="39"/>
      <c r="T6403" s="39"/>
      <c r="U6403" s="40"/>
      <c r="V6403" s="13" t="s">
        <v>36</v>
      </c>
      <c r="W6403" s="13" t="s">
        <v>369</v>
      </c>
      <c r="X6403" s="13" t="s">
        <v>110</v>
      </c>
      <c r="Y6403" s="13" t="s">
        <v>206</v>
      </c>
      <c r="Z6403" s="41" t="s">
        <v>36</v>
      </c>
      <c r="AA6403" s="42"/>
      <c r="AB6403" s="13" t="s">
        <v>15</v>
      </c>
      <c r="AC6403" s="2"/>
    </row>
    <row r="6404" spans="1:29" ht="3" customHeight="1" x14ac:dyDescent="0.2">
      <c r="A6404" s="14"/>
      <c r="B6404" s="15"/>
      <c r="C6404" s="15"/>
      <c r="D6404" s="15"/>
      <c r="E6404" s="15"/>
      <c r="F6404" s="15"/>
      <c r="G6404" s="15"/>
      <c r="H6404" s="15"/>
      <c r="I6404" s="15"/>
      <c r="J6404" s="15"/>
      <c r="K6404" s="15"/>
      <c r="L6404" s="15"/>
      <c r="M6404" s="15"/>
      <c r="N6404" s="15"/>
      <c r="O6404" s="15"/>
      <c r="P6404" s="15"/>
      <c r="Q6404" s="15"/>
      <c r="R6404" s="15"/>
      <c r="S6404" s="15"/>
      <c r="T6404" s="15"/>
      <c r="U6404" s="15"/>
      <c r="V6404" s="15"/>
      <c r="W6404" s="15"/>
      <c r="X6404" s="15"/>
      <c r="Y6404" s="15"/>
      <c r="Z6404" s="15"/>
      <c r="AA6404" s="15"/>
      <c r="AB6404" s="16"/>
      <c r="AC6404" s="2"/>
    </row>
    <row r="6405" spans="1:29" ht="13.5" customHeight="1" x14ac:dyDescent="0.2">
      <c r="A6405" s="7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  <c r="N6405" s="2"/>
      <c r="O6405" s="2"/>
      <c r="P6405" s="2"/>
      <c r="Q6405" s="43">
        <f>SUM(hList_Frame_1!B3998:B3998)</f>
        <v>104.59</v>
      </c>
      <c r="R6405" s="43"/>
      <c r="S6405" s="43"/>
      <c r="T6405" s="43"/>
      <c r="U6405" s="43"/>
      <c r="V6405" s="2"/>
      <c r="W6405" s="2"/>
      <c r="X6405" s="2"/>
      <c r="Y6405" s="2"/>
      <c r="Z6405" s="2"/>
      <c r="AA6405" s="2"/>
      <c r="AB6405" s="17"/>
      <c r="AC6405" s="2"/>
    </row>
    <row r="6406" spans="1:29" ht="13.5" customHeight="1" x14ac:dyDescent="0.2">
      <c r="A6406" s="10"/>
      <c r="B6406" s="18"/>
      <c r="C6406" s="18"/>
      <c r="D6406" s="18"/>
      <c r="E6406" s="18"/>
      <c r="F6406" s="18"/>
      <c r="G6406" s="18"/>
      <c r="H6406" s="18"/>
      <c r="I6406" s="18"/>
      <c r="J6406" s="18"/>
      <c r="K6406" s="18"/>
      <c r="L6406" s="18"/>
      <c r="M6406" s="18"/>
      <c r="N6406" s="18"/>
      <c r="O6406" s="18"/>
      <c r="P6406" s="18"/>
      <c r="Q6406" s="18"/>
      <c r="R6406" s="18"/>
      <c r="S6406" s="18"/>
      <c r="T6406" s="18"/>
      <c r="U6406" s="18"/>
      <c r="V6406" s="18"/>
      <c r="W6406" s="18"/>
      <c r="X6406" s="18"/>
      <c r="Y6406" s="18"/>
      <c r="Z6406" s="18"/>
      <c r="AA6406" s="18"/>
      <c r="AB6406" s="19"/>
      <c r="AC6406" s="2"/>
    </row>
    <row r="6407" spans="1:29" ht="14.25" customHeight="1" x14ac:dyDescent="0.2">
      <c r="A6407" s="44">
        <v>438337</v>
      </c>
      <c r="B6407" s="45"/>
      <c r="C6407" s="46"/>
      <c r="D6407" s="20">
        <v>42521</v>
      </c>
      <c r="E6407" s="41" t="s">
        <v>3014</v>
      </c>
      <c r="F6407" s="42"/>
      <c r="G6407" s="38">
        <v>1000</v>
      </c>
      <c r="H6407" s="39"/>
      <c r="I6407" s="39"/>
      <c r="J6407" s="39"/>
      <c r="K6407" s="39"/>
      <c r="L6407" s="39"/>
      <c r="M6407" s="39"/>
      <c r="N6407" s="39"/>
      <c r="O6407" s="39"/>
      <c r="P6407" s="39"/>
      <c r="Q6407" s="39"/>
      <c r="R6407" s="39"/>
      <c r="S6407" s="39"/>
      <c r="T6407" s="39"/>
      <c r="U6407" s="40"/>
      <c r="V6407" s="13" t="s">
        <v>846</v>
      </c>
      <c r="W6407" s="13" t="s">
        <v>3015</v>
      </c>
      <c r="X6407" s="13" t="s">
        <v>94</v>
      </c>
      <c r="Y6407" s="13" t="s">
        <v>940</v>
      </c>
      <c r="Z6407" s="41" t="s">
        <v>846</v>
      </c>
      <c r="AA6407" s="42"/>
      <c r="AB6407" s="13" t="s">
        <v>1643</v>
      </c>
      <c r="AC6407" s="2"/>
    </row>
    <row r="6408" spans="1:29" ht="2.25" customHeight="1" x14ac:dyDescent="0.2">
      <c r="A6408" s="14"/>
      <c r="B6408" s="15"/>
      <c r="C6408" s="15"/>
      <c r="D6408" s="15"/>
      <c r="E6408" s="15"/>
      <c r="F6408" s="15"/>
      <c r="G6408" s="15"/>
      <c r="H6408" s="15"/>
      <c r="I6408" s="15"/>
      <c r="J6408" s="15"/>
      <c r="K6408" s="15"/>
      <c r="L6408" s="15"/>
      <c r="M6408" s="15"/>
      <c r="N6408" s="15"/>
      <c r="O6408" s="15"/>
      <c r="P6408" s="15"/>
      <c r="Q6408" s="15"/>
      <c r="R6408" s="15"/>
      <c r="S6408" s="15"/>
      <c r="T6408" s="15"/>
      <c r="U6408" s="15"/>
      <c r="V6408" s="15"/>
      <c r="W6408" s="15"/>
      <c r="X6408" s="15"/>
      <c r="Y6408" s="15"/>
      <c r="Z6408" s="15"/>
      <c r="AA6408" s="15"/>
      <c r="AB6408" s="16"/>
      <c r="AC6408" s="2"/>
    </row>
    <row r="6409" spans="1:29" ht="13.5" customHeight="1" x14ac:dyDescent="0.2">
      <c r="A6409" s="7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  <c r="N6409" s="43">
        <f>SUM(hList_Frame_1!B3999:B3999)</f>
        <v>1000</v>
      </c>
      <c r="O6409" s="43"/>
      <c r="P6409" s="43"/>
      <c r="Q6409" s="43"/>
      <c r="R6409" s="43"/>
      <c r="S6409" s="43"/>
      <c r="T6409" s="43"/>
      <c r="U6409" s="43"/>
      <c r="V6409" s="2"/>
      <c r="W6409" s="2"/>
      <c r="X6409" s="2"/>
      <c r="Y6409" s="2"/>
      <c r="Z6409" s="2"/>
      <c r="AA6409" s="2"/>
      <c r="AB6409" s="17"/>
      <c r="AC6409" s="2"/>
    </row>
    <row r="6410" spans="1:29" ht="13.5" customHeight="1" x14ac:dyDescent="0.2">
      <c r="A6410" s="10"/>
      <c r="B6410" s="18"/>
      <c r="C6410" s="18"/>
      <c r="D6410" s="18"/>
      <c r="E6410" s="18"/>
      <c r="F6410" s="18"/>
      <c r="G6410" s="18"/>
      <c r="H6410" s="18"/>
      <c r="I6410" s="18"/>
      <c r="J6410" s="18"/>
      <c r="K6410" s="18"/>
      <c r="L6410" s="18"/>
      <c r="M6410" s="18"/>
      <c r="N6410" s="18"/>
      <c r="O6410" s="18"/>
      <c r="P6410" s="18"/>
      <c r="Q6410" s="18"/>
      <c r="R6410" s="18"/>
      <c r="S6410" s="18"/>
      <c r="T6410" s="18"/>
      <c r="U6410" s="18"/>
      <c r="V6410" s="18"/>
      <c r="W6410" s="18"/>
      <c r="X6410" s="18"/>
      <c r="Y6410" s="18"/>
      <c r="Z6410" s="18"/>
      <c r="AA6410" s="18"/>
      <c r="AB6410" s="19"/>
      <c r="AC6410" s="2"/>
    </row>
    <row r="6411" spans="1:29" ht="14.25" customHeight="1" x14ac:dyDescent="0.2">
      <c r="A6411" s="44">
        <v>437004</v>
      </c>
      <c r="B6411" s="45"/>
      <c r="C6411" s="46"/>
      <c r="D6411" s="20">
        <v>42493</v>
      </c>
      <c r="E6411" s="41" t="s">
        <v>3016</v>
      </c>
      <c r="F6411" s="42"/>
      <c r="G6411" s="38">
        <v>4616.33</v>
      </c>
      <c r="H6411" s="39"/>
      <c r="I6411" s="39"/>
      <c r="J6411" s="39"/>
      <c r="K6411" s="39"/>
      <c r="L6411" s="39"/>
      <c r="M6411" s="39"/>
      <c r="N6411" s="39"/>
      <c r="O6411" s="39"/>
      <c r="P6411" s="39"/>
      <c r="Q6411" s="39"/>
      <c r="R6411" s="39"/>
      <c r="S6411" s="39"/>
      <c r="T6411" s="39"/>
      <c r="U6411" s="40"/>
      <c r="V6411" s="13" t="s">
        <v>2568</v>
      </c>
      <c r="W6411" s="13" t="s">
        <v>336</v>
      </c>
      <c r="X6411" s="13" t="s">
        <v>21</v>
      </c>
      <c r="Y6411" s="13" t="s">
        <v>182</v>
      </c>
      <c r="Z6411" s="41" t="s">
        <v>2568</v>
      </c>
      <c r="AA6411" s="42"/>
      <c r="AB6411" s="13" t="s">
        <v>15</v>
      </c>
      <c r="AC6411" s="2"/>
    </row>
    <row r="6412" spans="1:29" ht="2.25" customHeight="1" x14ac:dyDescent="0.2">
      <c r="A6412" s="14"/>
      <c r="B6412" s="15"/>
      <c r="C6412" s="15"/>
      <c r="D6412" s="15"/>
      <c r="E6412" s="15"/>
      <c r="F6412" s="15"/>
      <c r="G6412" s="15"/>
      <c r="H6412" s="15"/>
      <c r="I6412" s="15"/>
      <c r="J6412" s="15"/>
      <c r="K6412" s="15"/>
      <c r="L6412" s="15"/>
      <c r="M6412" s="15"/>
      <c r="N6412" s="15"/>
      <c r="O6412" s="15"/>
      <c r="P6412" s="15"/>
      <c r="Q6412" s="15"/>
      <c r="R6412" s="15"/>
      <c r="S6412" s="15"/>
      <c r="T6412" s="15"/>
      <c r="U6412" s="15"/>
      <c r="V6412" s="15"/>
      <c r="W6412" s="15"/>
      <c r="X6412" s="15"/>
      <c r="Y6412" s="15"/>
      <c r="Z6412" s="15"/>
      <c r="AA6412" s="15"/>
      <c r="AB6412" s="16"/>
      <c r="AC6412" s="2"/>
    </row>
    <row r="6413" spans="1:29" ht="13.5" customHeight="1" x14ac:dyDescent="0.2">
      <c r="A6413" s="7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  <c r="N6413" s="43">
        <f>SUM(hList_Frame_1!B4000:B4000)</f>
        <v>4616.33</v>
      </c>
      <c r="O6413" s="43"/>
      <c r="P6413" s="43"/>
      <c r="Q6413" s="43"/>
      <c r="R6413" s="43"/>
      <c r="S6413" s="43"/>
      <c r="T6413" s="43"/>
      <c r="U6413" s="43"/>
      <c r="V6413" s="2"/>
      <c r="W6413" s="2"/>
      <c r="X6413" s="2"/>
      <c r="Y6413" s="2"/>
      <c r="Z6413" s="2"/>
      <c r="AA6413" s="2"/>
      <c r="AB6413" s="17"/>
      <c r="AC6413" s="2"/>
    </row>
    <row r="6414" spans="1:29" ht="13.5" customHeight="1" x14ac:dyDescent="0.2">
      <c r="A6414" s="10"/>
      <c r="B6414" s="18"/>
      <c r="C6414" s="18"/>
      <c r="D6414" s="18"/>
      <c r="E6414" s="18"/>
      <c r="F6414" s="18"/>
      <c r="G6414" s="18"/>
      <c r="H6414" s="18"/>
      <c r="I6414" s="18"/>
      <c r="J6414" s="18"/>
      <c r="K6414" s="18"/>
      <c r="L6414" s="18"/>
      <c r="M6414" s="18"/>
      <c r="N6414" s="18"/>
      <c r="O6414" s="18"/>
      <c r="P6414" s="18"/>
      <c r="Q6414" s="18"/>
      <c r="R6414" s="18"/>
      <c r="S6414" s="18"/>
      <c r="T6414" s="18"/>
      <c r="U6414" s="18"/>
      <c r="V6414" s="18"/>
      <c r="W6414" s="18"/>
      <c r="X6414" s="18"/>
      <c r="Y6414" s="18"/>
      <c r="Z6414" s="18"/>
      <c r="AA6414" s="18"/>
      <c r="AB6414" s="19"/>
      <c r="AC6414" s="2"/>
    </row>
    <row r="6415" spans="1:29" ht="14.25" customHeight="1" x14ac:dyDescent="0.2">
      <c r="A6415" s="44">
        <v>438338</v>
      </c>
      <c r="B6415" s="45"/>
      <c r="C6415" s="46"/>
      <c r="D6415" s="20">
        <v>42521</v>
      </c>
      <c r="E6415" s="41" t="s">
        <v>3017</v>
      </c>
      <c r="F6415" s="42"/>
      <c r="G6415" s="38">
        <v>112.3</v>
      </c>
      <c r="H6415" s="39"/>
      <c r="I6415" s="39"/>
      <c r="J6415" s="39"/>
      <c r="K6415" s="39"/>
      <c r="L6415" s="39"/>
      <c r="M6415" s="39"/>
      <c r="N6415" s="39"/>
      <c r="O6415" s="39"/>
      <c r="P6415" s="39"/>
      <c r="Q6415" s="39"/>
      <c r="R6415" s="39"/>
      <c r="S6415" s="39"/>
      <c r="T6415" s="39"/>
      <c r="U6415" s="40"/>
      <c r="V6415" s="13" t="s">
        <v>3018</v>
      </c>
      <c r="W6415" s="13" t="s">
        <v>120</v>
      </c>
      <c r="X6415" s="13" t="s">
        <v>85</v>
      </c>
      <c r="Y6415" s="13" t="s">
        <v>791</v>
      </c>
      <c r="Z6415" s="41" t="s">
        <v>3018</v>
      </c>
      <c r="AA6415" s="42"/>
      <c r="AB6415" s="13" t="s">
        <v>15</v>
      </c>
      <c r="AC6415" s="2"/>
    </row>
    <row r="6416" spans="1:29" ht="2.25" customHeight="1" x14ac:dyDescent="0.2">
      <c r="A6416" s="14"/>
      <c r="B6416" s="15"/>
      <c r="C6416" s="15"/>
      <c r="D6416" s="15"/>
      <c r="E6416" s="15"/>
      <c r="F6416" s="15"/>
      <c r="G6416" s="15"/>
      <c r="H6416" s="15"/>
      <c r="I6416" s="15"/>
      <c r="J6416" s="15"/>
      <c r="K6416" s="15"/>
      <c r="L6416" s="15"/>
      <c r="M6416" s="15"/>
      <c r="N6416" s="15"/>
      <c r="O6416" s="15"/>
      <c r="P6416" s="15"/>
      <c r="Q6416" s="15"/>
      <c r="R6416" s="15"/>
      <c r="S6416" s="15"/>
      <c r="T6416" s="15"/>
      <c r="U6416" s="15"/>
      <c r="V6416" s="15"/>
      <c r="W6416" s="15"/>
      <c r="X6416" s="15"/>
      <c r="Y6416" s="15"/>
      <c r="Z6416" s="15"/>
      <c r="AA6416" s="15"/>
      <c r="AB6416" s="16"/>
      <c r="AC6416" s="2"/>
    </row>
    <row r="6417" spans="1:29" ht="13.5" customHeight="1" x14ac:dyDescent="0.2">
      <c r="A6417" s="7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  <c r="N6417" s="2"/>
      <c r="O6417" s="2"/>
      <c r="P6417" s="2"/>
      <c r="Q6417" s="2"/>
      <c r="R6417" s="43">
        <f>SUM(hList_Frame_1!B4001:B4001)</f>
        <v>112.3</v>
      </c>
      <c r="S6417" s="43"/>
      <c r="T6417" s="43"/>
      <c r="U6417" s="43"/>
      <c r="V6417" s="2"/>
      <c r="W6417" s="2"/>
      <c r="X6417" s="2"/>
      <c r="Y6417" s="2"/>
      <c r="Z6417" s="2"/>
      <c r="AA6417" s="2"/>
      <c r="AB6417" s="17"/>
      <c r="AC6417" s="2"/>
    </row>
    <row r="6418" spans="1:29" ht="13.5" customHeight="1" x14ac:dyDescent="0.2">
      <c r="A6418" s="10"/>
      <c r="B6418" s="18"/>
      <c r="C6418" s="18"/>
      <c r="D6418" s="18"/>
      <c r="E6418" s="18"/>
      <c r="F6418" s="18"/>
      <c r="G6418" s="18"/>
      <c r="H6418" s="18"/>
      <c r="I6418" s="18"/>
      <c r="J6418" s="18"/>
      <c r="K6418" s="18"/>
      <c r="L6418" s="18"/>
      <c r="M6418" s="18"/>
      <c r="N6418" s="18"/>
      <c r="O6418" s="18"/>
      <c r="P6418" s="18"/>
      <c r="Q6418" s="18"/>
      <c r="R6418" s="18"/>
      <c r="S6418" s="18"/>
      <c r="T6418" s="18"/>
      <c r="U6418" s="18"/>
      <c r="V6418" s="18"/>
      <c r="W6418" s="18"/>
      <c r="X6418" s="18"/>
      <c r="Y6418" s="18"/>
      <c r="Z6418" s="18"/>
      <c r="AA6418" s="18"/>
      <c r="AB6418" s="19"/>
      <c r="AC6418" s="2"/>
    </row>
    <row r="6419" spans="1:29" ht="14.25" customHeight="1" x14ac:dyDescent="0.2">
      <c r="A6419" s="24">
        <v>437738</v>
      </c>
      <c r="B6419" s="25"/>
      <c r="C6419" s="26"/>
      <c r="D6419" s="4">
        <v>42507</v>
      </c>
      <c r="E6419" s="27" t="s">
        <v>3019</v>
      </c>
      <c r="F6419" s="28"/>
      <c r="G6419" s="29">
        <v>520.5</v>
      </c>
      <c r="H6419" s="30"/>
      <c r="I6419" s="30"/>
      <c r="J6419" s="30"/>
      <c r="K6419" s="30"/>
      <c r="L6419" s="30"/>
      <c r="M6419" s="30"/>
      <c r="N6419" s="30"/>
      <c r="O6419" s="30"/>
      <c r="P6419" s="30"/>
      <c r="Q6419" s="30"/>
      <c r="R6419" s="30"/>
      <c r="S6419" s="30"/>
      <c r="T6419" s="30"/>
      <c r="U6419" s="31"/>
      <c r="V6419" s="6" t="s">
        <v>36</v>
      </c>
      <c r="W6419" s="6" t="s">
        <v>640</v>
      </c>
      <c r="X6419" s="6" t="s">
        <v>110</v>
      </c>
      <c r="Y6419" s="6" t="s">
        <v>641</v>
      </c>
      <c r="Z6419" s="27" t="s">
        <v>36</v>
      </c>
      <c r="AA6419" s="28"/>
      <c r="AB6419" s="6" t="s">
        <v>15</v>
      </c>
      <c r="AC6419" s="2"/>
    </row>
    <row r="6420" spans="1:29" ht="13.5" customHeight="1" x14ac:dyDescent="0.2">
      <c r="A6420" s="32"/>
      <c r="B6420" s="33"/>
      <c r="C6420" s="34"/>
      <c r="D6420" s="8"/>
      <c r="E6420" s="32"/>
      <c r="F6420" s="34"/>
      <c r="G6420" s="32"/>
      <c r="H6420" s="33"/>
      <c r="I6420" s="33"/>
      <c r="J6420" s="33"/>
      <c r="K6420" s="33"/>
      <c r="L6420" s="33"/>
      <c r="M6420" s="33"/>
      <c r="N6420" s="33"/>
      <c r="O6420" s="33"/>
      <c r="P6420" s="33"/>
      <c r="Q6420" s="33"/>
      <c r="R6420" s="33"/>
      <c r="S6420" s="33"/>
      <c r="T6420" s="33"/>
      <c r="U6420" s="34"/>
      <c r="V6420" s="8"/>
      <c r="W6420" s="8"/>
      <c r="X6420" s="8"/>
      <c r="Y6420" s="8"/>
      <c r="Z6420" s="32"/>
      <c r="AA6420" s="34"/>
      <c r="AB6420" s="9" t="s">
        <v>15</v>
      </c>
      <c r="AC6420" s="2"/>
    </row>
    <row r="6421" spans="1:29" ht="13.5" customHeight="1" x14ac:dyDescent="0.2">
      <c r="A6421" s="32"/>
      <c r="B6421" s="33"/>
      <c r="C6421" s="34"/>
      <c r="D6421" s="8"/>
      <c r="E6421" s="32"/>
      <c r="F6421" s="34"/>
      <c r="G6421" s="32"/>
      <c r="H6421" s="33"/>
      <c r="I6421" s="33"/>
      <c r="J6421" s="33"/>
      <c r="K6421" s="33"/>
      <c r="L6421" s="33"/>
      <c r="M6421" s="33"/>
      <c r="N6421" s="33"/>
      <c r="O6421" s="33"/>
      <c r="P6421" s="33"/>
      <c r="Q6421" s="33"/>
      <c r="R6421" s="33"/>
      <c r="S6421" s="33"/>
      <c r="T6421" s="33"/>
      <c r="U6421" s="34"/>
      <c r="V6421" s="8"/>
      <c r="W6421" s="8"/>
      <c r="X6421" s="8"/>
      <c r="Y6421" s="8"/>
      <c r="Z6421" s="32"/>
      <c r="AA6421" s="34"/>
      <c r="AB6421" s="9" t="s">
        <v>15</v>
      </c>
      <c r="AC6421" s="2"/>
    </row>
    <row r="6422" spans="1:29" ht="13.5" customHeight="1" x14ac:dyDescent="0.2">
      <c r="A6422" s="35"/>
      <c r="B6422" s="36"/>
      <c r="C6422" s="37"/>
      <c r="D6422" s="11"/>
      <c r="E6422" s="32"/>
      <c r="F6422" s="34"/>
      <c r="G6422" s="35"/>
      <c r="H6422" s="36"/>
      <c r="I6422" s="36"/>
      <c r="J6422" s="36"/>
      <c r="K6422" s="36"/>
      <c r="L6422" s="36"/>
      <c r="M6422" s="36"/>
      <c r="N6422" s="36"/>
      <c r="O6422" s="36"/>
      <c r="P6422" s="36"/>
      <c r="Q6422" s="36"/>
      <c r="R6422" s="36"/>
      <c r="S6422" s="36"/>
      <c r="T6422" s="36"/>
      <c r="U6422" s="37"/>
      <c r="V6422" s="11"/>
      <c r="W6422" s="11"/>
      <c r="X6422" s="11"/>
      <c r="Y6422" s="11"/>
      <c r="Z6422" s="35"/>
      <c r="AA6422" s="37"/>
      <c r="AB6422" s="12" t="s">
        <v>15</v>
      </c>
      <c r="AC6422" s="2"/>
    </row>
    <row r="6423" spans="1:29" ht="14.25" customHeight="1" x14ac:dyDescent="0.2">
      <c r="A6423" s="44">
        <v>438339</v>
      </c>
      <c r="B6423" s="45"/>
      <c r="C6423" s="46"/>
      <c r="D6423" s="20">
        <v>42521</v>
      </c>
      <c r="E6423" s="35"/>
      <c r="F6423" s="37"/>
      <c r="G6423" s="38">
        <v>126.44</v>
      </c>
      <c r="H6423" s="39"/>
      <c r="I6423" s="39"/>
      <c r="J6423" s="39"/>
      <c r="K6423" s="39"/>
      <c r="L6423" s="39"/>
      <c r="M6423" s="39"/>
      <c r="N6423" s="39"/>
      <c r="O6423" s="39"/>
      <c r="P6423" s="39"/>
      <c r="Q6423" s="39"/>
      <c r="R6423" s="39"/>
      <c r="S6423" s="39"/>
      <c r="T6423" s="39"/>
      <c r="U6423" s="40"/>
      <c r="V6423" s="13" t="s">
        <v>36</v>
      </c>
      <c r="W6423" s="13" t="s">
        <v>640</v>
      </c>
      <c r="X6423" s="13" t="s">
        <v>110</v>
      </c>
      <c r="Y6423" s="13" t="s">
        <v>641</v>
      </c>
      <c r="Z6423" s="41" t="s">
        <v>36</v>
      </c>
      <c r="AA6423" s="42"/>
      <c r="AB6423" s="13" t="s">
        <v>15</v>
      </c>
      <c r="AC6423" s="2"/>
    </row>
    <row r="6424" spans="1:29" ht="2.25" customHeight="1" x14ac:dyDescent="0.2">
      <c r="A6424" s="14"/>
      <c r="B6424" s="15"/>
      <c r="C6424" s="15"/>
      <c r="D6424" s="15"/>
      <c r="E6424" s="15"/>
      <c r="F6424" s="15"/>
      <c r="G6424" s="15"/>
      <c r="H6424" s="15"/>
      <c r="I6424" s="15"/>
      <c r="J6424" s="15"/>
      <c r="K6424" s="15"/>
      <c r="L6424" s="15"/>
      <c r="M6424" s="15"/>
      <c r="N6424" s="15"/>
      <c r="O6424" s="15"/>
      <c r="P6424" s="15"/>
      <c r="Q6424" s="15"/>
      <c r="R6424" s="15"/>
      <c r="S6424" s="15"/>
      <c r="T6424" s="15"/>
      <c r="U6424" s="15"/>
      <c r="V6424" s="15"/>
      <c r="W6424" s="15"/>
      <c r="X6424" s="15"/>
      <c r="Y6424" s="15"/>
      <c r="Z6424" s="15"/>
      <c r="AA6424" s="15"/>
      <c r="AB6424" s="16"/>
      <c r="AC6424" s="2"/>
    </row>
    <row r="6425" spans="1:29" ht="13.5" customHeight="1" x14ac:dyDescent="0.2">
      <c r="A6425" s="7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  <c r="N6425" s="2"/>
      <c r="O6425" s="2"/>
      <c r="P6425" s="2"/>
      <c r="Q6425" s="43">
        <f>SUM(hList_Frame_1!B4002:B4006)</f>
        <v>646.94000000000005</v>
      </c>
      <c r="R6425" s="43"/>
      <c r="S6425" s="43"/>
      <c r="T6425" s="43"/>
      <c r="U6425" s="43"/>
      <c r="V6425" s="2"/>
      <c r="W6425" s="2"/>
      <c r="X6425" s="2"/>
      <c r="Y6425" s="2"/>
      <c r="Z6425" s="2"/>
      <c r="AA6425" s="2"/>
      <c r="AB6425" s="17"/>
      <c r="AC6425" s="2"/>
    </row>
    <row r="6426" spans="1:29" ht="13.5" customHeight="1" x14ac:dyDescent="0.2">
      <c r="A6426" s="10"/>
      <c r="B6426" s="18"/>
      <c r="C6426" s="18"/>
      <c r="D6426" s="18"/>
      <c r="E6426" s="18"/>
      <c r="F6426" s="18"/>
      <c r="G6426" s="18"/>
      <c r="H6426" s="18"/>
      <c r="I6426" s="18"/>
      <c r="J6426" s="18"/>
      <c r="K6426" s="18"/>
      <c r="L6426" s="18"/>
      <c r="M6426" s="18"/>
      <c r="N6426" s="18"/>
      <c r="O6426" s="18"/>
      <c r="P6426" s="18"/>
      <c r="Q6426" s="18"/>
      <c r="R6426" s="18"/>
      <c r="S6426" s="18"/>
      <c r="T6426" s="18"/>
      <c r="U6426" s="18"/>
      <c r="V6426" s="18"/>
      <c r="W6426" s="18"/>
      <c r="X6426" s="18"/>
      <c r="Y6426" s="18"/>
      <c r="Z6426" s="18"/>
      <c r="AA6426" s="18"/>
      <c r="AB6426" s="19"/>
      <c r="AC6426" s="2"/>
    </row>
    <row r="6427" spans="1:29" ht="14.25" customHeight="1" x14ac:dyDescent="0.2">
      <c r="A6427" s="44">
        <v>437739</v>
      </c>
      <c r="B6427" s="45"/>
      <c r="C6427" s="46"/>
      <c r="D6427" s="20">
        <v>42507</v>
      </c>
      <c r="E6427" s="41" t="s">
        <v>3020</v>
      </c>
      <c r="F6427" s="42"/>
      <c r="G6427" s="38">
        <v>294</v>
      </c>
      <c r="H6427" s="39"/>
      <c r="I6427" s="39"/>
      <c r="J6427" s="39"/>
      <c r="K6427" s="39"/>
      <c r="L6427" s="39"/>
      <c r="M6427" s="39"/>
      <c r="N6427" s="39"/>
      <c r="O6427" s="39"/>
      <c r="P6427" s="39"/>
      <c r="Q6427" s="39"/>
      <c r="R6427" s="39"/>
      <c r="S6427" s="39"/>
      <c r="T6427" s="39"/>
      <c r="U6427" s="40"/>
      <c r="V6427" s="13" t="s">
        <v>3021</v>
      </c>
      <c r="W6427" s="13" t="s">
        <v>935</v>
      </c>
      <c r="X6427" s="13" t="s">
        <v>83</v>
      </c>
      <c r="Y6427" s="13" t="s">
        <v>84</v>
      </c>
      <c r="Z6427" s="41" t="s">
        <v>3021</v>
      </c>
      <c r="AA6427" s="42"/>
      <c r="AB6427" s="13" t="s">
        <v>15</v>
      </c>
      <c r="AC6427" s="2"/>
    </row>
    <row r="6428" spans="1:29" ht="3" customHeight="1" x14ac:dyDescent="0.2">
      <c r="A6428" s="14"/>
      <c r="B6428" s="15"/>
      <c r="C6428" s="15"/>
      <c r="D6428" s="15"/>
      <c r="E6428" s="15"/>
      <c r="F6428" s="15"/>
      <c r="G6428" s="15"/>
      <c r="H6428" s="15"/>
      <c r="I6428" s="15"/>
      <c r="J6428" s="15"/>
      <c r="K6428" s="15"/>
      <c r="L6428" s="15"/>
      <c r="M6428" s="15"/>
      <c r="N6428" s="15"/>
      <c r="O6428" s="15"/>
      <c r="P6428" s="15"/>
      <c r="Q6428" s="15"/>
      <c r="R6428" s="15"/>
      <c r="S6428" s="15"/>
      <c r="T6428" s="15"/>
      <c r="U6428" s="15"/>
      <c r="V6428" s="15"/>
      <c r="W6428" s="15"/>
      <c r="X6428" s="15"/>
      <c r="Y6428" s="15"/>
      <c r="Z6428" s="15"/>
      <c r="AA6428" s="15"/>
      <c r="AB6428" s="16"/>
      <c r="AC6428" s="2"/>
    </row>
    <row r="6429" spans="1:29" ht="13.5" customHeight="1" x14ac:dyDescent="0.2">
      <c r="A6429" s="7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  <c r="N6429" s="2"/>
      <c r="O6429" s="2"/>
      <c r="P6429" s="2"/>
      <c r="Q6429" s="43">
        <f>SUM(hList_Frame_1!B4007:B4007)</f>
        <v>294</v>
      </c>
      <c r="R6429" s="43"/>
      <c r="S6429" s="43"/>
      <c r="T6429" s="43"/>
      <c r="U6429" s="43"/>
      <c r="V6429" s="2"/>
      <c r="W6429" s="2"/>
      <c r="X6429" s="2"/>
      <c r="Y6429" s="2"/>
      <c r="Z6429" s="2"/>
      <c r="AA6429" s="2"/>
      <c r="AB6429" s="17"/>
      <c r="AC6429" s="2"/>
    </row>
    <row r="6430" spans="1:29" ht="12.75" customHeight="1" x14ac:dyDescent="0.2">
      <c r="A6430" s="10"/>
      <c r="B6430" s="18"/>
      <c r="C6430" s="18"/>
      <c r="D6430" s="18"/>
      <c r="E6430" s="18"/>
      <c r="F6430" s="18"/>
      <c r="G6430" s="18"/>
      <c r="H6430" s="18"/>
      <c r="I6430" s="18"/>
      <c r="J6430" s="18"/>
      <c r="K6430" s="18"/>
      <c r="L6430" s="18"/>
      <c r="M6430" s="18"/>
      <c r="N6430" s="18"/>
      <c r="O6430" s="18"/>
      <c r="P6430" s="18"/>
      <c r="Q6430" s="18"/>
      <c r="R6430" s="18"/>
      <c r="S6430" s="18"/>
      <c r="T6430" s="18"/>
      <c r="U6430" s="18"/>
      <c r="V6430" s="18"/>
      <c r="W6430" s="18"/>
      <c r="X6430" s="18"/>
      <c r="Y6430" s="18"/>
      <c r="Z6430" s="18"/>
      <c r="AA6430" s="18"/>
      <c r="AB6430" s="19"/>
      <c r="AC6430" s="2"/>
    </row>
    <row r="6431" spans="1:29" ht="14.25" customHeight="1" x14ac:dyDescent="0.2">
      <c r="A6431" s="44">
        <v>437740</v>
      </c>
      <c r="B6431" s="45"/>
      <c r="C6431" s="46"/>
      <c r="D6431" s="20">
        <v>42507</v>
      </c>
      <c r="E6431" s="41" t="s">
        <v>3022</v>
      </c>
      <c r="F6431" s="42"/>
      <c r="G6431" s="38">
        <v>44.82</v>
      </c>
      <c r="H6431" s="39"/>
      <c r="I6431" s="39"/>
      <c r="J6431" s="39"/>
      <c r="K6431" s="39"/>
      <c r="L6431" s="39"/>
      <c r="M6431" s="39"/>
      <c r="N6431" s="39"/>
      <c r="O6431" s="39"/>
      <c r="P6431" s="39"/>
      <c r="Q6431" s="39"/>
      <c r="R6431" s="39"/>
      <c r="S6431" s="39"/>
      <c r="T6431" s="39"/>
      <c r="U6431" s="40"/>
      <c r="V6431" s="13" t="s">
        <v>15</v>
      </c>
      <c r="W6431" s="13" t="s">
        <v>233</v>
      </c>
      <c r="X6431" s="13" t="s">
        <v>21</v>
      </c>
      <c r="Y6431" s="13" t="s">
        <v>1839</v>
      </c>
      <c r="Z6431" s="41" t="s">
        <v>15</v>
      </c>
      <c r="AA6431" s="42"/>
      <c r="AB6431" s="13" t="s">
        <v>15</v>
      </c>
      <c r="AC6431" s="2"/>
    </row>
    <row r="6432" spans="1:29" ht="2.25" customHeight="1" x14ac:dyDescent="0.2">
      <c r="A6432" s="14"/>
      <c r="B6432" s="15"/>
      <c r="C6432" s="15"/>
      <c r="D6432" s="15"/>
      <c r="E6432" s="15"/>
      <c r="F6432" s="15"/>
      <c r="G6432" s="15"/>
      <c r="H6432" s="15"/>
      <c r="I6432" s="15"/>
      <c r="J6432" s="15"/>
      <c r="K6432" s="15"/>
      <c r="L6432" s="15"/>
      <c r="M6432" s="15"/>
      <c r="N6432" s="15"/>
      <c r="O6432" s="15"/>
      <c r="P6432" s="15"/>
      <c r="Q6432" s="15"/>
      <c r="R6432" s="15"/>
      <c r="S6432" s="15"/>
      <c r="T6432" s="15"/>
      <c r="U6432" s="15"/>
      <c r="V6432" s="15"/>
      <c r="W6432" s="15"/>
      <c r="X6432" s="15"/>
      <c r="Y6432" s="15"/>
      <c r="Z6432" s="15"/>
      <c r="AA6432" s="15"/>
      <c r="AB6432" s="16"/>
      <c r="AC6432" s="2"/>
    </row>
    <row r="6433" spans="1:29" ht="13.5" customHeight="1" x14ac:dyDescent="0.2">
      <c r="A6433" s="7"/>
      <c r="B6433" s="2"/>
      <c r="C6433" s="2"/>
      <c r="D6433" s="2"/>
      <c r="E6433" s="2"/>
      <c r="F6433" s="2"/>
      <c r="G6433" s="2"/>
      <c r="H6433" s="2"/>
      <c r="I6433" s="2"/>
      <c r="J6433" s="2"/>
      <c r="K6433" s="2"/>
      <c r="L6433" s="2"/>
      <c r="M6433" s="2"/>
      <c r="N6433" s="2"/>
      <c r="O6433" s="2"/>
      <c r="P6433" s="2"/>
      <c r="Q6433" s="2"/>
      <c r="R6433" s="2"/>
      <c r="S6433" s="43">
        <f>SUM(hList_Frame_1!B4008:B4008)</f>
        <v>44.82</v>
      </c>
      <c r="T6433" s="43"/>
      <c r="U6433" s="43"/>
      <c r="V6433" s="2"/>
      <c r="W6433" s="2"/>
      <c r="X6433" s="2"/>
      <c r="Y6433" s="2"/>
      <c r="Z6433" s="2"/>
      <c r="AA6433" s="2"/>
      <c r="AB6433" s="17"/>
      <c r="AC6433" s="2"/>
    </row>
    <row r="6434" spans="1:29" ht="13.5" customHeight="1" x14ac:dyDescent="0.2">
      <c r="A6434" s="10"/>
      <c r="B6434" s="18"/>
      <c r="C6434" s="18"/>
      <c r="D6434" s="18"/>
      <c r="E6434" s="18"/>
      <c r="F6434" s="18"/>
      <c r="G6434" s="18"/>
      <c r="H6434" s="18"/>
      <c r="I6434" s="18"/>
      <c r="J6434" s="18"/>
      <c r="K6434" s="18"/>
      <c r="L6434" s="18"/>
      <c r="M6434" s="18"/>
      <c r="N6434" s="18"/>
      <c r="O6434" s="18"/>
      <c r="P6434" s="18"/>
      <c r="Q6434" s="18"/>
      <c r="R6434" s="18"/>
      <c r="S6434" s="18"/>
      <c r="T6434" s="18"/>
      <c r="U6434" s="18"/>
      <c r="V6434" s="18"/>
      <c r="W6434" s="18"/>
      <c r="X6434" s="18"/>
      <c r="Y6434" s="18"/>
      <c r="Z6434" s="18"/>
      <c r="AA6434" s="18"/>
      <c r="AB6434" s="19"/>
      <c r="AC6434" s="2"/>
    </row>
    <row r="6435" spans="1:29" ht="14.25" customHeight="1" x14ac:dyDescent="0.2">
      <c r="A6435" s="44">
        <v>437331</v>
      </c>
      <c r="B6435" s="45"/>
      <c r="C6435" s="46"/>
      <c r="D6435" s="20">
        <v>42500</v>
      </c>
      <c r="E6435" s="41" t="s">
        <v>3023</v>
      </c>
      <c r="F6435" s="42"/>
      <c r="G6435" s="38">
        <v>1251</v>
      </c>
      <c r="H6435" s="39"/>
      <c r="I6435" s="39"/>
      <c r="J6435" s="39"/>
      <c r="K6435" s="39"/>
      <c r="L6435" s="39"/>
      <c r="M6435" s="39"/>
      <c r="N6435" s="39"/>
      <c r="O6435" s="39"/>
      <c r="P6435" s="39"/>
      <c r="Q6435" s="39"/>
      <c r="R6435" s="39"/>
      <c r="S6435" s="39"/>
      <c r="T6435" s="39"/>
      <c r="U6435" s="40"/>
      <c r="V6435" s="13" t="s">
        <v>235</v>
      </c>
      <c r="W6435" s="13" t="s">
        <v>236</v>
      </c>
      <c r="X6435" s="13" t="s">
        <v>21</v>
      </c>
      <c r="Y6435" s="13" t="s">
        <v>22</v>
      </c>
      <c r="Z6435" s="41" t="s">
        <v>235</v>
      </c>
      <c r="AA6435" s="42"/>
      <c r="AB6435" s="13" t="s">
        <v>15</v>
      </c>
      <c r="AC6435" s="2"/>
    </row>
    <row r="6436" spans="1:29" ht="2.25" customHeight="1" x14ac:dyDescent="0.2">
      <c r="A6436" s="14"/>
      <c r="B6436" s="15"/>
      <c r="C6436" s="15"/>
      <c r="D6436" s="15"/>
      <c r="E6436" s="15"/>
      <c r="F6436" s="15"/>
      <c r="G6436" s="15"/>
      <c r="H6436" s="15"/>
      <c r="I6436" s="15"/>
      <c r="J6436" s="15"/>
      <c r="K6436" s="15"/>
      <c r="L6436" s="15"/>
      <c r="M6436" s="15"/>
      <c r="N6436" s="15"/>
      <c r="O6436" s="15"/>
      <c r="P6436" s="15"/>
      <c r="Q6436" s="15"/>
      <c r="R6436" s="15"/>
      <c r="S6436" s="15"/>
      <c r="T6436" s="15"/>
      <c r="U6436" s="15"/>
      <c r="V6436" s="15"/>
      <c r="W6436" s="15"/>
      <c r="X6436" s="15"/>
      <c r="Y6436" s="15"/>
      <c r="Z6436" s="15"/>
      <c r="AA6436" s="15"/>
      <c r="AB6436" s="16"/>
      <c r="AC6436" s="2"/>
    </row>
    <row r="6437" spans="1:29" ht="13.5" customHeight="1" x14ac:dyDescent="0.2">
      <c r="A6437" s="7"/>
      <c r="B6437" s="2"/>
      <c r="C6437" s="2"/>
      <c r="D6437" s="2"/>
      <c r="E6437" s="2"/>
      <c r="F6437" s="2"/>
      <c r="G6437" s="2"/>
      <c r="H6437" s="2"/>
      <c r="I6437" s="2"/>
      <c r="J6437" s="2"/>
      <c r="K6437" s="2"/>
      <c r="L6437" s="2"/>
      <c r="M6437" s="2"/>
      <c r="N6437" s="43">
        <f>SUM(hList_Frame_1!B4009:B4009)</f>
        <v>1251</v>
      </c>
      <c r="O6437" s="43"/>
      <c r="P6437" s="43"/>
      <c r="Q6437" s="43"/>
      <c r="R6437" s="43"/>
      <c r="S6437" s="43"/>
      <c r="T6437" s="43"/>
      <c r="U6437" s="43"/>
      <c r="V6437" s="2"/>
      <c r="W6437" s="2"/>
      <c r="X6437" s="2"/>
      <c r="Y6437" s="2"/>
      <c r="Z6437" s="2"/>
      <c r="AA6437" s="2"/>
      <c r="AB6437" s="17"/>
      <c r="AC6437" s="2"/>
    </row>
    <row r="6438" spans="1:29" ht="13.5" customHeight="1" x14ac:dyDescent="0.2">
      <c r="A6438" s="10"/>
      <c r="B6438" s="18"/>
      <c r="C6438" s="18"/>
      <c r="D6438" s="18"/>
      <c r="E6438" s="18"/>
      <c r="F6438" s="18"/>
      <c r="G6438" s="18"/>
      <c r="H6438" s="18"/>
      <c r="I6438" s="18"/>
      <c r="J6438" s="18"/>
      <c r="K6438" s="18"/>
      <c r="L6438" s="18"/>
      <c r="M6438" s="18"/>
      <c r="N6438" s="18"/>
      <c r="O6438" s="18"/>
      <c r="P6438" s="18"/>
      <c r="Q6438" s="18"/>
      <c r="R6438" s="18"/>
      <c r="S6438" s="18"/>
      <c r="T6438" s="18"/>
      <c r="U6438" s="18"/>
      <c r="V6438" s="18"/>
      <c r="W6438" s="18"/>
      <c r="X6438" s="18"/>
      <c r="Y6438" s="18"/>
      <c r="Z6438" s="18"/>
      <c r="AA6438" s="18"/>
      <c r="AB6438" s="19"/>
      <c r="AC6438" s="2"/>
    </row>
    <row r="6439" spans="1:29" ht="14.25" customHeight="1" x14ac:dyDescent="0.2">
      <c r="A6439" s="44">
        <v>438340</v>
      </c>
      <c r="B6439" s="45"/>
      <c r="C6439" s="46"/>
      <c r="D6439" s="20">
        <v>42521</v>
      </c>
      <c r="E6439" s="41" t="s">
        <v>3024</v>
      </c>
      <c r="F6439" s="42"/>
      <c r="G6439" s="38">
        <v>140</v>
      </c>
      <c r="H6439" s="39"/>
      <c r="I6439" s="39"/>
      <c r="J6439" s="39"/>
      <c r="K6439" s="39"/>
      <c r="L6439" s="39"/>
      <c r="M6439" s="39"/>
      <c r="N6439" s="39"/>
      <c r="O6439" s="39"/>
      <c r="P6439" s="39"/>
      <c r="Q6439" s="39"/>
      <c r="R6439" s="39"/>
      <c r="S6439" s="39"/>
      <c r="T6439" s="39"/>
      <c r="U6439" s="40"/>
      <c r="V6439" s="13" t="s">
        <v>380</v>
      </c>
      <c r="W6439" s="13" t="s">
        <v>740</v>
      </c>
      <c r="X6439" s="13" t="s">
        <v>62</v>
      </c>
      <c r="Y6439" s="13" t="s">
        <v>63</v>
      </c>
      <c r="Z6439" s="41" t="s">
        <v>380</v>
      </c>
      <c r="AA6439" s="42"/>
      <c r="AB6439" s="13" t="s">
        <v>126</v>
      </c>
      <c r="AC6439" s="2"/>
    </row>
    <row r="6440" spans="1:29" ht="2.25" customHeight="1" x14ac:dyDescent="0.2">
      <c r="A6440" s="14"/>
      <c r="B6440" s="15"/>
      <c r="C6440" s="15"/>
      <c r="D6440" s="15"/>
      <c r="E6440" s="15"/>
      <c r="F6440" s="15"/>
      <c r="G6440" s="15"/>
      <c r="H6440" s="15"/>
      <c r="I6440" s="15"/>
      <c r="J6440" s="15"/>
      <c r="K6440" s="15"/>
      <c r="L6440" s="15"/>
      <c r="M6440" s="15"/>
      <c r="N6440" s="15"/>
      <c r="O6440" s="15"/>
      <c r="P6440" s="15"/>
      <c r="Q6440" s="15"/>
      <c r="R6440" s="15"/>
      <c r="S6440" s="15"/>
      <c r="T6440" s="15"/>
      <c r="U6440" s="15"/>
      <c r="V6440" s="15"/>
      <c r="W6440" s="15"/>
      <c r="X6440" s="15"/>
      <c r="Y6440" s="15"/>
      <c r="Z6440" s="15"/>
      <c r="AA6440" s="15"/>
      <c r="AB6440" s="16"/>
      <c r="AC6440" s="2"/>
    </row>
    <row r="6441" spans="1:29" ht="13.5" customHeight="1" x14ac:dyDescent="0.2">
      <c r="A6441" s="7"/>
      <c r="B6441" s="2"/>
      <c r="C6441" s="2"/>
      <c r="D6441" s="2"/>
      <c r="E6441" s="2"/>
      <c r="F6441" s="2"/>
      <c r="G6441" s="2"/>
      <c r="H6441" s="2"/>
      <c r="I6441" s="2"/>
      <c r="J6441" s="2"/>
      <c r="K6441" s="2"/>
      <c r="L6441" s="2"/>
      <c r="M6441" s="2"/>
      <c r="N6441" s="2"/>
      <c r="O6441" s="2"/>
      <c r="P6441" s="2"/>
      <c r="Q6441" s="43">
        <f>SUM(hList_Frame_1!B4010:B4010)</f>
        <v>140</v>
      </c>
      <c r="R6441" s="43"/>
      <c r="S6441" s="43"/>
      <c r="T6441" s="43"/>
      <c r="U6441" s="43"/>
      <c r="V6441" s="2"/>
      <c r="W6441" s="2"/>
      <c r="X6441" s="2"/>
      <c r="Y6441" s="2"/>
      <c r="Z6441" s="2"/>
      <c r="AA6441" s="2"/>
      <c r="AB6441" s="17"/>
      <c r="AC6441" s="2"/>
    </row>
    <row r="6442" spans="1:29" ht="13.5" customHeight="1" x14ac:dyDescent="0.2">
      <c r="A6442" s="10"/>
      <c r="B6442" s="18"/>
      <c r="C6442" s="18"/>
      <c r="D6442" s="18"/>
      <c r="E6442" s="18"/>
      <c r="F6442" s="18"/>
      <c r="G6442" s="18"/>
      <c r="H6442" s="18"/>
      <c r="I6442" s="18"/>
      <c r="J6442" s="18"/>
      <c r="K6442" s="18"/>
      <c r="L6442" s="18"/>
      <c r="M6442" s="18"/>
      <c r="N6442" s="18"/>
      <c r="O6442" s="18"/>
      <c r="P6442" s="18"/>
      <c r="Q6442" s="18"/>
      <c r="R6442" s="18"/>
      <c r="S6442" s="18"/>
      <c r="T6442" s="18"/>
      <c r="U6442" s="18"/>
      <c r="V6442" s="18"/>
      <c r="W6442" s="18"/>
      <c r="X6442" s="18"/>
      <c r="Y6442" s="18"/>
      <c r="Z6442" s="18"/>
      <c r="AA6442" s="18"/>
      <c r="AB6442" s="19"/>
      <c r="AC6442" s="2"/>
    </row>
    <row r="6443" spans="1:29" ht="14.25" customHeight="1" x14ac:dyDescent="0.2">
      <c r="A6443" s="44">
        <v>437741</v>
      </c>
      <c r="B6443" s="45"/>
      <c r="C6443" s="46"/>
      <c r="D6443" s="20">
        <v>42507</v>
      </c>
      <c r="E6443" s="41" t="s">
        <v>3025</v>
      </c>
      <c r="F6443" s="42"/>
      <c r="G6443" s="38">
        <v>90</v>
      </c>
      <c r="H6443" s="39"/>
      <c r="I6443" s="39"/>
      <c r="J6443" s="39"/>
      <c r="K6443" s="39"/>
      <c r="L6443" s="39"/>
      <c r="M6443" s="39"/>
      <c r="N6443" s="39"/>
      <c r="O6443" s="39"/>
      <c r="P6443" s="39"/>
      <c r="Q6443" s="39"/>
      <c r="R6443" s="39"/>
      <c r="S6443" s="39"/>
      <c r="T6443" s="39"/>
      <c r="U6443" s="40"/>
      <c r="V6443" s="13" t="s">
        <v>3026</v>
      </c>
      <c r="W6443" s="13" t="s">
        <v>120</v>
      </c>
      <c r="X6443" s="13" t="s">
        <v>83</v>
      </c>
      <c r="Y6443" s="13" t="s">
        <v>84</v>
      </c>
      <c r="Z6443" s="41" t="s">
        <v>3026</v>
      </c>
      <c r="AA6443" s="42"/>
      <c r="AB6443" s="13" t="s">
        <v>15</v>
      </c>
      <c r="AC6443" s="2"/>
    </row>
    <row r="6444" spans="1:29" ht="2.25" customHeight="1" x14ac:dyDescent="0.2">
      <c r="A6444" s="14"/>
      <c r="B6444" s="15"/>
      <c r="C6444" s="15"/>
      <c r="D6444" s="15"/>
      <c r="E6444" s="15"/>
      <c r="F6444" s="15"/>
      <c r="G6444" s="15"/>
      <c r="H6444" s="15"/>
      <c r="I6444" s="15"/>
      <c r="J6444" s="15"/>
      <c r="K6444" s="15"/>
      <c r="L6444" s="15"/>
      <c r="M6444" s="15"/>
      <c r="N6444" s="15"/>
      <c r="O6444" s="15"/>
      <c r="P6444" s="15"/>
      <c r="Q6444" s="15"/>
      <c r="R6444" s="15"/>
      <c r="S6444" s="15"/>
      <c r="T6444" s="15"/>
      <c r="U6444" s="15"/>
      <c r="V6444" s="15"/>
      <c r="W6444" s="15"/>
      <c r="X6444" s="15"/>
      <c r="Y6444" s="15"/>
      <c r="Z6444" s="15"/>
      <c r="AA6444" s="15"/>
      <c r="AB6444" s="16"/>
      <c r="AC6444" s="2"/>
    </row>
    <row r="6445" spans="1:29" ht="13.5" customHeight="1" x14ac:dyDescent="0.2">
      <c r="A6445" s="7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  <c r="N6445" s="2"/>
      <c r="O6445" s="2"/>
      <c r="P6445" s="2"/>
      <c r="Q6445" s="2"/>
      <c r="R6445" s="2"/>
      <c r="S6445" s="43">
        <f>SUM(hList_Frame_1!B4011:B4011)</f>
        <v>90</v>
      </c>
      <c r="T6445" s="43"/>
      <c r="U6445" s="43"/>
      <c r="V6445" s="2"/>
      <c r="W6445" s="2"/>
      <c r="X6445" s="2"/>
      <c r="Y6445" s="2"/>
      <c r="Z6445" s="2"/>
      <c r="AA6445" s="2"/>
      <c r="AB6445" s="17"/>
      <c r="AC6445" s="2"/>
    </row>
    <row r="6446" spans="1:29" ht="13.5" customHeight="1" x14ac:dyDescent="0.2">
      <c r="A6446" s="10"/>
      <c r="B6446" s="18"/>
      <c r="C6446" s="18"/>
      <c r="D6446" s="18"/>
      <c r="E6446" s="18"/>
      <c r="F6446" s="18"/>
      <c r="G6446" s="18"/>
      <c r="H6446" s="18"/>
      <c r="I6446" s="18"/>
      <c r="J6446" s="18"/>
      <c r="K6446" s="18"/>
      <c r="L6446" s="18"/>
      <c r="M6446" s="18"/>
      <c r="N6446" s="18"/>
      <c r="O6446" s="18"/>
      <c r="P6446" s="18"/>
      <c r="Q6446" s="18"/>
      <c r="R6446" s="18"/>
      <c r="S6446" s="18"/>
      <c r="T6446" s="18"/>
      <c r="U6446" s="18"/>
      <c r="V6446" s="18"/>
      <c r="W6446" s="18"/>
      <c r="X6446" s="18"/>
      <c r="Y6446" s="18"/>
      <c r="Z6446" s="18"/>
      <c r="AA6446" s="18"/>
      <c r="AB6446" s="19"/>
      <c r="AC6446" s="2"/>
    </row>
    <row r="6447" spans="1:29" ht="14.25" customHeight="1" x14ac:dyDescent="0.2">
      <c r="A6447" s="44">
        <v>437005</v>
      </c>
      <c r="B6447" s="45"/>
      <c r="C6447" s="46"/>
      <c r="D6447" s="20">
        <v>42493</v>
      </c>
      <c r="E6447" s="41" t="s">
        <v>3027</v>
      </c>
      <c r="F6447" s="42"/>
      <c r="G6447" s="38">
        <v>675</v>
      </c>
      <c r="H6447" s="39"/>
      <c r="I6447" s="39"/>
      <c r="J6447" s="39"/>
      <c r="K6447" s="39"/>
      <c r="L6447" s="39"/>
      <c r="M6447" s="39"/>
      <c r="N6447" s="39"/>
      <c r="O6447" s="39"/>
      <c r="P6447" s="39"/>
      <c r="Q6447" s="39"/>
      <c r="R6447" s="39"/>
      <c r="S6447" s="39"/>
      <c r="T6447" s="39"/>
      <c r="U6447" s="40"/>
      <c r="V6447" s="13" t="s">
        <v>3028</v>
      </c>
      <c r="W6447" s="13" t="s">
        <v>46</v>
      </c>
      <c r="X6447" s="13" t="s">
        <v>47</v>
      </c>
      <c r="Y6447" s="13" t="s">
        <v>47</v>
      </c>
      <c r="Z6447" s="41" t="s">
        <v>3028</v>
      </c>
      <c r="AA6447" s="42"/>
      <c r="AB6447" s="13" t="s">
        <v>524</v>
      </c>
      <c r="AC6447" s="2"/>
    </row>
    <row r="6448" spans="1:29" ht="3" customHeight="1" x14ac:dyDescent="0.2">
      <c r="A6448" s="14"/>
      <c r="B6448" s="15"/>
      <c r="C6448" s="15"/>
      <c r="D6448" s="15"/>
      <c r="E6448" s="15"/>
      <c r="F6448" s="15"/>
      <c r="G6448" s="15"/>
      <c r="H6448" s="15"/>
      <c r="I6448" s="15"/>
      <c r="J6448" s="15"/>
      <c r="K6448" s="15"/>
      <c r="L6448" s="15"/>
      <c r="M6448" s="15"/>
      <c r="N6448" s="15"/>
      <c r="O6448" s="15"/>
      <c r="P6448" s="15"/>
      <c r="Q6448" s="15"/>
      <c r="R6448" s="15"/>
      <c r="S6448" s="15"/>
      <c r="T6448" s="15"/>
      <c r="U6448" s="15"/>
      <c r="V6448" s="15"/>
      <c r="W6448" s="15"/>
      <c r="X6448" s="15"/>
      <c r="Y6448" s="15"/>
      <c r="Z6448" s="15"/>
      <c r="AA6448" s="15"/>
      <c r="AB6448" s="16"/>
      <c r="AC6448" s="2"/>
    </row>
    <row r="6449" spans="1:29" ht="13.5" customHeight="1" x14ac:dyDescent="0.2">
      <c r="A6449" s="7"/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  <c r="N6449" s="2"/>
      <c r="O6449" s="2"/>
      <c r="P6449" s="2"/>
      <c r="Q6449" s="43">
        <f>SUM(hList_Frame_1!B4012:B4012)</f>
        <v>675</v>
      </c>
      <c r="R6449" s="43"/>
      <c r="S6449" s="43"/>
      <c r="T6449" s="43"/>
      <c r="U6449" s="43"/>
      <c r="V6449" s="2"/>
      <c r="W6449" s="2"/>
      <c r="X6449" s="2"/>
      <c r="Y6449" s="2"/>
      <c r="Z6449" s="2"/>
      <c r="AA6449" s="2"/>
      <c r="AB6449" s="17"/>
      <c r="AC6449" s="2"/>
    </row>
    <row r="6450" spans="1:29" ht="12.75" customHeight="1" x14ac:dyDescent="0.2">
      <c r="A6450" s="10"/>
      <c r="B6450" s="18"/>
      <c r="C6450" s="18"/>
      <c r="D6450" s="18"/>
      <c r="E6450" s="18"/>
      <c r="F6450" s="18"/>
      <c r="G6450" s="18"/>
      <c r="H6450" s="18"/>
      <c r="I6450" s="18"/>
      <c r="J6450" s="18"/>
      <c r="K6450" s="18"/>
      <c r="L6450" s="18"/>
      <c r="M6450" s="18"/>
      <c r="N6450" s="18"/>
      <c r="O6450" s="18"/>
      <c r="P6450" s="18"/>
      <c r="Q6450" s="18"/>
      <c r="R6450" s="18"/>
      <c r="S6450" s="18"/>
      <c r="T6450" s="18"/>
      <c r="U6450" s="18"/>
      <c r="V6450" s="18"/>
      <c r="W6450" s="18"/>
      <c r="X6450" s="18"/>
      <c r="Y6450" s="18"/>
      <c r="Z6450" s="18"/>
      <c r="AA6450" s="18"/>
      <c r="AB6450" s="19"/>
      <c r="AC6450" s="2"/>
    </row>
    <row r="6451" spans="1:29" ht="14.25" customHeight="1" x14ac:dyDescent="0.2">
      <c r="A6451" s="44">
        <v>437332</v>
      </c>
      <c r="B6451" s="45"/>
      <c r="C6451" s="46"/>
      <c r="D6451" s="20">
        <v>42500</v>
      </c>
      <c r="E6451" s="27" t="s">
        <v>3029</v>
      </c>
      <c r="F6451" s="28"/>
      <c r="G6451" s="38">
        <v>824</v>
      </c>
      <c r="H6451" s="39"/>
      <c r="I6451" s="39"/>
      <c r="J6451" s="39"/>
      <c r="K6451" s="39"/>
      <c r="L6451" s="39"/>
      <c r="M6451" s="39"/>
      <c r="N6451" s="39"/>
      <c r="O6451" s="39"/>
      <c r="P6451" s="39"/>
      <c r="Q6451" s="39"/>
      <c r="R6451" s="39"/>
      <c r="S6451" s="39"/>
      <c r="T6451" s="39"/>
      <c r="U6451" s="40"/>
      <c r="V6451" s="13" t="s">
        <v>15</v>
      </c>
      <c r="W6451" s="13" t="s">
        <v>1320</v>
      </c>
      <c r="X6451" s="13" t="s">
        <v>110</v>
      </c>
      <c r="Y6451" s="13" t="s">
        <v>205</v>
      </c>
      <c r="Z6451" s="41" t="s">
        <v>15</v>
      </c>
      <c r="AA6451" s="42"/>
      <c r="AB6451" s="13" t="s">
        <v>15</v>
      </c>
      <c r="AC6451" s="2"/>
    </row>
    <row r="6452" spans="1:29" ht="14.25" customHeight="1" x14ac:dyDescent="0.2">
      <c r="A6452" s="44">
        <v>437333</v>
      </c>
      <c r="B6452" s="45"/>
      <c r="C6452" s="46"/>
      <c r="D6452" s="20">
        <v>42500</v>
      </c>
      <c r="E6452" s="35"/>
      <c r="F6452" s="37"/>
      <c r="G6452" s="38">
        <v>57.2</v>
      </c>
      <c r="H6452" s="39"/>
      <c r="I6452" s="39"/>
      <c r="J6452" s="39"/>
      <c r="K6452" s="39"/>
      <c r="L6452" s="39"/>
      <c r="M6452" s="39"/>
      <c r="N6452" s="39"/>
      <c r="O6452" s="39"/>
      <c r="P6452" s="39"/>
      <c r="Q6452" s="39"/>
      <c r="R6452" s="39"/>
      <c r="S6452" s="39"/>
      <c r="T6452" s="39"/>
      <c r="U6452" s="40"/>
      <c r="V6452" s="13" t="s">
        <v>15</v>
      </c>
      <c r="W6452" s="13" t="s">
        <v>233</v>
      </c>
      <c r="X6452" s="13" t="s">
        <v>110</v>
      </c>
      <c r="Y6452" s="13" t="s">
        <v>206</v>
      </c>
      <c r="Z6452" s="41" t="s">
        <v>15</v>
      </c>
      <c r="AA6452" s="42"/>
      <c r="AB6452" s="13" t="s">
        <v>15</v>
      </c>
      <c r="AC6452" s="2"/>
    </row>
    <row r="6453" spans="1:29" ht="3" customHeight="1" x14ac:dyDescent="0.2">
      <c r="A6453" s="14"/>
      <c r="B6453" s="15"/>
      <c r="C6453" s="15"/>
      <c r="D6453" s="15"/>
      <c r="E6453" s="15"/>
      <c r="F6453" s="15"/>
      <c r="G6453" s="15"/>
      <c r="H6453" s="15"/>
      <c r="I6453" s="15"/>
      <c r="J6453" s="15"/>
      <c r="K6453" s="15"/>
      <c r="L6453" s="15"/>
      <c r="M6453" s="15"/>
      <c r="N6453" s="15"/>
      <c r="O6453" s="15"/>
      <c r="P6453" s="15"/>
      <c r="Q6453" s="15"/>
      <c r="R6453" s="15"/>
      <c r="S6453" s="15"/>
      <c r="T6453" s="15"/>
      <c r="U6453" s="15"/>
      <c r="V6453" s="15"/>
      <c r="W6453" s="15"/>
      <c r="X6453" s="15"/>
      <c r="Y6453" s="15"/>
      <c r="Z6453" s="15"/>
      <c r="AA6453" s="15"/>
      <c r="AB6453" s="16"/>
      <c r="AC6453" s="2"/>
    </row>
    <row r="6454" spans="1:29" ht="13.5" customHeight="1" x14ac:dyDescent="0.2">
      <c r="A6454" s="7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  <c r="N6454" s="2"/>
      <c r="O6454" s="2"/>
      <c r="P6454" s="2"/>
      <c r="Q6454" s="43">
        <f>SUM(hList_Frame_1!B4013:B4014)</f>
        <v>881.2</v>
      </c>
      <c r="R6454" s="43"/>
      <c r="S6454" s="43"/>
      <c r="T6454" s="43"/>
      <c r="U6454" s="43"/>
      <c r="V6454" s="2"/>
      <c r="W6454" s="2"/>
      <c r="X6454" s="2"/>
      <c r="Y6454" s="2"/>
      <c r="Z6454" s="2"/>
      <c r="AA6454" s="2"/>
      <c r="AB6454" s="17"/>
      <c r="AC6454" s="2"/>
    </row>
    <row r="6455" spans="1:29" ht="12.75" customHeight="1" x14ac:dyDescent="0.2">
      <c r="A6455" s="10"/>
      <c r="B6455" s="18"/>
      <c r="C6455" s="18"/>
      <c r="D6455" s="18"/>
      <c r="E6455" s="18"/>
      <c r="F6455" s="18"/>
      <c r="G6455" s="18"/>
      <c r="H6455" s="18"/>
      <c r="I6455" s="18"/>
      <c r="J6455" s="18"/>
      <c r="K6455" s="18"/>
      <c r="L6455" s="18"/>
      <c r="M6455" s="18"/>
      <c r="N6455" s="18"/>
      <c r="O6455" s="18"/>
      <c r="P6455" s="18"/>
      <c r="Q6455" s="18"/>
      <c r="R6455" s="18"/>
      <c r="S6455" s="18"/>
      <c r="T6455" s="18"/>
      <c r="U6455" s="18"/>
      <c r="V6455" s="18"/>
      <c r="W6455" s="18"/>
      <c r="X6455" s="18"/>
      <c r="Y6455" s="18"/>
      <c r="Z6455" s="18"/>
      <c r="AA6455" s="18"/>
      <c r="AB6455" s="19"/>
      <c r="AC6455" s="2"/>
    </row>
    <row r="6456" spans="1:29" ht="14.25" customHeight="1" x14ac:dyDescent="0.2">
      <c r="A6456" s="44">
        <v>437334</v>
      </c>
      <c r="B6456" s="45"/>
      <c r="C6456" s="46"/>
      <c r="D6456" s="20">
        <v>42500</v>
      </c>
      <c r="E6456" s="27" t="s">
        <v>3030</v>
      </c>
      <c r="F6456" s="28"/>
      <c r="G6456" s="38">
        <v>3757.57</v>
      </c>
      <c r="H6456" s="39"/>
      <c r="I6456" s="39"/>
      <c r="J6456" s="39"/>
      <c r="K6456" s="39"/>
      <c r="L6456" s="39"/>
      <c r="M6456" s="39"/>
      <c r="N6456" s="39"/>
      <c r="O6456" s="39"/>
      <c r="P6456" s="39"/>
      <c r="Q6456" s="39"/>
      <c r="R6456" s="39"/>
      <c r="S6456" s="39"/>
      <c r="T6456" s="39"/>
      <c r="U6456" s="40"/>
      <c r="V6456" s="13" t="s">
        <v>2568</v>
      </c>
      <c r="W6456" s="13" t="s">
        <v>365</v>
      </c>
      <c r="X6456" s="13" t="s">
        <v>94</v>
      </c>
      <c r="Y6456" s="13" t="s">
        <v>940</v>
      </c>
      <c r="Z6456" s="41" t="s">
        <v>2568</v>
      </c>
      <c r="AA6456" s="42"/>
      <c r="AB6456" s="13" t="s">
        <v>3031</v>
      </c>
      <c r="AC6456" s="2"/>
    </row>
    <row r="6457" spans="1:29" ht="14.25" customHeight="1" x14ac:dyDescent="0.2">
      <c r="A6457" s="44">
        <v>437335</v>
      </c>
      <c r="B6457" s="45"/>
      <c r="C6457" s="46"/>
      <c r="D6457" s="20">
        <v>42500</v>
      </c>
      <c r="E6457" s="35"/>
      <c r="F6457" s="37"/>
      <c r="G6457" s="38">
        <v>7081.58</v>
      </c>
      <c r="H6457" s="39"/>
      <c r="I6457" s="39"/>
      <c r="J6457" s="39"/>
      <c r="K6457" s="39"/>
      <c r="L6457" s="39"/>
      <c r="M6457" s="39"/>
      <c r="N6457" s="39"/>
      <c r="O6457" s="39"/>
      <c r="P6457" s="39"/>
      <c r="Q6457" s="39"/>
      <c r="R6457" s="39"/>
      <c r="S6457" s="39"/>
      <c r="T6457" s="39"/>
      <c r="U6457" s="40"/>
      <c r="V6457" s="13" t="s">
        <v>2568</v>
      </c>
      <c r="W6457" s="13" t="s">
        <v>365</v>
      </c>
      <c r="X6457" s="13" t="s">
        <v>94</v>
      </c>
      <c r="Y6457" s="13" t="s">
        <v>940</v>
      </c>
      <c r="Z6457" s="41" t="s">
        <v>2568</v>
      </c>
      <c r="AA6457" s="42"/>
      <c r="AB6457" s="13" t="s">
        <v>3032</v>
      </c>
      <c r="AC6457" s="2"/>
    </row>
    <row r="6458" spans="1:29" ht="3" customHeight="1" x14ac:dyDescent="0.2">
      <c r="A6458" s="14"/>
      <c r="B6458" s="15"/>
      <c r="C6458" s="15"/>
      <c r="D6458" s="15"/>
      <c r="E6458" s="15"/>
      <c r="F6458" s="15"/>
      <c r="G6458" s="15"/>
      <c r="H6458" s="15"/>
      <c r="I6458" s="15"/>
      <c r="J6458" s="15"/>
      <c r="K6458" s="15"/>
      <c r="L6458" s="15"/>
      <c r="M6458" s="15"/>
      <c r="N6458" s="15"/>
      <c r="O6458" s="15"/>
      <c r="P6458" s="15"/>
      <c r="Q6458" s="15"/>
      <c r="R6458" s="15"/>
      <c r="S6458" s="15"/>
      <c r="T6458" s="15"/>
      <c r="U6458" s="15"/>
      <c r="V6458" s="15"/>
      <c r="W6458" s="15"/>
      <c r="X6458" s="15"/>
      <c r="Y6458" s="15"/>
      <c r="Z6458" s="15"/>
      <c r="AA6458" s="15"/>
      <c r="AB6458" s="16"/>
      <c r="AC6458" s="2"/>
    </row>
    <row r="6459" spans="1:29" ht="13.5" customHeight="1" x14ac:dyDescent="0.2">
      <c r="A6459" s="7"/>
      <c r="B6459" s="2"/>
      <c r="C6459" s="2"/>
      <c r="D6459" s="2"/>
      <c r="E6459" s="2"/>
      <c r="F6459" s="2"/>
      <c r="G6459" s="2"/>
      <c r="H6459" s="2"/>
      <c r="I6459" s="2"/>
      <c r="J6459" s="2"/>
      <c r="K6459" s="43">
        <f>SUM(hList_Frame_1!B4015:B4016)</f>
        <v>10839.15</v>
      </c>
      <c r="L6459" s="43"/>
      <c r="M6459" s="43"/>
      <c r="N6459" s="43"/>
      <c r="O6459" s="43"/>
      <c r="P6459" s="43"/>
      <c r="Q6459" s="43"/>
      <c r="R6459" s="43"/>
      <c r="S6459" s="43"/>
      <c r="T6459" s="43"/>
      <c r="U6459" s="43"/>
      <c r="V6459" s="2"/>
      <c r="W6459" s="2"/>
      <c r="X6459" s="2"/>
      <c r="Y6459" s="2"/>
      <c r="Z6459" s="2"/>
      <c r="AA6459" s="2"/>
      <c r="AB6459" s="17"/>
      <c r="AC6459" s="2"/>
    </row>
    <row r="6460" spans="1:29" ht="12.75" customHeight="1" x14ac:dyDescent="0.2">
      <c r="A6460" s="10"/>
      <c r="B6460" s="18"/>
      <c r="C6460" s="18"/>
      <c r="D6460" s="18"/>
      <c r="E6460" s="18"/>
      <c r="F6460" s="18"/>
      <c r="G6460" s="18"/>
      <c r="H6460" s="18"/>
      <c r="I6460" s="18"/>
      <c r="J6460" s="18"/>
      <c r="K6460" s="18"/>
      <c r="L6460" s="18"/>
      <c r="M6460" s="18"/>
      <c r="N6460" s="18"/>
      <c r="O6460" s="18"/>
      <c r="P6460" s="18"/>
      <c r="Q6460" s="18"/>
      <c r="R6460" s="18"/>
      <c r="S6460" s="18"/>
      <c r="T6460" s="18"/>
      <c r="U6460" s="18"/>
      <c r="V6460" s="18"/>
      <c r="W6460" s="18"/>
      <c r="X6460" s="18"/>
      <c r="Y6460" s="18"/>
      <c r="Z6460" s="18"/>
      <c r="AA6460" s="18"/>
      <c r="AB6460" s="19"/>
      <c r="AC6460" s="2"/>
    </row>
    <row r="6461" spans="1:29" ht="14.25" customHeight="1" x14ac:dyDescent="0.2">
      <c r="A6461" s="24">
        <v>437006</v>
      </c>
      <c r="B6461" s="25"/>
      <c r="C6461" s="26"/>
      <c r="D6461" s="4">
        <v>42493</v>
      </c>
      <c r="E6461" s="27" t="s">
        <v>3033</v>
      </c>
      <c r="F6461" s="28"/>
      <c r="G6461" s="38">
        <v>403491</v>
      </c>
      <c r="H6461" s="39"/>
      <c r="I6461" s="39"/>
      <c r="J6461" s="39"/>
      <c r="K6461" s="39"/>
      <c r="L6461" s="39"/>
      <c r="M6461" s="39"/>
      <c r="N6461" s="39"/>
      <c r="O6461" s="39"/>
      <c r="P6461" s="39"/>
      <c r="Q6461" s="39"/>
      <c r="R6461" s="39"/>
      <c r="S6461" s="39"/>
      <c r="T6461" s="39"/>
      <c r="U6461" s="40"/>
      <c r="V6461" s="13" t="s">
        <v>309</v>
      </c>
      <c r="W6461" s="13" t="s">
        <v>640</v>
      </c>
      <c r="X6461" s="13" t="s">
        <v>110</v>
      </c>
      <c r="Y6461" s="13" t="s">
        <v>641</v>
      </c>
      <c r="Z6461" s="41" t="s">
        <v>309</v>
      </c>
      <c r="AA6461" s="42"/>
      <c r="AB6461" s="13" t="s">
        <v>15</v>
      </c>
      <c r="AC6461" s="2"/>
    </row>
    <row r="6462" spans="1:29" ht="14.25" customHeight="1" x14ac:dyDescent="0.2">
      <c r="A6462" s="35"/>
      <c r="B6462" s="36"/>
      <c r="C6462" s="37"/>
      <c r="D6462" s="11"/>
      <c r="E6462" s="32"/>
      <c r="F6462" s="34"/>
      <c r="G6462" s="38">
        <v>36114.17</v>
      </c>
      <c r="H6462" s="39"/>
      <c r="I6462" s="39"/>
      <c r="J6462" s="39"/>
      <c r="K6462" s="39"/>
      <c r="L6462" s="39"/>
      <c r="M6462" s="39"/>
      <c r="N6462" s="39"/>
      <c r="O6462" s="39"/>
      <c r="P6462" s="39"/>
      <c r="Q6462" s="39"/>
      <c r="R6462" s="39"/>
      <c r="S6462" s="39"/>
      <c r="T6462" s="39"/>
      <c r="U6462" s="40"/>
      <c r="V6462" s="13" t="s">
        <v>36</v>
      </c>
      <c r="W6462" s="13" t="s">
        <v>640</v>
      </c>
      <c r="X6462" s="13" t="s">
        <v>110</v>
      </c>
      <c r="Y6462" s="13" t="s">
        <v>641</v>
      </c>
      <c r="Z6462" s="41" t="s">
        <v>36</v>
      </c>
      <c r="AA6462" s="42"/>
      <c r="AB6462" s="13" t="s">
        <v>15</v>
      </c>
      <c r="AC6462" s="2"/>
    </row>
    <row r="6463" spans="1:29" ht="14.25" customHeight="1" x14ac:dyDescent="0.2">
      <c r="A6463" s="44">
        <v>438341</v>
      </c>
      <c r="B6463" s="45"/>
      <c r="C6463" s="46"/>
      <c r="D6463" s="20">
        <v>42521</v>
      </c>
      <c r="E6463" s="35"/>
      <c r="F6463" s="37"/>
      <c r="G6463" s="38">
        <v>34.14</v>
      </c>
      <c r="H6463" s="39"/>
      <c r="I6463" s="39"/>
      <c r="J6463" s="39"/>
      <c r="K6463" s="39"/>
      <c r="L6463" s="39"/>
      <c r="M6463" s="39"/>
      <c r="N6463" s="39"/>
      <c r="O6463" s="39"/>
      <c r="P6463" s="39"/>
      <c r="Q6463" s="39"/>
      <c r="R6463" s="39"/>
      <c r="S6463" s="39"/>
      <c r="T6463" s="39"/>
      <c r="U6463" s="40"/>
      <c r="V6463" s="13" t="s">
        <v>36</v>
      </c>
      <c r="W6463" s="13" t="s">
        <v>2938</v>
      </c>
      <c r="X6463" s="13" t="s">
        <v>24</v>
      </c>
      <c r="Y6463" s="13" t="s">
        <v>25</v>
      </c>
      <c r="Z6463" s="41" t="s">
        <v>36</v>
      </c>
      <c r="AA6463" s="42"/>
      <c r="AB6463" s="13" t="s">
        <v>15</v>
      </c>
      <c r="AC6463" s="2"/>
    </row>
    <row r="6464" spans="1:29" ht="3" customHeight="1" x14ac:dyDescent="0.2">
      <c r="A6464" s="14"/>
      <c r="B6464" s="15"/>
      <c r="C6464" s="15"/>
      <c r="D6464" s="15"/>
      <c r="E6464" s="15"/>
      <c r="F6464" s="15"/>
      <c r="G6464" s="15"/>
      <c r="H6464" s="15"/>
      <c r="I6464" s="15"/>
      <c r="J6464" s="15"/>
      <c r="K6464" s="15"/>
      <c r="L6464" s="15"/>
      <c r="M6464" s="15"/>
      <c r="N6464" s="15"/>
      <c r="O6464" s="15"/>
      <c r="P6464" s="15"/>
      <c r="Q6464" s="15"/>
      <c r="R6464" s="15"/>
      <c r="S6464" s="15"/>
      <c r="T6464" s="15"/>
      <c r="U6464" s="15"/>
      <c r="V6464" s="15"/>
      <c r="W6464" s="15"/>
      <c r="X6464" s="15"/>
      <c r="Y6464" s="15"/>
      <c r="Z6464" s="15"/>
      <c r="AA6464" s="15"/>
      <c r="AB6464" s="16"/>
      <c r="AC6464" s="2"/>
    </row>
    <row r="6465" spans="1:29" ht="13.5" customHeight="1" x14ac:dyDescent="0.2">
      <c r="A6465" s="7"/>
      <c r="B6465" s="2"/>
      <c r="C6465" s="2"/>
      <c r="D6465" s="2"/>
      <c r="E6465" s="2"/>
      <c r="F6465" s="2"/>
      <c r="G6465" s="2"/>
      <c r="H6465" s="2"/>
      <c r="I6465" s="43">
        <f>SUM(hList_Frame_1!B4017:B4019)</f>
        <v>439639.31</v>
      </c>
      <c r="J6465" s="43"/>
      <c r="K6465" s="43"/>
      <c r="L6465" s="43"/>
      <c r="M6465" s="43"/>
      <c r="N6465" s="43"/>
      <c r="O6465" s="43"/>
      <c r="P6465" s="43"/>
      <c r="Q6465" s="43"/>
      <c r="R6465" s="43"/>
      <c r="S6465" s="43"/>
      <c r="T6465" s="43"/>
      <c r="U6465" s="43"/>
      <c r="V6465" s="2"/>
      <c r="W6465" s="2"/>
      <c r="X6465" s="2"/>
      <c r="Y6465" s="2"/>
      <c r="Z6465" s="2"/>
      <c r="AA6465" s="2"/>
      <c r="AB6465" s="17"/>
      <c r="AC6465" s="2"/>
    </row>
    <row r="6466" spans="1:29" ht="12.75" customHeight="1" x14ac:dyDescent="0.2">
      <c r="A6466" s="10"/>
      <c r="B6466" s="18"/>
      <c r="C6466" s="18"/>
      <c r="D6466" s="18"/>
      <c r="E6466" s="18"/>
      <c r="F6466" s="18"/>
      <c r="G6466" s="18"/>
      <c r="H6466" s="18"/>
      <c r="I6466" s="18"/>
      <c r="J6466" s="18"/>
      <c r="K6466" s="18"/>
      <c r="L6466" s="18"/>
      <c r="M6466" s="18"/>
      <c r="N6466" s="18"/>
      <c r="O6466" s="18"/>
      <c r="P6466" s="18"/>
      <c r="Q6466" s="18"/>
      <c r="R6466" s="18"/>
      <c r="S6466" s="18"/>
      <c r="T6466" s="18"/>
      <c r="U6466" s="18"/>
      <c r="V6466" s="18"/>
      <c r="W6466" s="18"/>
      <c r="X6466" s="18"/>
      <c r="Y6466" s="18"/>
      <c r="Z6466" s="18"/>
      <c r="AA6466" s="18"/>
      <c r="AB6466" s="19"/>
      <c r="AC6466" s="2"/>
    </row>
    <row r="6467" spans="1:29" ht="14.25" customHeight="1" x14ac:dyDescent="0.2">
      <c r="A6467" s="44">
        <v>437742</v>
      </c>
      <c r="B6467" s="45"/>
      <c r="C6467" s="46"/>
      <c r="D6467" s="20">
        <v>42507</v>
      </c>
      <c r="E6467" s="41" t="s">
        <v>3034</v>
      </c>
      <c r="F6467" s="42"/>
      <c r="G6467" s="38">
        <v>17.82</v>
      </c>
      <c r="H6467" s="39"/>
      <c r="I6467" s="39"/>
      <c r="J6467" s="39"/>
      <c r="K6467" s="39"/>
      <c r="L6467" s="39"/>
      <c r="M6467" s="39"/>
      <c r="N6467" s="39"/>
      <c r="O6467" s="39"/>
      <c r="P6467" s="39"/>
      <c r="Q6467" s="39"/>
      <c r="R6467" s="39"/>
      <c r="S6467" s="39"/>
      <c r="T6467" s="39"/>
      <c r="U6467" s="40"/>
      <c r="V6467" s="13" t="s">
        <v>15</v>
      </c>
      <c r="W6467" s="13" t="s">
        <v>233</v>
      </c>
      <c r="X6467" s="13" t="s">
        <v>183</v>
      </c>
      <c r="Y6467" s="13" t="s">
        <v>184</v>
      </c>
      <c r="Z6467" s="41" t="s">
        <v>15</v>
      </c>
      <c r="AA6467" s="42"/>
      <c r="AB6467" s="13" t="s">
        <v>1005</v>
      </c>
      <c r="AC6467" s="2"/>
    </row>
    <row r="6468" spans="1:29" ht="2.25" customHeight="1" x14ac:dyDescent="0.2">
      <c r="A6468" s="14"/>
      <c r="B6468" s="15"/>
      <c r="C6468" s="15"/>
      <c r="D6468" s="15"/>
      <c r="E6468" s="15"/>
      <c r="F6468" s="15"/>
      <c r="G6468" s="15"/>
      <c r="H6468" s="15"/>
      <c r="I6468" s="15"/>
      <c r="J6468" s="15"/>
      <c r="K6468" s="15"/>
      <c r="L6468" s="15"/>
      <c r="M6468" s="15"/>
      <c r="N6468" s="15"/>
      <c r="O6468" s="15"/>
      <c r="P6468" s="15"/>
      <c r="Q6468" s="15"/>
      <c r="R6468" s="15"/>
      <c r="S6468" s="15"/>
      <c r="T6468" s="15"/>
      <c r="U6468" s="15"/>
      <c r="V6468" s="15"/>
      <c r="W6468" s="15"/>
      <c r="X6468" s="15"/>
      <c r="Y6468" s="15"/>
      <c r="Z6468" s="15"/>
      <c r="AA6468" s="15"/>
      <c r="AB6468" s="16"/>
      <c r="AC6468" s="2"/>
    </row>
    <row r="6469" spans="1:29" ht="13.5" customHeight="1" x14ac:dyDescent="0.2">
      <c r="A6469" s="7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  <c r="N6469" s="2"/>
      <c r="O6469" s="2"/>
      <c r="P6469" s="2"/>
      <c r="Q6469" s="2"/>
      <c r="R6469" s="2"/>
      <c r="S6469" s="43">
        <f>SUM(hList_Frame_1!B4020:B4020)</f>
        <v>17.82</v>
      </c>
      <c r="T6469" s="43"/>
      <c r="U6469" s="43"/>
      <c r="V6469" s="2"/>
      <c r="W6469" s="2"/>
      <c r="X6469" s="2"/>
      <c r="Y6469" s="2"/>
      <c r="Z6469" s="2"/>
      <c r="AA6469" s="2"/>
      <c r="AB6469" s="17"/>
      <c r="AC6469" s="2"/>
    </row>
    <row r="6470" spans="1:29" ht="13.5" customHeight="1" x14ac:dyDescent="0.2">
      <c r="A6470" s="10"/>
      <c r="B6470" s="18"/>
      <c r="C6470" s="18"/>
      <c r="D6470" s="18"/>
      <c r="E6470" s="18"/>
      <c r="F6470" s="18"/>
      <c r="G6470" s="18"/>
      <c r="H6470" s="18"/>
      <c r="I6470" s="18"/>
      <c r="J6470" s="18"/>
      <c r="K6470" s="18"/>
      <c r="L6470" s="18"/>
      <c r="M6470" s="18"/>
      <c r="N6470" s="18"/>
      <c r="O6470" s="18"/>
      <c r="P6470" s="18"/>
      <c r="Q6470" s="18"/>
      <c r="R6470" s="18"/>
      <c r="S6470" s="18"/>
      <c r="T6470" s="18"/>
      <c r="U6470" s="18"/>
      <c r="V6470" s="18"/>
      <c r="W6470" s="18"/>
      <c r="X6470" s="18"/>
      <c r="Y6470" s="18"/>
      <c r="Z6470" s="18"/>
      <c r="AA6470" s="18"/>
      <c r="AB6470" s="19"/>
      <c r="AC6470" s="2"/>
    </row>
    <row r="6471" spans="1:29" ht="14.25" customHeight="1" x14ac:dyDescent="0.2">
      <c r="A6471" s="44">
        <v>437336</v>
      </c>
      <c r="B6471" s="45"/>
      <c r="C6471" s="46"/>
      <c r="D6471" s="20">
        <v>42500</v>
      </c>
      <c r="E6471" s="41" t="s">
        <v>3035</v>
      </c>
      <c r="F6471" s="42"/>
      <c r="G6471" s="38">
        <v>450</v>
      </c>
      <c r="H6471" s="39"/>
      <c r="I6471" s="39"/>
      <c r="J6471" s="39"/>
      <c r="K6471" s="39"/>
      <c r="L6471" s="39"/>
      <c r="M6471" s="39"/>
      <c r="N6471" s="39"/>
      <c r="O6471" s="39"/>
      <c r="P6471" s="39"/>
      <c r="Q6471" s="39"/>
      <c r="R6471" s="39"/>
      <c r="S6471" s="39"/>
      <c r="T6471" s="39"/>
      <c r="U6471" s="40"/>
      <c r="V6471" s="13" t="s">
        <v>3036</v>
      </c>
      <c r="W6471" s="13" t="s">
        <v>46</v>
      </c>
      <c r="X6471" s="13" t="s">
        <v>47</v>
      </c>
      <c r="Y6471" s="13" t="s">
        <v>47</v>
      </c>
      <c r="Z6471" s="41" t="s">
        <v>3036</v>
      </c>
      <c r="AA6471" s="42"/>
      <c r="AB6471" s="13" t="s">
        <v>57</v>
      </c>
      <c r="AC6471" s="2"/>
    </row>
    <row r="6472" spans="1:29" ht="2.25" customHeight="1" x14ac:dyDescent="0.2">
      <c r="A6472" s="14"/>
      <c r="B6472" s="15"/>
      <c r="C6472" s="15"/>
      <c r="D6472" s="15"/>
      <c r="E6472" s="15"/>
      <c r="F6472" s="15"/>
      <c r="G6472" s="15"/>
      <c r="H6472" s="15"/>
      <c r="I6472" s="15"/>
      <c r="J6472" s="15"/>
      <c r="K6472" s="15"/>
      <c r="L6472" s="15"/>
      <c r="M6472" s="15"/>
      <c r="N6472" s="15"/>
      <c r="O6472" s="15"/>
      <c r="P6472" s="15"/>
      <c r="Q6472" s="15"/>
      <c r="R6472" s="15"/>
      <c r="S6472" s="15"/>
      <c r="T6472" s="15"/>
      <c r="U6472" s="15"/>
      <c r="V6472" s="15"/>
      <c r="W6472" s="15"/>
      <c r="X6472" s="15"/>
      <c r="Y6472" s="15"/>
      <c r="Z6472" s="15"/>
      <c r="AA6472" s="15"/>
      <c r="AB6472" s="16"/>
      <c r="AC6472" s="2"/>
    </row>
    <row r="6473" spans="1:29" ht="13.5" customHeight="1" x14ac:dyDescent="0.2">
      <c r="A6473" s="7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  <c r="N6473" s="2"/>
      <c r="O6473" s="2"/>
      <c r="P6473" s="2"/>
      <c r="Q6473" s="43">
        <f>SUM(hList_Frame_1!B4021:B4021)</f>
        <v>450</v>
      </c>
      <c r="R6473" s="43"/>
      <c r="S6473" s="43"/>
      <c r="T6473" s="43"/>
      <c r="U6473" s="43"/>
      <c r="V6473" s="2"/>
      <c r="W6473" s="2"/>
      <c r="X6473" s="2"/>
      <c r="Y6473" s="2"/>
      <c r="Z6473" s="2"/>
      <c r="AA6473" s="2"/>
      <c r="AB6473" s="17"/>
      <c r="AC6473" s="2"/>
    </row>
    <row r="6474" spans="1:29" ht="13.5" customHeight="1" x14ac:dyDescent="0.2">
      <c r="A6474" s="10"/>
      <c r="B6474" s="18"/>
      <c r="C6474" s="18"/>
      <c r="D6474" s="18"/>
      <c r="E6474" s="18"/>
      <c r="F6474" s="18"/>
      <c r="G6474" s="18"/>
      <c r="H6474" s="18"/>
      <c r="I6474" s="18"/>
      <c r="J6474" s="18"/>
      <c r="K6474" s="18"/>
      <c r="L6474" s="18"/>
      <c r="M6474" s="18"/>
      <c r="N6474" s="18"/>
      <c r="O6474" s="18"/>
      <c r="P6474" s="18"/>
      <c r="Q6474" s="18"/>
      <c r="R6474" s="18"/>
      <c r="S6474" s="18"/>
      <c r="T6474" s="18"/>
      <c r="U6474" s="18"/>
      <c r="V6474" s="18"/>
      <c r="W6474" s="18"/>
      <c r="X6474" s="18"/>
      <c r="Y6474" s="18"/>
      <c r="Z6474" s="18"/>
      <c r="AA6474" s="18"/>
      <c r="AB6474" s="19"/>
      <c r="AC6474" s="2"/>
    </row>
    <row r="6475" spans="1:29" ht="14.25" customHeight="1" x14ac:dyDescent="0.2">
      <c r="A6475" s="44">
        <v>437364</v>
      </c>
      <c r="B6475" s="45"/>
      <c r="C6475" s="46"/>
      <c r="D6475" s="20">
        <v>42501</v>
      </c>
      <c r="E6475" s="27" t="s">
        <v>3037</v>
      </c>
      <c r="F6475" s="28"/>
      <c r="G6475" s="38">
        <v>30391.8</v>
      </c>
      <c r="H6475" s="39"/>
      <c r="I6475" s="39"/>
      <c r="J6475" s="39"/>
      <c r="K6475" s="39"/>
      <c r="L6475" s="39"/>
      <c r="M6475" s="39"/>
      <c r="N6475" s="39"/>
      <c r="O6475" s="39"/>
      <c r="P6475" s="39"/>
      <c r="Q6475" s="39"/>
      <c r="R6475" s="39"/>
      <c r="S6475" s="39"/>
      <c r="T6475" s="39"/>
      <c r="U6475" s="40"/>
      <c r="V6475" s="13" t="s">
        <v>3038</v>
      </c>
      <c r="W6475" s="13" t="s">
        <v>693</v>
      </c>
      <c r="X6475" s="13" t="s">
        <v>13</v>
      </c>
      <c r="Y6475" s="13" t="s">
        <v>14</v>
      </c>
      <c r="Z6475" s="41" t="s">
        <v>3038</v>
      </c>
      <c r="AA6475" s="42"/>
      <c r="AB6475" s="13" t="s">
        <v>779</v>
      </c>
      <c r="AC6475" s="2"/>
    </row>
    <row r="6476" spans="1:29" ht="14.25" customHeight="1" x14ac:dyDescent="0.2">
      <c r="A6476" s="24">
        <v>437787</v>
      </c>
      <c r="B6476" s="25"/>
      <c r="C6476" s="26"/>
      <c r="D6476" s="4">
        <v>42509</v>
      </c>
      <c r="E6476" s="32"/>
      <c r="F6476" s="34"/>
      <c r="G6476" s="29">
        <v>102866</v>
      </c>
      <c r="H6476" s="30"/>
      <c r="I6476" s="30"/>
      <c r="J6476" s="30"/>
      <c r="K6476" s="30"/>
      <c r="L6476" s="30"/>
      <c r="M6476" s="30"/>
      <c r="N6476" s="30"/>
      <c r="O6476" s="30"/>
      <c r="P6476" s="30"/>
      <c r="Q6476" s="30"/>
      <c r="R6476" s="30"/>
      <c r="S6476" s="30"/>
      <c r="T6476" s="30"/>
      <c r="U6476" s="31"/>
      <c r="V6476" s="6" t="s">
        <v>3039</v>
      </c>
      <c r="W6476" s="6" t="s">
        <v>693</v>
      </c>
      <c r="X6476" s="6" t="s">
        <v>91</v>
      </c>
      <c r="Y6476" s="6" t="s">
        <v>1366</v>
      </c>
      <c r="Z6476" s="27" t="s">
        <v>3039</v>
      </c>
      <c r="AA6476" s="28"/>
      <c r="AB6476" s="6" t="s">
        <v>3040</v>
      </c>
      <c r="AC6476" s="2"/>
    </row>
    <row r="6477" spans="1:29" ht="13.5" customHeight="1" x14ac:dyDescent="0.2">
      <c r="A6477" s="32"/>
      <c r="B6477" s="33"/>
      <c r="C6477" s="34"/>
      <c r="D6477" s="8"/>
      <c r="E6477" s="32"/>
      <c r="F6477" s="34"/>
      <c r="G6477" s="32"/>
      <c r="H6477" s="33"/>
      <c r="I6477" s="33"/>
      <c r="J6477" s="33"/>
      <c r="K6477" s="33"/>
      <c r="L6477" s="33"/>
      <c r="M6477" s="33"/>
      <c r="N6477" s="33"/>
      <c r="O6477" s="33"/>
      <c r="P6477" s="33"/>
      <c r="Q6477" s="33"/>
      <c r="R6477" s="33"/>
      <c r="S6477" s="33"/>
      <c r="T6477" s="33"/>
      <c r="U6477" s="34"/>
      <c r="V6477" s="8"/>
      <c r="W6477" s="8"/>
      <c r="X6477" s="8"/>
      <c r="Y6477" s="8"/>
      <c r="Z6477" s="32"/>
      <c r="AA6477" s="34"/>
      <c r="AB6477" s="9" t="s">
        <v>3041</v>
      </c>
      <c r="AC6477" s="2"/>
    </row>
    <row r="6478" spans="1:29" ht="13.5" customHeight="1" x14ac:dyDescent="0.2">
      <c r="A6478" s="32"/>
      <c r="B6478" s="33"/>
      <c r="C6478" s="34"/>
      <c r="D6478" s="8"/>
      <c r="E6478" s="32"/>
      <c r="F6478" s="34"/>
      <c r="G6478" s="32"/>
      <c r="H6478" s="33"/>
      <c r="I6478" s="33"/>
      <c r="J6478" s="33"/>
      <c r="K6478" s="33"/>
      <c r="L6478" s="33"/>
      <c r="M6478" s="33"/>
      <c r="N6478" s="33"/>
      <c r="O6478" s="33"/>
      <c r="P6478" s="33"/>
      <c r="Q6478" s="33"/>
      <c r="R6478" s="33"/>
      <c r="S6478" s="33"/>
      <c r="T6478" s="33"/>
      <c r="U6478" s="34"/>
      <c r="V6478" s="8"/>
      <c r="W6478" s="8"/>
      <c r="X6478" s="8"/>
      <c r="Y6478" s="8"/>
      <c r="Z6478" s="32"/>
      <c r="AA6478" s="34"/>
      <c r="AB6478" s="9" t="s">
        <v>3040</v>
      </c>
      <c r="AC6478" s="2"/>
    </row>
    <row r="6479" spans="1:29" ht="13.5" customHeight="1" x14ac:dyDescent="0.2">
      <c r="A6479" s="35"/>
      <c r="B6479" s="36"/>
      <c r="C6479" s="37"/>
      <c r="D6479" s="11"/>
      <c r="E6479" s="32"/>
      <c r="F6479" s="34"/>
      <c r="G6479" s="35"/>
      <c r="H6479" s="36"/>
      <c r="I6479" s="36"/>
      <c r="J6479" s="36"/>
      <c r="K6479" s="36"/>
      <c r="L6479" s="36"/>
      <c r="M6479" s="36"/>
      <c r="N6479" s="36"/>
      <c r="O6479" s="36"/>
      <c r="P6479" s="36"/>
      <c r="Q6479" s="36"/>
      <c r="R6479" s="36"/>
      <c r="S6479" s="36"/>
      <c r="T6479" s="36"/>
      <c r="U6479" s="37"/>
      <c r="V6479" s="11"/>
      <c r="W6479" s="11"/>
      <c r="X6479" s="11"/>
      <c r="Y6479" s="11"/>
      <c r="Z6479" s="35"/>
      <c r="AA6479" s="37"/>
      <c r="AB6479" s="12" t="s">
        <v>3041</v>
      </c>
      <c r="AC6479" s="2"/>
    </row>
    <row r="6480" spans="1:29" ht="14.25" customHeight="1" x14ac:dyDescent="0.2">
      <c r="A6480" s="24">
        <v>438342</v>
      </c>
      <c r="B6480" s="25"/>
      <c r="C6480" s="26"/>
      <c r="D6480" s="4">
        <v>42521</v>
      </c>
      <c r="E6480" s="32"/>
      <c r="F6480" s="34"/>
      <c r="G6480" s="29">
        <v>165636.29999999999</v>
      </c>
      <c r="H6480" s="30"/>
      <c r="I6480" s="30"/>
      <c r="J6480" s="30"/>
      <c r="K6480" s="30"/>
      <c r="L6480" s="30"/>
      <c r="M6480" s="30"/>
      <c r="N6480" s="30"/>
      <c r="O6480" s="30"/>
      <c r="P6480" s="30"/>
      <c r="Q6480" s="30"/>
      <c r="R6480" s="30"/>
      <c r="S6480" s="30"/>
      <c r="T6480" s="30"/>
      <c r="U6480" s="31"/>
      <c r="V6480" s="6" t="s">
        <v>3039</v>
      </c>
      <c r="W6480" s="6" t="s">
        <v>693</v>
      </c>
      <c r="X6480" s="6" t="s">
        <v>13</v>
      </c>
      <c r="Y6480" s="6" t="s">
        <v>14</v>
      </c>
      <c r="Z6480" s="27" t="s">
        <v>3039</v>
      </c>
      <c r="AA6480" s="28"/>
      <c r="AB6480" s="6" t="s">
        <v>694</v>
      </c>
      <c r="AC6480" s="2"/>
    </row>
    <row r="6481" spans="1:29" ht="13.5" customHeight="1" x14ac:dyDescent="0.2">
      <c r="A6481" s="32"/>
      <c r="B6481" s="33"/>
      <c r="C6481" s="34"/>
      <c r="D6481" s="8"/>
      <c r="E6481" s="32"/>
      <c r="F6481" s="34"/>
      <c r="G6481" s="32"/>
      <c r="H6481" s="33"/>
      <c r="I6481" s="33"/>
      <c r="J6481" s="33"/>
      <c r="K6481" s="33"/>
      <c r="L6481" s="33"/>
      <c r="M6481" s="33"/>
      <c r="N6481" s="33"/>
      <c r="O6481" s="33"/>
      <c r="P6481" s="33"/>
      <c r="Q6481" s="33"/>
      <c r="R6481" s="33"/>
      <c r="S6481" s="33"/>
      <c r="T6481" s="33"/>
      <c r="U6481" s="34"/>
      <c r="V6481" s="8"/>
      <c r="W6481" s="8"/>
      <c r="X6481" s="8"/>
      <c r="Y6481" s="8"/>
      <c r="Z6481" s="32"/>
      <c r="AA6481" s="34"/>
      <c r="AB6481" s="9" t="s">
        <v>695</v>
      </c>
      <c r="AC6481" s="2"/>
    </row>
    <row r="6482" spans="1:29" ht="13.5" customHeight="1" x14ac:dyDescent="0.2">
      <c r="A6482" s="32"/>
      <c r="B6482" s="33"/>
      <c r="C6482" s="34"/>
      <c r="D6482" s="8"/>
      <c r="E6482" s="32"/>
      <c r="F6482" s="34"/>
      <c r="G6482" s="32"/>
      <c r="H6482" s="33"/>
      <c r="I6482" s="33"/>
      <c r="J6482" s="33"/>
      <c r="K6482" s="33"/>
      <c r="L6482" s="33"/>
      <c r="M6482" s="33"/>
      <c r="N6482" s="33"/>
      <c r="O6482" s="33"/>
      <c r="P6482" s="33"/>
      <c r="Q6482" s="33"/>
      <c r="R6482" s="33"/>
      <c r="S6482" s="33"/>
      <c r="T6482" s="33"/>
      <c r="U6482" s="34"/>
      <c r="V6482" s="8"/>
      <c r="W6482" s="8"/>
      <c r="X6482" s="8"/>
      <c r="Y6482" s="8"/>
      <c r="Z6482" s="32"/>
      <c r="AA6482" s="34"/>
      <c r="AB6482" s="9" t="s">
        <v>703</v>
      </c>
      <c r="AC6482" s="2"/>
    </row>
    <row r="6483" spans="1:29" ht="13.5" customHeight="1" x14ac:dyDescent="0.2">
      <c r="A6483" s="32"/>
      <c r="B6483" s="33"/>
      <c r="C6483" s="34"/>
      <c r="D6483" s="8"/>
      <c r="E6483" s="32"/>
      <c r="F6483" s="34"/>
      <c r="G6483" s="32"/>
      <c r="H6483" s="33"/>
      <c r="I6483" s="33"/>
      <c r="J6483" s="33"/>
      <c r="K6483" s="33"/>
      <c r="L6483" s="33"/>
      <c r="M6483" s="33"/>
      <c r="N6483" s="33"/>
      <c r="O6483" s="33"/>
      <c r="P6483" s="33"/>
      <c r="Q6483" s="33"/>
      <c r="R6483" s="33"/>
      <c r="S6483" s="33"/>
      <c r="T6483" s="33"/>
      <c r="U6483" s="34"/>
      <c r="V6483" s="8"/>
      <c r="W6483" s="8"/>
      <c r="X6483" s="8"/>
      <c r="Y6483" s="8"/>
      <c r="Z6483" s="32"/>
      <c r="AA6483" s="34"/>
      <c r="AB6483" s="9" t="s">
        <v>694</v>
      </c>
      <c r="AC6483" s="2"/>
    </row>
    <row r="6484" spans="1:29" ht="13.5" customHeight="1" x14ac:dyDescent="0.2">
      <c r="A6484" s="32"/>
      <c r="B6484" s="33"/>
      <c r="C6484" s="34"/>
      <c r="D6484" s="8"/>
      <c r="E6484" s="32"/>
      <c r="F6484" s="34"/>
      <c r="G6484" s="32"/>
      <c r="H6484" s="33"/>
      <c r="I6484" s="33"/>
      <c r="J6484" s="33"/>
      <c r="K6484" s="33"/>
      <c r="L6484" s="33"/>
      <c r="M6484" s="33"/>
      <c r="N6484" s="33"/>
      <c r="O6484" s="33"/>
      <c r="P6484" s="33"/>
      <c r="Q6484" s="33"/>
      <c r="R6484" s="33"/>
      <c r="S6484" s="33"/>
      <c r="T6484" s="33"/>
      <c r="U6484" s="34"/>
      <c r="V6484" s="8"/>
      <c r="W6484" s="8"/>
      <c r="X6484" s="8"/>
      <c r="Y6484" s="8"/>
      <c r="Z6484" s="32"/>
      <c r="AA6484" s="34"/>
      <c r="AB6484" s="9" t="s">
        <v>695</v>
      </c>
      <c r="AC6484" s="2"/>
    </row>
    <row r="6485" spans="1:29" ht="13.5" customHeight="1" x14ac:dyDescent="0.2">
      <c r="A6485" s="32"/>
      <c r="B6485" s="33"/>
      <c r="C6485" s="34"/>
      <c r="D6485" s="8"/>
      <c r="E6485" s="32"/>
      <c r="F6485" s="34"/>
      <c r="G6485" s="32"/>
      <c r="H6485" s="33"/>
      <c r="I6485" s="33"/>
      <c r="J6485" s="33"/>
      <c r="K6485" s="33"/>
      <c r="L6485" s="33"/>
      <c r="M6485" s="33"/>
      <c r="N6485" s="33"/>
      <c r="O6485" s="33"/>
      <c r="P6485" s="33"/>
      <c r="Q6485" s="33"/>
      <c r="R6485" s="33"/>
      <c r="S6485" s="33"/>
      <c r="T6485" s="33"/>
      <c r="U6485" s="34"/>
      <c r="V6485" s="8"/>
      <c r="W6485" s="8"/>
      <c r="X6485" s="8"/>
      <c r="Y6485" s="8"/>
      <c r="Z6485" s="32"/>
      <c r="AA6485" s="34"/>
      <c r="AB6485" s="9" t="s">
        <v>3042</v>
      </c>
      <c r="AC6485" s="2"/>
    </row>
    <row r="6486" spans="1:29" ht="13.5" customHeight="1" x14ac:dyDescent="0.2">
      <c r="A6486" s="32"/>
      <c r="B6486" s="33"/>
      <c r="C6486" s="34"/>
      <c r="D6486" s="8"/>
      <c r="E6486" s="32"/>
      <c r="F6486" s="34"/>
      <c r="G6486" s="32"/>
      <c r="H6486" s="33"/>
      <c r="I6486" s="33"/>
      <c r="J6486" s="33"/>
      <c r="K6486" s="33"/>
      <c r="L6486" s="33"/>
      <c r="M6486" s="33"/>
      <c r="N6486" s="33"/>
      <c r="O6486" s="33"/>
      <c r="P6486" s="33"/>
      <c r="Q6486" s="33"/>
      <c r="R6486" s="33"/>
      <c r="S6486" s="33"/>
      <c r="T6486" s="33"/>
      <c r="U6486" s="34"/>
      <c r="V6486" s="8"/>
      <c r="W6486" s="8"/>
      <c r="X6486" s="8"/>
      <c r="Y6486" s="8"/>
      <c r="Z6486" s="32"/>
      <c r="AA6486" s="34"/>
      <c r="AB6486" s="9" t="s">
        <v>774</v>
      </c>
      <c r="AC6486" s="2"/>
    </row>
    <row r="6487" spans="1:29" ht="13.5" customHeight="1" x14ac:dyDescent="0.2">
      <c r="A6487" s="35"/>
      <c r="B6487" s="36"/>
      <c r="C6487" s="37"/>
      <c r="D6487" s="11"/>
      <c r="E6487" s="35"/>
      <c r="F6487" s="37"/>
      <c r="G6487" s="35"/>
      <c r="H6487" s="36"/>
      <c r="I6487" s="36"/>
      <c r="J6487" s="36"/>
      <c r="K6487" s="36"/>
      <c r="L6487" s="36"/>
      <c r="M6487" s="36"/>
      <c r="N6487" s="36"/>
      <c r="O6487" s="36"/>
      <c r="P6487" s="36"/>
      <c r="Q6487" s="36"/>
      <c r="R6487" s="36"/>
      <c r="S6487" s="36"/>
      <c r="T6487" s="36"/>
      <c r="U6487" s="37"/>
      <c r="V6487" s="11"/>
      <c r="W6487" s="11"/>
      <c r="X6487" s="11"/>
      <c r="Y6487" s="11"/>
      <c r="Z6487" s="35"/>
      <c r="AA6487" s="37"/>
      <c r="AB6487" s="12" t="s">
        <v>777</v>
      </c>
      <c r="AC6487" s="2"/>
    </row>
    <row r="6488" spans="1:29" ht="3" customHeight="1" x14ac:dyDescent="0.2">
      <c r="A6488" s="14"/>
      <c r="B6488" s="15"/>
      <c r="C6488" s="15"/>
      <c r="D6488" s="15"/>
      <c r="E6488" s="15"/>
      <c r="F6488" s="15"/>
      <c r="G6488" s="15"/>
      <c r="H6488" s="15"/>
      <c r="I6488" s="15"/>
      <c r="J6488" s="15"/>
      <c r="K6488" s="15"/>
      <c r="L6488" s="15"/>
      <c r="M6488" s="15"/>
      <c r="N6488" s="15"/>
      <c r="O6488" s="15"/>
      <c r="P6488" s="15"/>
      <c r="Q6488" s="15"/>
      <c r="R6488" s="15"/>
      <c r="S6488" s="15"/>
      <c r="T6488" s="15"/>
      <c r="U6488" s="15"/>
      <c r="V6488" s="15"/>
      <c r="W6488" s="15"/>
      <c r="X6488" s="15"/>
      <c r="Y6488" s="15"/>
      <c r="Z6488" s="15"/>
      <c r="AA6488" s="15"/>
      <c r="AB6488" s="16"/>
      <c r="AC6488" s="2"/>
    </row>
    <row r="6489" spans="1:29" ht="13.5" customHeight="1" x14ac:dyDescent="0.2">
      <c r="A6489" s="7"/>
      <c r="B6489" s="2"/>
      <c r="C6489" s="2"/>
      <c r="D6489" s="2"/>
      <c r="E6489" s="2"/>
      <c r="F6489" s="2"/>
      <c r="G6489" s="2"/>
      <c r="H6489" s="2"/>
      <c r="I6489" s="43">
        <f>SUM(hList_Frame_1!B4022:B4034)</f>
        <v>298894.09999999998</v>
      </c>
      <c r="J6489" s="43"/>
      <c r="K6489" s="43"/>
      <c r="L6489" s="43"/>
      <c r="M6489" s="43"/>
      <c r="N6489" s="43"/>
      <c r="O6489" s="43"/>
      <c r="P6489" s="43"/>
      <c r="Q6489" s="43"/>
      <c r="R6489" s="43"/>
      <c r="S6489" s="43"/>
      <c r="T6489" s="43"/>
      <c r="U6489" s="43"/>
      <c r="V6489" s="2"/>
      <c r="W6489" s="2"/>
      <c r="X6489" s="2"/>
      <c r="Y6489" s="2"/>
      <c r="Z6489" s="2"/>
      <c r="AA6489" s="2"/>
      <c r="AB6489" s="17"/>
      <c r="AC6489" s="2"/>
    </row>
    <row r="6490" spans="1:29" ht="12.75" customHeight="1" x14ac:dyDescent="0.2">
      <c r="A6490" s="10"/>
      <c r="B6490" s="18"/>
      <c r="C6490" s="18"/>
      <c r="D6490" s="18"/>
      <c r="E6490" s="18"/>
      <c r="F6490" s="18"/>
      <c r="G6490" s="18"/>
      <c r="H6490" s="18"/>
      <c r="I6490" s="18"/>
      <c r="J6490" s="18"/>
      <c r="K6490" s="18"/>
      <c r="L6490" s="18"/>
      <c r="M6490" s="18"/>
      <c r="N6490" s="18"/>
      <c r="O6490" s="18"/>
      <c r="P6490" s="18"/>
      <c r="Q6490" s="18"/>
      <c r="R6490" s="18"/>
      <c r="S6490" s="18"/>
      <c r="T6490" s="18"/>
      <c r="U6490" s="18"/>
      <c r="V6490" s="18"/>
      <c r="W6490" s="18"/>
      <c r="X6490" s="18"/>
      <c r="Y6490" s="18"/>
      <c r="Z6490" s="18"/>
      <c r="AA6490" s="18"/>
      <c r="AB6490" s="19"/>
      <c r="AC6490" s="2"/>
    </row>
    <row r="6491" spans="1:29" ht="14.25" customHeight="1" x14ac:dyDescent="0.2">
      <c r="A6491" s="24">
        <v>437007</v>
      </c>
      <c r="B6491" s="25"/>
      <c r="C6491" s="26"/>
      <c r="D6491" s="4">
        <v>42493</v>
      </c>
      <c r="E6491" s="27" t="s">
        <v>3043</v>
      </c>
      <c r="F6491" s="28"/>
      <c r="G6491" s="38">
        <v>450</v>
      </c>
      <c r="H6491" s="39"/>
      <c r="I6491" s="39"/>
      <c r="J6491" s="39"/>
      <c r="K6491" s="39"/>
      <c r="L6491" s="39"/>
      <c r="M6491" s="39"/>
      <c r="N6491" s="39"/>
      <c r="O6491" s="39"/>
      <c r="P6491" s="39"/>
      <c r="Q6491" s="39"/>
      <c r="R6491" s="39"/>
      <c r="S6491" s="39"/>
      <c r="T6491" s="39"/>
      <c r="U6491" s="40"/>
      <c r="V6491" s="13" t="s">
        <v>3044</v>
      </c>
      <c r="W6491" s="13" t="s">
        <v>46</v>
      </c>
      <c r="X6491" s="13" t="s">
        <v>47</v>
      </c>
      <c r="Y6491" s="13" t="s">
        <v>47</v>
      </c>
      <c r="Z6491" s="41" t="s">
        <v>3044</v>
      </c>
      <c r="AA6491" s="42"/>
      <c r="AB6491" s="13" t="s">
        <v>436</v>
      </c>
      <c r="AC6491" s="2"/>
    </row>
    <row r="6492" spans="1:29" ht="14.25" customHeight="1" x14ac:dyDescent="0.2">
      <c r="A6492" s="35"/>
      <c r="B6492" s="36"/>
      <c r="C6492" s="37"/>
      <c r="D6492" s="11"/>
      <c r="E6492" s="32"/>
      <c r="F6492" s="34"/>
      <c r="G6492" s="38">
        <v>450</v>
      </c>
      <c r="H6492" s="39"/>
      <c r="I6492" s="39"/>
      <c r="J6492" s="39"/>
      <c r="K6492" s="39"/>
      <c r="L6492" s="39"/>
      <c r="M6492" s="39"/>
      <c r="N6492" s="39"/>
      <c r="O6492" s="39"/>
      <c r="P6492" s="39"/>
      <c r="Q6492" s="39"/>
      <c r="R6492" s="39"/>
      <c r="S6492" s="39"/>
      <c r="T6492" s="39"/>
      <c r="U6492" s="40"/>
      <c r="V6492" s="13" t="s">
        <v>3045</v>
      </c>
      <c r="W6492" s="13" t="s">
        <v>46</v>
      </c>
      <c r="X6492" s="13" t="s">
        <v>47</v>
      </c>
      <c r="Y6492" s="13" t="s">
        <v>47</v>
      </c>
      <c r="Z6492" s="41" t="s">
        <v>3045</v>
      </c>
      <c r="AA6492" s="42"/>
      <c r="AB6492" s="13" t="s">
        <v>1471</v>
      </c>
      <c r="AC6492" s="2"/>
    </row>
    <row r="6493" spans="1:29" ht="14.25" customHeight="1" x14ac:dyDescent="0.2">
      <c r="A6493" s="24">
        <v>437338</v>
      </c>
      <c r="B6493" s="25"/>
      <c r="C6493" s="26"/>
      <c r="D6493" s="4">
        <v>42500</v>
      </c>
      <c r="E6493" s="32"/>
      <c r="F6493" s="34"/>
      <c r="G6493" s="38">
        <v>450</v>
      </c>
      <c r="H6493" s="39"/>
      <c r="I6493" s="39"/>
      <c r="J6493" s="39"/>
      <c r="K6493" s="39"/>
      <c r="L6493" s="39"/>
      <c r="M6493" s="39"/>
      <c r="N6493" s="39"/>
      <c r="O6493" s="39"/>
      <c r="P6493" s="39"/>
      <c r="Q6493" s="39"/>
      <c r="R6493" s="39"/>
      <c r="S6493" s="39"/>
      <c r="T6493" s="39"/>
      <c r="U6493" s="40"/>
      <c r="V6493" s="13" t="s">
        <v>3046</v>
      </c>
      <c r="W6493" s="13" t="s">
        <v>46</v>
      </c>
      <c r="X6493" s="13" t="s">
        <v>47</v>
      </c>
      <c r="Y6493" s="13" t="s">
        <v>47</v>
      </c>
      <c r="Z6493" s="41" t="s">
        <v>3046</v>
      </c>
      <c r="AA6493" s="42"/>
      <c r="AB6493" s="13" t="s">
        <v>246</v>
      </c>
      <c r="AC6493" s="2"/>
    </row>
    <row r="6494" spans="1:29" ht="14.25" customHeight="1" x14ac:dyDescent="0.2">
      <c r="A6494" s="32"/>
      <c r="B6494" s="33"/>
      <c r="C6494" s="34"/>
      <c r="D6494" s="8"/>
      <c r="E6494" s="32"/>
      <c r="F6494" s="34"/>
      <c r="G6494" s="38">
        <v>100</v>
      </c>
      <c r="H6494" s="39"/>
      <c r="I6494" s="39"/>
      <c r="J6494" s="39"/>
      <c r="K6494" s="39"/>
      <c r="L6494" s="39"/>
      <c r="M6494" s="39"/>
      <c r="N6494" s="39"/>
      <c r="O6494" s="39"/>
      <c r="P6494" s="39"/>
      <c r="Q6494" s="39"/>
      <c r="R6494" s="39"/>
      <c r="S6494" s="39"/>
      <c r="T6494" s="39"/>
      <c r="U6494" s="40"/>
      <c r="V6494" s="13" t="s">
        <v>3047</v>
      </c>
      <c r="W6494" s="13" t="s">
        <v>46</v>
      </c>
      <c r="X6494" s="13" t="s">
        <v>47</v>
      </c>
      <c r="Y6494" s="13" t="s">
        <v>47</v>
      </c>
      <c r="Z6494" s="41" t="s">
        <v>3047</v>
      </c>
      <c r="AA6494" s="42"/>
      <c r="AB6494" s="13" t="s">
        <v>1471</v>
      </c>
      <c r="AC6494" s="2"/>
    </row>
    <row r="6495" spans="1:29" ht="14.25" customHeight="1" x14ac:dyDescent="0.2">
      <c r="A6495" s="32"/>
      <c r="B6495" s="33"/>
      <c r="C6495" s="34"/>
      <c r="D6495" s="8"/>
      <c r="E6495" s="32"/>
      <c r="F6495" s="34"/>
      <c r="G6495" s="38">
        <v>100</v>
      </c>
      <c r="H6495" s="39"/>
      <c r="I6495" s="39"/>
      <c r="J6495" s="39"/>
      <c r="K6495" s="39"/>
      <c r="L6495" s="39"/>
      <c r="M6495" s="39"/>
      <c r="N6495" s="39"/>
      <c r="O6495" s="39"/>
      <c r="P6495" s="39"/>
      <c r="Q6495" s="39"/>
      <c r="R6495" s="39"/>
      <c r="S6495" s="39"/>
      <c r="T6495" s="39"/>
      <c r="U6495" s="40"/>
      <c r="V6495" s="13" t="s">
        <v>3048</v>
      </c>
      <c r="W6495" s="13" t="s">
        <v>46</v>
      </c>
      <c r="X6495" s="13" t="s">
        <v>47</v>
      </c>
      <c r="Y6495" s="13" t="s">
        <v>47</v>
      </c>
      <c r="Z6495" s="41" t="s">
        <v>3048</v>
      </c>
      <c r="AA6495" s="42"/>
      <c r="AB6495" s="13" t="s">
        <v>1471</v>
      </c>
      <c r="AC6495" s="2"/>
    </row>
    <row r="6496" spans="1:29" ht="14.25" customHeight="1" x14ac:dyDescent="0.2">
      <c r="A6496" s="35"/>
      <c r="B6496" s="36"/>
      <c r="C6496" s="37"/>
      <c r="D6496" s="11"/>
      <c r="E6496" s="32"/>
      <c r="F6496" s="34"/>
      <c r="G6496" s="38">
        <v>450</v>
      </c>
      <c r="H6496" s="39"/>
      <c r="I6496" s="39"/>
      <c r="J6496" s="39"/>
      <c r="K6496" s="39"/>
      <c r="L6496" s="39"/>
      <c r="M6496" s="39"/>
      <c r="N6496" s="39"/>
      <c r="O6496" s="39"/>
      <c r="P6496" s="39"/>
      <c r="Q6496" s="39"/>
      <c r="R6496" s="39"/>
      <c r="S6496" s="39"/>
      <c r="T6496" s="39"/>
      <c r="U6496" s="40"/>
      <c r="V6496" s="13" t="s">
        <v>3049</v>
      </c>
      <c r="W6496" s="13" t="s">
        <v>46</v>
      </c>
      <c r="X6496" s="13" t="s">
        <v>47</v>
      </c>
      <c r="Y6496" s="13" t="s">
        <v>47</v>
      </c>
      <c r="Z6496" s="41" t="s">
        <v>3049</v>
      </c>
      <c r="AA6496" s="42"/>
      <c r="AB6496" s="13" t="s">
        <v>1471</v>
      </c>
      <c r="AC6496" s="2"/>
    </row>
    <row r="6497" spans="1:29" ht="14.25" customHeight="1" x14ac:dyDescent="0.2">
      <c r="A6497" s="44">
        <v>437744</v>
      </c>
      <c r="B6497" s="45"/>
      <c r="C6497" s="46"/>
      <c r="D6497" s="20">
        <v>42507</v>
      </c>
      <c r="E6497" s="32"/>
      <c r="F6497" s="34"/>
      <c r="G6497" s="38">
        <v>250</v>
      </c>
      <c r="H6497" s="39"/>
      <c r="I6497" s="39"/>
      <c r="J6497" s="39"/>
      <c r="K6497" s="39"/>
      <c r="L6497" s="39"/>
      <c r="M6497" s="39"/>
      <c r="N6497" s="39"/>
      <c r="O6497" s="39"/>
      <c r="P6497" s="39"/>
      <c r="Q6497" s="39"/>
      <c r="R6497" s="39"/>
      <c r="S6497" s="39"/>
      <c r="T6497" s="39"/>
      <c r="U6497" s="40"/>
      <c r="V6497" s="13" t="s">
        <v>3050</v>
      </c>
      <c r="W6497" s="13" t="s">
        <v>46</v>
      </c>
      <c r="X6497" s="13" t="s">
        <v>47</v>
      </c>
      <c r="Y6497" s="13" t="s">
        <v>47</v>
      </c>
      <c r="Z6497" s="41" t="s">
        <v>3050</v>
      </c>
      <c r="AA6497" s="42"/>
      <c r="AB6497" s="13" t="s">
        <v>1471</v>
      </c>
      <c r="AC6497" s="2"/>
    </row>
    <row r="6498" spans="1:29" ht="14.25" customHeight="1" x14ac:dyDescent="0.2">
      <c r="A6498" s="44">
        <v>438343</v>
      </c>
      <c r="B6498" s="45"/>
      <c r="C6498" s="46"/>
      <c r="D6498" s="20">
        <v>42521</v>
      </c>
      <c r="E6498" s="35"/>
      <c r="F6498" s="37"/>
      <c r="G6498" s="38">
        <v>450</v>
      </c>
      <c r="H6498" s="39"/>
      <c r="I6498" s="39"/>
      <c r="J6498" s="39"/>
      <c r="K6498" s="39"/>
      <c r="L6498" s="39"/>
      <c r="M6498" s="39"/>
      <c r="N6498" s="39"/>
      <c r="O6498" s="39"/>
      <c r="P6498" s="39"/>
      <c r="Q6498" s="39"/>
      <c r="R6498" s="39"/>
      <c r="S6498" s="39"/>
      <c r="T6498" s="39"/>
      <c r="U6498" s="40"/>
      <c r="V6498" s="13" t="s">
        <v>3051</v>
      </c>
      <c r="W6498" s="13" t="s">
        <v>46</v>
      </c>
      <c r="X6498" s="13" t="s">
        <v>47</v>
      </c>
      <c r="Y6498" s="13" t="s">
        <v>47</v>
      </c>
      <c r="Z6498" s="41" t="s">
        <v>3051</v>
      </c>
      <c r="AA6498" s="42"/>
      <c r="AB6498" s="13" t="s">
        <v>244</v>
      </c>
      <c r="AC6498" s="2"/>
    </row>
    <row r="6499" spans="1:29" ht="2.25" customHeight="1" x14ac:dyDescent="0.2">
      <c r="A6499" s="14"/>
      <c r="B6499" s="15"/>
      <c r="C6499" s="15"/>
      <c r="D6499" s="15"/>
      <c r="E6499" s="15"/>
      <c r="F6499" s="15"/>
      <c r="G6499" s="15"/>
      <c r="H6499" s="15"/>
      <c r="I6499" s="15"/>
      <c r="J6499" s="15"/>
      <c r="K6499" s="15"/>
      <c r="L6499" s="15"/>
      <c r="M6499" s="15"/>
      <c r="N6499" s="15"/>
      <c r="O6499" s="15"/>
      <c r="P6499" s="15"/>
      <c r="Q6499" s="15"/>
      <c r="R6499" s="15"/>
      <c r="S6499" s="15"/>
      <c r="T6499" s="15"/>
      <c r="U6499" s="15"/>
      <c r="V6499" s="15"/>
      <c r="W6499" s="15"/>
      <c r="X6499" s="15"/>
      <c r="Y6499" s="15"/>
      <c r="Z6499" s="15"/>
      <c r="AA6499" s="15"/>
      <c r="AB6499" s="16"/>
      <c r="AC6499" s="2"/>
    </row>
    <row r="6500" spans="1:29" ht="13.5" customHeight="1" x14ac:dyDescent="0.2">
      <c r="A6500" s="7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2"/>
      <c r="M6500" s="2"/>
      <c r="N6500" s="43">
        <f>SUM(hList_Frame_1!B4035:B4042)</f>
        <v>2700</v>
      </c>
      <c r="O6500" s="43"/>
      <c r="P6500" s="43"/>
      <c r="Q6500" s="43"/>
      <c r="R6500" s="43"/>
      <c r="S6500" s="43"/>
      <c r="T6500" s="43"/>
      <c r="U6500" s="43"/>
      <c r="V6500" s="2"/>
      <c r="W6500" s="2"/>
      <c r="X6500" s="2"/>
      <c r="Y6500" s="2"/>
      <c r="Z6500" s="2"/>
      <c r="AA6500" s="2"/>
      <c r="AB6500" s="17"/>
      <c r="AC6500" s="2"/>
    </row>
    <row r="6501" spans="1:29" ht="13.5" customHeight="1" x14ac:dyDescent="0.2">
      <c r="A6501" s="10"/>
      <c r="B6501" s="18"/>
      <c r="C6501" s="18"/>
      <c r="D6501" s="18"/>
      <c r="E6501" s="18"/>
      <c r="F6501" s="18"/>
      <c r="G6501" s="18"/>
      <c r="H6501" s="18"/>
      <c r="I6501" s="18"/>
      <c r="J6501" s="18"/>
      <c r="K6501" s="18"/>
      <c r="L6501" s="18"/>
      <c r="M6501" s="18"/>
      <c r="N6501" s="18"/>
      <c r="O6501" s="18"/>
      <c r="P6501" s="18"/>
      <c r="Q6501" s="18"/>
      <c r="R6501" s="18"/>
      <c r="S6501" s="18"/>
      <c r="T6501" s="18"/>
      <c r="U6501" s="18"/>
      <c r="V6501" s="18"/>
      <c r="W6501" s="18"/>
      <c r="X6501" s="18"/>
      <c r="Y6501" s="18"/>
      <c r="Z6501" s="18"/>
      <c r="AA6501" s="18"/>
      <c r="AB6501" s="19"/>
      <c r="AC6501" s="2"/>
    </row>
    <row r="6502" spans="1:29" ht="14.25" customHeight="1" x14ac:dyDescent="0.2">
      <c r="A6502" s="44">
        <v>438344</v>
      </c>
      <c r="B6502" s="45"/>
      <c r="C6502" s="46"/>
      <c r="D6502" s="20">
        <v>42521</v>
      </c>
      <c r="E6502" s="41" t="s">
        <v>3052</v>
      </c>
      <c r="F6502" s="42"/>
      <c r="G6502" s="38">
        <v>3550</v>
      </c>
      <c r="H6502" s="39"/>
      <c r="I6502" s="39"/>
      <c r="J6502" s="39"/>
      <c r="K6502" s="39"/>
      <c r="L6502" s="39"/>
      <c r="M6502" s="39"/>
      <c r="N6502" s="39"/>
      <c r="O6502" s="39"/>
      <c r="P6502" s="39"/>
      <c r="Q6502" s="39"/>
      <c r="R6502" s="39"/>
      <c r="S6502" s="39"/>
      <c r="T6502" s="39"/>
      <c r="U6502" s="40"/>
      <c r="V6502" s="13" t="s">
        <v>2107</v>
      </c>
      <c r="W6502" s="13" t="s">
        <v>229</v>
      </c>
      <c r="X6502" s="13" t="s">
        <v>77</v>
      </c>
      <c r="Y6502" s="13" t="s">
        <v>789</v>
      </c>
      <c r="Z6502" s="41" t="s">
        <v>2107</v>
      </c>
      <c r="AA6502" s="42"/>
      <c r="AB6502" s="13" t="s">
        <v>15</v>
      </c>
      <c r="AC6502" s="2"/>
    </row>
    <row r="6503" spans="1:29" ht="2.25" customHeight="1" x14ac:dyDescent="0.2">
      <c r="A6503" s="14"/>
      <c r="B6503" s="15"/>
      <c r="C6503" s="15"/>
      <c r="D6503" s="15"/>
      <c r="E6503" s="15"/>
      <c r="F6503" s="15"/>
      <c r="G6503" s="15"/>
      <c r="H6503" s="15"/>
      <c r="I6503" s="15"/>
      <c r="J6503" s="15"/>
      <c r="K6503" s="15"/>
      <c r="L6503" s="15"/>
      <c r="M6503" s="15"/>
      <c r="N6503" s="15"/>
      <c r="O6503" s="15"/>
      <c r="P6503" s="15"/>
      <c r="Q6503" s="15"/>
      <c r="R6503" s="15"/>
      <c r="S6503" s="15"/>
      <c r="T6503" s="15"/>
      <c r="U6503" s="15"/>
      <c r="V6503" s="15"/>
      <c r="W6503" s="15"/>
      <c r="X6503" s="15"/>
      <c r="Y6503" s="15"/>
      <c r="Z6503" s="15"/>
      <c r="AA6503" s="15"/>
      <c r="AB6503" s="16"/>
      <c r="AC6503" s="2"/>
    </row>
    <row r="6504" spans="1:29" ht="13.5" customHeight="1" x14ac:dyDescent="0.2">
      <c r="A6504" s="7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  <c r="N6504" s="43">
        <f>SUM(hList_Frame_1!B4043:B4043)</f>
        <v>3550</v>
      </c>
      <c r="O6504" s="43"/>
      <c r="P6504" s="43"/>
      <c r="Q6504" s="43"/>
      <c r="R6504" s="43"/>
      <c r="S6504" s="43"/>
      <c r="T6504" s="43"/>
      <c r="U6504" s="43"/>
      <c r="V6504" s="2"/>
      <c r="W6504" s="2"/>
      <c r="X6504" s="2"/>
      <c r="Y6504" s="2"/>
      <c r="Z6504" s="2"/>
      <c r="AA6504" s="2"/>
      <c r="AB6504" s="17"/>
      <c r="AC6504" s="2"/>
    </row>
    <row r="6505" spans="1:29" ht="13.5" customHeight="1" x14ac:dyDescent="0.2">
      <c r="A6505" s="10"/>
      <c r="B6505" s="18"/>
      <c r="C6505" s="18"/>
      <c r="D6505" s="18"/>
      <c r="E6505" s="18"/>
      <c r="F6505" s="18"/>
      <c r="G6505" s="18"/>
      <c r="H6505" s="18"/>
      <c r="I6505" s="18"/>
      <c r="J6505" s="18"/>
      <c r="K6505" s="18"/>
      <c r="L6505" s="18"/>
      <c r="M6505" s="18"/>
      <c r="N6505" s="18"/>
      <c r="O6505" s="18"/>
      <c r="P6505" s="18"/>
      <c r="Q6505" s="18"/>
      <c r="R6505" s="18"/>
      <c r="S6505" s="18"/>
      <c r="T6505" s="18"/>
      <c r="U6505" s="18"/>
      <c r="V6505" s="18"/>
      <c r="W6505" s="18"/>
      <c r="X6505" s="18"/>
      <c r="Y6505" s="18"/>
      <c r="Z6505" s="18"/>
      <c r="AA6505" s="18"/>
      <c r="AB6505" s="19"/>
      <c r="AC6505" s="2"/>
    </row>
    <row r="6506" spans="1:29" ht="14.25" customHeight="1" x14ac:dyDescent="0.2">
      <c r="A6506" s="44">
        <v>438345</v>
      </c>
      <c r="B6506" s="45"/>
      <c r="C6506" s="46"/>
      <c r="D6506" s="20">
        <v>42521</v>
      </c>
      <c r="E6506" s="41" t="s">
        <v>3053</v>
      </c>
      <c r="F6506" s="42"/>
      <c r="G6506" s="38">
        <v>19.34</v>
      </c>
      <c r="H6506" s="39"/>
      <c r="I6506" s="39"/>
      <c r="J6506" s="39"/>
      <c r="K6506" s="39"/>
      <c r="L6506" s="39"/>
      <c r="M6506" s="39"/>
      <c r="N6506" s="39"/>
      <c r="O6506" s="39"/>
      <c r="P6506" s="39"/>
      <c r="Q6506" s="39"/>
      <c r="R6506" s="39"/>
      <c r="S6506" s="39"/>
      <c r="T6506" s="39"/>
      <c r="U6506" s="40"/>
      <c r="V6506" s="13" t="s">
        <v>15</v>
      </c>
      <c r="W6506" s="13" t="s">
        <v>233</v>
      </c>
      <c r="X6506" s="13" t="s">
        <v>110</v>
      </c>
      <c r="Y6506" s="13" t="s">
        <v>1605</v>
      </c>
      <c r="Z6506" s="41" t="s">
        <v>15</v>
      </c>
      <c r="AA6506" s="42"/>
      <c r="AB6506" s="13" t="s">
        <v>1606</v>
      </c>
      <c r="AC6506" s="2"/>
    </row>
    <row r="6507" spans="1:29" ht="2.25" customHeight="1" x14ac:dyDescent="0.2">
      <c r="A6507" s="14"/>
      <c r="B6507" s="15"/>
      <c r="C6507" s="15"/>
      <c r="D6507" s="15"/>
      <c r="E6507" s="15"/>
      <c r="F6507" s="15"/>
      <c r="G6507" s="15"/>
      <c r="H6507" s="15"/>
      <c r="I6507" s="15"/>
      <c r="J6507" s="15"/>
      <c r="K6507" s="15"/>
      <c r="L6507" s="15"/>
      <c r="M6507" s="15"/>
      <c r="N6507" s="15"/>
      <c r="O6507" s="15"/>
      <c r="P6507" s="15"/>
      <c r="Q6507" s="15"/>
      <c r="R6507" s="15"/>
      <c r="S6507" s="15"/>
      <c r="T6507" s="15"/>
      <c r="U6507" s="15"/>
      <c r="V6507" s="15"/>
      <c r="W6507" s="15"/>
      <c r="X6507" s="15"/>
      <c r="Y6507" s="15"/>
      <c r="Z6507" s="15"/>
      <c r="AA6507" s="15"/>
      <c r="AB6507" s="16"/>
      <c r="AC6507" s="2"/>
    </row>
    <row r="6508" spans="1:29" ht="13.5" customHeight="1" x14ac:dyDescent="0.2">
      <c r="A6508" s="7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  <c r="M6508" s="2"/>
      <c r="N6508" s="2"/>
      <c r="O6508" s="2"/>
      <c r="P6508" s="2"/>
      <c r="Q6508" s="2"/>
      <c r="R6508" s="2"/>
      <c r="S6508" s="43">
        <f>SUM(hList_Frame_1!B4044:B4044)</f>
        <v>19.34</v>
      </c>
      <c r="T6508" s="43"/>
      <c r="U6508" s="43"/>
      <c r="V6508" s="2"/>
      <c r="W6508" s="2"/>
      <c r="X6508" s="2"/>
      <c r="Y6508" s="2"/>
      <c r="Z6508" s="2"/>
      <c r="AA6508" s="2"/>
      <c r="AB6508" s="17"/>
      <c r="AC6508" s="2"/>
    </row>
    <row r="6509" spans="1:29" ht="13.5" customHeight="1" x14ac:dyDescent="0.2">
      <c r="A6509" s="10"/>
      <c r="B6509" s="18"/>
      <c r="C6509" s="18"/>
      <c r="D6509" s="18"/>
      <c r="E6509" s="18"/>
      <c r="F6509" s="18"/>
      <c r="G6509" s="18"/>
      <c r="H6509" s="18"/>
      <c r="I6509" s="18"/>
      <c r="J6509" s="18"/>
      <c r="K6509" s="18"/>
      <c r="L6509" s="18"/>
      <c r="M6509" s="18"/>
      <c r="N6509" s="18"/>
      <c r="O6509" s="18"/>
      <c r="P6509" s="18"/>
      <c r="Q6509" s="18"/>
      <c r="R6509" s="18"/>
      <c r="S6509" s="18"/>
      <c r="T6509" s="18"/>
      <c r="U6509" s="18"/>
      <c r="V6509" s="18"/>
      <c r="W6509" s="18"/>
      <c r="X6509" s="18"/>
      <c r="Y6509" s="18"/>
      <c r="Z6509" s="18"/>
      <c r="AA6509" s="18"/>
      <c r="AB6509" s="19"/>
      <c r="AC6509" s="2"/>
    </row>
    <row r="6510" spans="1:29" ht="14.25" customHeight="1" x14ac:dyDescent="0.2">
      <c r="A6510" s="44">
        <v>437745</v>
      </c>
      <c r="B6510" s="45"/>
      <c r="C6510" s="46"/>
      <c r="D6510" s="20">
        <v>42507</v>
      </c>
      <c r="E6510" s="27" t="s">
        <v>3054</v>
      </c>
      <c r="F6510" s="28"/>
      <c r="G6510" s="38">
        <v>160</v>
      </c>
      <c r="H6510" s="39"/>
      <c r="I6510" s="39"/>
      <c r="J6510" s="39"/>
      <c r="K6510" s="39"/>
      <c r="L6510" s="39"/>
      <c r="M6510" s="39"/>
      <c r="N6510" s="39"/>
      <c r="O6510" s="39"/>
      <c r="P6510" s="39"/>
      <c r="Q6510" s="39"/>
      <c r="R6510" s="39"/>
      <c r="S6510" s="39"/>
      <c r="T6510" s="39"/>
      <c r="U6510" s="40"/>
      <c r="V6510" s="13" t="s">
        <v>36</v>
      </c>
      <c r="W6510" s="13" t="s">
        <v>37</v>
      </c>
      <c r="X6510" s="13" t="s">
        <v>38</v>
      </c>
      <c r="Y6510" s="13" t="s">
        <v>39</v>
      </c>
      <c r="Z6510" s="41" t="s">
        <v>36</v>
      </c>
      <c r="AA6510" s="42"/>
      <c r="AB6510" s="13" t="s">
        <v>15</v>
      </c>
      <c r="AC6510" s="2"/>
    </row>
    <row r="6511" spans="1:29" ht="14.25" customHeight="1" x14ac:dyDescent="0.2">
      <c r="A6511" s="24">
        <v>438346</v>
      </c>
      <c r="B6511" s="25"/>
      <c r="C6511" s="26"/>
      <c r="D6511" s="4">
        <v>42521</v>
      </c>
      <c r="E6511" s="32"/>
      <c r="F6511" s="34"/>
      <c r="G6511" s="29">
        <v>250</v>
      </c>
      <c r="H6511" s="30"/>
      <c r="I6511" s="30"/>
      <c r="J6511" s="30"/>
      <c r="K6511" s="30"/>
      <c r="L6511" s="30"/>
      <c r="M6511" s="30"/>
      <c r="N6511" s="30"/>
      <c r="O6511" s="30"/>
      <c r="P6511" s="30"/>
      <c r="Q6511" s="30"/>
      <c r="R6511" s="30"/>
      <c r="S6511" s="30"/>
      <c r="T6511" s="30"/>
      <c r="U6511" s="31"/>
      <c r="V6511" s="6" t="s">
        <v>36</v>
      </c>
      <c r="W6511" s="6" t="s">
        <v>37</v>
      </c>
      <c r="X6511" s="6" t="s">
        <v>38</v>
      </c>
      <c r="Y6511" s="6" t="s">
        <v>39</v>
      </c>
      <c r="Z6511" s="27" t="s">
        <v>36</v>
      </c>
      <c r="AA6511" s="28"/>
      <c r="AB6511" s="6" t="s">
        <v>15</v>
      </c>
      <c r="AC6511" s="2"/>
    </row>
    <row r="6512" spans="1:29" ht="13.5" customHeight="1" x14ac:dyDescent="0.2">
      <c r="A6512" s="32"/>
      <c r="B6512" s="33"/>
      <c r="C6512" s="34"/>
      <c r="D6512" s="8"/>
      <c r="E6512" s="32"/>
      <c r="F6512" s="34"/>
      <c r="G6512" s="35"/>
      <c r="H6512" s="36"/>
      <c r="I6512" s="36"/>
      <c r="J6512" s="36"/>
      <c r="K6512" s="36"/>
      <c r="L6512" s="36"/>
      <c r="M6512" s="36"/>
      <c r="N6512" s="36"/>
      <c r="O6512" s="36"/>
      <c r="P6512" s="36"/>
      <c r="Q6512" s="36"/>
      <c r="R6512" s="36"/>
      <c r="S6512" s="36"/>
      <c r="T6512" s="36"/>
      <c r="U6512" s="37"/>
      <c r="V6512" s="11"/>
      <c r="W6512" s="11"/>
      <c r="X6512" s="11"/>
      <c r="Y6512" s="11"/>
      <c r="Z6512" s="35"/>
      <c r="AA6512" s="37"/>
      <c r="AB6512" s="12" t="s">
        <v>15</v>
      </c>
      <c r="AC6512" s="2"/>
    </row>
    <row r="6513" spans="1:29" ht="14.25" customHeight="1" x14ac:dyDescent="0.2">
      <c r="A6513" s="35"/>
      <c r="B6513" s="36"/>
      <c r="C6513" s="37"/>
      <c r="D6513" s="11"/>
      <c r="E6513" s="35"/>
      <c r="F6513" s="37"/>
      <c r="G6513" s="38">
        <v>218</v>
      </c>
      <c r="H6513" s="39"/>
      <c r="I6513" s="39"/>
      <c r="J6513" s="39"/>
      <c r="K6513" s="39"/>
      <c r="L6513" s="39"/>
      <c r="M6513" s="39"/>
      <c r="N6513" s="39"/>
      <c r="O6513" s="39"/>
      <c r="P6513" s="39"/>
      <c r="Q6513" s="39"/>
      <c r="R6513" s="39"/>
      <c r="S6513" s="39"/>
      <c r="T6513" s="39"/>
      <c r="U6513" s="40"/>
      <c r="V6513" s="13" t="s">
        <v>40</v>
      </c>
      <c r="W6513" s="13" t="s">
        <v>80</v>
      </c>
      <c r="X6513" s="13" t="s">
        <v>85</v>
      </c>
      <c r="Y6513" s="13" t="s">
        <v>190</v>
      </c>
      <c r="Z6513" s="41" t="s">
        <v>40</v>
      </c>
      <c r="AA6513" s="42"/>
      <c r="AB6513" s="13" t="s">
        <v>15</v>
      </c>
      <c r="AC6513" s="2"/>
    </row>
    <row r="6514" spans="1:29" ht="2.25" customHeight="1" x14ac:dyDescent="0.2">
      <c r="A6514" s="14"/>
      <c r="B6514" s="15"/>
      <c r="C6514" s="15"/>
      <c r="D6514" s="15"/>
      <c r="E6514" s="15"/>
      <c r="F6514" s="15"/>
      <c r="G6514" s="15"/>
      <c r="H6514" s="15"/>
      <c r="I6514" s="15"/>
      <c r="J6514" s="15"/>
      <c r="K6514" s="15"/>
      <c r="L6514" s="15"/>
      <c r="M6514" s="15"/>
      <c r="N6514" s="15"/>
      <c r="O6514" s="15"/>
      <c r="P6514" s="15"/>
      <c r="Q6514" s="15"/>
      <c r="R6514" s="15"/>
      <c r="S6514" s="15"/>
      <c r="T6514" s="15"/>
      <c r="U6514" s="15"/>
      <c r="V6514" s="15"/>
      <c r="W6514" s="15"/>
      <c r="X6514" s="15"/>
      <c r="Y6514" s="15"/>
      <c r="Z6514" s="15"/>
      <c r="AA6514" s="15"/>
      <c r="AB6514" s="16"/>
      <c r="AC6514" s="2"/>
    </row>
    <row r="6515" spans="1:29" ht="13.5" customHeight="1" x14ac:dyDescent="0.2">
      <c r="A6515" s="7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  <c r="N6515" s="2"/>
      <c r="O6515" s="2"/>
      <c r="P6515" s="2"/>
      <c r="Q6515" s="43">
        <f>SUM(hList_Frame_1!B4045:B4048)</f>
        <v>628</v>
      </c>
      <c r="R6515" s="43"/>
      <c r="S6515" s="43"/>
      <c r="T6515" s="43"/>
      <c r="U6515" s="43"/>
      <c r="V6515" s="2"/>
      <c r="W6515" s="2"/>
      <c r="X6515" s="2"/>
      <c r="Y6515" s="2"/>
      <c r="Z6515" s="2"/>
      <c r="AA6515" s="2"/>
      <c r="AB6515" s="17"/>
      <c r="AC6515" s="2"/>
    </row>
    <row r="6516" spans="1:29" ht="13.5" customHeight="1" x14ac:dyDescent="0.2">
      <c r="A6516" s="10"/>
      <c r="B6516" s="18"/>
      <c r="C6516" s="18"/>
      <c r="D6516" s="18"/>
      <c r="E6516" s="18"/>
      <c r="F6516" s="18"/>
      <c r="G6516" s="18"/>
      <c r="H6516" s="18"/>
      <c r="I6516" s="18"/>
      <c r="J6516" s="18"/>
      <c r="K6516" s="18"/>
      <c r="L6516" s="18"/>
      <c r="M6516" s="18"/>
      <c r="N6516" s="18"/>
      <c r="O6516" s="18"/>
      <c r="P6516" s="18"/>
      <c r="Q6516" s="18"/>
      <c r="R6516" s="18"/>
      <c r="S6516" s="18"/>
      <c r="T6516" s="18"/>
      <c r="U6516" s="18"/>
      <c r="V6516" s="18"/>
      <c r="W6516" s="18"/>
      <c r="X6516" s="18"/>
      <c r="Y6516" s="18"/>
      <c r="Z6516" s="18"/>
      <c r="AA6516" s="18"/>
      <c r="AB6516" s="19"/>
      <c r="AC6516" s="2"/>
    </row>
    <row r="6517" spans="1:29" ht="14.25" customHeight="1" x14ac:dyDescent="0.2">
      <c r="A6517" s="24">
        <v>438347</v>
      </c>
      <c r="B6517" s="25"/>
      <c r="C6517" s="26"/>
      <c r="D6517" s="4">
        <v>42521</v>
      </c>
      <c r="E6517" s="27" t="s">
        <v>3055</v>
      </c>
      <c r="F6517" s="28"/>
      <c r="G6517" s="29">
        <v>1140</v>
      </c>
      <c r="H6517" s="30"/>
      <c r="I6517" s="30"/>
      <c r="J6517" s="30"/>
      <c r="K6517" s="30"/>
      <c r="L6517" s="30"/>
      <c r="M6517" s="30"/>
      <c r="N6517" s="30"/>
      <c r="O6517" s="30"/>
      <c r="P6517" s="30"/>
      <c r="Q6517" s="30"/>
      <c r="R6517" s="30"/>
      <c r="S6517" s="30"/>
      <c r="T6517" s="30"/>
      <c r="U6517" s="31"/>
      <c r="V6517" s="6" t="s">
        <v>3056</v>
      </c>
      <c r="W6517" s="13" t="s">
        <v>46</v>
      </c>
      <c r="X6517" s="13" t="s">
        <v>47</v>
      </c>
      <c r="Y6517" s="13" t="s">
        <v>47</v>
      </c>
      <c r="Z6517" s="27" t="s">
        <v>3056</v>
      </c>
      <c r="AA6517" s="28"/>
      <c r="AB6517" s="13" t="s">
        <v>50</v>
      </c>
      <c r="AC6517" s="2"/>
    </row>
    <row r="6518" spans="1:29" ht="14.25" customHeight="1" x14ac:dyDescent="0.2">
      <c r="A6518" s="32"/>
      <c r="B6518" s="33"/>
      <c r="C6518" s="34"/>
      <c r="D6518" s="8"/>
      <c r="E6518" s="32"/>
      <c r="F6518" s="34"/>
      <c r="G6518" s="35"/>
      <c r="H6518" s="36"/>
      <c r="I6518" s="36"/>
      <c r="J6518" s="36"/>
      <c r="K6518" s="36"/>
      <c r="L6518" s="36"/>
      <c r="M6518" s="36"/>
      <c r="N6518" s="36"/>
      <c r="O6518" s="36"/>
      <c r="P6518" s="36"/>
      <c r="Q6518" s="36"/>
      <c r="R6518" s="36"/>
      <c r="S6518" s="36"/>
      <c r="T6518" s="36"/>
      <c r="U6518" s="37"/>
      <c r="V6518" s="11"/>
      <c r="W6518" s="13" t="s">
        <v>260</v>
      </c>
      <c r="X6518" s="13" t="s">
        <v>85</v>
      </c>
      <c r="Y6518" s="13" t="s">
        <v>261</v>
      </c>
      <c r="Z6518" s="35"/>
      <c r="AA6518" s="37"/>
      <c r="AB6518" s="13" t="s">
        <v>273</v>
      </c>
      <c r="AC6518" s="2"/>
    </row>
    <row r="6519" spans="1:29" ht="14.25" customHeight="1" x14ac:dyDescent="0.2">
      <c r="A6519" s="32"/>
      <c r="B6519" s="33"/>
      <c r="C6519" s="34"/>
      <c r="D6519" s="8"/>
      <c r="E6519" s="32"/>
      <c r="F6519" s="34"/>
      <c r="G6519" s="38">
        <v>980</v>
      </c>
      <c r="H6519" s="39"/>
      <c r="I6519" s="39"/>
      <c r="J6519" s="39"/>
      <c r="K6519" s="39"/>
      <c r="L6519" s="39"/>
      <c r="M6519" s="39"/>
      <c r="N6519" s="39"/>
      <c r="O6519" s="39"/>
      <c r="P6519" s="39"/>
      <c r="Q6519" s="39"/>
      <c r="R6519" s="39"/>
      <c r="S6519" s="39"/>
      <c r="T6519" s="39"/>
      <c r="U6519" s="40"/>
      <c r="V6519" s="13" t="s">
        <v>2919</v>
      </c>
      <c r="W6519" s="13" t="s">
        <v>46</v>
      </c>
      <c r="X6519" s="13" t="s">
        <v>47</v>
      </c>
      <c r="Y6519" s="13" t="s">
        <v>47</v>
      </c>
      <c r="Z6519" s="41" t="s">
        <v>2919</v>
      </c>
      <c r="AA6519" s="42"/>
      <c r="AB6519" s="13" t="s">
        <v>50</v>
      </c>
      <c r="AC6519" s="2"/>
    </row>
    <row r="6520" spans="1:29" ht="14.25" customHeight="1" x14ac:dyDescent="0.2">
      <c r="A6520" s="32"/>
      <c r="B6520" s="33"/>
      <c r="C6520" s="34"/>
      <c r="D6520" s="8"/>
      <c r="E6520" s="32"/>
      <c r="F6520" s="34"/>
      <c r="G6520" s="29">
        <v>2410</v>
      </c>
      <c r="H6520" s="30"/>
      <c r="I6520" s="30"/>
      <c r="J6520" s="30"/>
      <c r="K6520" s="30"/>
      <c r="L6520" s="30"/>
      <c r="M6520" s="30"/>
      <c r="N6520" s="30"/>
      <c r="O6520" s="30"/>
      <c r="P6520" s="30"/>
      <c r="Q6520" s="30"/>
      <c r="R6520" s="30"/>
      <c r="S6520" s="30"/>
      <c r="T6520" s="30"/>
      <c r="U6520" s="31"/>
      <c r="V6520" s="6" t="s">
        <v>3057</v>
      </c>
      <c r="W6520" s="13" t="s">
        <v>46</v>
      </c>
      <c r="X6520" s="13" t="s">
        <v>47</v>
      </c>
      <c r="Y6520" s="13" t="s">
        <v>47</v>
      </c>
      <c r="Z6520" s="27" t="s">
        <v>3057</v>
      </c>
      <c r="AA6520" s="28"/>
      <c r="AB6520" s="13" t="s">
        <v>50</v>
      </c>
      <c r="AC6520" s="2"/>
    </row>
    <row r="6521" spans="1:29" ht="14.25" customHeight="1" x14ac:dyDescent="0.2">
      <c r="A6521" s="32"/>
      <c r="B6521" s="33"/>
      <c r="C6521" s="34"/>
      <c r="D6521" s="8"/>
      <c r="E6521" s="32"/>
      <c r="F6521" s="34"/>
      <c r="G6521" s="35"/>
      <c r="H6521" s="36"/>
      <c r="I6521" s="36"/>
      <c r="J6521" s="36"/>
      <c r="K6521" s="36"/>
      <c r="L6521" s="36"/>
      <c r="M6521" s="36"/>
      <c r="N6521" s="36"/>
      <c r="O6521" s="36"/>
      <c r="P6521" s="36"/>
      <c r="Q6521" s="36"/>
      <c r="R6521" s="36"/>
      <c r="S6521" s="36"/>
      <c r="T6521" s="36"/>
      <c r="U6521" s="37"/>
      <c r="V6521" s="11"/>
      <c r="W6521" s="13" t="s">
        <v>260</v>
      </c>
      <c r="X6521" s="13" t="s">
        <v>85</v>
      </c>
      <c r="Y6521" s="13" t="s">
        <v>261</v>
      </c>
      <c r="Z6521" s="35"/>
      <c r="AA6521" s="37"/>
      <c r="AB6521" s="13" t="s">
        <v>273</v>
      </c>
      <c r="AC6521" s="2"/>
    </row>
    <row r="6522" spans="1:29" ht="14.25" customHeight="1" x14ac:dyDescent="0.2">
      <c r="A6522" s="32"/>
      <c r="B6522" s="33"/>
      <c r="C6522" s="34"/>
      <c r="D6522" s="8"/>
      <c r="E6522" s="32"/>
      <c r="F6522" s="34"/>
      <c r="G6522" s="38">
        <v>790</v>
      </c>
      <c r="H6522" s="39"/>
      <c r="I6522" s="39"/>
      <c r="J6522" s="39"/>
      <c r="K6522" s="39"/>
      <c r="L6522" s="39"/>
      <c r="M6522" s="39"/>
      <c r="N6522" s="39"/>
      <c r="O6522" s="39"/>
      <c r="P6522" s="39"/>
      <c r="Q6522" s="39"/>
      <c r="R6522" s="39"/>
      <c r="S6522" s="39"/>
      <c r="T6522" s="39"/>
      <c r="U6522" s="40"/>
      <c r="V6522" s="13" t="s">
        <v>2999</v>
      </c>
      <c r="W6522" s="13" t="s">
        <v>46</v>
      </c>
      <c r="X6522" s="13" t="s">
        <v>47</v>
      </c>
      <c r="Y6522" s="13" t="s">
        <v>47</v>
      </c>
      <c r="Z6522" s="41" t="s">
        <v>2999</v>
      </c>
      <c r="AA6522" s="42"/>
      <c r="AB6522" s="13" t="s">
        <v>50</v>
      </c>
      <c r="AC6522" s="2"/>
    </row>
    <row r="6523" spans="1:29" ht="14.25" customHeight="1" x14ac:dyDescent="0.2">
      <c r="A6523" s="35"/>
      <c r="B6523" s="36"/>
      <c r="C6523" s="37"/>
      <c r="D6523" s="11"/>
      <c r="E6523" s="35"/>
      <c r="F6523" s="37"/>
      <c r="G6523" s="38">
        <v>1599</v>
      </c>
      <c r="H6523" s="39"/>
      <c r="I6523" s="39"/>
      <c r="J6523" s="39"/>
      <c r="K6523" s="39"/>
      <c r="L6523" s="39"/>
      <c r="M6523" s="39"/>
      <c r="N6523" s="39"/>
      <c r="O6523" s="39"/>
      <c r="P6523" s="39"/>
      <c r="Q6523" s="39"/>
      <c r="R6523" s="39"/>
      <c r="S6523" s="39"/>
      <c r="T6523" s="39"/>
      <c r="U6523" s="40"/>
      <c r="V6523" s="13" t="s">
        <v>3058</v>
      </c>
      <c r="W6523" s="13" t="s">
        <v>46</v>
      </c>
      <c r="X6523" s="13" t="s">
        <v>47</v>
      </c>
      <c r="Y6523" s="13" t="s">
        <v>47</v>
      </c>
      <c r="Z6523" s="41" t="s">
        <v>3058</v>
      </c>
      <c r="AA6523" s="42"/>
      <c r="AB6523" s="13" t="s">
        <v>52</v>
      </c>
      <c r="AC6523" s="2"/>
    </row>
    <row r="6524" spans="1:29" ht="2.25" customHeight="1" x14ac:dyDescent="0.2">
      <c r="A6524" s="14"/>
      <c r="B6524" s="15"/>
      <c r="C6524" s="15"/>
      <c r="D6524" s="15"/>
      <c r="E6524" s="15"/>
      <c r="F6524" s="15"/>
      <c r="G6524" s="15"/>
      <c r="H6524" s="15"/>
      <c r="I6524" s="15"/>
      <c r="J6524" s="15"/>
      <c r="K6524" s="15"/>
      <c r="L6524" s="15"/>
      <c r="M6524" s="15"/>
      <c r="N6524" s="15"/>
      <c r="O6524" s="15"/>
      <c r="P6524" s="15"/>
      <c r="Q6524" s="15"/>
      <c r="R6524" s="15"/>
      <c r="S6524" s="15"/>
      <c r="T6524" s="15"/>
      <c r="U6524" s="15"/>
      <c r="V6524" s="15"/>
      <c r="W6524" s="15"/>
      <c r="X6524" s="15"/>
      <c r="Y6524" s="15"/>
      <c r="Z6524" s="15"/>
      <c r="AA6524" s="15"/>
      <c r="AB6524" s="16"/>
      <c r="AC6524" s="2"/>
    </row>
    <row r="6525" spans="1:29" ht="13.5" customHeight="1" x14ac:dyDescent="0.2">
      <c r="A6525" s="7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  <c r="N6525" s="43">
        <f>SUM(hList_Frame_1!B4049:B4055)</f>
        <v>6919</v>
      </c>
      <c r="O6525" s="43"/>
      <c r="P6525" s="43"/>
      <c r="Q6525" s="43"/>
      <c r="R6525" s="43"/>
      <c r="S6525" s="43"/>
      <c r="T6525" s="43"/>
      <c r="U6525" s="43"/>
      <c r="V6525" s="2"/>
      <c r="W6525" s="2"/>
      <c r="X6525" s="2"/>
      <c r="Y6525" s="2"/>
      <c r="Z6525" s="2"/>
      <c r="AA6525" s="2"/>
      <c r="AB6525" s="17"/>
      <c r="AC6525" s="2"/>
    </row>
    <row r="6526" spans="1:29" ht="13.5" customHeight="1" x14ac:dyDescent="0.2">
      <c r="A6526" s="10"/>
      <c r="B6526" s="18"/>
      <c r="C6526" s="18"/>
      <c r="D6526" s="18"/>
      <c r="E6526" s="18"/>
      <c r="F6526" s="18"/>
      <c r="G6526" s="18"/>
      <c r="H6526" s="18"/>
      <c r="I6526" s="18"/>
      <c r="J6526" s="18"/>
      <c r="K6526" s="18"/>
      <c r="L6526" s="18"/>
      <c r="M6526" s="18"/>
      <c r="N6526" s="18"/>
      <c r="O6526" s="18"/>
      <c r="P6526" s="18"/>
      <c r="Q6526" s="18"/>
      <c r="R6526" s="18"/>
      <c r="S6526" s="18"/>
      <c r="T6526" s="18"/>
      <c r="U6526" s="18"/>
      <c r="V6526" s="18"/>
      <c r="W6526" s="18"/>
      <c r="X6526" s="18"/>
      <c r="Y6526" s="18"/>
      <c r="Z6526" s="18"/>
      <c r="AA6526" s="18"/>
      <c r="AB6526" s="19"/>
      <c r="AC6526" s="2"/>
    </row>
    <row r="6527" spans="1:29" ht="14.25" customHeight="1" x14ac:dyDescent="0.2">
      <c r="A6527" s="44">
        <v>437746</v>
      </c>
      <c r="B6527" s="45"/>
      <c r="C6527" s="46"/>
      <c r="D6527" s="20">
        <v>42507</v>
      </c>
      <c r="E6527" s="41" t="s">
        <v>3059</v>
      </c>
      <c r="F6527" s="42"/>
      <c r="G6527" s="38">
        <v>72.36</v>
      </c>
      <c r="H6527" s="39"/>
      <c r="I6527" s="39"/>
      <c r="J6527" s="39"/>
      <c r="K6527" s="39"/>
      <c r="L6527" s="39"/>
      <c r="M6527" s="39"/>
      <c r="N6527" s="39"/>
      <c r="O6527" s="39"/>
      <c r="P6527" s="39"/>
      <c r="Q6527" s="39"/>
      <c r="R6527" s="39"/>
      <c r="S6527" s="39"/>
      <c r="T6527" s="39"/>
      <c r="U6527" s="40"/>
      <c r="V6527" s="13" t="s">
        <v>15</v>
      </c>
      <c r="W6527" s="13" t="s">
        <v>233</v>
      </c>
      <c r="X6527" s="13" t="s">
        <v>21</v>
      </c>
      <c r="Y6527" s="13" t="s">
        <v>1839</v>
      </c>
      <c r="Z6527" s="41" t="s">
        <v>15</v>
      </c>
      <c r="AA6527" s="42"/>
      <c r="AB6527" s="13" t="s">
        <v>15</v>
      </c>
      <c r="AC6527" s="2"/>
    </row>
    <row r="6528" spans="1:29" ht="2.25" customHeight="1" x14ac:dyDescent="0.2">
      <c r="A6528" s="14"/>
      <c r="B6528" s="15"/>
      <c r="C6528" s="15"/>
      <c r="D6528" s="15"/>
      <c r="E6528" s="15"/>
      <c r="F6528" s="15"/>
      <c r="G6528" s="15"/>
      <c r="H6528" s="15"/>
      <c r="I6528" s="15"/>
      <c r="J6528" s="15"/>
      <c r="K6528" s="15"/>
      <c r="L6528" s="15"/>
      <c r="M6528" s="15"/>
      <c r="N6528" s="15"/>
      <c r="O6528" s="15"/>
      <c r="P6528" s="15"/>
      <c r="Q6528" s="15"/>
      <c r="R6528" s="15"/>
      <c r="S6528" s="15"/>
      <c r="T6528" s="15"/>
      <c r="U6528" s="15"/>
      <c r="V6528" s="15"/>
      <c r="W6528" s="15"/>
      <c r="X6528" s="15"/>
      <c r="Y6528" s="15"/>
      <c r="Z6528" s="15"/>
      <c r="AA6528" s="15"/>
      <c r="AB6528" s="16"/>
      <c r="AC6528" s="2"/>
    </row>
    <row r="6529" spans="1:29" ht="13.5" customHeight="1" x14ac:dyDescent="0.2">
      <c r="A6529" s="7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  <c r="N6529" s="2"/>
      <c r="O6529" s="2"/>
      <c r="P6529" s="2"/>
      <c r="Q6529" s="2"/>
      <c r="R6529" s="2"/>
      <c r="S6529" s="43">
        <f>SUM(hList_Frame_1!B4056:B4056)</f>
        <v>72.36</v>
      </c>
      <c r="T6529" s="43"/>
      <c r="U6529" s="43"/>
      <c r="V6529" s="2"/>
      <c r="W6529" s="2"/>
      <c r="X6529" s="2"/>
      <c r="Y6529" s="2"/>
      <c r="Z6529" s="2"/>
      <c r="AA6529" s="2"/>
      <c r="AB6529" s="17"/>
      <c r="AC6529" s="2"/>
    </row>
    <row r="6530" spans="1:29" ht="13.5" customHeight="1" x14ac:dyDescent="0.2">
      <c r="A6530" s="10"/>
      <c r="B6530" s="18"/>
      <c r="C6530" s="18"/>
      <c r="D6530" s="18"/>
      <c r="E6530" s="18"/>
      <c r="F6530" s="18"/>
      <c r="G6530" s="18"/>
      <c r="H6530" s="18"/>
      <c r="I6530" s="18"/>
      <c r="J6530" s="18"/>
      <c r="K6530" s="18"/>
      <c r="L6530" s="18"/>
      <c r="M6530" s="18"/>
      <c r="N6530" s="18"/>
      <c r="O6530" s="18"/>
      <c r="P6530" s="18"/>
      <c r="Q6530" s="18"/>
      <c r="R6530" s="18"/>
      <c r="S6530" s="18"/>
      <c r="T6530" s="18"/>
      <c r="U6530" s="18"/>
      <c r="V6530" s="18"/>
      <c r="W6530" s="18"/>
      <c r="X6530" s="18"/>
      <c r="Y6530" s="18"/>
      <c r="Z6530" s="18"/>
      <c r="AA6530" s="18"/>
      <c r="AB6530" s="19"/>
      <c r="AC6530" s="2"/>
    </row>
    <row r="6531" spans="1:29" ht="14.25" customHeight="1" x14ac:dyDescent="0.2">
      <c r="A6531" s="24">
        <v>437008</v>
      </c>
      <c r="B6531" s="25"/>
      <c r="C6531" s="26"/>
      <c r="D6531" s="4">
        <v>42493</v>
      </c>
      <c r="E6531" s="27" t="s">
        <v>3060</v>
      </c>
      <c r="F6531" s="28"/>
      <c r="G6531" s="29">
        <v>2221.0100000000002</v>
      </c>
      <c r="H6531" s="30"/>
      <c r="I6531" s="30"/>
      <c r="J6531" s="30"/>
      <c r="K6531" s="30"/>
      <c r="L6531" s="30"/>
      <c r="M6531" s="30"/>
      <c r="N6531" s="30"/>
      <c r="O6531" s="30"/>
      <c r="P6531" s="30"/>
      <c r="Q6531" s="30"/>
      <c r="R6531" s="30"/>
      <c r="S6531" s="30"/>
      <c r="T6531" s="30"/>
      <c r="U6531" s="31"/>
      <c r="V6531" s="6" t="s">
        <v>3061</v>
      </c>
      <c r="W6531" s="13" t="s">
        <v>46</v>
      </c>
      <c r="X6531" s="13" t="s">
        <v>47</v>
      </c>
      <c r="Y6531" s="13" t="s">
        <v>47</v>
      </c>
      <c r="Z6531" s="27" t="s">
        <v>3061</v>
      </c>
      <c r="AA6531" s="28"/>
      <c r="AB6531" s="13" t="s">
        <v>412</v>
      </c>
      <c r="AC6531" s="2"/>
    </row>
    <row r="6532" spans="1:29" ht="14.25" customHeight="1" x14ac:dyDescent="0.2">
      <c r="A6532" s="35"/>
      <c r="B6532" s="36"/>
      <c r="C6532" s="37"/>
      <c r="D6532" s="11"/>
      <c r="E6532" s="35"/>
      <c r="F6532" s="37"/>
      <c r="G6532" s="35"/>
      <c r="H6532" s="36"/>
      <c r="I6532" s="36"/>
      <c r="J6532" s="36"/>
      <c r="K6532" s="36"/>
      <c r="L6532" s="36"/>
      <c r="M6532" s="36"/>
      <c r="N6532" s="36"/>
      <c r="O6532" s="36"/>
      <c r="P6532" s="36"/>
      <c r="Q6532" s="36"/>
      <c r="R6532" s="36"/>
      <c r="S6532" s="36"/>
      <c r="T6532" s="36"/>
      <c r="U6532" s="37"/>
      <c r="V6532" s="11"/>
      <c r="W6532" s="13" t="s">
        <v>217</v>
      </c>
      <c r="X6532" s="13" t="s">
        <v>47</v>
      </c>
      <c r="Y6532" s="13" t="s">
        <v>47</v>
      </c>
      <c r="Z6532" s="35"/>
      <c r="AA6532" s="37"/>
      <c r="AB6532" s="13" t="s">
        <v>412</v>
      </c>
      <c r="AC6532" s="2"/>
    </row>
    <row r="6533" spans="1:29" ht="2.25" customHeight="1" x14ac:dyDescent="0.2">
      <c r="A6533" s="14"/>
      <c r="B6533" s="15"/>
      <c r="C6533" s="15"/>
      <c r="D6533" s="15"/>
      <c r="E6533" s="15"/>
      <c r="F6533" s="15"/>
      <c r="G6533" s="15"/>
      <c r="H6533" s="15"/>
      <c r="I6533" s="15"/>
      <c r="J6533" s="15"/>
      <c r="K6533" s="15"/>
      <c r="L6533" s="15"/>
      <c r="M6533" s="15"/>
      <c r="N6533" s="15"/>
      <c r="O6533" s="15"/>
      <c r="P6533" s="15"/>
      <c r="Q6533" s="15"/>
      <c r="R6533" s="15"/>
      <c r="S6533" s="15"/>
      <c r="T6533" s="15"/>
      <c r="U6533" s="15"/>
      <c r="V6533" s="15"/>
      <c r="W6533" s="15"/>
      <c r="X6533" s="15"/>
      <c r="Y6533" s="15"/>
      <c r="Z6533" s="15"/>
      <c r="AA6533" s="15"/>
      <c r="AB6533" s="16"/>
      <c r="AC6533" s="2"/>
    </row>
    <row r="6534" spans="1:29" ht="13.5" customHeight="1" x14ac:dyDescent="0.2">
      <c r="A6534" s="7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43">
        <f>SUM(hList_Frame_1!B4057:B4058)</f>
        <v>2221.0100000000002</v>
      </c>
      <c r="O6534" s="43"/>
      <c r="P6534" s="43"/>
      <c r="Q6534" s="43"/>
      <c r="R6534" s="43"/>
      <c r="S6534" s="43"/>
      <c r="T6534" s="43"/>
      <c r="U6534" s="43"/>
      <c r="V6534" s="2"/>
      <c r="W6534" s="2"/>
      <c r="X6534" s="2"/>
      <c r="Y6534" s="2"/>
      <c r="Z6534" s="2"/>
      <c r="AA6534" s="2"/>
      <c r="AB6534" s="17"/>
      <c r="AC6534" s="2"/>
    </row>
    <row r="6535" spans="1:29" ht="13.5" customHeight="1" x14ac:dyDescent="0.2">
      <c r="A6535" s="10"/>
      <c r="B6535" s="18"/>
      <c r="C6535" s="18"/>
      <c r="D6535" s="18"/>
      <c r="E6535" s="18"/>
      <c r="F6535" s="18"/>
      <c r="G6535" s="18"/>
      <c r="H6535" s="18"/>
      <c r="I6535" s="18"/>
      <c r="J6535" s="18"/>
      <c r="K6535" s="18"/>
      <c r="L6535" s="18"/>
      <c r="M6535" s="18"/>
      <c r="N6535" s="18"/>
      <c r="O6535" s="18"/>
      <c r="P6535" s="18"/>
      <c r="Q6535" s="18"/>
      <c r="R6535" s="18"/>
      <c r="S6535" s="18"/>
      <c r="T6535" s="18"/>
      <c r="U6535" s="18"/>
      <c r="V6535" s="18"/>
      <c r="W6535" s="18"/>
      <c r="X6535" s="18"/>
      <c r="Y6535" s="18"/>
      <c r="Z6535" s="18"/>
      <c r="AA6535" s="18"/>
      <c r="AB6535" s="19"/>
      <c r="AC6535" s="2"/>
    </row>
    <row r="6536" spans="1:29" ht="14.25" customHeight="1" x14ac:dyDescent="0.2">
      <c r="A6536" s="24">
        <v>437009</v>
      </c>
      <c r="B6536" s="25"/>
      <c r="C6536" s="26"/>
      <c r="D6536" s="4">
        <v>42493</v>
      </c>
      <c r="E6536" s="27" t="s">
        <v>3062</v>
      </c>
      <c r="F6536" s="28"/>
      <c r="G6536" s="38">
        <v>100</v>
      </c>
      <c r="H6536" s="39"/>
      <c r="I6536" s="39"/>
      <c r="J6536" s="39"/>
      <c r="K6536" s="39"/>
      <c r="L6536" s="39"/>
      <c r="M6536" s="39"/>
      <c r="N6536" s="39"/>
      <c r="O6536" s="39"/>
      <c r="P6536" s="39"/>
      <c r="Q6536" s="39"/>
      <c r="R6536" s="39"/>
      <c r="S6536" s="39"/>
      <c r="T6536" s="39"/>
      <c r="U6536" s="40"/>
      <c r="V6536" s="13" t="s">
        <v>1794</v>
      </c>
      <c r="W6536" s="13" t="s">
        <v>46</v>
      </c>
      <c r="X6536" s="13" t="s">
        <v>47</v>
      </c>
      <c r="Y6536" s="13" t="s">
        <v>47</v>
      </c>
      <c r="Z6536" s="41" t="s">
        <v>1794</v>
      </c>
      <c r="AA6536" s="42"/>
      <c r="AB6536" s="13" t="s">
        <v>264</v>
      </c>
      <c r="AC6536" s="2"/>
    </row>
    <row r="6537" spans="1:29" ht="14.25" customHeight="1" x14ac:dyDescent="0.2">
      <c r="A6537" s="35"/>
      <c r="B6537" s="36"/>
      <c r="C6537" s="37"/>
      <c r="D6537" s="11"/>
      <c r="E6537" s="32"/>
      <c r="F6537" s="34"/>
      <c r="G6537" s="38">
        <v>1675</v>
      </c>
      <c r="H6537" s="39"/>
      <c r="I6537" s="39"/>
      <c r="J6537" s="39"/>
      <c r="K6537" s="39"/>
      <c r="L6537" s="39"/>
      <c r="M6537" s="39"/>
      <c r="N6537" s="39"/>
      <c r="O6537" s="39"/>
      <c r="P6537" s="39"/>
      <c r="Q6537" s="39"/>
      <c r="R6537" s="39"/>
      <c r="S6537" s="39"/>
      <c r="T6537" s="39"/>
      <c r="U6537" s="40"/>
      <c r="V6537" s="13" t="s">
        <v>2837</v>
      </c>
      <c r="W6537" s="13" t="s">
        <v>46</v>
      </c>
      <c r="X6537" s="13" t="s">
        <v>47</v>
      </c>
      <c r="Y6537" s="13" t="s">
        <v>47</v>
      </c>
      <c r="Z6537" s="41" t="s">
        <v>2837</v>
      </c>
      <c r="AA6537" s="42"/>
      <c r="AB6537" s="13" t="s">
        <v>264</v>
      </c>
      <c r="AC6537" s="2"/>
    </row>
    <row r="6538" spans="1:29" ht="14.25" customHeight="1" x14ac:dyDescent="0.2">
      <c r="A6538" s="24">
        <v>438348</v>
      </c>
      <c r="B6538" s="25"/>
      <c r="C6538" s="26"/>
      <c r="D6538" s="4">
        <v>42521</v>
      </c>
      <c r="E6538" s="32"/>
      <c r="F6538" s="34"/>
      <c r="G6538" s="38">
        <v>225</v>
      </c>
      <c r="H6538" s="39"/>
      <c r="I6538" s="39"/>
      <c r="J6538" s="39"/>
      <c r="K6538" s="39"/>
      <c r="L6538" s="39"/>
      <c r="M6538" s="39"/>
      <c r="N6538" s="39"/>
      <c r="O6538" s="39"/>
      <c r="P6538" s="39"/>
      <c r="Q6538" s="39"/>
      <c r="R6538" s="39"/>
      <c r="S6538" s="39"/>
      <c r="T6538" s="39"/>
      <c r="U6538" s="40"/>
      <c r="V6538" s="13" t="s">
        <v>282</v>
      </c>
      <c r="W6538" s="13" t="s">
        <v>46</v>
      </c>
      <c r="X6538" s="13" t="s">
        <v>47</v>
      </c>
      <c r="Y6538" s="13" t="s">
        <v>47</v>
      </c>
      <c r="Z6538" s="41" t="s">
        <v>282</v>
      </c>
      <c r="AA6538" s="42"/>
      <c r="AB6538" s="13" t="s">
        <v>48</v>
      </c>
      <c r="AC6538" s="2"/>
    </row>
    <row r="6539" spans="1:29" ht="14.25" customHeight="1" x14ac:dyDescent="0.2">
      <c r="A6539" s="32"/>
      <c r="B6539" s="33"/>
      <c r="C6539" s="34"/>
      <c r="D6539" s="8"/>
      <c r="E6539" s="32"/>
      <c r="F6539" s="34"/>
      <c r="G6539" s="38">
        <v>615</v>
      </c>
      <c r="H6539" s="39"/>
      <c r="I6539" s="39"/>
      <c r="J6539" s="39"/>
      <c r="K6539" s="39"/>
      <c r="L6539" s="39"/>
      <c r="M6539" s="39"/>
      <c r="N6539" s="39"/>
      <c r="O6539" s="39"/>
      <c r="P6539" s="39"/>
      <c r="Q6539" s="39"/>
      <c r="R6539" s="39"/>
      <c r="S6539" s="39"/>
      <c r="T6539" s="39"/>
      <c r="U6539" s="40"/>
      <c r="V6539" s="13" t="s">
        <v>1794</v>
      </c>
      <c r="W6539" s="13" t="s">
        <v>46</v>
      </c>
      <c r="X6539" s="13" t="s">
        <v>47</v>
      </c>
      <c r="Y6539" s="13" t="s">
        <v>47</v>
      </c>
      <c r="Z6539" s="41" t="s">
        <v>1794</v>
      </c>
      <c r="AA6539" s="42"/>
      <c r="AB6539" s="13" t="s">
        <v>264</v>
      </c>
      <c r="AC6539" s="2"/>
    </row>
    <row r="6540" spans="1:29" ht="14.25" customHeight="1" x14ac:dyDescent="0.2">
      <c r="A6540" s="32"/>
      <c r="B6540" s="33"/>
      <c r="C6540" s="34"/>
      <c r="D6540" s="8"/>
      <c r="E6540" s="32"/>
      <c r="F6540" s="34"/>
      <c r="G6540" s="38">
        <v>1815</v>
      </c>
      <c r="H6540" s="39"/>
      <c r="I6540" s="39"/>
      <c r="J6540" s="39"/>
      <c r="K6540" s="39"/>
      <c r="L6540" s="39"/>
      <c r="M6540" s="39"/>
      <c r="N6540" s="39"/>
      <c r="O6540" s="39"/>
      <c r="P6540" s="39"/>
      <c r="Q6540" s="39"/>
      <c r="R6540" s="39"/>
      <c r="S6540" s="39"/>
      <c r="T6540" s="39"/>
      <c r="U6540" s="40"/>
      <c r="V6540" s="13" t="s">
        <v>2123</v>
      </c>
      <c r="W6540" s="13" t="s">
        <v>46</v>
      </c>
      <c r="X6540" s="13" t="s">
        <v>47</v>
      </c>
      <c r="Y6540" s="13" t="s">
        <v>47</v>
      </c>
      <c r="Z6540" s="41" t="s">
        <v>2123</v>
      </c>
      <c r="AA6540" s="42"/>
      <c r="AB6540" s="13" t="s">
        <v>264</v>
      </c>
      <c r="AC6540" s="2"/>
    </row>
    <row r="6541" spans="1:29" ht="14.25" customHeight="1" x14ac:dyDescent="0.2">
      <c r="A6541" s="35"/>
      <c r="B6541" s="36"/>
      <c r="C6541" s="37"/>
      <c r="D6541" s="11"/>
      <c r="E6541" s="35"/>
      <c r="F6541" s="37"/>
      <c r="G6541" s="38">
        <v>1345</v>
      </c>
      <c r="H6541" s="39"/>
      <c r="I6541" s="39"/>
      <c r="J6541" s="39"/>
      <c r="K6541" s="39"/>
      <c r="L6541" s="39"/>
      <c r="M6541" s="39"/>
      <c r="N6541" s="39"/>
      <c r="O6541" s="39"/>
      <c r="P6541" s="39"/>
      <c r="Q6541" s="39"/>
      <c r="R6541" s="39"/>
      <c r="S6541" s="39"/>
      <c r="T6541" s="39"/>
      <c r="U6541" s="40"/>
      <c r="V6541" s="13" t="s">
        <v>2837</v>
      </c>
      <c r="W6541" s="13" t="s">
        <v>46</v>
      </c>
      <c r="X6541" s="13" t="s">
        <v>47</v>
      </c>
      <c r="Y6541" s="13" t="s">
        <v>47</v>
      </c>
      <c r="Z6541" s="41" t="s">
        <v>2837</v>
      </c>
      <c r="AA6541" s="42"/>
      <c r="AB6541" s="13" t="s">
        <v>264</v>
      </c>
      <c r="AC6541" s="2"/>
    </row>
    <row r="6542" spans="1:29" ht="2.25" customHeight="1" x14ac:dyDescent="0.2">
      <c r="A6542" s="14"/>
      <c r="B6542" s="15"/>
      <c r="C6542" s="15"/>
      <c r="D6542" s="15"/>
      <c r="E6542" s="15"/>
      <c r="F6542" s="15"/>
      <c r="G6542" s="15"/>
      <c r="H6542" s="15"/>
      <c r="I6542" s="15"/>
      <c r="J6542" s="15"/>
      <c r="K6542" s="15"/>
      <c r="L6542" s="15"/>
      <c r="M6542" s="15"/>
      <c r="N6542" s="15"/>
      <c r="O6542" s="15"/>
      <c r="P6542" s="15"/>
      <c r="Q6542" s="15"/>
      <c r="R6542" s="15"/>
      <c r="S6542" s="15"/>
      <c r="T6542" s="15"/>
      <c r="U6542" s="15"/>
      <c r="V6542" s="15"/>
      <c r="W6542" s="15"/>
      <c r="X6542" s="15"/>
      <c r="Y6542" s="15"/>
      <c r="Z6542" s="15"/>
      <c r="AA6542" s="15"/>
      <c r="AB6542" s="16"/>
      <c r="AC6542" s="2"/>
    </row>
    <row r="6543" spans="1:29" ht="13.5" customHeight="1" x14ac:dyDescent="0.2">
      <c r="A6543" s="7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  <c r="N6543" s="43">
        <f>SUM(hList_Frame_1!B4059:B4064)</f>
        <v>5775</v>
      </c>
      <c r="O6543" s="43"/>
      <c r="P6543" s="43"/>
      <c r="Q6543" s="43"/>
      <c r="R6543" s="43"/>
      <c r="S6543" s="43"/>
      <c r="T6543" s="43"/>
      <c r="U6543" s="43"/>
      <c r="V6543" s="2"/>
      <c r="W6543" s="2"/>
      <c r="X6543" s="2"/>
      <c r="Y6543" s="2"/>
      <c r="Z6543" s="2"/>
      <c r="AA6543" s="2"/>
      <c r="AB6543" s="17"/>
      <c r="AC6543" s="2"/>
    </row>
    <row r="6544" spans="1:29" ht="13.5" customHeight="1" x14ac:dyDescent="0.2">
      <c r="A6544" s="10"/>
      <c r="B6544" s="18"/>
      <c r="C6544" s="18"/>
      <c r="D6544" s="18"/>
      <c r="E6544" s="18"/>
      <c r="F6544" s="18"/>
      <c r="G6544" s="18"/>
      <c r="H6544" s="18"/>
      <c r="I6544" s="18"/>
      <c r="J6544" s="18"/>
      <c r="K6544" s="18"/>
      <c r="L6544" s="18"/>
      <c r="M6544" s="18"/>
      <c r="N6544" s="18"/>
      <c r="O6544" s="18"/>
      <c r="P6544" s="18"/>
      <c r="Q6544" s="18"/>
      <c r="R6544" s="18"/>
      <c r="S6544" s="18"/>
      <c r="T6544" s="18"/>
      <c r="U6544" s="18"/>
      <c r="V6544" s="18"/>
      <c r="W6544" s="18"/>
      <c r="X6544" s="18"/>
      <c r="Y6544" s="18"/>
      <c r="Z6544" s="18"/>
      <c r="AA6544" s="18"/>
      <c r="AB6544" s="19"/>
      <c r="AC6544" s="2"/>
    </row>
    <row r="6545" spans="1:29" ht="14.25" customHeight="1" x14ac:dyDescent="0.2">
      <c r="A6545" s="44">
        <v>437747</v>
      </c>
      <c r="B6545" s="45"/>
      <c r="C6545" s="46"/>
      <c r="D6545" s="20">
        <v>42507</v>
      </c>
      <c r="E6545" s="27" t="s">
        <v>3063</v>
      </c>
      <c r="F6545" s="28"/>
      <c r="G6545" s="38">
        <v>153.44</v>
      </c>
      <c r="H6545" s="39"/>
      <c r="I6545" s="39"/>
      <c r="J6545" s="39"/>
      <c r="K6545" s="39"/>
      <c r="L6545" s="39"/>
      <c r="M6545" s="39"/>
      <c r="N6545" s="39"/>
      <c r="O6545" s="39"/>
      <c r="P6545" s="39"/>
      <c r="Q6545" s="39"/>
      <c r="R6545" s="39"/>
      <c r="S6545" s="39"/>
      <c r="T6545" s="39"/>
      <c r="U6545" s="40"/>
      <c r="V6545" s="13" t="s">
        <v>214</v>
      </c>
      <c r="W6545" s="13" t="s">
        <v>198</v>
      </c>
      <c r="X6545" s="13" t="s">
        <v>21</v>
      </c>
      <c r="Y6545" s="13" t="s">
        <v>22</v>
      </c>
      <c r="Z6545" s="41" t="s">
        <v>214</v>
      </c>
      <c r="AA6545" s="42"/>
      <c r="AB6545" s="13" t="s">
        <v>15</v>
      </c>
      <c r="AC6545" s="2"/>
    </row>
    <row r="6546" spans="1:29" ht="14.25" customHeight="1" x14ac:dyDescent="0.2">
      <c r="A6546" s="24">
        <v>438349</v>
      </c>
      <c r="B6546" s="25"/>
      <c r="C6546" s="26"/>
      <c r="D6546" s="4">
        <v>42521</v>
      </c>
      <c r="E6546" s="32"/>
      <c r="F6546" s="34"/>
      <c r="G6546" s="29">
        <v>241.09</v>
      </c>
      <c r="H6546" s="30"/>
      <c r="I6546" s="30"/>
      <c r="J6546" s="30"/>
      <c r="K6546" s="30"/>
      <c r="L6546" s="30"/>
      <c r="M6546" s="30"/>
      <c r="N6546" s="30"/>
      <c r="O6546" s="30"/>
      <c r="P6546" s="30"/>
      <c r="Q6546" s="30"/>
      <c r="R6546" s="30"/>
      <c r="S6546" s="30"/>
      <c r="T6546" s="30"/>
      <c r="U6546" s="31"/>
      <c r="V6546" s="6" t="s">
        <v>214</v>
      </c>
      <c r="W6546" s="6" t="s">
        <v>198</v>
      </c>
      <c r="X6546" s="6" t="s">
        <v>179</v>
      </c>
      <c r="Y6546" s="6" t="s">
        <v>180</v>
      </c>
      <c r="Z6546" s="27" t="s">
        <v>214</v>
      </c>
      <c r="AA6546" s="28"/>
      <c r="AB6546" s="6" t="s">
        <v>15</v>
      </c>
      <c r="AC6546" s="2"/>
    </row>
    <row r="6547" spans="1:29" ht="13.5" customHeight="1" x14ac:dyDescent="0.2">
      <c r="A6547" s="32"/>
      <c r="B6547" s="33"/>
      <c r="C6547" s="34"/>
      <c r="D6547" s="8"/>
      <c r="E6547" s="32"/>
      <c r="F6547" s="34"/>
      <c r="G6547" s="32"/>
      <c r="H6547" s="33"/>
      <c r="I6547" s="33"/>
      <c r="J6547" s="33"/>
      <c r="K6547" s="33"/>
      <c r="L6547" s="33"/>
      <c r="M6547" s="33"/>
      <c r="N6547" s="33"/>
      <c r="O6547" s="33"/>
      <c r="P6547" s="33"/>
      <c r="Q6547" s="33"/>
      <c r="R6547" s="33"/>
      <c r="S6547" s="33"/>
      <c r="T6547" s="33"/>
      <c r="U6547" s="34"/>
      <c r="V6547" s="8"/>
      <c r="W6547" s="11"/>
      <c r="X6547" s="11"/>
      <c r="Y6547" s="11"/>
      <c r="Z6547" s="32"/>
      <c r="AA6547" s="34"/>
      <c r="AB6547" s="12" t="s">
        <v>15</v>
      </c>
      <c r="AC6547" s="2"/>
    </row>
    <row r="6548" spans="1:29" ht="14.25" customHeight="1" x14ac:dyDescent="0.2">
      <c r="A6548" s="35"/>
      <c r="B6548" s="36"/>
      <c r="C6548" s="37"/>
      <c r="D6548" s="11"/>
      <c r="E6548" s="32"/>
      <c r="F6548" s="34"/>
      <c r="G6548" s="35"/>
      <c r="H6548" s="36"/>
      <c r="I6548" s="36"/>
      <c r="J6548" s="36"/>
      <c r="K6548" s="36"/>
      <c r="L6548" s="36"/>
      <c r="M6548" s="36"/>
      <c r="N6548" s="36"/>
      <c r="O6548" s="36"/>
      <c r="P6548" s="36"/>
      <c r="Q6548" s="36"/>
      <c r="R6548" s="36"/>
      <c r="S6548" s="36"/>
      <c r="T6548" s="36"/>
      <c r="U6548" s="37"/>
      <c r="V6548" s="11"/>
      <c r="W6548" s="13" t="s">
        <v>229</v>
      </c>
      <c r="X6548" s="13" t="s">
        <v>179</v>
      </c>
      <c r="Y6548" s="13" t="s">
        <v>230</v>
      </c>
      <c r="Z6548" s="35"/>
      <c r="AA6548" s="37"/>
      <c r="AB6548" s="13" t="s">
        <v>15</v>
      </c>
      <c r="AC6548" s="2"/>
    </row>
    <row r="6549" spans="1:29" ht="14.25" customHeight="1" x14ac:dyDescent="0.2">
      <c r="A6549" s="44">
        <v>438350</v>
      </c>
      <c r="B6549" s="45"/>
      <c r="C6549" s="46"/>
      <c r="D6549" s="20">
        <v>42521</v>
      </c>
      <c r="E6549" s="35"/>
      <c r="F6549" s="37"/>
      <c r="G6549" s="38">
        <v>33.78</v>
      </c>
      <c r="H6549" s="39"/>
      <c r="I6549" s="39"/>
      <c r="J6549" s="39"/>
      <c r="K6549" s="39"/>
      <c r="L6549" s="39"/>
      <c r="M6549" s="39"/>
      <c r="N6549" s="39"/>
      <c r="O6549" s="39"/>
      <c r="P6549" s="39"/>
      <c r="Q6549" s="39"/>
      <c r="R6549" s="39"/>
      <c r="S6549" s="39"/>
      <c r="T6549" s="39"/>
      <c r="U6549" s="40"/>
      <c r="V6549" s="13" t="s">
        <v>214</v>
      </c>
      <c r="W6549" s="13" t="s">
        <v>41</v>
      </c>
      <c r="X6549" s="13" t="s">
        <v>110</v>
      </c>
      <c r="Y6549" s="13" t="s">
        <v>186</v>
      </c>
      <c r="Z6549" s="41" t="s">
        <v>214</v>
      </c>
      <c r="AA6549" s="42"/>
      <c r="AB6549" s="13" t="s">
        <v>187</v>
      </c>
      <c r="AC6549" s="2"/>
    </row>
    <row r="6550" spans="1:29" ht="3" customHeight="1" x14ac:dyDescent="0.2">
      <c r="A6550" s="14"/>
      <c r="B6550" s="15"/>
      <c r="C6550" s="15"/>
      <c r="D6550" s="15"/>
      <c r="E6550" s="15"/>
      <c r="F6550" s="15"/>
      <c r="G6550" s="15"/>
      <c r="H6550" s="15"/>
      <c r="I6550" s="15"/>
      <c r="J6550" s="15"/>
      <c r="K6550" s="15"/>
      <c r="L6550" s="15"/>
      <c r="M6550" s="15"/>
      <c r="N6550" s="15"/>
      <c r="O6550" s="15"/>
      <c r="P6550" s="15"/>
      <c r="Q6550" s="15"/>
      <c r="R6550" s="15"/>
      <c r="S6550" s="15"/>
      <c r="T6550" s="15"/>
      <c r="U6550" s="15"/>
      <c r="V6550" s="15"/>
      <c r="W6550" s="15"/>
      <c r="X6550" s="15"/>
      <c r="Y6550" s="15"/>
      <c r="Z6550" s="15"/>
      <c r="AA6550" s="15"/>
      <c r="AB6550" s="16"/>
      <c r="AC6550" s="2"/>
    </row>
    <row r="6551" spans="1:29" ht="13.5" customHeight="1" x14ac:dyDescent="0.2">
      <c r="A6551" s="7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  <c r="N6551" s="2"/>
      <c r="O6551" s="2"/>
      <c r="P6551" s="2"/>
      <c r="Q6551" s="43">
        <f>SUM(hList_Frame_1!B4065:B4069)</f>
        <v>428.30999999999995</v>
      </c>
      <c r="R6551" s="43"/>
      <c r="S6551" s="43"/>
      <c r="T6551" s="43"/>
      <c r="U6551" s="43"/>
      <c r="V6551" s="2"/>
      <c r="W6551" s="2"/>
      <c r="X6551" s="2"/>
      <c r="Y6551" s="2"/>
      <c r="Z6551" s="2"/>
      <c r="AA6551" s="2"/>
      <c r="AB6551" s="17"/>
      <c r="AC6551" s="2"/>
    </row>
    <row r="6552" spans="1:29" ht="12.75" customHeight="1" x14ac:dyDescent="0.2">
      <c r="A6552" s="10"/>
      <c r="B6552" s="18"/>
      <c r="C6552" s="18"/>
      <c r="D6552" s="18"/>
      <c r="E6552" s="18"/>
      <c r="F6552" s="18"/>
      <c r="G6552" s="18"/>
      <c r="H6552" s="18"/>
      <c r="I6552" s="18"/>
      <c r="J6552" s="18"/>
      <c r="K6552" s="18"/>
      <c r="L6552" s="18"/>
      <c r="M6552" s="18"/>
      <c r="N6552" s="18"/>
      <c r="O6552" s="18"/>
      <c r="P6552" s="18"/>
      <c r="Q6552" s="18"/>
      <c r="R6552" s="18"/>
      <c r="S6552" s="18"/>
      <c r="T6552" s="18"/>
      <c r="U6552" s="18"/>
      <c r="V6552" s="18"/>
      <c r="W6552" s="18"/>
      <c r="X6552" s="18"/>
      <c r="Y6552" s="18"/>
      <c r="Z6552" s="18"/>
      <c r="AA6552" s="18"/>
      <c r="AB6552" s="19"/>
      <c r="AC6552" s="2"/>
    </row>
    <row r="6553" spans="1:29" ht="14.25" customHeight="1" x14ac:dyDescent="0.2">
      <c r="A6553" s="24">
        <v>437748</v>
      </c>
      <c r="B6553" s="25"/>
      <c r="C6553" s="26"/>
      <c r="D6553" s="4">
        <v>42507</v>
      </c>
      <c r="E6553" s="27" t="s">
        <v>3064</v>
      </c>
      <c r="F6553" s="28"/>
      <c r="G6553" s="29">
        <v>8689</v>
      </c>
      <c r="H6553" s="30"/>
      <c r="I6553" s="30"/>
      <c r="J6553" s="30"/>
      <c r="K6553" s="30"/>
      <c r="L6553" s="30"/>
      <c r="M6553" s="30"/>
      <c r="N6553" s="30"/>
      <c r="O6553" s="30"/>
      <c r="P6553" s="30"/>
      <c r="Q6553" s="30"/>
      <c r="R6553" s="30"/>
      <c r="S6553" s="30"/>
      <c r="T6553" s="30"/>
      <c r="U6553" s="31"/>
      <c r="V6553" s="6" t="s">
        <v>160</v>
      </c>
      <c r="W6553" s="6" t="s">
        <v>1048</v>
      </c>
      <c r="X6553" s="6" t="s">
        <v>135</v>
      </c>
      <c r="Y6553" s="6" t="s">
        <v>136</v>
      </c>
      <c r="Z6553" s="27" t="s">
        <v>160</v>
      </c>
      <c r="AA6553" s="28"/>
      <c r="AB6553" s="6" t="s">
        <v>15</v>
      </c>
      <c r="AC6553" s="2"/>
    </row>
    <row r="6554" spans="1:29" ht="13.5" customHeight="1" x14ac:dyDescent="0.2">
      <c r="A6554" s="32"/>
      <c r="B6554" s="33"/>
      <c r="C6554" s="34"/>
      <c r="D6554" s="8"/>
      <c r="E6554" s="32"/>
      <c r="F6554" s="34"/>
      <c r="G6554" s="32"/>
      <c r="H6554" s="33"/>
      <c r="I6554" s="33"/>
      <c r="J6554" s="33"/>
      <c r="K6554" s="33"/>
      <c r="L6554" s="33"/>
      <c r="M6554" s="33"/>
      <c r="N6554" s="33"/>
      <c r="O6554" s="33"/>
      <c r="P6554" s="33"/>
      <c r="Q6554" s="33"/>
      <c r="R6554" s="33"/>
      <c r="S6554" s="33"/>
      <c r="T6554" s="33"/>
      <c r="U6554" s="34"/>
      <c r="V6554" s="8"/>
      <c r="W6554" s="8"/>
      <c r="X6554" s="8"/>
      <c r="Y6554" s="8"/>
      <c r="Z6554" s="32"/>
      <c r="AA6554" s="34"/>
      <c r="AB6554" s="9" t="s">
        <v>15</v>
      </c>
      <c r="AC6554" s="2"/>
    </row>
    <row r="6555" spans="1:29" ht="13.5" customHeight="1" x14ac:dyDescent="0.2">
      <c r="A6555" s="32"/>
      <c r="B6555" s="33"/>
      <c r="C6555" s="34"/>
      <c r="D6555" s="8"/>
      <c r="E6555" s="32"/>
      <c r="F6555" s="34"/>
      <c r="G6555" s="32"/>
      <c r="H6555" s="33"/>
      <c r="I6555" s="33"/>
      <c r="J6555" s="33"/>
      <c r="K6555" s="33"/>
      <c r="L6555" s="33"/>
      <c r="M6555" s="33"/>
      <c r="N6555" s="33"/>
      <c r="O6555" s="33"/>
      <c r="P6555" s="33"/>
      <c r="Q6555" s="33"/>
      <c r="R6555" s="33"/>
      <c r="S6555" s="33"/>
      <c r="T6555" s="33"/>
      <c r="U6555" s="34"/>
      <c r="V6555" s="8"/>
      <c r="W6555" s="8"/>
      <c r="X6555" s="8"/>
      <c r="Y6555" s="8"/>
      <c r="Z6555" s="32"/>
      <c r="AA6555" s="34"/>
      <c r="AB6555" s="9" t="s">
        <v>15</v>
      </c>
      <c r="AC6555" s="2"/>
    </row>
    <row r="6556" spans="1:29" ht="13.5" customHeight="1" x14ac:dyDescent="0.2">
      <c r="A6556" s="32"/>
      <c r="B6556" s="33"/>
      <c r="C6556" s="34"/>
      <c r="D6556" s="8"/>
      <c r="E6556" s="32"/>
      <c r="F6556" s="34"/>
      <c r="G6556" s="32"/>
      <c r="H6556" s="33"/>
      <c r="I6556" s="33"/>
      <c r="J6556" s="33"/>
      <c r="K6556" s="33"/>
      <c r="L6556" s="33"/>
      <c r="M6556" s="33"/>
      <c r="N6556" s="33"/>
      <c r="O6556" s="33"/>
      <c r="P6556" s="33"/>
      <c r="Q6556" s="33"/>
      <c r="R6556" s="33"/>
      <c r="S6556" s="33"/>
      <c r="T6556" s="33"/>
      <c r="U6556" s="34"/>
      <c r="V6556" s="8"/>
      <c r="W6556" s="8"/>
      <c r="X6556" s="8"/>
      <c r="Y6556" s="8"/>
      <c r="Z6556" s="32"/>
      <c r="AA6556" s="34"/>
      <c r="AB6556" s="9" t="s">
        <v>15</v>
      </c>
      <c r="AC6556" s="2"/>
    </row>
    <row r="6557" spans="1:29" ht="13.5" customHeight="1" x14ac:dyDescent="0.2">
      <c r="A6557" s="35"/>
      <c r="B6557" s="36"/>
      <c r="C6557" s="37"/>
      <c r="D6557" s="11"/>
      <c r="E6557" s="35"/>
      <c r="F6557" s="37"/>
      <c r="G6557" s="35"/>
      <c r="H6557" s="36"/>
      <c r="I6557" s="36"/>
      <c r="J6557" s="36"/>
      <c r="K6557" s="36"/>
      <c r="L6557" s="36"/>
      <c r="M6557" s="36"/>
      <c r="N6557" s="36"/>
      <c r="O6557" s="36"/>
      <c r="P6557" s="36"/>
      <c r="Q6557" s="36"/>
      <c r="R6557" s="36"/>
      <c r="S6557" s="36"/>
      <c r="T6557" s="36"/>
      <c r="U6557" s="37"/>
      <c r="V6557" s="11"/>
      <c r="W6557" s="11"/>
      <c r="X6557" s="11"/>
      <c r="Y6557" s="11"/>
      <c r="Z6557" s="35"/>
      <c r="AA6557" s="37"/>
      <c r="AB6557" s="12" t="s">
        <v>15</v>
      </c>
      <c r="AC6557" s="2"/>
    </row>
    <row r="6558" spans="1:29" ht="2.25" customHeight="1" x14ac:dyDescent="0.2">
      <c r="A6558" s="14"/>
      <c r="B6558" s="15"/>
      <c r="C6558" s="15"/>
      <c r="D6558" s="15"/>
      <c r="E6558" s="15"/>
      <c r="F6558" s="15"/>
      <c r="G6558" s="15"/>
      <c r="H6558" s="15"/>
      <c r="I6558" s="15"/>
      <c r="J6558" s="15"/>
      <c r="K6558" s="15"/>
      <c r="L6558" s="15"/>
      <c r="M6558" s="15"/>
      <c r="N6558" s="15"/>
      <c r="O6558" s="15"/>
      <c r="P6558" s="15"/>
      <c r="Q6558" s="15"/>
      <c r="R6558" s="15"/>
      <c r="S6558" s="15"/>
      <c r="T6558" s="15"/>
      <c r="U6558" s="15"/>
      <c r="V6558" s="15"/>
      <c r="W6558" s="15"/>
      <c r="X6558" s="15"/>
      <c r="Y6558" s="15"/>
      <c r="Z6558" s="15"/>
      <c r="AA6558" s="15"/>
      <c r="AB6558" s="16"/>
      <c r="AC6558" s="2"/>
    </row>
    <row r="6559" spans="1:29" ht="13.5" customHeight="1" x14ac:dyDescent="0.2">
      <c r="A6559" s="7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2"/>
      <c r="M6559" s="2"/>
      <c r="N6559" s="43">
        <f>SUM(hList_Frame_1!B4070:B4074)</f>
        <v>8689</v>
      </c>
      <c r="O6559" s="43"/>
      <c r="P6559" s="43"/>
      <c r="Q6559" s="43"/>
      <c r="R6559" s="43"/>
      <c r="S6559" s="43"/>
      <c r="T6559" s="43"/>
      <c r="U6559" s="43"/>
      <c r="V6559" s="2"/>
      <c r="W6559" s="2"/>
      <c r="X6559" s="2"/>
      <c r="Y6559" s="2"/>
      <c r="Z6559" s="2"/>
      <c r="AA6559" s="2"/>
      <c r="AB6559" s="17"/>
      <c r="AC6559" s="2"/>
    </row>
    <row r="6560" spans="1:29" ht="13.5" customHeight="1" x14ac:dyDescent="0.2">
      <c r="A6560" s="10"/>
      <c r="B6560" s="18"/>
      <c r="C6560" s="18"/>
      <c r="D6560" s="18"/>
      <c r="E6560" s="18"/>
      <c r="F6560" s="18"/>
      <c r="G6560" s="18"/>
      <c r="H6560" s="18"/>
      <c r="I6560" s="18"/>
      <c r="J6560" s="18"/>
      <c r="K6560" s="18"/>
      <c r="L6560" s="18"/>
      <c r="M6560" s="18"/>
      <c r="N6560" s="18"/>
      <c r="O6560" s="18"/>
      <c r="P6560" s="18"/>
      <c r="Q6560" s="18"/>
      <c r="R6560" s="18"/>
      <c r="S6560" s="18"/>
      <c r="T6560" s="18"/>
      <c r="U6560" s="18"/>
      <c r="V6560" s="18"/>
      <c r="W6560" s="18"/>
      <c r="X6560" s="18"/>
      <c r="Y6560" s="18"/>
      <c r="Z6560" s="18"/>
      <c r="AA6560" s="18"/>
      <c r="AB6560" s="19"/>
      <c r="AC6560" s="2"/>
    </row>
    <row r="6561" spans="1:29" ht="14.25" customHeight="1" x14ac:dyDescent="0.2">
      <c r="A6561" s="44">
        <v>437377</v>
      </c>
      <c r="B6561" s="45"/>
      <c r="C6561" s="46"/>
      <c r="D6561" s="20">
        <v>42503</v>
      </c>
      <c r="E6561" s="27" t="s">
        <v>1508</v>
      </c>
      <c r="F6561" s="28"/>
      <c r="G6561" s="38">
        <v>149.44999999999999</v>
      </c>
      <c r="H6561" s="39"/>
      <c r="I6561" s="39"/>
      <c r="J6561" s="39"/>
      <c r="K6561" s="39"/>
      <c r="L6561" s="39"/>
      <c r="M6561" s="39"/>
      <c r="N6561" s="39"/>
      <c r="O6561" s="39"/>
      <c r="P6561" s="39"/>
      <c r="Q6561" s="39"/>
      <c r="R6561" s="39"/>
      <c r="S6561" s="39"/>
      <c r="T6561" s="39"/>
      <c r="U6561" s="40"/>
      <c r="V6561" s="13" t="s">
        <v>643</v>
      </c>
      <c r="W6561" s="13" t="s">
        <v>1509</v>
      </c>
      <c r="X6561" s="13" t="s">
        <v>15</v>
      </c>
      <c r="Y6561" s="13" t="s">
        <v>15</v>
      </c>
      <c r="Z6561" s="41" t="s">
        <v>643</v>
      </c>
      <c r="AA6561" s="42"/>
      <c r="AB6561" s="13" t="s">
        <v>15</v>
      </c>
      <c r="AC6561" s="2"/>
    </row>
    <row r="6562" spans="1:29" ht="14.25" customHeight="1" x14ac:dyDescent="0.2">
      <c r="A6562" s="44">
        <v>437857</v>
      </c>
      <c r="B6562" s="45"/>
      <c r="C6562" s="46"/>
      <c r="D6562" s="20">
        <v>42517</v>
      </c>
      <c r="E6562" s="35"/>
      <c r="F6562" s="37"/>
      <c r="G6562" s="38">
        <v>149.44</v>
      </c>
      <c r="H6562" s="39"/>
      <c r="I6562" s="39"/>
      <c r="J6562" s="39"/>
      <c r="K6562" s="39"/>
      <c r="L6562" s="39"/>
      <c r="M6562" s="39"/>
      <c r="N6562" s="39"/>
      <c r="O6562" s="39"/>
      <c r="P6562" s="39"/>
      <c r="Q6562" s="39"/>
      <c r="R6562" s="39"/>
      <c r="S6562" s="39"/>
      <c r="T6562" s="39"/>
      <c r="U6562" s="40"/>
      <c r="V6562" s="13" t="s">
        <v>645</v>
      </c>
      <c r="W6562" s="13" t="s">
        <v>1509</v>
      </c>
      <c r="X6562" s="13" t="s">
        <v>15</v>
      </c>
      <c r="Y6562" s="13" t="s">
        <v>15</v>
      </c>
      <c r="Z6562" s="41" t="s">
        <v>645</v>
      </c>
      <c r="AA6562" s="42"/>
      <c r="AB6562" s="13" t="s">
        <v>15</v>
      </c>
      <c r="AC6562" s="2"/>
    </row>
    <row r="6563" spans="1:29" ht="3" customHeight="1" x14ac:dyDescent="0.2">
      <c r="A6563" s="14"/>
      <c r="B6563" s="15"/>
      <c r="C6563" s="15"/>
      <c r="D6563" s="15"/>
      <c r="E6563" s="15"/>
      <c r="F6563" s="15"/>
      <c r="G6563" s="15"/>
      <c r="H6563" s="15"/>
      <c r="I6563" s="15"/>
      <c r="J6563" s="15"/>
      <c r="K6563" s="15"/>
      <c r="L6563" s="15"/>
      <c r="M6563" s="15"/>
      <c r="N6563" s="15"/>
      <c r="O6563" s="15"/>
      <c r="P6563" s="15"/>
      <c r="Q6563" s="15"/>
      <c r="R6563" s="15"/>
      <c r="S6563" s="15"/>
      <c r="T6563" s="15"/>
      <c r="U6563" s="15"/>
      <c r="V6563" s="15"/>
      <c r="W6563" s="15"/>
      <c r="X6563" s="15"/>
      <c r="Y6563" s="15"/>
      <c r="Z6563" s="15"/>
      <c r="AA6563" s="15"/>
      <c r="AB6563" s="16"/>
      <c r="AC6563" s="2"/>
    </row>
    <row r="6564" spans="1:29" ht="13.5" customHeight="1" x14ac:dyDescent="0.2">
      <c r="A6564" s="7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  <c r="M6564" s="2"/>
      <c r="N6564" s="2"/>
      <c r="O6564" s="2"/>
      <c r="P6564" s="2"/>
      <c r="Q6564" s="43">
        <f>SUM(hList_Frame_1!B4075:B4076)</f>
        <v>298.89</v>
      </c>
      <c r="R6564" s="43"/>
      <c r="S6564" s="43"/>
      <c r="T6564" s="43"/>
      <c r="U6564" s="43"/>
      <c r="V6564" s="2"/>
      <c r="W6564" s="2"/>
      <c r="X6564" s="2"/>
      <c r="Y6564" s="2"/>
      <c r="Z6564" s="2"/>
      <c r="AA6564" s="2"/>
      <c r="AB6564" s="17"/>
      <c r="AC6564" s="2"/>
    </row>
    <row r="6565" spans="1:29" ht="13.5" customHeight="1" x14ac:dyDescent="0.2">
      <c r="A6565" s="10"/>
      <c r="B6565" s="18"/>
      <c r="C6565" s="18"/>
      <c r="D6565" s="18"/>
      <c r="E6565" s="18"/>
      <c r="F6565" s="18"/>
      <c r="G6565" s="18"/>
      <c r="H6565" s="18"/>
      <c r="I6565" s="18"/>
      <c r="J6565" s="18"/>
      <c r="K6565" s="18"/>
      <c r="L6565" s="18"/>
      <c r="M6565" s="18"/>
      <c r="N6565" s="18"/>
      <c r="O6565" s="18"/>
      <c r="P6565" s="18"/>
      <c r="Q6565" s="18"/>
      <c r="R6565" s="18"/>
      <c r="S6565" s="18"/>
      <c r="T6565" s="18"/>
      <c r="U6565" s="18"/>
      <c r="V6565" s="18"/>
      <c r="W6565" s="18"/>
      <c r="X6565" s="18"/>
      <c r="Y6565" s="18"/>
      <c r="Z6565" s="18"/>
      <c r="AA6565" s="18"/>
      <c r="AB6565" s="19"/>
      <c r="AC6565" s="2"/>
    </row>
    <row r="6566" spans="1:29" ht="14.25" customHeight="1" x14ac:dyDescent="0.2">
      <c r="A6566" s="24">
        <v>438351</v>
      </c>
      <c r="B6566" s="25"/>
      <c r="C6566" s="26"/>
      <c r="D6566" s="4">
        <v>42521</v>
      </c>
      <c r="E6566" s="27" t="s">
        <v>3065</v>
      </c>
      <c r="F6566" s="28"/>
      <c r="G6566" s="29">
        <v>1755.09</v>
      </c>
      <c r="H6566" s="30"/>
      <c r="I6566" s="30"/>
      <c r="J6566" s="30"/>
      <c r="K6566" s="30"/>
      <c r="L6566" s="30"/>
      <c r="M6566" s="30"/>
      <c r="N6566" s="30"/>
      <c r="O6566" s="30"/>
      <c r="P6566" s="30"/>
      <c r="Q6566" s="30"/>
      <c r="R6566" s="30"/>
      <c r="S6566" s="30"/>
      <c r="T6566" s="30"/>
      <c r="U6566" s="31"/>
      <c r="V6566" s="6" t="s">
        <v>15</v>
      </c>
      <c r="W6566" s="6" t="s">
        <v>2497</v>
      </c>
      <c r="X6566" s="6" t="s">
        <v>85</v>
      </c>
      <c r="Y6566" s="6" t="s">
        <v>2498</v>
      </c>
      <c r="Z6566" s="27" t="s">
        <v>15</v>
      </c>
      <c r="AA6566" s="28"/>
      <c r="AB6566" s="6" t="s">
        <v>3066</v>
      </c>
      <c r="AC6566" s="2"/>
    </row>
    <row r="6567" spans="1:29" ht="13.5" customHeight="1" x14ac:dyDescent="0.2">
      <c r="A6567" s="35"/>
      <c r="B6567" s="36"/>
      <c r="C6567" s="37"/>
      <c r="D6567" s="11"/>
      <c r="E6567" s="35"/>
      <c r="F6567" s="37"/>
      <c r="G6567" s="35"/>
      <c r="H6567" s="36"/>
      <c r="I6567" s="36"/>
      <c r="J6567" s="36"/>
      <c r="K6567" s="36"/>
      <c r="L6567" s="36"/>
      <c r="M6567" s="36"/>
      <c r="N6567" s="36"/>
      <c r="O6567" s="36"/>
      <c r="P6567" s="36"/>
      <c r="Q6567" s="36"/>
      <c r="R6567" s="36"/>
      <c r="S6567" s="36"/>
      <c r="T6567" s="36"/>
      <c r="U6567" s="37"/>
      <c r="V6567" s="11"/>
      <c r="W6567" s="11"/>
      <c r="X6567" s="11"/>
      <c r="Y6567" s="11"/>
      <c r="Z6567" s="35"/>
      <c r="AA6567" s="37"/>
      <c r="AB6567" s="12" t="s">
        <v>3066</v>
      </c>
      <c r="AC6567" s="2"/>
    </row>
    <row r="6568" spans="1:29" ht="2.25" customHeight="1" x14ac:dyDescent="0.2">
      <c r="A6568" s="14"/>
      <c r="B6568" s="15"/>
      <c r="C6568" s="15"/>
      <c r="D6568" s="15"/>
      <c r="E6568" s="15"/>
      <c r="F6568" s="15"/>
      <c r="G6568" s="15"/>
      <c r="H6568" s="15"/>
      <c r="I6568" s="15"/>
      <c r="J6568" s="15"/>
      <c r="K6568" s="15"/>
      <c r="L6568" s="15"/>
      <c r="M6568" s="15"/>
      <c r="N6568" s="15"/>
      <c r="O6568" s="15"/>
      <c r="P6568" s="15"/>
      <c r="Q6568" s="15"/>
      <c r="R6568" s="15"/>
      <c r="S6568" s="15"/>
      <c r="T6568" s="15"/>
      <c r="U6568" s="15"/>
      <c r="V6568" s="15"/>
      <c r="W6568" s="15"/>
      <c r="X6568" s="15"/>
      <c r="Y6568" s="15"/>
      <c r="Z6568" s="15"/>
      <c r="AA6568" s="15"/>
      <c r="AB6568" s="16"/>
      <c r="AC6568" s="2"/>
    </row>
    <row r="6569" spans="1:29" ht="13.5" customHeight="1" x14ac:dyDescent="0.2">
      <c r="A6569" s="7"/>
      <c r="B6569" s="2"/>
      <c r="C6569" s="2"/>
      <c r="D6569" s="2"/>
      <c r="E6569" s="2"/>
      <c r="F6569" s="2"/>
      <c r="G6569" s="2"/>
      <c r="H6569" s="2"/>
      <c r="I6569" s="2"/>
      <c r="J6569" s="2"/>
      <c r="K6569" s="2"/>
      <c r="L6569" s="2"/>
      <c r="M6569" s="2"/>
      <c r="N6569" s="43">
        <f>SUM(hList_Frame_1!B4077:B4078)</f>
        <v>1755.09</v>
      </c>
      <c r="O6569" s="43"/>
      <c r="P6569" s="43"/>
      <c r="Q6569" s="43"/>
      <c r="R6569" s="43"/>
      <c r="S6569" s="43"/>
      <c r="T6569" s="43"/>
      <c r="U6569" s="43"/>
      <c r="V6569" s="2"/>
      <c r="W6569" s="2"/>
      <c r="X6569" s="2"/>
      <c r="Y6569" s="2"/>
      <c r="Z6569" s="2"/>
      <c r="AA6569" s="2"/>
      <c r="AB6569" s="17"/>
      <c r="AC6569" s="2"/>
    </row>
    <row r="6570" spans="1:29" ht="13.5" customHeight="1" x14ac:dyDescent="0.2">
      <c r="A6570" s="10"/>
      <c r="B6570" s="18"/>
      <c r="C6570" s="18"/>
      <c r="D6570" s="18"/>
      <c r="E6570" s="18"/>
      <c r="F6570" s="18"/>
      <c r="G6570" s="18"/>
      <c r="H6570" s="18"/>
      <c r="I6570" s="18"/>
      <c r="J6570" s="18"/>
      <c r="K6570" s="18"/>
      <c r="L6570" s="18"/>
      <c r="M6570" s="18"/>
      <c r="N6570" s="18"/>
      <c r="O6570" s="18"/>
      <c r="P6570" s="18"/>
      <c r="Q6570" s="18"/>
      <c r="R6570" s="18"/>
      <c r="S6570" s="18"/>
      <c r="T6570" s="18"/>
      <c r="U6570" s="18"/>
      <c r="V6570" s="18"/>
      <c r="W6570" s="18"/>
      <c r="X6570" s="18"/>
      <c r="Y6570" s="18"/>
      <c r="Z6570" s="18"/>
      <c r="AA6570" s="18"/>
      <c r="AB6570" s="19"/>
      <c r="AC6570" s="2"/>
    </row>
    <row r="6571" spans="1:29" ht="14.25" customHeight="1" x14ac:dyDescent="0.2">
      <c r="A6571" s="24">
        <v>437010</v>
      </c>
      <c r="B6571" s="25"/>
      <c r="C6571" s="26"/>
      <c r="D6571" s="4">
        <v>42493</v>
      </c>
      <c r="E6571" s="27" t="s">
        <v>3067</v>
      </c>
      <c r="F6571" s="28"/>
      <c r="G6571" s="29">
        <v>684.37</v>
      </c>
      <c r="H6571" s="30"/>
      <c r="I6571" s="30"/>
      <c r="J6571" s="30"/>
      <c r="K6571" s="30"/>
      <c r="L6571" s="30"/>
      <c r="M6571" s="30"/>
      <c r="N6571" s="30"/>
      <c r="O6571" s="30"/>
      <c r="P6571" s="30"/>
      <c r="Q6571" s="30"/>
      <c r="R6571" s="30"/>
      <c r="S6571" s="30"/>
      <c r="T6571" s="30"/>
      <c r="U6571" s="31"/>
      <c r="V6571" s="6" t="s">
        <v>11</v>
      </c>
      <c r="W6571" s="6" t="s">
        <v>12</v>
      </c>
      <c r="X6571" s="6" t="s">
        <v>13</v>
      </c>
      <c r="Y6571" s="6" t="s">
        <v>14</v>
      </c>
      <c r="Z6571" s="27" t="s">
        <v>11</v>
      </c>
      <c r="AA6571" s="28"/>
      <c r="AB6571" s="6" t="s">
        <v>15</v>
      </c>
      <c r="AC6571" s="2"/>
    </row>
    <row r="6572" spans="1:29" ht="13.5" customHeight="1" x14ac:dyDescent="0.2">
      <c r="A6572" s="32"/>
      <c r="B6572" s="33"/>
      <c r="C6572" s="34"/>
      <c r="D6572" s="8"/>
      <c r="E6572" s="32"/>
      <c r="F6572" s="34"/>
      <c r="G6572" s="32"/>
      <c r="H6572" s="33"/>
      <c r="I6572" s="33"/>
      <c r="J6572" s="33"/>
      <c r="K6572" s="33"/>
      <c r="L6572" s="33"/>
      <c r="M6572" s="33"/>
      <c r="N6572" s="33"/>
      <c r="O6572" s="33"/>
      <c r="P6572" s="33"/>
      <c r="Q6572" s="33"/>
      <c r="R6572" s="33"/>
      <c r="S6572" s="33"/>
      <c r="T6572" s="33"/>
      <c r="U6572" s="34"/>
      <c r="V6572" s="8"/>
      <c r="W6572" s="8"/>
      <c r="X6572" s="8"/>
      <c r="Y6572" s="8"/>
      <c r="Z6572" s="32"/>
      <c r="AA6572" s="34"/>
      <c r="AB6572" s="9" t="s">
        <v>15</v>
      </c>
      <c r="AC6572" s="2"/>
    </row>
    <row r="6573" spans="1:29" ht="13.5" customHeight="1" x14ac:dyDescent="0.2">
      <c r="A6573" s="32"/>
      <c r="B6573" s="33"/>
      <c r="C6573" s="34"/>
      <c r="D6573" s="8"/>
      <c r="E6573" s="32"/>
      <c r="F6573" s="34"/>
      <c r="G6573" s="32"/>
      <c r="H6573" s="33"/>
      <c r="I6573" s="33"/>
      <c r="J6573" s="33"/>
      <c r="K6573" s="33"/>
      <c r="L6573" s="33"/>
      <c r="M6573" s="33"/>
      <c r="N6573" s="33"/>
      <c r="O6573" s="33"/>
      <c r="P6573" s="33"/>
      <c r="Q6573" s="33"/>
      <c r="R6573" s="33"/>
      <c r="S6573" s="33"/>
      <c r="T6573" s="33"/>
      <c r="U6573" s="34"/>
      <c r="V6573" s="8"/>
      <c r="W6573" s="8"/>
      <c r="X6573" s="8"/>
      <c r="Y6573" s="8"/>
      <c r="Z6573" s="32"/>
      <c r="AA6573" s="34"/>
      <c r="AB6573" s="9" t="s">
        <v>15</v>
      </c>
      <c r="AC6573" s="2"/>
    </row>
    <row r="6574" spans="1:29" ht="13.5" customHeight="1" x14ac:dyDescent="0.2">
      <c r="A6574" s="32"/>
      <c r="B6574" s="33"/>
      <c r="C6574" s="34"/>
      <c r="D6574" s="8"/>
      <c r="E6574" s="32"/>
      <c r="F6574" s="34"/>
      <c r="G6574" s="35"/>
      <c r="H6574" s="36"/>
      <c r="I6574" s="36"/>
      <c r="J6574" s="36"/>
      <c r="K6574" s="36"/>
      <c r="L6574" s="36"/>
      <c r="M6574" s="36"/>
      <c r="N6574" s="36"/>
      <c r="O6574" s="36"/>
      <c r="P6574" s="36"/>
      <c r="Q6574" s="36"/>
      <c r="R6574" s="36"/>
      <c r="S6574" s="36"/>
      <c r="T6574" s="36"/>
      <c r="U6574" s="37"/>
      <c r="V6574" s="11"/>
      <c r="W6574" s="11"/>
      <c r="X6574" s="11"/>
      <c r="Y6574" s="11"/>
      <c r="Z6574" s="35"/>
      <c r="AA6574" s="37"/>
      <c r="AB6574" s="12" t="s">
        <v>15</v>
      </c>
      <c r="AC6574" s="2"/>
    </row>
    <row r="6575" spans="1:29" ht="14.25" customHeight="1" x14ac:dyDescent="0.2">
      <c r="A6575" s="35"/>
      <c r="B6575" s="36"/>
      <c r="C6575" s="37"/>
      <c r="D6575" s="11"/>
      <c r="E6575" s="32"/>
      <c r="F6575" s="34"/>
      <c r="G6575" s="38">
        <v>-88.93</v>
      </c>
      <c r="H6575" s="39"/>
      <c r="I6575" s="39"/>
      <c r="J6575" s="39"/>
      <c r="K6575" s="39"/>
      <c r="L6575" s="39"/>
      <c r="M6575" s="39"/>
      <c r="N6575" s="39"/>
      <c r="O6575" s="39"/>
      <c r="P6575" s="39"/>
      <c r="Q6575" s="39"/>
      <c r="R6575" s="39"/>
      <c r="S6575" s="39"/>
      <c r="T6575" s="39"/>
      <c r="U6575" s="40"/>
      <c r="V6575" s="13" t="s">
        <v>3068</v>
      </c>
      <c r="W6575" s="13" t="s">
        <v>70</v>
      </c>
      <c r="X6575" s="13" t="s">
        <v>13</v>
      </c>
      <c r="Y6575" s="13" t="s">
        <v>14</v>
      </c>
      <c r="Z6575" s="41" t="s">
        <v>3068</v>
      </c>
      <c r="AA6575" s="42"/>
      <c r="AB6575" s="13" t="s">
        <v>15</v>
      </c>
      <c r="AC6575" s="2"/>
    </row>
    <row r="6576" spans="1:29" ht="14.25" customHeight="1" x14ac:dyDescent="0.2">
      <c r="A6576" s="24">
        <v>437750</v>
      </c>
      <c r="B6576" s="25"/>
      <c r="C6576" s="26"/>
      <c r="D6576" s="4">
        <v>42507</v>
      </c>
      <c r="E6576" s="32"/>
      <c r="F6576" s="34"/>
      <c r="G6576" s="29">
        <v>115.02</v>
      </c>
      <c r="H6576" s="30"/>
      <c r="I6576" s="30"/>
      <c r="J6576" s="30"/>
      <c r="K6576" s="30"/>
      <c r="L6576" s="30"/>
      <c r="M6576" s="30"/>
      <c r="N6576" s="30"/>
      <c r="O6576" s="30"/>
      <c r="P6576" s="30"/>
      <c r="Q6576" s="30"/>
      <c r="R6576" s="30"/>
      <c r="S6576" s="30"/>
      <c r="T6576" s="30"/>
      <c r="U6576" s="31"/>
      <c r="V6576" s="6" t="s">
        <v>1641</v>
      </c>
      <c r="W6576" s="6" t="s">
        <v>17</v>
      </c>
      <c r="X6576" s="6" t="s">
        <v>15</v>
      </c>
      <c r="Y6576" s="6" t="s">
        <v>15</v>
      </c>
      <c r="Z6576" s="27" t="s">
        <v>1641</v>
      </c>
      <c r="AA6576" s="28"/>
      <c r="AB6576" s="6" t="s">
        <v>15</v>
      </c>
      <c r="AC6576" s="2"/>
    </row>
    <row r="6577" spans="1:29" ht="13.5" customHeight="1" x14ac:dyDescent="0.2">
      <c r="A6577" s="32"/>
      <c r="B6577" s="33"/>
      <c r="C6577" s="34"/>
      <c r="D6577" s="8"/>
      <c r="E6577" s="32"/>
      <c r="F6577" s="34"/>
      <c r="G6577" s="35"/>
      <c r="H6577" s="36"/>
      <c r="I6577" s="36"/>
      <c r="J6577" s="36"/>
      <c r="K6577" s="36"/>
      <c r="L6577" s="36"/>
      <c r="M6577" s="36"/>
      <c r="N6577" s="36"/>
      <c r="O6577" s="36"/>
      <c r="P6577" s="36"/>
      <c r="Q6577" s="36"/>
      <c r="R6577" s="36"/>
      <c r="S6577" s="36"/>
      <c r="T6577" s="36"/>
      <c r="U6577" s="37"/>
      <c r="V6577" s="11"/>
      <c r="W6577" s="11"/>
      <c r="X6577" s="11"/>
      <c r="Y6577" s="11"/>
      <c r="Z6577" s="35"/>
      <c r="AA6577" s="37"/>
      <c r="AB6577" s="12" t="s">
        <v>15</v>
      </c>
      <c r="AC6577" s="2"/>
    </row>
    <row r="6578" spans="1:29" ht="14.25" customHeight="1" x14ac:dyDescent="0.2">
      <c r="A6578" s="32"/>
      <c r="B6578" s="33"/>
      <c r="C6578" s="34"/>
      <c r="D6578" s="8"/>
      <c r="E6578" s="32"/>
      <c r="F6578" s="34"/>
      <c r="G6578" s="38">
        <v>1202.93</v>
      </c>
      <c r="H6578" s="39"/>
      <c r="I6578" s="39"/>
      <c r="J6578" s="39"/>
      <c r="K6578" s="39"/>
      <c r="L6578" s="39"/>
      <c r="M6578" s="39"/>
      <c r="N6578" s="39"/>
      <c r="O6578" s="39"/>
      <c r="P6578" s="39"/>
      <c r="Q6578" s="39"/>
      <c r="R6578" s="39"/>
      <c r="S6578" s="39"/>
      <c r="T6578" s="39"/>
      <c r="U6578" s="40"/>
      <c r="V6578" s="13" t="s">
        <v>16</v>
      </c>
      <c r="W6578" s="13" t="s">
        <v>17</v>
      </c>
      <c r="X6578" s="13" t="s">
        <v>15</v>
      </c>
      <c r="Y6578" s="13" t="s">
        <v>15</v>
      </c>
      <c r="Z6578" s="41" t="s">
        <v>16</v>
      </c>
      <c r="AA6578" s="42"/>
      <c r="AB6578" s="13" t="s">
        <v>15</v>
      </c>
      <c r="AC6578" s="2"/>
    </row>
    <row r="6579" spans="1:29" ht="14.25" customHeight="1" x14ac:dyDescent="0.2">
      <c r="A6579" s="32"/>
      <c r="B6579" s="33"/>
      <c r="C6579" s="34"/>
      <c r="D6579" s="8"/>
      <c r="E6579" s="32"/>
      <c r="F6579" s="34"/>
      <c r="G6579" s="29">
        <v>632.37</v>
      </c>
      <c r="H6579" s="30"/>
      <c r="I6579" s="30"/>
      <c r="J6579" s="30"/>
      <c r="K6579" s="30"/>
      <c r="L6579" s="30"/>
      <c r="M6579" s="30"/>
      <c r="N6579" s="30"/>
      <c r="O6579" s="30"/>
      <c r="P6579" s="30"/>
      <c r="Q6579" s="30"/>
      <c r="R6579" s="30"/>
      <c r="S6579" s="30"/>
      <c r="T6579" s="30"/>
      <c r="U6579" s="31"/>
      <c r="V6579" s="6" t="s">
        <v>11</v>
      </c>
      <c r="W6579" s="6" t="s">
        <v>12</v>
      </c>
      <c r="X6579" s="6" t="s">
        <v>13</v>
      </c>
      <c r="Y6579" s="6" t="s">
        <v>14</v>
      </c>
      <c r="Z6579" s="27" t="s">
        <v>11</v>
      </c>
      <c r="AA6579" s="28"/>
      <c r="AB6579" s="6" t="s">
        <v>15</v>
      </c>
      <c r="AC6579" s="2"/>
    </row>
    <row r="6580" spans="1:29" ht="13.5" customHeight="1" x14ac:dyDescent="0.2">
      <c r="A6580" s="32"/>
      <c r="B6580" s="33"/>
      <c r="C6580" s="34"/>
      <c r="D6580" s="8"/>
      <c r="E6580" s="32"/>
      <c r="F6580" s="34"/>
      <c r="G6580" s="32"/>
      <c r="H6580" s="33"/>
      <c r="I6580" s="33"/>
      <c r="J6580" s="33"/>
      <c r="K6580" s="33"/>
      <c r="L6580" s="33"/>
      <c r="M6580" s="33"/>
      <c r="N6580" s="33"/>
      <c r="O6580" s="33"/>
      <c r="P6580" s="33"/>
      <c r="Q6580" s="33"/>
      <c r="R6580" s="33"/>
      <c r="S6580" s="33"/>
      <c r="T6580" s="33"/>
      <c r="U6580" s="34"/>
      <c r="V6580" s="8"/>
      <c r="W6580" s="8"/>
      <c r="X6580" s="8"/>
      <c r="Y6580" s="8"/>
      <c r="Z6580" s="32"/>
      <c r="AA6580" s="34"/>
      <c r="AB6580" s="9" t="s">
        <v>15</v>
      </c>
      <c r="AC6580" s="2"/>
    </row>
    <row r="6581" spans="1:29" ht="13.5" customHeight="1" x14ac:dyDescent="0.2">
      <c r="A6581" s="32"/>
      <c r="B6581" s="33"/>
      <c r="C6581" s="34"/>
      <c r="D6581" s="8"/>
      <c r="E6581" s="32"/>
      <c r="F6581" s="34"/>
      <c r="G6581" s="32"/>
      <c r="H6581" s="33"/>
      <c r="I6581" s="33"/>
      <c r="J6581" s="33"/>
      <c r="K6581" s="33"/>
      <c r="L6581" s="33"/>
      <c r="M6581" s="33"/>
      <c r="N6581" s="33"/>
      <c r="O6581" s="33"/>
      <c r="P6581" s="33"/>
      <c r="Q6581" s="33"/>
      <c r="R6581" s="33"/>
      <c r="S6581" s="33"/>
      <c r="T6581" s="33"/>
      <c r="U6581" s="34"/>
      <c r="V6581" s="8"/>
      <c r="W6581" s="8"/>
      <c r="X6581" s="8"/>
      <c r="Y6581" s="8"/>
      <c r="Z6581" s="32"/>
      <c r="AA6581" s="34"/>
      <c r="AB6581" s="9" t="s">
        <v>15</v>
      </c>
      <c r="AC6581" s="2"/>
    </row>
    <row r="6582" spans="1:29" ht="13.5" customHeight="1" x14ac:dyDescent="0.2">
      <c r="A6582" s="32"/>
      <c r="B6582" s="33"/>
      <c r="C6582" s="34"/>
      <c r="D6582" s="8"/>
      <c r="E6582" s="32"/>
      <c r="F6582" s="34"/>
      <c r="G6582" s="32"/>
      <c r="H6582" s="33"/>
      <c r="I6582" s="33"/>
      <c r="J6582" s="33"/>
      <c r="K6582" s="33"/>
      <c r="L6582" s="33"/>
      <c r="M6582" s="33"/>
      <c r="N6582" s="33"/>
      <c r="O6582" s="33"/>
      <c r="P6582" s="33"/>
      <c r="Q6582" s="33"/>
      <c r="R6582" s="33"/>
      <c r="S6582" s="33"/>
      <c r="T6582" s="33"/>
      <c r="U6582" s="34"/>
      <c r="V6582" s="8"/>
      <c r="W6582" s="8"/>
      <c r="X6582" s="8"/>
      <c r="Y6582" s="8"/>
      <c r="Z6582" s="32"/>
      <c r="AA6582" s="34"/>
      <c r="AB6582" s="9" t="s">
        <v>15</v>
      </c>
      <c r="AC6582" s="2"/>
    </row>
    <row r="6583" spans="1:29" ht="13.5" customHeight="1" x14ac:dyDescent="0.2">
      <c r="A6583" s="32"/>
      <c r="B6583" s="33"/>
      <c r="C6583" s="34"/>
      <c r="D6583" s="8"/>
      <c r="E6583" s="32"/>
      <c r="F6583" s="34"/>
      <c r="G6583" s="32"/>
      <c r="H6583" s="33"/>
      <c r="I6583" s="33"/>
      <c r="J6583" s="33"/>
      <c r="K6583" s="33"/>
      <c r="L6583" s="33"/>
      <c r="M6583" s="33"/>
      <c r="N6583" s="33"/>
      <c r="O6583" s="33"/>
      <c r="P6583" s="33"/>
      <c r="Q6583" s="33"/>
      <c r="R6583" s="33"/>
      <c r="S6583" s="33"/>
      <c r="T6583" s="33"/>
      <c r="U6583" s="34"/>
      <c r="V6583" s="8"/>
      <c r="W6583" s="8"/>
      <c r="X6583" s="8"/>
      <c r="Y6583" s="8"/>
      <c r="Z6583" s="32"/>
      <c r="AA6583" s="34"/>
      <c r="AB6583" s="9" t="s">
        <v>15</v>
      </c>
      <c r="AC6583" s="2"/>
    </row>
    <row r="6584" spans="1:29" ht="13.5" customHeight="1" x14ac:dyDescent="0.2">
      <c r="A6584" s="32"/>
      <c r="B6584" s="33"/>
      <c r="C6584" s="34"/>
      <c r="D6584" s="8"/>
      <c r="E6584" s="32"/>
      <c r="F6584" s="34"/>
      <c r="G6584" s="32"/>
      <c r="H6584" s="33"/>
      <c r="I6584" s="33"/>
      <c r="J6584" s="33"/>
      <c r="K6584" s="33"/>
      <c r="L6584" s="33"/>
      <c r="M6584" s="33"/>
      <c r="N6584" s="33"/>
      <c r="O6584" s="33"/>
      <c r="P6584" s="33"/>
      <c r="Q6584" s="33"/>
      <c r="R6584" s="33"/>
      <c r="S6584" s="33"/>
      <c r="T6584" s="33"/>
      <c r="U6584" s="34"/>
      <c r="V6584" s="8"/>
      <c r="W6584" s="8"/>
      <c r="X6584" s="8"/>
      <c r="Y6584" s="8"/>
      <c r="Z6584" s="32"/>
      <c r="AA6584" s="34"/>
      <c r="AB6584" s="9" t="s">
        <v>15</v>
      </c>
      <c r="AC6584" s="2"/>
    </row>
    <row r="6585" spans="1:29" ht="13.5" customHeight="1" x14ac:dyDescent="0.2">
      <c r="A6585" s="32"/>
      <c r="B6585" s="33"/>
      <c r="C6585" s="34"/>
      <c r="D6585" s="8"/>
      <c r="E6585" s="32"/>
      <c r="F6585" s="34"/>
      <c r="G6585" s="32"/>
      <c r="H6585" s="33"/>
      <c r="I6585" s="33"/>
      <c r="J6585" s="33"/>
      <c r="K6585" s="33"/>
      <c r="L6585" s="33"/>
      <c r="M6585" s="33"/>
      <c r="N6585" s="33"/>
      <c r="O6585" s="33"/>
      <c r="P6585" s="33"/>
      <c r="Q6585" s="33"/>
      <c r="R6585" s="33"/>
      <c r="S6585" s="33"/>
      <c r="T6585" s="33"/>
      <c r="U6585" s="34"/>
      <c r="V6585" s="8"/>
      <c r="W6585" s="8"/>
      <c r="X6585" s="8"/>
      <c r="Y6585" s="8"/>
      <c r="Z6585" s="32"/>
      <c r="AA6585" s="34"/>
      <c r="AB6585" s="9" t="s">
        <v>15</v>
      </c>
      <c r="AC6585" s="2"/>
    </row>
    <row r="6586" spans="1:29" ht="13.5" customHeight="1" x14ac:dyDescent="0.2">
      <c r="A6586" s="32"/>
      <c r="B6586" s="33"/>
      <c r="C6586" s="34"/>
      <c r="D6586" s="8"/>
      <c r="E6586" s="32"/>
      <c r="F6586" s="34"/>
      <c r="G6586" s="32"/>
      <c r="H6586" s="33"/>
      <c r="I6586" s="33"/>
      <c r="J6586" s="33"/>
      <c r="K6586" s="33"/>
      <c r="L6586" s="33"/>
      <c r="M6586" s="33"/>
      <c r="N6586" s="33"/>
      <c r="O6586" s="33"/>
      <c r="P6586" s="33"/>
      <c r="Q6586" s="33"/>
      <c r="R6586" s="33"/>
      <c r="S6586" s="33"/>
      <c r="T6586" s="33"/>
      <c r="U6586" s="34"/>
      <c r="V6586" s="8"/>
      <c r="W6586" s="8"/>
      <c r="X6586" s="8"/>
      <c r="Y6586" s="8"/>
      <c r="Z6586" s="32"/>
      <c r="AA6586" s="34"/>
      <c r="AB6586" s="9" t="s">
        <v>15</v>
      </c>
      <c r="AC6586" s="2"/>
    </row>
    <row r="6587" spans="1:29" ht="13.5" customHeight="1" x14ac:dyDescent="0.2">
      <c r="A6587" s="32"/>
      <c r="B6587" s="33"/>
      <c r="C6587" s="34"/>
      <c r="D6587" s="8"/>
      <c r="E6587" s="32"/>
      <c r="F6587" s="34"/>
      <c r="G6587" s="32"/>
      <c r="H6587" s="33"/>
      <c r="I6587" s="33"/>
      <c r="J6587" s="33"/>
      <c r="K6587" s="33"/>
      <c r="L6587" s="33"/>
      <c r="M6587" s="33"/>
      <c r="N6587" s="33"/>
      <c r="O6587" s="33"/>
      <c r="P6587" s="33"/>
      <c r="Q6587" s="33"/>
      <c r="R6587" s="33"/>
      <c r="S6587" s="33"/>
      <c r="T6587" s="33"/>
      <c r="U6587" s="34"/>
      <c r="V6587" s="8"/>
      <c r="W6587" s="8"/>
      <c r="X6587" s="8"/>
      <c r="Y6587" s="8"/>
      <c r="Z6587" s="32"/>
      <c r="AA6587" s="34"/>
      <c r="AB6587" s="9" t="s">
        <v>15</v>
      </c>
      <c r="AC6587" s="2"/>
    </row>
    <row r="6588" spans="1:29" ht="13.5" customHeight="1" x14ac:dyDescent="0.2">
      <c r="A6588" s="32"/>
      <c r="B6588" s="33"/>
      <c r="C6588" s="34"/>
      <c r="D6588" s="8"/>
      <c r="E6588" s="32"/>
      <c r="F6588" s="34"/>
      <c r="G6588" s="32"/>
      <c r="H6588" s="33"/>
      <c r="I6588" s="33"/>
      <c r="J6588" s="33"/>
      <c r="K6588" s="33"/>
      <c r="L6588" s="33"/>
      <c r="M6588" s="33"/>
      <c r="N6588" s="33"/>
      <c r="O6588" s="33"/>
      <c r="P6588" s="33"/>
      <c r="Q6588" s="33"/>
      <c r="R6588" s="33"/>
      <c r="S6588" s="33"/>
      <c r="T6588" s="33"/>
      <c r="U6588" s="34"/>
      <c r="V6588" s="8"/>
      <c r="W6588" s="8"/>
      <c r="X6588" s="8"/>
      <c r="Y6588" s="8"/>
      <c r="Z6588" s="32"/>
      <c r="AA6588" s="34"/>
      <c r="AB6588" s="9" t="s">
        <v>15</v>
      </c>
      <c r="AC6588" s="2"/>
    </row>
    <row r="6589" spans="1:29" ht="13.5" customHeight="1" x14ac:dyDescent="0.2">
      <c r="A6589" s="32"/>
      <c r="B6589" s="33"/>
      <c r="C6589" s="34"/>
      <c r="D6589" s="8"/>
      <c r="E6589" s="32"/>
      <c r="F6589" s="34"/>
      <c r="G6589" s="32"/>
      <c r="H6589" s="33"/>
      <c r="I6589" s="33"/>
      <c r="J6589" s="33"/>
      <c r="K6589" s="33"/>
      <c r="L6589" s="33"/>
      <c r="M6589" s="33"/>
      <c r="N6589" s="33"/>
      <c r="O6589" s="33"/>
      <c r="P6589" s="33"/>
      <c r="Q6589" s="33"/>
      <c r="R6589" s="33"/>
      <c r="S6589" s="33"/>
      <c r="T6589" s="33"/>
      <c r="U6589" s="34"/>
      <c r="V6589" s="8"/>
      <c r="W6589" s="8"/>
      <c r="X6589" s="8"/>
      <c r="Y6589" s="8"/>
      <c r="Z6589" s="32"/>
      <c r="AA6589" s="34"/>
      <c r="AB6589" s="9" t="s">
        <v>15</v>
      </c>
      <c r="AC6589" s="2"/>
    </row>
    <row r="6590" spans="1:29" ht="13.5" customHeight="1" x14ac:dyDescent="0.2">
      <c r="A6590" s="32"/>
      <c r="B6590" s="33"/>
      <c r="C6590" s="34"/>
      <c r="D6590" s="8"/>
      <c r="E6590" s="32"/>
      <c r="F6590" s="34"/>
      <c r="G6590" s="32"/>
      <c r="H6590" s="33"/>
      <c r="I6590" s="33"/>
      <c r="J6590" s="33"/>
      <c r="K6590" s="33"/>
      <c r="L6590" s="33"/>
      <c r="M6590" s="33"/>
      <c r="N6590" s="33"/>
      <c r="O6590" s="33"/>
      <c r="P6590" s="33"/>
      <c r="Q6590" s="33"/>
      <c r="R6590" s="33"/>
      <c r="S6590" s="33"/>
      <c r="T6590" s="33"/>
      <c r="U6590" s="34"/>
      <c r="V6590" s="8"/>
      <c r="W6590" s="8"/>
      <c r="X6590" s="8"/>
      <c r="Y6590" s="8"/>
      <c r="Z6590" s="32"/>
      <c r="AA6590" s="34"/>
      <c r="AB6590" s="9" t="s">
        <v>15</v>
      </c>
      <c r="AC6590" s="2"/>
    </row>
    <row r="6591" spans="1:29" ht="13.5" customHeight="1" x14ac:dyDescent="0.2">
      <c r="A6591" s="32"/>
      <c r="B6591" s="33"/>
      <c r="C6591" s="34"/>
      <c r="D6591" s="8"/>
      <c r="E6591" s="32"/>
      <c r="F6591" s="34"/>
      <c r="G6591" s="32"/>
      <c r="H6591" s="33"/>
      <c r="I6591" s="33"/>
      <c r="J6591" s="33"/>
      <c r="K6591" s="33"/>
      <c r="L6591" s="33"/>
      <c r="M6591" s="33"/>
      <c r="N6591" s="33"/>
      <c r="O6591" s="33"/>
      <c r="P6591" s="33"/>
      <c r="Q6591" s="33"/>
      <c r="R6591" s="33"/>
      <c r="S6591" s="33"/>
      <c r="T6591" s="33"/>
      <c r="U6591" s="34"/>
      <c r="V6591" s="8"/>
      <c r="W6591" s="8"/>
      <c r="X6591" s="8"/>
      <c r="Y6591" s="8"/>
      <c r="Z6591" s="32"/>
      <c r="AA6591" s="34"/>
      <c r="AB6591" s="9" t="s">
        <v>15</v>
      </c>
      <c r="AC6591" s="2"/>
    </row>
    <row r="6592" spans="1:29" ht="13.5" customHeight="1" x14ac:dyDescent="0.2">
      <c r="A6592" s="32"/>
      <c r="B6592" s="33"/>
      <c r="C6592" s="34"/>
      <c r="D6592" s="8"/>
      <c r="E6592" s="32"/>
      <c r="F6592" s="34"/>
      <c r="G6592" s="32"/>
      <c r="H6592" s="33"/>
      <c r="I6592" s="33"/>
      <c r="J6592" s="33"/>
      <c r="K6592" s="33"/>
      <c r="L6592" s="33"/>
      <c r="M6592" s="33"/>
      <c r="N6592" s="33"/>
      <c r="O6592" s="33"/>
      <c r="P6592" s="33"/>
      <c r="Q6592" s="33"/>
      <c r="R6592" s="33"/>
      <c r="S6592" s="33"/>
      <c r="T6592" s="33"/>
      <c r="U6592" s="34"/>
      <c r="V6592" s="8"/>
      <c r="W6592" s="11"/>
      <c r="X6592" s="11"/>
      <c r="Y6592" s="11"/>
      <c r="Z6592" s="32"/>
      <c r="AA6592" s="34"/>
      <c r="AB6592" s="12" t="s">
        <v>15</v>
      </c>
      <c r="AC6592" s="2"/>
    </row>
    <row r="6593" spans="1:29" ht="14.25" customHeight="1" x14ac:dyDescent="0.2">
      <c r="A6593" s="32"/>
      <c r="B6593" s="33"/>
      <c r="C6593" s="34"/>
      <c r="D6593" s="8"/>
      <c r="E6593" s="32"/>
      <c r="F6593" s="34"/>
      <c r="G6593" s="32"/>
      <c r="H6593" s="33"/>
      <c r="I6593" s="33"/>
      <c r="J6593" s="33"/>
      <c r="K6593" s="33"/>
      <c r="L6593" s="33"/>
      <c r="M6593" s="33"/>
      <c r="N6593" s="33"/>
      <c r="O6593" s="33"/>
      <c r="P6593" s="33"/>
      <c r="Q6593" s="33"/>
      <c r="R6593" s="33"/>
      <c r="S6593" s="33"/>
      <c r="T6593" s="33"/>
      <c r="U6593" s="34"/>
      <c r="V6593" s="8"/>
      <c r="W6593" s="6" t="s">
        <v>70</v>
      </c>
      <c r="X6593" s="6" t="s">
        <v>13</v>
      </c>
      <c r="Y6593" s="6" t="s">
        <v>14</v>
      </c>
      <c r="Z6593" s="32"/>
      <c r="AA6593" s="34"/>
      <c r="AB6593" s="6" t="s">
        <v>15</v>
      </c>
      <c r="AC6593" s="2"/>
    </row>
    <row r="6594" spans="1:29" ht="13.5" customHeight="1" x14ac:dyDescent="0.2">
      <c r="A6594" s="32"/>
      <c r="B6594" s="33"/>
      <c r="C6594" s="34"/>
      <c r="D6594" s="8"/>
      <c r="E6594" s="32"/>
      <c r="F6594" s="34"/>
      <c r="G6594" s="35"/>
      <c r="H6594" s="36"/>
      <c r="I6594" s="36"/>
      <c r="J6594" s="36"/>
      <c r="K6594" s="36"/>
      <c r="L6594" s="36"/>
      <c r="M6594" s="36"/>
      <c r="N6594" s="36"/>
      <c r="O6594" s="36"/>
      <c r="P6594" s="36"/>
      <c r="Q6594" s="36"/>
      <c r="R6594" s="36"/>
      <c r="S6594" s="36"/>
      <c r="T6594" s="36"/>
      <c r="U6594" s="37"/>
      <c r="V6594" s="11"/>
      <c r="W6594" s="11"/>
      <c r="X6594" s="11"/>
      <c r="Y6594" s="11"/>
      <c r="Z6594" s="35"/>
      <c r="AA6594" s="37"/>
      <c r="AB6594" s="12" t="s">
        <v>15</v>
      </c>
      <c r="AC6594" s="2"/>
    </row>
    <row r="6595" spans="1:29" ht="14.25" customHeight="1" x14ac:dyDescent="0.2">
      <c r="A6595" s="32"/>
      <c r="B6595" s="33"/>
      <c r="C6595" s="34"/>
      <c r="D6595" s="8"/>
      <c r="E6595" s="32"/>
      <c r="F6595" s="34"/>
      <c r="G6595" s="38">
        <v>-159.07</v>
      </c>
      <c r="H6595" s="39"/>
      <c r="I6595" s="39"/>
      <c r="J6595" s="39"/>
      <c r="K6595" s="39"/>
      <c r="L6595" s="39"/>
      <c r="M6595" s="39"/>
      <c r="N6595" s="39"/>
      <c r="O6595" s="39"/>
      <c r="P6595" s="39"/>
      <c r="Q6595" s="39"/>
      <c r="R6595" s="39"/>
      <c r="S6595" s="39"/>
      <c r="T6595" s="39"/>
      <c r="U6595" s="40"/>
      <c r="V6595" s="13" t="s">
        <v>3069</v>
      </c>
      <c r="W6595" s="13" t="s">
        <v>12</v>
      </c>
      <c r="X6595" s="13" t="s">
        <v>13</v>
      </c>
      <c r="Y6595" s="13" t="s">
        <v>14</v>
      </c>
      <c r="Z6595" s="41" t="s">
        <v>3069</v>
      </c>
      <c r="AA6595" s="42"/>
      <c r="AB6595" s="13" t="s">
        <v>15</v>
      </c>
      <c r="AC6595" s="2"/>
    </row>
    <row r="6596" spans="1:29" ht="14.25" customHeight="1" x14ac:dyDescent="0.2">
      <c r="A6596" s="35"/>
      <c r="B6596" s="36"/>
      <c r="C6596" s="37"/>
      <c r="D6596" s="11"/>
      <c r="E6596" s="32"/>
      <c r="F6596" s="34"/>
      <c r="G6596" s="38">
        <v>85.53</v>
      </c>
      <c r="H6596" s="39"/>
      <c r="I6596" s="39"/>
      <c r="J6596" s="39"/>
      <c r="K6596" s="39"/>
      <c r="L6596" s="39"/>
      <c r="M6596" s="39"/>
      <c r="N6596" s="39"/>
      <c r="O6596" s="39"/>
      <c r="P6596" s="39"/>
      <c r="Q6596" s="39"/>
      <c r="R6596" s="39"/>
      <c r="S6596" s="39"/>
      <c r="T6596" s="39"/>
      <c r="U6596" s="40"/>
      <c r="V6596" s="13" t="s">
        <v>679</v>
      </c>
      <c r="W6596" s="13" t="s">
        <v>17</v>
      </c>
      <c r="X6596" s="13" t="s">
        <v>15</v>
      </c>
      <c r="Y6596" s="13" t="s">
        <v>15</v>
      </c>
      <c r="Z6596" s="41" t="s">
        <v>679</v>
      </c>
      <c r="AA6596" s="42"/>
      <c r="AB6596" s="13" t="s">
        <v>15</v>
      </c>
      <c r="AC6596" s="2"/>
    </row>
    <row r="6597" spans="1:29" ht="14.25" customHeight="1" x14ac:dyDescent="0.2">
      <c r="A6597" s="24">
        <v>438352</v>
      </c>
      <c r="B6597" s="25"/>
      <c r="C6597" s="26"/>
      <c r="D6597" s="4">
        <v>42521</v>
      </c>
      <c r="E6597" s="32"/>
      <c r="F6597" s="34"/>
      <c r="G6597" s="38">
        <v>121.38</v>
      </c>
      <c r="H6597" s="39"/>
      <c r="I6597" s="39"/>
      <c r="J6597" s="39"/>
      <c r="K6597" s="39"/>
      <c r="L6597" s="39"/>
      <c r="M6597" s="39"/>
      <c r="N6597" s="39"/>
      <c r="O6597" s="39"/>
      <c r="P6597" s="39"/>
      <c r="Q6597" s="39"/>
      <c r="R6597" s="39"/>
      <c r="S6597" s="39"/>
      <c r="T6597" s="39"/>
      <c r="U6597" s="40"/>
      <c r="V6597" s="13" t="s">
        <v>1641</v>
      </c>
      <c r="W6597" s="13" t="s">
        <v>17</v>
      </c>
      <c r="X6597" s="13" t="s">
        <v>15</v>
      </c>
      <c r="Y6597" s="13" t="s">
        <v>15</v>
      </c>
      <c r="Z6597" s="41" t="s">
        <v>1641</v>
      </c>
      <c r="AA6597" s="42"/>
      <c r="AB6597" s="13" t="s">
        <v>15</v>
      </c>
      <c r="AC6597" s="2"/>
    </row>
    <row r="6598" spans="1:29" ht="14.25" customHeight="1" x14ac:dyDescent="0.2">
      <c r="A6598" s="32"/>
      <c r="B6598" s="33"/>
      <c r="C6598" s="34"/>
      <c r="D6598" s="8"/>
      <c r="E6598" s="32"/>
      <c r="F6598" s="34"/>
      <c r="G6598" s="38">
        <v>1862.91</v>
      </c>
      <c r="H6598" s="39"/>
      <c r="I6598" s="39"/>
      <c r="J6598" s="39"/>
      <c r="K6598" s="39"/>
      <c r="L6598" s="39"/>
      <c r="M6598" s="39"/>
      <c r="N6598" s="39"/>
      <c r="O6598" s="39"/>
      <c r="P6598" s="39"/>
      <c r="Q6598" s="39"/>
      <c r="R6598" s="39"/>
      <c r="S6598" s="39"/>
      <c r="T6598" s="39"/>
      <c r="U6598" s="40"/>
      <c r="V6598" s="13" t="s">
        <v>16</v>
      </c>
      <c r="W6598" s="13" t="s">
        <v>17</v>
      </c>
      <c r="X6598" s="13" t="s">
        <v>15</v>
      </c>
      <c r="Y6598" s="13" t="s">
        <v>15</v>
      </c>
      <c r="Z6598" s="41" t="s">
        <v>16</v>
      </c>
      <c r="AA6598" s="42"/>
      <c r="AB6598" s="13" t="s">
        <v>15</v>
      </c>
      <c r="AC6598" s="2"/>
    </row>
    <row r="6599" spans="1:29" ht="14.25" customHeight="1" x14ac:dyDescent="0.2">
      <c r="A6599" s="32"/>
      <c r="B6599" s="33"/>
      <c r="C6599" s="34"/>
      <c r="D6599" s="8"/>
      <c r="E6599" s="32"/>
      <c r="F6599" s="34"/>
      <c r="G6599" s="29">
        <v>813.6</v>
      </c>
      <c r="H6599" s="30"/>
      <c r="I6599" s="30"/>
      <c r="J6599" s="30"/>
      <c r="K6599" s="30"/>
      <c r="L6599" s="30"/>
      <c r="M6599" s="30"/>
      <c r="N6599" s="30"/>
      <c r="O6599" s="30"/>
      <c r="P6599" s="30"/>
      <c r="Q6599" s="30"/>
      <c r="R6599" s="30"/>
      <c r="S6599" s="30"/>
      <c r="T6599" s="30"/>
      <c r="U6599" s="31"/>
      <c r="V6599" s="6" t="s">
        <v>11</v>
      </c>
      <c r="W6599" s="6" t="s">
        <v>12</v>
      </c>
      <c r="X6599" s="6" t="s">
        <v>13</v>
      </c>
      <c r="Y6599" s="6" t="s">
        <v>14</v>
      </c>
      <c r="Z6599" s="27" t="s">
        <v>11</v>
      </c>
      <c r="AA6599" s="28"/>
      <c r="AB6599" s="6" t="s">
        <v>15</v>
      </c>
      <c r="AC6599" s="2"/>
    </row>
    <row r="6600" spans="1:29" ht="13.5" customHeight="1" x14ac:dyDescent="0.2">
      <c r="A6600" s="32"/>
      <c r="B6600" s="33"/>
      <c r="C6600" s="34"/>
      <c r="D6600" s="8"/>
      <c r="E6600" s="32"/>
      <c r="F6600" s="34"/>
      <c r="G6600" s="32"/>
      <c r="H6600" s="33"/>
      <c r="I6600" s="33"/>
      <c r="J6600" s="33"/>
      <c r="K6600" s="33"/>
      <c r="L6600" s="33"/>
      <c r="M6600" s="33"/>
      <c r="N6600" s="33"/>
      <c r="O6600" s="33"/>
      <c r="P6600" s="33"/>
      <c r="Q6600" s="33"/>
      <c r="R6600" s="33"/>
      <c r="S6600" s="33"/>
      <c r="T6600" s="33"/>
      <c r="U6600" s="34"/>
      <c r="V6600" s="8"/>
      <c r="W6600" s="8"/>
      <c r="X6600" s="8"/>
      <c r="Y6600" s="8"/>
      <c r="Z6600" s="32"/>
      <c r="AA6600" s="34"/>
      <c r="AB6600" s="9" t="s">
        <v>15</v>
      </c>
      <c r="AC6600" s="2"/>
    </row>
    <row r="6601" spans="1:29" ht="13.5" customHeight="1" x14ac:dyDescent="0.2">
      <c r="A6601" s="32"/>
      <c r="B6601" s="33"/>
      <c r="C6601" s="34"/>
      <c r="D6601" s="8"/>
      <c r="E6601" s="32"/>
      <c r="F6601" s="34"/>
      <c r="G6601" s="32"/>
      <c r="H6601" s="33"/>
      <c r="I6601" s="33"/>
      <c r="J6601" s="33"/>
      <c r="K6601" s="33"/>
      <c r="L6601" s="33"/>
      <c r="M6601" s="33"/>
      <c r="N6601" s="33"/>
      <c r="O6601" s="33"/>
      <c r="P6601" s="33"/>
      <c r="Q6601" s="33"/>
      <c r="R6601" s="33"/>
      <c r="S6601" s="33"/>
      <c r="T6601" s="33"/>
      <c r="U6601" s="34"/>
      <c r="V6601" s="8"/>
      <c r="W6601" s="8"/>
      <c r="X6601" s="8"/>
      <c r="Y6601" s="8"/>
      <c r="Z6601" s="32"/>
      <c r="AA6601" s="34"/>
      <c r="AB6601" s="9" t="s">
        <v>15</v>
      </c>
      <c r="AC6601" s="2"/>
    </row>
    <row r="6602" spans="1:29" ht="13.5" customHeight="1" x14ac:dyDescent="0.2">
      <c r="A6602" s="32"/>
      <c r="B6602" s="33"/>
      <c r="C6602" s="34"/>
      <c r="D6602" s="8"/>
      <c r="E6602" s="32"/>
      <c r="F6602" s="34"/>
      <c r="G6602" s="32"/>
      <c r="H6602" s="33"/>
      <c r="I6602" s="33"/>
      <c r="J6602" s="33"/>
      <c r="K6602" s="33"/>
      <c r="L6602" s="33"/>
      <c r="M6602" s="33"/>
      <c r="N6602" s="33"/>
      <c r="O6602" s="33"/>
      <c r="P6602" s="33"/>
      <c r="Q6602" s="33"/>
      <c r="R6602" s="33"/>
      <c r="S6602" s="33"/>
      <c r="T6602" s="33"/>
      <c r="U6602" s="34"/>
      <c r="V6602" s="8"/>
      <c r="W6602" s="8"/>
      <c r="X6602" s="8"/>
      <c r="Y6602" s="8"/>
      <c r="Z6602" s="32"/>
      <c r="AA6602" s="34"/>
      <c r="AB6602" s="9" t="s">
        <v>15</v>
      </c>
      <c r="AC6602" s="2"/>
    </row>
    <row r="6603" spans="1:29" ht="13.5" customHeight="1" x14ac:dyDescent="0.2">
      <c r="A6603" s="32"/>
      <c r="B6603" s="33"/>
      <c r="C6603" s="34"/>
      <c r="D6603" s="8"/>
      <c r="E6603" s="32"/>
      <c r="F6603" s="34"/>
      <c r="G6603" s="32"/>
      <c r="H6603" s="33"/>
      <c r="I6603" s="33"/>
      <c r="J6603" s="33"/>
      <c r="K6603" s="33"/>
      <c r="L6603" s="33"/>
      <c r="M6603" s="33"/>
      <c r="N6603" s="33"/>
      <c r="O6603" s="33"/>
      <c r="P6603" s="33"/>
      <c r="Q6603" s="33"/>
      <c r="R6603" s="33"/>
      <c r="S6603" s="33"/>
      <c r="T6603" s="33"/>
      <c r="U6603" s="34"/>
      <c r="V6603" s="8"/>
      <c r="W6603" s="8"/>
      <c r="X6603" s="8"/>
      <c r="Y6603" s="8"/>
      <c r="Z6603" s="32"/>
      <c r="AA6603" s="34"/>
      <c r="AB6603" s="9" t="s">
        <v>15</v>
      </c>
      <c r="AC6603" s="2"/>
    </row>
    <row r="6604" spans="1:29" ht="13.5" customHeight="1" x14ac:dyDescent="0.2">
      <c r="A6604" s="32"/>
      <c r="B6604" s="33"/>
      <c r="C6604" s="34"/>
      <c r="D6604" s="8"/>
      <c r="E6604" s="32"/>
      <c r="F6604" s="34"/>
      <c r="G6604" s="32"/>
      <c r="H6604" s="33"/>
      <c r="I6604" s="33"/>
      <c r="J6604" s="33"/>
      <c r="K6604" s="33"/>
      <c r="L6604" s="33"/>
      <c r="M6604" s="33"/>
      <c r="N6604" s="33"/>
      <c r="O6604" s="33"/>
      <c r="P6604" s="33"/>
      <c r="Q6604" s="33"/>
      <c r="R6604" s="33"/>
      <c r="S6604" s="33"/>
      <c r="T6604" s="33"/>
      <c r="U6604" s="34"/>
      <c r="V6604" s="8"/>
      <c r="W6604" s="8"/>
      <c r="X6604" s="8"/>
      <c r="Y6604" s="8"/>
      <c r="Z6604" s="32"/>
      <c r="AA6604" s="34"/>
      <c r="AB6604" s="9" t="s">
        <v>15</v>
      </c>
      <c r="AC6604" s="2"/>
    </row>
    <row r="6605" spans="1:29" ht="13.5" customHeight="1" x14ac:dyDescent="0.2">
      <c r="A6605" s="32"/>
      <c r="B6605" s="33"/>
      <c r="C6605" s="34"/>
      <c r="D6605" s="8"/>
      <c r="E6605" s="32"/>
      <c r="F6605" s="34"/>
      <c r="G6605" s="32"/>
      <c r="H6605" s="33"/>
      <c r="I6605" s="33"/>
      <c r="J6605" s="33"/>
      <c r="K6605" s="33"/>
      <c r="L6605" s="33"/>
      <c r="M6605" s="33"/>
      <c r="N6605" s="33"/>
      <c r="O6605" s="33"/>
      <c r="P6605" s="33"/>
      <c r="Q6605" s="33"/>
      <c r="R6605" s="33"/>
      <c r="S6605" s="33"/>
      <c r="T6605" s="33"/>
      <c r="U6605" s="34"/>
      <c r="V6605" s="8"/>
      <c r="W6605" s="11"/>
      <c r="X6605" s="11"/>
      <c r="Y6605" s="11"/>
      <c r="Z6605" s="32"/>
      <c r="AA6605" s="34"/>
      <c r="AB6605" s="12" t="s">
        <v>15</v>
      </c>
      <c r="AC6605" s="2"/>
    </row>
    <row r="6606" spans="1:29" ht="14.25" customHeight="1" x14ac:dyDescent="0.2">
      <c r="A6606" s="32"/>
      <c r="B6606" s="33"/>
      <c r="C6606" s="34"/>
      <c r="D6606" s="8"/>
      <c r="E6606" s="32"/>
      <c r="F6606" s="34"/>
      <c r="G6606" s="35"/>
      <c r="H6606" s="36"/>
      <c r="I6606" s="36"/>
      <c r="J6606" s="36"/>
      <c r="K6606" s="36"/>
      <c r="L6606" s="36"/>
      <c r="M6606" s="36"/>
      <c r="N6606" s="36"/>
      <c r="O6606" s="36"/>
      <c r="P6606" s="36"/>
      <c r="Q6606" s="36"/>
      <c r="R6606" s="36"/>
      <c r="S6606" s="36"/>
      <c r="T6606" s="36"/>
      <c r="U6606" s="37"/>
      <c r="V6606" s="11"/>
      <c r="W6606" s="13" t="s">
        <v>70</v>
      </c>
      <c r="X6606" s="13" t="s">
        <v>13</v>
      </c>
      <c r="Y6606" s="13" t="s">
        <v>14</v>
      </c>
      <c r="Z6606" s="35"/>
      <c r="AA6606" s="37"/>
      <c r="AB6606" s="13" t="s">
        <v>15</v>
      </c>
      <c r="AC6606" s="2"/>
    </row>
    <row r="6607" spans="1:29" ht="14.25" customHeight="1" x14ac:dyDescent="0.2">
      <c r="A6607" s="32"/>
      <c r="B6607" s="33"/>
      <c r="C6607" s="34"/>
      <c r="D6607" s="8"/>
      <c r="E6607" s="32"/>
      <c r="F6607" s="34"/>
      <c r="G6607" s="38">
        <v>208.6</v>
      </c>
      <c r="H6607" s="39"/>
      <c r="I6607" s="39"/>
      <c r="J6607" s="39"/>
      <c r="K6607" s="39"/>
      <c r="L6607" s="39"/>
      <c r="M6607" s="39"/>
      <c r="N6607" s="39"/>
      <c r="O6607" s="39"/>
      <c r="P6607" s="39"/>
      <c r="Q6607" s="39"/>
      <c r="R6607" s="39"/>
      <c r="S6607" s="39"/>
      <c r="T6607" s="39"/>
      <c r="U6607" s="40"/>
      <c r="V6607" s="13" t="s">
        <v>944</v>
      </c>
      <c r="W6607" s="13" t="s">
        <v>17</v>
      </c>
      <c r="X6607" s="13" t="s">
        <v>15</v>
      </c>
      <c r="Y6607" s="13" t="s">
        <v>15</v>
      </c>
      <c r="Z6607" s="41" t="s">
        <v>944</v>
      </c>
      <c r="AA6607" s="42"/>
      <c r="AB6607" s="13" t="s">
        <v>15</v>
      </c>
      <c r="AC6607" s="2"/>
    </row>
    <row r="6608" spans="1:29" ht="14.25" customHeight="1" x14ac:dyDescent="0.2">
      <c r="A6608" s="35"/>
      <c r="B6608" s="36"/>
      <c r="C6608" s="37"/>
      <c r="D6608" s="11"/>
      <c r="E6608" s="35"/>
      <c r="F6608" s="37"/>
      <c r="G6608" s="38">
        <v>46.2</v>
      </c>
      <c r="H6608" s="39"/>
      <c r="I6608" s="39"/>
      <c r="J6608" s="39"/>
      <c r="K6608" s="39"/>
      <c r="L6608" s="39"/>
      <c r="M6608" s="39"/>
      <c r="N6608" s="39"/>
      <c r="O6608" s="39"/>
      <c r="P6608" s="39"/>
      <c r="Q6608" s="39"/>
      <c r="R6608" s="39"/>
      <c r="S6608" s="39"/>
      <c r="T6608" s="39"/>
      <c r="U6608" s="40"/>
      <c r="V6608" s="13" t="s">
        <v>679</v>
      </c>
      <c r="W6608" s="13" t="s">
        <v>17</v>
      </c>
      <c r="X6608" s="13" t="s">
        <v>15</v>
      </c>
      <c r="Y6608" s="13" t="s">
        <v>15</v>
      </c>
      <c r="Z6608" s="41" t="s">
        <v>679</v>
      </c>
      <c r="AA6608" s="42"/>
      <c r="AB6608" s="13" t="s">
        <v>15</v>
      </c>
      <c r="AC6608" s="2"/>
    </row>
    <row r="6609" spans="1:29" ht="3" customHeight="1" x14ac:dyDescent="0.2">
      <c r="A6609" s="14"/>
      <c r="B6609" s="15"/>
      <c r="C6609" s="15"/>
      <c r="D6609" s="15"/>
      <c r="E6609" s="15"/>
      <c r="F6609" s="15"/>
      <c r="G6609" s="15"/>
      <c r="H6609" s="15"/>
      <c r="I6609" s="15"/>
      <c r="J6609" s="15"/>
      <c r="K6609" s="15"/>
      <c r="L6609" s="15"/>
      <c r="M6609" s="15"/>
      <c r="N6609" s="15"/>
      <c r="O6609" s="15"/>
      <c r="P6609" s="15"/>
      <c r="Q6609" s="15"/>
      <c r="R6609" s="15"/>
      <c r="S6609" s="15"/>
      <c r="T6609" s="15"/>
      <c r="U6609" s="15"/>
      <c r="V6609" s="15"/>
      <c r="W6609" s="15"/>
      <c r="X6609" s="15"/>
      <c r="Y6609" s="15"/>
      <c r="Z6609" s="15"/>
      <c r="AA6609" s="15"/>
      <c r="AB6609" s="16"/>
      <c r="AC6609" s="2"/>
    </row>
    <row r="6610" spans="1:29" ht="13.5" customHeight="1" x14ac:dyDescent="0.2">
      <c r="A6610" s="7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  <c r="N6610" s="43">
        <f>SUM(hList_Frame_1!B4079:B4116)</f>
        <v>5524.9100000000008</v>
      </c>
      <c r="O6610" s="43"/>
      <c r="P6610" s="43"/>
      <c r="Q6610" s="43"/>
      <c r="R6610" s="43"/>
      <c r="S6610" s="43"/>
      <c r="T6610" s="43"/>
      <c r="U6610" s="43"/>
      <c r="V6610" s="2"/>
      <c r="W6610" s="2"/>
      <c r="X6610" s="2"/>
      <c r="Y6610" s="2"/>
      <c r="Z6610" s="2"/>
      <c r="AA6610" s="2"/>
      <c r="AB6610" s="17"/>
      <c r="AC6610" s="2"/>
    </row>
    <row r="6611" spans="1:29" ht="13.5" customHeight="1" x14ac:dyDescent="0.2">
      <c r="A6611" s="10"/>
      <c r="B6611" s="18"/>
      <c r="C6611" s="18"/>
      <c r="D6611" s="18"/>
      <c r="E6611" s="18"/>
      <c r="F6611" s="18"/>
      <c r="G6611" s="18"/>
      <c r="H6611" s="18"/>
      <c r="I6611" s="18"/>
      <c r="J6611" s="18"/>
      <c r="K6611" s="18"/>
      <c r="L6611" s="18"/>
      <c r="M6611" s="18"/>
      <c r="N6611" s="18"/>
      <c r="O6611" s="18"/>
      <c r="P6611" s="18"/>
      <c r="Q6611" s="18"/>
      <c r="R6611" s="18"/>
      <c r="S6611" s="18"/>
      <c r="T6611" s="18"/>
      <c r="U6611" s="18"/>
      <c r="V6611" s="18"/>
      <c r="W6611" s="18"/>
      <c r="X6611" s="18"/>
      <c r="Y6611" s="18"/>
      <c r="Z6611" s="18"/>
      <c r="AA6611" s="18"/>
      <c r="AB6611" s="19"/>
      <c r="AC6611" s="2"/>
    </row>
    <row r="6612" spans="1:29" ht="14.25" customHeight="1" x14ac:dyDescent="0.2">
      <c r="A6612" s="24">
        <v>437011</v>
      </c>
      <c r="B6612" s="25"/>
      <c r="C6612" s="26"/>
      <c r="D6612" s="4">
        <v>42493</v>
      </c>
      <c r="E6612" s="27" t="s">
        <v>3070</v>
      </c>
      <c r="F6612" s="28"/>
      <c r="G6612" s="38">
        <v>450</v>
      </c>
      <c r="H6612" s="39"/>
      <c r="I6612" s="39"/>
      <c r="J6612" s="39"/>
      <c r="K6612" s="39"/>
      <c r="L6612" s="39"/>
      <c r="M6612" s="39"/>
      <c r="N6612" s="39"/>
      <c r="O6612" s="39"/>
      <c r="P6612" s="39"/>
      <c r="Q6612" s="39"/>
      <c r="R6612" s="39"/>
      <c r="S6612" s="39"/>
      <c r="T6612" s="39"/>
      <c r="U6612" s="40"/>
      <c r="V6612" s="13" t="s">
        <v>3071</v>
      </c>
      <c r="W6612" s="13" t="s">
        <v>46</v>
      </c>
      <c r="X6612" s="13" t="s">
        <v>47</v>
      </c>
      <c r="Y6612" s="13" t="s">
        <v>47</v>
      </c>
      <c r="Z6612" s="41" t="s">
        <v>3071</v>
      </c>
      <c r="AA6612" s="42"/>
      <c r="AB6612" s="13" t="s">
        <v>60</v>
      </c>
      <c r="AC6612" s="2"/>
    </row>
    <row r="6613" spans="1:29" ht="14.25" customHeight="1" x14ac:dyDescent="0.2">
      <c r="A6613" s="32"/>
      <c r="B6613" s="33"/>
      <c r="C6613" s="34"/>
      <c r="D6613" s="8"/>
      <c r="E6613" s="32"/>
      <c r="F6613" s="34"/>
      <c r="G6613" s="38">
        <v>450</v>
      </c>
      <c r="H6613" s="39"/>
      <c r="I6613" s="39"/>
      <c r="J6613" s="39"/>
      <c r="K6613" s="39"/>
      <c r="L6613" s="39"/>
      <c r="M6613" s="39"/>
      <c r="N6613" s="39"/>
      <c r="O6613" s="39"/>
      <c r="P6613" s="39"/>
      <c r="Q6613" s="39"/>
      <c r="R6613" s="39"/>
      <c r="S6613" s="39"/>
      <c r="T6613" s="39"/>
      <c r="U6613" s="40"/>
      <c r="V6613" s="13" t="s">
        <v>3072</v>
      </c>
      <c r="W6613" s="13" t="s">
        <v>46</v>
      </c>
      <c r="X6613" s="13" t="s">
        <v>47</v>
      </c>
      <c r="Y6613" s="13" t="s">
        <v>47</v>
      </c>
      <c r="Z6613" s="41" t="s">
        <v>3072</v>
      </c>
      <c r="AA6613" s="42"/>
      <c r="AB6613" s="13" t="s">
        <v>436</v>
      </c>
      <c r="AC6613" s="2"/>
    </row>
    <row r="6614" spans="1:29" ht="14.25" customHeight="1" x14ac:dyDescent="0.2">
      <c r="A6614" s="35"/>
      <c r="B6614" s="36"/>
      <c r="C6614" s="37"/>
      <c r="D6614" s="11"/>
      <c r="E6614" s="32"/>
      <c r="F6614" s="34"/>
      <c r="G6614" s="38">
        <v>550</v>
      </c>
      <c r="H6614" s="39"/>
      <c r="I6614" s="39"/>
      <c r="J6614" s="39"/>
      <c r="K6614" s="39"/>
      <c r="L6614" s="39"/>
      <c r="M6614" s="39"/>
      <c r="N6614" s="39"/>
      <c r="O6614" s="39"/>
      <c r="P6614" s="39"/>
      <c r="Q6614" s="39"/>
      <c r="R6614" s="39"/>
      <c r="S6614" s="39"/>
      <c r="T6614" s="39"/>
      <c r="U6614" s="40"/>
      <c r="V6614" s="13" t="s">
        <v>3073</v>
      </c>
      <c r="W6614" s="13" t="s">
        <v>46</v>
      </c>
      <c r="X6614" s="13" t="s">
        <v>47</v>
      </c>
      <c r="Y6614" s="13" t="s">
        <v>47</v>
      </c>
      <c r="Z6614" s="41" t="s">
        <v>3073</v>
      </c>
      <c r="AA6614" s="42"/>
      <c r="AB6614" s="13" t="s">
        <v>926</v>
      </c>
      <c r="AC6614" s="2"/>
    </row>
    <row r="6615" spans="1:29" ht="14.25" customHeight="1" x14ac:dyDescent="0.2">
      <c r="A6615" s="24">
        <v>438353</v>
      </c>
      <c r="B6615" s="25"/>
      <c r="C6615" s="26"/>
      <c r="D6615" s="4">
        <v>42521</v>
      </c>
      <c r="E6615" s="32"/>
      <c r="F6615" s="34"/>
      <c r="G6615" s="38">
        <v>150</v>
      </c>
      <c r="H6615" s="39"/>
      <c r="I6615" s="39"/>
      <c r="J6615" s="39"/>
      <c r="K6615" s="39"/>
      <c r="L6615" s="39"/>
      <c r="M6615" s="39"/>
      <c r="N6615" s="39"/>
      <c r="O6615" s="39"/>
      <c r="P6615" s="39"/>
      <c r="Q6615" s="39"/>
      <c r="R6615" s="39"/>
      <c r="S6615" s="39"/>
      <c r="T6615" s="39"/>
      <c r="U6615" s="40"/>
      <c r="V6615" s="13" t="s">
        <v>3074</v>
      </c>
      <c r="W6615" s="13" t="s">
        <v>46</v>
      </c>
      <c r="X6615" s="13" t="s">
        <v>47</v>
      </c>
      <c r="Y6615" s="13" t="s">
        <v>47</v>
      </c>
      <c r="Z6615" s="41" t="s">
        <v>3074</v>
      </c>
      <c r="AA6615" s="42"/>
      <c r="AB6615" s="13" t="s">
        <v>244</v>
      </c>
      <c r="AC6615" s="2"/>
    </row>
    <row r="6616" spans="1:29" ht="14.25" customHeight="1" x14ac:dyDescent="0.2">
      <c r="A6616" s="32"/>
      <c r="B6616" s="33"/>
      <c r="C6616" s="34"/>
      <c r="D6616" s="8"/>
      <c r="E6616" s="32"/>
      <c r="F6616" s="34"/>
      <c r="G6616" s="38">
        <v>150</v>
      </c>
      <c r="H6616" s="39"/>
      <c r="I6616" s="39"/>
      <c r="J6616" s="39"/>
      <c r="K6616" s="39"/>
      <c r="L6616" s="39"/>
      <c r="M6616" s="39"/>
      <c r="N6616" s="39"/>
      <c r="O6616" s="39"/>
      <c r="P6616" s="39"/>
      <c r="Q6616" s="39"/>
      <c r="R6616" s="39"/>
      <c r="S6616" s="39"/>
      <c r="T6616" s="39"/>
      <c r="U6616" s="40"/>
      <c r="V6616" s="13" t="s">
        <v>3075</v>
      </c>
      <c r="W6616" s="13" t="s">
        <v>46</v>
      </c>
      <c r="X6616" s="13" t="s">
        <v>47</v>
      </c>
      <c r="Y6616" s="13" t="s">
        <v>47</v>
      </c>
      <c r="Z6616" s="41" t="s">
        <v>3075</v>
      </c>
      <c r="AA6616" s="42"/>
      <c r="AB6616" s="13" t="s">
        <v>244</v>
      </c>
      <c r="AC6616" s="2"/>
    </row>
    <row r="6617" spans="1:29" ht="14.25" customHeight="1" x14ac:dyDescent="0.2">
      <c r="A6617" s="32"/>
      <c r="B6617" s="33"/>
      <c r="C6617" s="34"/>
      <c r="D6617" s="8"/>
      <c r="E6617" s="32"/>
      <c r="F6617" s="34"/>
      <c r="G6617" s="38">
        <v>550</v>
      </c>
      <c r="H6617" s="39"/>
      <c r="I6617" s="39"/>
      <c r="J6617" s="39"/>
      <c r="K6617" s="39"/>
      <c r="L6617" s="39"/>
      <c r="M6617" s="39"/>
      <c r="N6617" s="39"/>
      <c r="O6617" s="39"/>
      <c r="P6617" s="39"/>
      <c r="Q6617" s="39"/>
      <c r="R6617" s="39"/>
      <c r="S6617" s="39"/>
      <c r="T6617" s="39"/>
      <c r="U6617" s="40"/>
      <c r="V6617" s="13" t="s">
        <v>3076</v>
      </c>
      <c r="W6617" s="13" t="s">
        <v>46</v>
      </c>
      <c r="X6617" s="13" t="s">
        <v>47</v>
      </c>
      <c r="Y6617" s="13" t="s">
        <v>47</v>
      </c>
      <c r="Z6617" s="41" t="s">
        <v>3076</v>
      </c>
      <c r="AA6617" s="42"/>
      <c r="AB6617" s="13" t="s">
        <v>57</v>
      </c>
      <c r="AC6617" s="2"/>
    </row>
    <row r="6618" spans="1:29" ht="14.25" customHeight="1" x14ac:dyDescent="0.2">
      <c r="A6618" s="32"/>
      <c r="B6618" s="33"/>
      <c r="C6618" s="34"/>
      <c r="D6618" s="8"/>
      <c r="E6618" s="32"/>
      <c r="F6618" s="34"/>
      <c r="G6618" s="38">
        <v>450</v>
      </c>
      <c r="H6618" s="39"/>
      <c r="I6618" s="39"/>
      <c r="J6618" s="39"/>
      <c r="K6618" s="39"/>
      <c r="L6618" s="39"/>
      <c r="M6618" s="39"/>
      <c r="N6618" s="39"/>
      <c r="O6618" s="39"/>
      <c r="P6618" s="39"/>
      <c r="Q6618" s="39"/>
      <c r="R6618" s="39"/>
      <c r="S6618" s="39"/>
      <c r="T6618" s="39"/>
      <c r="U6618" s="40"/>
      <c r="V6618" s="13" t="s">
        <v>3077</v>
      </c>
      <c r="W6618" s="13" t="s">
        <v>46</v>
      </c>
      <c r="X6618" s="13" t="s">
        <v>47</v>
      </c>
      <c r="Y6618" s="13" t="s">
        <v>47</v>
      </c>
      <c r="Z6618" s="41" t="s">
        <v>3077</v>
      </c>
      <c r="AA6618" s="42"/>
      <c r="AB6618" s="13" t="s">
        <v>57</v>
      </c>
      <c r="AC6618" s="2"/>
    </row>
    <row r="6619" spans="1:29" ht="14.25" customHeight="1" x14ac:dyDescent="0.2">
      <c r="A6619" s="32"/>
      <c r="B6619" s="33"/>
      <c r="C6619" s="34"/>
      <c r="D6619" s="8"/>
      <c r="E6619" s="32"/>
      <c r="F6619" s="34"/>
      <c r="G6619" s="38">
        <v>550</v>
      </c>
      <c r="H6619" s="39"/>
      <c r="I6619" s="39"/>
      <c r="J6619" s="39"/>
      <c r="K6619" s="39"/>
      <c r="L6619" s="39"/>
      <c r="M6619" s="39"/>
      <c r="N6619" s="39"/>
      <c r="O6619" s="39"/>
      <c r="P6619" s="39"/>
      <c r="Q6619" s="39"/>
      <c r="R6619" s="39"/>
      <c r="S6619" s="39"/>
      <c r="T6619" s="39"/>
      <c r="U6619" s="40"/>
      <c r="V6619" s="13" t="s">
        <v>3078</v>
      </c>
      <c r="W6619" s="13" t="s">
        <v>46</v>
      </c>
      <c r="X6619" s="13" t="s">
        <v>47</v>
      </c>
      <c r="Y6619" s="13" t="s">
        <v>47</v>
      </c>
      <c r="Z6619" s="41" t="s">
        <v>3078</v>
      </c>
      <c r="AA6619" s="42"/>
      <c r="AB6619" s="13" t="s">
        <v>1211</v>
      </c>
      <c r="AC6619" s="2"/>
    </row>
    <row r="6620" spans="1:29" ht="14.25" customHeight="1" x14ac:dyDescent="0.2">
      <c r="A6620" s="35"/>
      <c r="B6620" s="36"/>
      <c r="C6620" s="37"/>
      <c r="D6620" s="11"/>
      <c r="E6620" s="35"/>
      <c r="F6620" s="37"/>
      <c r="G6620" s="38">
        <v>200</v>
      </c>
      <c r="H6620" s="39"/>
      <c r="I6620" s="39"/>
      <c r="J6620" s="39"/>
      <c r="K6620" s="39"/>
      <c r="L6620" s="39"/>
      <c r="M6620" s="39"/>
      <c r="N6620" s="39"/>
      <c r="O6620" s="39"/>
      <c r="P6620" s="39"/>
      <c r="Q6620" s="39"/>
      <c r="R6620" s="39"/>
      <c r="S6620" s="39"/>
      <c r="T6620" s="39"/>
      <c r="U6620" s="40"/>
      <c r="V6620" s="13" t="s">
        <v>3079</v>
      </c>
      <c r="W6620" s="13" t="s">
        <v>46</v>
      </c>
      <c r="X6620" s="13" t="s">
        <v>47</v>
      </c>
      <c r="Y6620" s="13" t="s">
        <v>47</v>
      </c>
      <c r="Z6620" s="41" t="s">
        <v>3079</v>
      </c>
      <c r="AA6620" s="42"/>
      <c r="AB6620" s="13" t="s">
        <v>1211</v>
      </c>
      <c r="AC6620" s="2"/>
    </row>
    <row r="6621" spans="1:29" ht="3" customHeight="1" x14ac:dyDescent="0.2">
      <c r="A6621" s="14"/>
      <c r="B6621" s="15"/>
      <c r="C6621" s="15"/>
      <c r="D6621" s="15"/>
      <c r="E6621" s="15"/>
      <c r="F6621" s="15"/>
      <c r="G6621" s="15"/>
      <c r="H6621" s="15"/>
      <c r="I6621" s="15"/>
      <c r="J6621" s="15"/>
      <c r="K6621" s="15"/>
      <c r="L6621" s="15"/>
      <c r="M6621" s="15"/>
      <c r="N6621" s="15"/>
      <c r="O6621" s="15"/>
      <c r="P6621" s="15"/>
      <c r="Q6621" s="15"/>
      <c r="R6621" s="15"/>
      <c r="S6621" s="15"/>
      <c r="T6621" s="15"/>
      <c r="U6621" s="15"/>
      <c r="V6621" s="15"/>
      <c r="W6621" s="15"/>
      <c r="X6621" s="15"/>
      <c r="Y6621" s="15"/>
      <c r="Z6621" s="15"/>
      <c r="AA6621" s="15"/>
      <c r="AB6621" s="16"/>
      <c r="AC6621" s="2"/>
    </row>
    <row r="6622" spans="1:29" ht="13.5" customHeight="1" x14ac:dyDescent="0.2">
      <c r="A6622" s="7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  <c r="N6622" s="43">
        <f>SUM(hList_Frame_1!B4117:B4125)</f>
        <v>3500</v>
      </c>
      <c r="O6622" s="43"/>
      <c r="P6622" s="43"/>
      <c r="Q6622" s="43"/>
      <c r="R6622" s="43"/>
      <c r="S6622" s="43"/>
      <c r="T6622" s="43"/>
      <c r="U6622" s="43"/>
      <c r="V6622" s="2"/>
      <c r="W6622" s="2"/>
      <c r="X6622" s="2"/>
      <c r="Y6622" s="2"/>
      <c r="Z6622" s="2"/>
      <c r="AA6622" s="2"/>
      <c r="AB6622" s="17"/>
      <c r="AC6622" s="2"/>
    </row>
    <row r="6623" spans="1:29" ht="12.75" customHeight="1" x14ac:dyDescent="0.2">
      <c r="A6623" s="10"/>
      <c r="B6623" s="18"/>
      <c r="C6623" s="18"/>
      <c r="D6623" s="18"/>
      <c r="E6623" s="18"/>
      <c r="F6623" s="18"/>
      <c r="G6623" s="18"/>
      <c r="H6623" s="18"/>
      <c r="I6623" s="18"/>
      <c r="J6623" s="18"/>
      <c r="K6623" s="18"/>
      <c r="L6623" s="18"/>
      <c r="M6623" s="18"/>
      <c r="N6623" s="18"/>
      <c r="O6623" s="18"/>
      <c r="P6623" s="18"/>
      <c r="Q6623" s="18"/>
      <c r="R6623" s="18"/>
      <c r="S6623" s="18"/>
      <c r="T6623" s="18"/>
      <c r="U6623" s="18"/>
      <c r="V6623" s="18"/>
      <c r="W6623" s="18"/>
      <c r="X6623" s="18"/>
      <c r="Y6623" s="18"/>
      <c r="Z6623" s="18"/>
      <c r="AA6623" s="18"/>
      <c r="AB6623" s="19"/>
      <c r="AC6623" s="2"/>
    </row>
    <row r="6624" spans="1:29" ht="14.25" customHeight="1" x14ac:dyDescent="0.2">
      <c r="A6624" s="44">
        <v>437012</v>
      </c>
      <c r="B6624" s="45"/>
      <c r="C6624" s="46"/>
      <c r="D6624" s="20">
        <v>42493</v>
      </c>
      <c r="E6624" s="27" t="s">
        <v>3080</v>
      </c>
      <c r="F6624" s="28"/>
      <c r="G6624" s="38">
        <v>390.02</v>
      </c>
      <c r="H6624" s="39"/>
      <c r="I6624" s="39"/>
      <c r="J6624" s="39"/>
      <c r="K6624" s="39"/>
      <c r="L6624" s="39"/>
      <c r="M6624" s="39"/>
      <c r="N6624" s="39"/>
      <c r="O6624" s="39"/>
      <c r="P6624" s="39"/>
      <c r="Q6624" s="39"/>
      <c r="R6624" s="39"/>
      <c r="S6624" s="39"/>
      <c r="T6624" s="39"/>
      <c r="U6624" s="40"/>
      <c r="V6624" s="13" t="s">
        <v>15</v>
      </c>
      <c r="W6624" s="13" t="s">
        <v>2497</v>
      </c>
      <c r="X6624" s="13" t="s">
        <v>85</v>
      </c>
      <c r="Y6624" s="13" t="s">
        <v>2498</v>
      </c>
      <c r="Z6624" s="41" t="s">
        <v>15</v>
      </c>
      <c r="AA6624" s="42"/>
      <c r="AB6624" s="13" t="s">
        <v>3081</v>
      </c>
      <c r="AC6624" s="2"/>
    </row>
    <row r="6625" spans="1:29" ht="14.25" customHeight="1" x14ac:dyDescent="0.2">
      <c r="A6625" s="44">
        <v>437751</v>
      </c>
      <c r="B6625" s="45"/>
      <c r="C6625" s="46"/>
      <c r="D6625" s="20">
        <v>42507</v>
      </c>
      <c r="E6625" s="32"/>
      <c r="F6625" s="34"/>
      <c r="G6625" s="38">
        <v>1378.27</v>
      </c>
      <c r="H6625" s="39"/>
      <c r="I6625" s="39"/>
      <c r="J6625" s="39"/>
      <c r="K6625" s="39"/>
      <c r="L6625" s="39"/>
      <c r="M6625" s="39"/>
      <c r="N6625" s="39"/>
      <c r="O6625" s="39"/>
      <c r="P6625" s="39"/>
      <c r="Q6625" s="39"/>
      <c r="R6625" s="39"/>
      <c r="S6625" s="39"/>
      <c r="T6625" s="39"/>
      <c r="U6625" s="40"/>
      <c r="V6625" s="13" t="s">
        <v>15</v>
      </c>
      <c r="W6625" s="13" t="s">
        <v>2497</v>
      </c>
      <c r="X6625" s="13" t="s">
        <v>85</v>
      </c>
      <c r="Y6625" s="13" t="s">
        <v>2498</v>
      </c>
      <c r="Z6625" s="41" t="s">
        <v>15</v>
      </c>
      <c r="AA6625" s="42"/>
      <c r="AB6625" s="13" t="s">
        <v>3082</v>
      </c>
      <c r="AC6625" s="2"/>
    </row>
    <row r="6626" spans="1:29" ht="14.25" customHeight="1" x14ac:dyDescent="0.2">
      <c r="A6626" s="24">
        <v>438354</v>
      </c>
      <c r="B6626" s="25"/>
      <c r="C6626" s="26"/>
      <c r="D6626" s="4">
        <v>42521</v>
      </c>
      <c r="E6626" s="32"/>
      <c r="F6626" s="34"/>
      <c r="G6626" s="29">
        <v>2165.85</v>
      </c>
      <c r="H6626" s="30"/>
      <c r="I6626" s="30"/>
      <c r="J6626" s="30"/>
      <c r="K6626" s="30"/>
      <c r="L6626" s="30"/>
      <c r="M6626" s="30"/>
      <c r="N6626" s="30"/>
      <c r="O6626" s="30"/>
      <c r="P6626" s="30"/>
      <c r="Q6626" s="30"/>
      <c r="R6626" s="30"/>
      <c r="S6626" s="30"/>
      <c r="T6626" s="30"/>
      <c r="U6626" s="31"/>
      <c r="V6626" s="6" t="s">
        <v>15</v>
      </c>
      <c r="W6626" s="6" t="s">
        <v>2497</v>
      </c>
      <c r="X6626" s="6" t="s">
        <v>85</v>
      </c>
      <c r="Y6626" s="6" t="s">
        <v>2498</v>
      </c>
      <c r="Z6626" s="27" t="s">
        <v>15</v>
      </c>
      <c r="AA6626" s="28"/>
      <c r="AB6626" s="6" t="s">
        <v>3082</v>
      </c>
      <c r="AC6626" s="2"/>
    </row>
    <row r="6627" spans="1:29" ht="13.5" customHeight="1" x14ac:dyDescent="0.2">
      <c r="A6627" s="35"/>
      <c r="B6627" s="36"/>
      <c r="C6627" s="37"/>
      <c r="D6627" s="11"/>
      <c r="E6627" s="35"/>
      <c r="F6627" s="37"/>
      <c r="G6627" s="35"/>
      <c r="H6627" s="36"/>
      <c r="I6627" s="36"/>
      <c r="J6627" s="36"/>
      <c r="K6627" s="36"/>
      <c r="L6627" s="36"/>
      <c r="M6627" s="36"/>
      <c r="N6627" s="36"/>
      <c r="O6627" s="36"/>
      <c r="P6627" s="36"/>
      <c r="Q6627" s="36"/>
      <c r="R6627" s="36"/>
      <c r="S6627" s="36"/>
      <c r="T6627" s="36"/>
      <c r="U6627" s="37"/>
      <c r="V6627" s="11"/>
      <c r="W6627" s="11"/>
      <c r="X6627" s="11"/>
      <c r="Y6627" s="11"/>
      <c r="Z6627" s="35"/>
      <c r="AA6627" s="37"/>
      <c r="AB6627" s="12" t="s">
        <v>3082</v>
      </c>
      <c r="AC6627" s="2"/>
    </row>
    <row r="6628" spans="1:29" ht="2.25" customHeight="1" x14ac:dyDescent="0.2">
      <c r="A6628" s="14"/>
      <c r="B6628" s="15"/>
      <c r="C6628" s="15"/>
      <c r="D6628" s="15"/>
      <c r="E6628" s="15"/>
      <c r="F6628" s="15"/>
      <c r="G6628" s="15"/>
      <c r="H6628" s="15"/>
      <c r="I6628" s="15"/>
      <c r="J6628" s="15"/>
      <c r="K6628" s="15"/>
      <c r="L6628" s="15"/>
      <c r="M6628" s="15"/>
      <c r="N6628" s="15"/>
      <c r="O6628" s="15"/>
      <c r="P6628" s="15"/>
      <c r="Q6628" s="15"/>
      <c r="R6628" s="15"/>
      <c r="S6628" s="15"/>
      <c r="T6628" s="15"/>
      <c r="U6628" s="15"/>
      <c r="V6628" s="15"/>
      <c r="W6628" s="15"/>
      <c r="X6628" s="15"/>
      <c r="Y6628" s="15"/>
      <c r="Z6628" s="15"/>
      <c r="AA6628" s="15"/>
      <c r="AB6628" s="16"/>
      <c r="AC6628" s="2"/>
    </row>
    <row r="6629" spans="1:29" ht="13.5" customHeight="1" x14ac:dyDescent="0.2">
      <c r="A6629" s="7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  <c r="N6629" s="43">
        <f>SUM(hList_Frame_1!B4126:B4129)</f>
        <v>3934.14</v>
      </c>
      <c r="O6629" s="43"/>
      <c r="P6629" s="43"/>
      <c r="Q6629" s="43"/>
      <c r="R6629" s="43"/>
      <c r="S6629" s="43"/>
      <c r="T6629" s="43"/>
      <c r="U6629" s="43"/>
      <c r="V6629" s="2"/>
      <c r="W6629" s="2"/>
      <c r="X6629" s="2"/>
      <c r="Y6629" s="2"/>
      <c r="Z6629" s="2"/>
      <c r="AA6629" s="2"/>
      <c r="AB6629" s="17"/>
      <c r="AC6629" s="2"/>
    </row>
    <row r="6630" spans="1:29" ht="13.5" customHeight="1" x14ac:dyDescent="0.2">
      <c r="A6630" s="10"/>
      <c r="B6630" s="18"/>
      <c r="C6630" s="18"/>
      <c r="D6630" s="18"/>
      <c r="E6630" s="18"/>
      <c r="F6630" s="18"/>
      <c r="G6630" s="18"/>
      <c r="H6630" s="18"/>
      <c r="I6630" s="18"/>
      <c r="J6630" s="18"/>
      <c r="K6630" s="18"/>
      <c r="L6630" s="18"/>
      <c r="M6630" s="18"/>
      <c r="N6630" s="18"/>
      <c r="O6630" s="18"/>
      <c r="P6630" s="18"/>
      <c r="Q6630" s="18"/>
      <c r="R6630" s="18"/>
      <c r="S6630" s="18"/>
      <c r="T6630" s="18"/>
      <c r="U6630" s="18"/>
      <c r="V6630" s="18"/>
      <c r="W6630" s="18"/>
      <c r="X6630" s="18"/>
      <c r="Y6630" s="18"/>
      <c r="Z6630" s="18"/>
      <c r="AA6630" s="18"/>
      <c r="AB6630" s="19"/>
      <c r="AC6630" s="2"/>
    </row>
    <row r="6631" spans="1:29" ht="14.25" customHeight="1" x14ac:dyDescent="0.2">
      <c r="A6631" s="44">
        <v>438355</v>
      </c>
      <c r="B6631" s="45"/>
      <c r="C6631" s="46"/>
      <c r="D6631" s="20">
        <v>42521</v>
      </c>
      <c r="E6631" s="41" t="s">
        <v>3083</v>
      </c>
      <c r="F6631" s="42"/>
      <c r="G6631" s="38">
        <v>56.38</v>
      </c>
      <c r="H6631" s="39"/>
      <c r="I6631" s="39"/>
      <c r="J6631" s="39"/>
      <c r="K6631" s="39"/>
      <c r="L6631" s="39"/>
      <c r="M6631" s="39"/>
      <c r="N6631" s="39"/>
      <c r="O6631" s="39"/>
      <c r="P6631" s="39"/>
      <c r="Q6631" s="39"/>
      <c r="R6631" s="39"/>
      <c r="S6631" s="39"/>
      <c r="T6631" s="39"/>
      <c r="U6631" s="40"/>
      <c r="V6631" s="13" t="s">
        <v>15</v>
      </c>
      <c r="W6631" s="13" t="s">
        <v>233</v>
      </c>
      <c r="X6631" s="13" t="s">
        <v>110</v>
      </c>
      <c r="Y6631" s="13" t="s">
        <v>111</v>
      </c>
      <c r="Z6631" s="41" t="s">
        <v>15</v>
      </c>
      <c r="AA6631" s="42"/>
      <c r="AB6631" s="13" t="s">
        <v>112</v>
      </c>
      <c r="AC6631" s="2"/>
    </row>
    <row r="6632" spans="1:29" ht="2.25" customHeight="1" x14ac:dyDescent="0.2">
      <c r="A6632" s="14"/>
      <c r="B6632" s="15"/>
      <c r="C6632" s="15"/>
      <c r="D6632" s="15"/>
      <c r="E6632" s="15"/>
      <c r="F6632" s="15"/>
      <c r="G6632" s="15"/>
      <c r="H6632" s="15"/>
      <c r="I6632" s="15"/>
      <c r="J6632" s="15"/>
      <c r="K6632" s="15"/>
      <c r="L6632" s="15"/>
      <c r="M6632" s="15"/>
      <c r="N6632" s="15"/>
      <c r="O6632" s="15"/>
      <c r="P6632" s="15"/>
      <c r="Q6632" s="15"/>
      <c r="R6632" s="15"/>
      <c r="S6632" s="15"/>
      <c r="T6632" s="15"/>
      <c r="U6632" s="15"/>
      <c r="V6632" s="15"/>
      <c r="W6632" s="15"/>
      <c r="X6632" s="15"/>
      <c r="Y6632" s="15"/>
      <c r="Z6632" s="15"/>
      <c r="AA6632" s="15"/>
      <c r="AB6632" s="16"/>
      <c r="AC6632" s="2"/>
    </row>
    <row r="6633" spans="1:29" ht="13.5" customHeight="1" x14ac:dyDescent="0.2">
      <c r="A6633" s="7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2"/>
      <c r="O6633" s="2"/>
      <c r="P6633" s="2"/>
      <c r="Q6633" s="2"/>
      <c r="R6633" s="2"/>
      <c r="S6633" s="43">
        <f>SUM(hList_Frame_1!B4130:B4130)</f>
        <v>56.38</v>
      </c>
      <c r="T6633" s="43"/>
      <c r="U6633" s="43"/>
      <c r="V6633" s="2"/>
      <c r="W6633" s="2"/>
      <c r="X6633" s="2"/>
      <c r="Y6633" s="2"/>
      <c r="Z6633" s="2"/>
      <c r="AA6633" s="2"/>
      <c r="AB6633" s="17"/>
      <c r="AC6633" s="2"/>
    </row>
    <row r="6634" spans="1:29" ht="13.5" customHeight="1" x14ac:dyDescent="0.2">
      <c r="A6634" s="10"/>
      <c r="B6634" s="18"/>
      <c r="C6634" s="18"/>
      <c r="D6634" s="18"/>
      <c r="E6634" s="18"/>
      <c r="F6634" s="18"/>
      <c r="G6634" s="18"/>
      <c r="H6634" s="18"/>
      <c r="I6634" s="18"/>
      <c r="J6634" s="18"/>
      <c r="K6634" s="18"/>
      <c r="L6634" s="18"/>
      <c r="M6634" s="18"/>
      <c r="N6634" s="18"/>
      <c r="O6634" s="18"/>
      <c r="P6634" s="18"/>
      <c r="Q6634" s="18"/>
      <c r="R6634" s="18"/>
      <c r="S6634" s="18"/>
      <c r="T6634" s="18"/>
      <c r="U6634" s="18"/>
      <c r="V6634" s="18"/>
      <c r="W6634" s="18"/>
      <c r="X6634" s="18"/>
      <c r="Y6634" s="18"/>
      <c r="Z6634" s="18"/>
      <c r="AA6634" s="18"/>
      <c r="AB6634" s="19"/>
      <c r="AC6634" s="2"/>
    </row>
    <row r="6635" spans="1:29" ht="14.25" customHeight="1" x14ac:dyDescent="0.2">
      <c r="A6635" s="24">
        <v>437013</v>
      </c>
      <c r="B6635" s="25"/>
      <c r="C6635" s="26"/>
      <c r="D6635" s="4">
        <v>42493</v>
      </c>
      <c r="E6635" s="27" t="s">
        <v>3084</v>
      </c>
      <c r="F6635" s="28"/>
      <c r="G6635" s="29">
        <v>984.48</v>
      </c>
      <c r="H6635" s="30"/>
      <c r="I6635" s="30"/>
      <c r="J6635" s="30"/>
      <c r="K6635" s="30"/>
      <c r="L6635" s="30"/>
      <c r="M6635" s="30"/>
      <c r="N6635" s="30"/>
      <c r="O6635" s="30"/>
      <c r="P6635" s="30"/>
      <c r="Q6635" s="30"/>
      <c r="R6635" s="30"/>
      <c r="S6635" s="30"/>
      <c r="T6635" s="30"/>
      <c r="U6635" s="31"/>
      <c r="V6635" s="6" t="s">
        <v>15</v>
      </c>
      <c r="W6635" s="6" t="s">
        <v>2497</v>
      </c>
      <c r="X6635" s="13" t="s">
        <v>144</v>
      </c>
      <c r="Y6635" s="13" t="s">
        <v>973</v>
      </c>
      <c r="Z6635" s="27" t="s">
        <v>15</v>
      </c>
      <c r="AA6635" s="28"/>
      <c r="AB6635" s="13" t="s">
        <v>3085</v>
      </c>
      <c r="AC6635" s="2"/>
    </row>
    <row r="6636" spans="1:29" ht="14.25" customHeight="1" x14ac:dyDescent="0.2">
      <c r="A6636" s="32"/>
      <c r="B6636" s="33"/>
      <c r="C6636" s="34"/>
      <c r="D6636" s="8"/>
      <c r="E6636" s="32"/>
      <c r="F6636" s="34"/>
      <c r="G6636" s="32"/>
      <c r="H6636" s="33"/>
      <c r="I6636" s="33"/>
      <c r="J6636" s="33"/>
      <c r="K6636" s="33"/>
      <c r="L6636" s="33"/>
      <c r="M6636" s="33"/>
      <c r="N6636" s="33"/>
      <c r="O6636" s="33"/>
      <c r="P6636" s="33"/>
      <c r="Q6636" s="33"/>
      <c r="R6636" s="33"/>
      <c r="S6636" s="33"/>
      <c r="T6636" s="33"/>
      <c r="U6636" s="34"/>
      <c r="V6636" s="8"/>
      <c r="W6636" s="8"/>
      <c r="X6636" s="6" t="s">
        <v>85</v>
      </c>
      <c r="Y6636" s="6" t="s">
        <v>2498</v>
      </c>
      <c r="Z6636" s="32"/>
      <c r="AA6636" s="34"/>
      <c r="AB6636" s="6" t="s">
        <v>3082</v>
      </c>
      <c r="AC6636" s="2"/>
    </row>
    <row r="6637" spans="1:29" ht="13.5" customHeight="1" x14ac:dyDescent="0.2">
      <c r="A6637" s="35"/>
      <c r="B6637" s="36"/>
      <c r="C6637" s="37"/>
      <c r="D6637" s="11"/>
      <c r="E6637" s="32"/>
      <c r="F6637" s="34"/>
      <c r="G6637" s="35"/>
      <c r="H6637" s="36"/>
      <c r="I6637" s="36"/>
      <c r="J6637" s="36"/>
      <c r="K6637" s="36"/>
      <c r="L6637" s="36"/>
      <c r="M6637" s="36"/>
      <c r="N6637" s="36"/>
      <c r="O6637" s="36"/>
      <c r="P6637" s="36"/>
      <c r="Q6637" s="36"/>
      <c r="R6637" s="36"/>
      <c r="S6637" s="36"/>
      <c r="T6637" s="36"/>
      <c r="U6637" s="37"/>
      <c r="V6637" s="11"/>
      <c r="W6637" s="11"/>
      <c r="X6637" s="11"/>
      <c r="Y6637" s="11"/>
      <c r="Z6637" s="35"/>
      <c r="AA6637" s="37"/>
      <c r="AB6637" s="12" t="s">
        <v>3086</v>
      </c>
      <c r="AC6637" s="2"/>
    </row>
    <row r="6638" spans="1:29" ht="14.25" customHeight="1" x14ac:dyDescent="0.2">
      <c r="A6638" s="44">
        <v>437339</v>
      </c>
      <c r="B6638" s="45"/>
      <c r="C6638" s="46"/>
      <c r="D6638" s="20">
        <v>42500</v>
      </c>
      <c r="E6638" s="32"/>
      <c r="F6638" s="34"/>
      <c r="G6638" s="38">
        <v>590.69000000000005</v>
      </c>
      <c r="H6638" s="39"/>
      <c r="I6638" s="39"/>
      <c r="J6638" s="39"/>
      <c r="K6638" s="39"/>
      <c r="L6638" s="39"/>
      <c r="M6638" s="39"/>
      <c r="N6638" s="39"/>
      <c r="O6638" s="39"/>
      <c r="P6638" s="39"/>
      <c r="Q6638" s="39"/>
      <c r="R6638" s="39"/>
      <c r="S6638" s="39"/>
      <c r="T6638" s="39"/>
      <c r="U6638" s="40"/>
      <c r="V6638" s="13" t="s">
        <v>15</v>
      </c>
      <c r="W6638" s="13" t="s">
        <v>2497</v>
      </c>
      <c r="X6638" s="13" t="s">
        <v>85</v>
      </c>
      <c r="Y6638" s="13" t="s">
        <v>2498</v>
      </c>
      <c r="Z6638" s="41" t="s">
        <v>15</v>
      </c>
      <c r="AA6638" s="42"/>
      <c r="AB6638" s="13" t="s">
        <v>3082</v>
      </c>
      <c r="AC6638" s="2"/>
    </row>
    <row r="6639" spans="1:29" ht="14.25" customHeight="1" x14ac:dyDescent="0.2">
      <c r="A6639" s="24">
        <v>437752</v>
      </c>
      <c r="B6639" s="25"/>
      <c r="C6639" s="26"/>
      <c r="D6639" s="4">
        <v>42507</v>
      </c>
      <c r="E6639" s="32"/>
      <c r="F6639" s="34"/>
      <c r="G6639" s="29">
        <v>2362.7399999999998</v>
      </c>
      <c r="H6639" s="30"/>
      <c r="I6639" s="30"/>
      <c r="J6639" s="30"/>
      <c r="K6639" s="30"/>
      <c r="L6639" s="30"/>
      <c r="M6639" s="30"/>
      <c r="N6639" s="30"/>
      <c r="O6639" s="30"/>
      <c r="P6639" s="30"/>
      <c r="Q6639" s="30"/>
      <c r="R6639" s="30"/>
      <c r="S6639" s="30"/>
      <c r="T6639" s="30"/>
      <c r="U6639" s="31"/>
      <c r="V6639" s="6" t="s">
        <v>15</v>
      </c>
      <c r="W6639" s="6" t="s">
        <v>2497</v>
      </c>
      <c r="X6639" s="13" t="s">
        <v>144</v>
      </c>
      <c r="Y6639" s="13" t="s">
        <v>973</v>
      </c>
      <c r="Z6639" s="27" t="s">
        <v>15</v>
      </c>
      <c r="AA6639" s="28"/>
      <c r="AB6639" s="13" t="s">
        <v>3087</v>
      </c>
      <c r="AC6639" s="2"/>
    </row>
    <row r="6640" spans="1:29" ht="14.25" customHeight="1" x14ac:dyDescent="0.2">
      <c r="A6640" s="32"/>
      <c r="B6640" s="33"/>
      <c r="C6640" s="34"/>
      <c r="D6640" s="8"/>
      <c r="E6640" s="32"/>
      <c r="F6640" s="34"/>
      <c r="G6640" s="32"/>
      <c r="H6640" s="33"/>
      <c r="I6640" s="33"/>
      <c r="J6640" s="33"/>
      <c r="K6640" s="33"/>
      <c r="L6640" s="33"/>
      <c r="M6640" s="33"/>
      <c r="N6640" s="33"/>
      <c r="O6640" s="33"/>
      <c r="P6640" s="33"/>
      <c r="Q6640" s="33"/>
      <c r="R6640" s="33"/>
      <c r="S6640" s="33"/>
      <c r="T6640" s="33"/>
      <c r="U6640" s="34"/>
      <c r="V6640" s="8"/>
      <c r="W6640" s="8"/>
      <c r="X6640" s="6" t="s">
        <v>85</v>
      </c>
      <c r="Y6640" s="6" t="s">
        <v>2498</v>
      </c>
      <c r="Z6640" s="32"/>
      <c r="AA6640" s="34"/>
      <c r="AB6640" s="6" t="s">
        <v>3086</v>
      </c>
      <c r="AC6640" s="2"/>
    </row>
    <row r="6641" spans="1:29" ht="13.5" customHeight="1" x14ac:dyDescent="0.2">
      <c r="A6641" s="35"/>
      <c r="B6641" s="36"/>
      <c r="C6641" s="37"/>
      <c r="D6641" s="11"/>
      <c r="E6641" s="32"/>
      <c r="F6641" s="34"/>
      <c r="G6641" s="35"/>
      <c r="H6641" s="36"/>
      <c r="I6641" s="36"/>
      <c r="J6641" s="36"/>
      <c r="K6641" s="36"/>
      <c r="L6641" s="36"/>
      <c r="M6641" s="36"/>
      <c r="N6641" s="36"/>
      <c r="O6641" s="36"/>
      <c r="P6641" s="36"/>
      <c r="Q6641" s="36"/>
      <c r="R6641" s="36"/>
      <c r="S6641" s="36"/>
      <c r="T6641" s="36"/>
      <c r="U6641" s="37"/>
      <c r="V6641" s="11"/>
      <c r="W6641" s="11"/>
      <c r="X6641" s="11"/>
      <c r="Y6641" s="11"/>
      <c r="Z6641" s="35"/>
      <c r="AA6641" s="37"/>
      <c r="AB6641" s="12" t="s">
        <v>3081</v>
      </c>
      <c r="AC6641" s="2"/>
    </row>
    <row r="6642" spans="1:29" ht="14.25" customHeight="1" x14ac:dyDescent="0.2">
      <c r="A6642" s="24">
        <v>438356</v>
      </c>
      <c r="B6642" s="25"/>
      <c r="C6642" s="26"/>
      <c r="D6642" s="4">
        <v>42521</v>
      </c>
      <c r="E6642" s="32"/>
      <c r="F6642" s="34"/>
      <c r="G6642" s="29">
        <v>2953.43</v>
      </c>
      <c r="H6642" s="30"/>
      <c r="I6642" s="30"/>
      <c r="J6642" s="30"/>
      <c r="K6642" s="30"/>
      <c r="L6642" s="30"/>
      <c r="M6642" s="30"/>
      <c r="N6642" s="30"/>
      <c r="O6642" s="30"/>
      <c r="P6642" s="30"/>
      <c r="Q6642" s="30"/>
      <c r="R6642" s="30"/>
      <c r="S6642" s="30"/>
      <c r="T6642" s="30"/>
      <c r="U6642" s="31"/>
      <c r="V6642" s="6" t="s">
        <v>15</v>
      </c>
      <c r="W6642" s="6" t="s">
        <v>2497</v>
      </c>
      <c r="X6642" s="13" t="s">
        <v>144</v>
      </c>
      <c r="Y6642" s="13" t="s">
        <v>973</v>
      </c>
      <c r="Z6642" s="27" t="s">
        <v>15</v>
      </c>
      <c r="AA6642" s="28"/>
      <c r="AB6642" s="13" t="s">
        <v>3085</v>
      </c>
      <c r="AC6642" s="2"/>
    </row>
    <row r="6643" spans="1:29" ht="14.25" customHeight="1" x14ac:dyDescent="0.2">
      <c r="A6643" s="32"/>
      <c r="B6643" s="33"/>
      <c r="C6643" s="34"/>
      <c r="D6643" s="8"/>
      <c r="E6643" s="32"/>
      <c r="F6643" s="34"/>
      <c r="G6643" s="32"/>
      <c r="H6643" s="33"/>
      <c r="I6643" s="33"/>
      <c r="J6643" s="33"/>
      <c r="K6643" s="33"/>
      <c r="L6643" s="33"/>
      <c r="M6643" s="33"/>
      <c r="N6643" s="33"/>
      <c r="O6643" s="33"/>
      <c r="P6643" s="33"/>
      <c r="Q6643" s="33"/>
      <c r="R6643" s="33"/>
      <c r="S6643" s="33"/>
      <c r="T6643" s="33"/>
      <c r="U6643" s="34"/>
      <c r="V6643" s="8"/>
      <c r="W6643" s="8"/>
      <c r="X6643" s="6" t="s">
        <v>85</v>
      </c>
      <c r="Y6643" s="6" t="s">
        <v>2498</v>
      </c>
      <c r="Z6643" s="32"/>
      <c r="AA6643" s="34"/>
      <c r="AB6643" s="6" t="s">
        <v>3066</v>
      </c>
      <c r="AC6643" s="2"/>
    </row>
    <row r="6644" spans="1:29" ht="13.5" customHeight="1" x14ac:dyDescent="0.2">
      <c r="A6644" s="32"/>
      <c r="B6644" s="33"/>
      <c r="C6644" s="34"/>
      <c r="D6644" s="8"/>
      <c r="E6644" s="32"/>
      <c r="F6644" s="34"/>
      <c r="G6644" s="32"/>
      <c r="H6644" s="33"/>
      <c r="I6644" s="33"/>
      <c r="J6644" s="33"/>
      <c r="K6644" s="33"/>
      <c r="L6644" s="33"/>
      <c r="M6644" s="33"/>
      <c r="N6644" s="33"/>
      <c r="O6644" s="33"/>
      <c r="P6644" s="33"/>
      <c r="Q6644" s="33"/>
      <c r="R6644" s="33"/>
      <c r="S6644" s="33"/>
      <c r="T6644" s="33"/>
      <c r="U6644" s="34"/>
      <c r="V6644" s="8"/>
      <c r="W6644" s="8"/>
      <c r="X6644" s="8"/>
      <c r="Y6644" s="8"/>
      <c r="Z6644" s="32"/>
      <c r="AA6644" s="34"/>
      <c r="AB6644" s="9" t="s">
        <v>3086</v>
      </c>
      <c r="AC6644" s="2"/>
    </row>
    <row r="6645" spans="1:29" ht="13.5" customHeight="1" x14ac:dyDescent="0.2">
      <c r="A6645" s="35"/>
      <c r="B6645" s="36"/>
      <c r="C6645" s="37"/>
      <c r="D6645" s="11"/>
      <c r="E6645" s="35"/>
      <c r="F6645" s="37"/>
      <c r="G6645" s="35"/>
      <c r="H6645" s="36"/>
      <c r="I6645" s="36"/>
      <c r="J6645" s="36"/>
      <c r="K6645" s="36"/>
      <c r="L6645" s="36"/>
      <c r="M6645" s="36"/>
      <c r="N6645" s="36"/>
      <c r="O6645" s="36"/>
      <c r="P6645" s="36"/>
      <c r="Q6645" s="36"/>
      <c r="R6645" s="36"/>
      <c r="S6645" s="36"/>
      <c r="T6645" s="36"/>
      <c r="U6645" s="37"/>
      <c r="V6645" s="11"/>
      <c r="W6645" s="11"/>
      <c r="X6645" s="11"/>
      <c r="Y6645" s="11"/>
      <c r="Z6645" s="35"/>
      <c r="AA6645" s="37"/>
      <c r="AB6645" s="12" t="s">
        <v>3088</v>
      </c>
      <c r="AC6645" s="2"/>
    </row>
    <row r="6646" spans="1:29" ht="2.25" customHeight="1" x14ac:dyDescent="0.2">
      <c r="A6646" s="14"/>
      <c r="B6646" s="15"/>
      <c r="C6646" s="15"/>
      <c r="D6646" s="15"/>
      <c r="E6646" s="15"/>
      <c r="F6646" s="15"/>
      <c r="G6646" s="15"/>
      <c r="H6646" s="15"/>
      <c r="I6646" s="15"/>
      <c r="J6646" s="15"/>
      <c r="K6646" s="15"/>
      <c r="L6646" s="15"/>
      <c r="M6646" s="15"/>
      <c r="N6646" s="15"/>
      <c r="O6646" s="15"/>
      <c r="P6646" s="15"/>
      <c r="Q6646" s="15"/>
      <c r="R6646" s="15"/>
      <c r="S6646" s="15"/>
      <c r="T6646" s="15"/>
      <c r="U6646" s="15"/>
      <c r="V6646" s="15"/>
      <c r="W6646" s="15"/>
      <c r="X6646" s="15"/>
      <c r="Y6646" s="15"/>
      <c r="Z6646" s="15"/>
      <c r="AA6646" s="15"/>
      <c r="AB6646" s="16"/>
      <c r="AC6646" s="2"/>
    </row>
    <row r="6647" spans="1:29" ht="13.5" customHeight="1" x14ac:dyDescent="0.2">
      <c r="A6647" s="7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  <c r="N6647" s="43">
        <f>SUM(hList_Frame_1!B4131:B4141)</f>
        <v>6891.34</v>
      </c>
      <c r="O6647" s="43"/>
      <c r="P6647" s="43"/>
      <c r="Q6647" s="43"/>
      <c r="R6647" s="43"/>
      <c r="S6647" s="43"/>
      <c r="T6647" s="43"/>
      <c r="U6647" s="43"/>
      <c r="V6647" s="2"/>
      <c r="W6647" s="2"/>
      <c r="X6647" s="2"/>
      <c r="Y6647" s="2"/>
      <c r="Z6647" s="2"/>
      <c r="AA6647" s="2"/>
      <c r="AB6647" s="17"/>
      <c r="AC6647" s="2"/>
    </row>
    <row r="6648" spans="1:29" ht="13.5" customHeight="1" x14ac:dyDescent="0.2">
      <c r="A6648" s="10"/>
      <c r="B6648" s="18"/>
      <c r="C6648" s="18"/>
      <c r="D6648" s="18"/>
      <c r="E6648" s="18"/>
      <c r="F6648" s="18"/>
      <c r="G6648" s="18"/>
      <c r="H6648" s="18"/>
      <c r="I6648" s="18"/>
      <c r="J6648" s="18"/>
      <c r="K6648" s="18"/>
      <c r="L6648" s="18"/>
      <c r="M6648" s="18"/>
      <c r="N6648" s="18"/>
      <c r="O6648" s="18"/>
      <c r="P6648" s="18"/>
      <c r="Q6648" s="18"/>
      <c r="R6648" s="18"/>
      <c r="S6648" s="18"/>
      <c r="T6648" s="18"/>
      <c r="U6648" s="18"/>
      <c r="V6648" s="18"/>
      <c r="W6648" s="18"/>
      <c r="X6648" s="18"/>
      <c r="Y6648" s="18"/>
      <c r="Z6648" s="18"/>
      <c r="AA6648" s="18"/>
      <c r="AB6648" s="19"/>
      <c r="AC6648" s="2"/>
    </row>
    <row r="6649" spans="1:29" ht="14.25" customHeight="1" x14ac:dyDescent="0.2">
      <c r="A6649" s="24">
        <v>437014</v>
      </c>
      <c r="B6649" s="25"/>
      <c r="C6649" s="26"/>
      <c r="D6649" s="4">
        <v>42493</v>
      </c>
      <c r="E6649" s="27" t="s">
        <v>3089</v>
      </c>
      <c r="F6649" s="28"/>
      <c r="G6649" s="29">
        <v>2340.12</v>
      </c>
      <c r="H6649" s="30"/>
      <c r="I6649" s="30"/>
      <c r="J6649" s="30"/>
      <c r="K6649" s="30"/>
      <c r="L6649" s="30"/>
      <c r="M6649" s="30"/>
      <c r="N6649" s="30"/>
      <c r="O6649" s="30"/>
      <c r="P6649" s="30"/>
      <c r="Q6649" s="30"/>
      <c r="R6649" s="30"/>
      <c r="S6649" s="30"/>
      <c r="T6649" s="30"/>
      <c r="U6649" s="31"/>
      <c r="V6649" s="6" t="s">
        <v>15</v>
      </c>
      <c r="W6649" s="6" t="s">
        <v>2497</v>
      </c>
      <c r="X6649" s="6" t="s">
        <v>85</v>
      </c>
      <c r="Y6649" s="6" t="s">
        <v>2498</v>
      </c>
      <c r="Z6649" s="27" t="s">
        <v>15</v>
      </c>
      <c r="AA6649" s="28"/>
      <c r="AB6649" s="6" t="s">
        <v>3086</v>
      </c>
      <c r="AC6649" s="2"/>
    </row>
    <row r="6650" spans="1:29" ht="13.5" customHeight="1" x14ac:dyDescent="0.2">
      <c r="A6650" s="35"/>
      <c r="B6650" s="36"/>
      <c r="C6650" s="37"/>
      <c r="D6650" s="11"/>
      <c r="E6650" s="32"/>
      <c r="F6650" s="34"/>
      <c r="G6650" s="35"/>
      <c r="H6650" s="36"/>
      <c r="I6650" s="36"/>
      <c r="J6650" s="36"/>
      <c r="K6650" s="36"/>
      <c r="L6650" s="36"/>
      <c r="M6650" s="36"/>
      <c r="N6650" s="36"/>
      <c r="O6650" s="36"/>
      <c r="P6650" s="36"/>
      <c r="Q6650" s="36"/>
      <c r="R6650" s="36"/>
      <c r="S6650" s="36"/>
      <c r="T6650" s="36"/>
      <c r="U6650" s="37"/>
      <c r="V6650" s="11"/>
      <c r="W6650" s="11"/>
      <c r="X6650" s="11"/>
      <c r="Y6650" s="11"/>
      <c r="Z6650" s="35"/>
      <c r="AA6650" s="37"/>
      <c r="AB6650" s="12" t="s">
        <v>3090</v>
      </c>
      <c r="AC6650" s="2"/>
    </row>
    <row r="6651" spans="1:29" ht="14.25" customHeight="1" x14ac:dyDescent="0.2">
      <c r="A6651" s="44">
        <v>437340</v>
      </c>
      <c r="B6651" s="45"/>
      <c r="C6651" s="46"/>
      <c r="D6651" s="20">
        <v>42500</v>
      </c>
      <c r="E6651" s="32"/>
      <c r="F6651" s="34"/>
      <c r="G6651" s="38">
        <v>780.04</v>
      </c>
      <c r="H6651" s="39"/>
      <c r="I6651" s="39"/>
      <c r="J6651" s="39"/>
      <c r="K6651" s="39"/>
      <c r="L6651" s="39"/>
      <c r="M6651" s="39"/>
      <c r="N6651" s="39"/>
      <c r="O6651" s="39"/>
      <c r="P6651" s="39"/>
      <c r="Q6651" s="39"/>
      <c r="R6651" s="39"/>
      <c r="S6651" s="39"/>
      <c r="T6651" s="39"/>
      <c r="U6651" s="40"/>
      <c r="V6651" s="13" t="s">
        <v>15</v>
      </c>
      <c r="W6651" s="13" t="s">
        <v>2497</v>
      </c>
      <c r="X6651" s="13" t="s">
        <v>85</v>
      </c>
      <c r="Y6651" s="13" t="s">
        <v>2498</v>
      </c>
      <c r="Z6651" s="41" t="s">
        <v>15</v>
      </c>
      <c r="AA6651" s="42"/>
      <c r="AB6651" s="13" t="s">
        <v>3086</v>
      </c>
      <c r="AC6651" s="2"/>
    </row>
    <row r="6652" spans="1:29" ht="14.25" customHeight="1" x14ac:dyDescent="0.2">
      <c r="A6652" s="44">
        <v>438357</v>
      </c>
      <c r="B6652" s="45"/>
      <c r="C6652" s="46"/>
      <c r="D6652" s="20">
        <v>42521</v>
      </c>
      <c r="E6652" s="35"/>
      <c r="F6652" s="37"/>
      <c r="G6652" s="38">
        <v>390.02</v>
      </c>
      <c r="H6652" s="39"/>
      <c r="I6652" s="39"/>
      <c r="J6652" s="39"/>
      <c r="K6652" s="39"/>
      <c r="L6652" s="39"/>
      <c r="M6652" s="39"/>
      <c r="N6652" s="39"/>
      <c r="O6652" s="39"/>
      <c r="P6652" s="39"/>
      <c r="Q6652" s="39"/>
      <c r="R6652" s="39"/>
      <c r="S6652" s="39"/>
      <c r="T6652" s="39"/>
      <c r="U6652" s="40"/>
      <c r="V6652" s="13" t="s">
        <v>15</v>
      </c>
      <c r="W6652" s="13" t="s">
        <v>2497</v>
      </c>
      <c r="X6652" s="13" t="s">
        <v>85</v>
      </c>
      <c r="Y6652" s="13" t="s">
        <v>2498</v>
      </c>
      <c r="Z6652" s="41" t="s">
        <v>15</v>
      </c>
      <c r="AA6652" s="42"/>
      <c r="AB6652" s="13" t="s">
        <v>3090</v>
      </c>
      <c r="AC6652" s="2"/>
    </row>
    <row r="6653" spans="1:29" ht="2.25" customHeight="1" x14ac:dyDescent="0.2">
      <c r="A6653" s="14"/>
      <c r="B6653" s="15"/>
      <c r="C6653" s="15"/>
      <c r="D6653" s="15"/>
      <c r="E6653" s="15"/>
      <c r="F6653" s="15"/>
      <c r="G6653" s="15"/>
      <c r="H6653" s="15"/>
      <c r="I6653" s="15"/>
      <c r="J6653" s="15"/>
      <c r="K6653" s="15"/>
      <c r="L6653" s="15"/>
      <c r="M6653" s="15"/>
      <c r="N6653" s="15"/>
      <c r="O6653" s="15"/>
      <c r="P6653" s="15"/>
      <c r="Q6653" s="15"/>
      <c r="R6653" s="15"/>
      <c r="S6653" s="15"/>
      <c r="T6653" s="15"/>
      <c r="U6653" s="15"/>
      <c r="V6653" s="15"/>
      <c r="W6653" s="15"/>
      <c r="X6653" s="15"/>
      <c r="Y6653" s="15"/>
      <c r="Z6653" s="15"/>
      <c r="AA6653" s="15"/>
      <c r="AB6653" s="16"/>
      <c r="AC6653" s="2"/>
    </row>
    <row r="6654" spans="1:29" ht="13.5" customHeight="1" x14ac:dyDescent="0.2">
      <c r="A6654" s="7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  <c r="N6654" s="43">
        <f>SUM(hList_Frame_1!B4142:B4145)</f>
        <v>3510.18</v>
      </c>
      <c r="O6654" s="43"/>
      <c r="P6654" s="43"/>
      <c r="Q6654" s="43"/>
      <c r="R6654" s="43"/>
      <c r="S6654" s="43"/>
      <c r="T6654" s="43"/>
      <c r="U6654" s="43"/>
      <c r="V6654" s="2"/>
      <c r="W6654" s="2"/>
      <c r="X6654" s="2"/>
      <c r="Y6654" s="2"/>
      <c r="Z6654" s="2"/>
      <c r="AA6654" s="2"/>
      <c r="AB6654" s="17"/>
      <c r="AC6654" s="2"/>
    </row>
    <row r="6655" spans="1:29" ht="13.5" customHeight="1" x14ac:dyDescent="0.2">
      <c r="A6655" s="10"/>
      <c r="B6655" s="18"/>
      <c r="C6655" s="18"/>
      <c r="D6655" s="18"/>
      <c r="E6655" s="18"/>
      <c r="F6655" s="18"/>
      <c r="G6655" s="18"/>
      <c r="H6655" s="18"/>
      <c r="I6655" s="18"/>
      <c r="J6655" s="18"/>
      <c r="K6655" s="18"/>
      <c r="L6655" s="18"/>
      <c r="M6655" s="18"/>
      <c r="N6655" s="18"/>
      <c r="O6655" s="18"/>
      <c r="P6655" s="18"/>
      <c r="Q6655" s="18"/>
      <c r="R6655" s="18"/>
      <c r="S6655" s="18"/>
      <c r="T6655" s="18"/>
      <c r="U6655" s="18"/>
      <c r="V6655" s="18"/>
      <c r="W6655" s="18"/>
      <c r="X6655" s="18"/>
      <c r="Y6655" s="18"/>
      <c r="Z6655" s="18"/>
      <c r="AA6655" s="18"/>
      <c r="AB6655" s="19"/>
      <c r="AC6655" s="2"/>
    </row>
    <row r="6656" spans="1:29" ht="14.25" customHeight="1" x14ac:dyDescent="0.2">
      <c r="A6656" s="24">
        <v>437015</v>
      </c>
      <c r="B6656" s="25"/>
      <c r="C6656" s="26"/>
      <c r="D6656" s="4">
        <v>42493</v>
      </c>
      <c r="E6656" s="27" t="s">
        <v>3091</v>
      </c>
      <c r="F6656" s="28"/>
      <c r="G6656" s="29">
        <v>780.04</v>
      </c>
      <c r="H6656" s="30"/>
      <c r="I6656" s="30"/>
      <c r="J6656" s="30"/>
      <c r="K6656" s="30"/>
      <c r="L6656" s="30"/>
      <c r="M6656" s="30"/>
      <c r="N6656" s="30"/>
      <c r="O6656" s="30"/>
      <c r="P6656" s="30"/>
      <c r="Q6656" s="30"/>
      <c r="R6656" s="30"/>
      <c r="S6656" s="30"/>
      <c r="T6656" s="30"/>
      <c r="U6656" s="31"/>
      <c r="V6656" s="6" t="s">
        <v>15</v>
      </c>
      <c r="W6656" s="6" t="s">
        <v>2497</v>
      </c>
      <c r="X6656" s="6" t="s">
        <v>85</v>
      </c>
      <c r="Y6656" s="6" t="s">
        <v>2498</v>
      </c>
      <c r="Z6656" s="27" t="s">
        <v>15</v>
      </c>
      <c r="AA6656" s="28"/>
      <c r="AB6656" s="6" t="s">
        <v>3066</v>
      </c>
      <c r="AC6656" s="2"/>
    </row>
    <row r="6657" spans="1:29" ht="13.5" customHeight="1" x14ac:dyDescent="0.2">
      <c r="A6657" s="35"/>
      <c r="B6657" s="36"/>
      <c r="C6657" s="37"/>
      <c r="D6657" s="11"/>
      <c r="E6657" s="32"/>
      <c r="F6657" s="34"/>
      <c r="G6657" s="35"/>
      <c r="H6657" s="36"/>
      <c r="I6657" s="36"/>
      <c r="J6657" s="36"/>
      <c r="K6657" s="36"/>
      <c r="L6657" s="36"/>
      <c r="M6657" s="36"/>
      <c r="N6657" s="36"/>
      <c r="O6657" s="36"/>
      <c r="P6657" s="36"/>
      <c r="Q6657" s="36"/>
      <c r="R6657" s="36"/>
      <c r="S6657" s="36"/>
      <c r="T6657" s="36"/>
      <c r="U6657" s="37"/>
      <c r="V6657" s="11"/>
      <c r="W6657" s="11"/>
      <c r="X6657" s="11"/>
      <c r="Y6657" s="11"/>
      <c r="Z6657" s="35"/>
      <c r="AA6657" s="37"/>
      <c r="AB6657" s="12" t="s">
        <v>3092</v>
      </c>
      <c r="AC6657" s="2"/>
    </row>
    <row r="6658" spans="1:29" ht="14.25" customHeight="1" x14ac:dyDescent="0.2">
      <c r="A6658" s="24">
        <v>437753</v>
      </c>
      <c r="B6658" s="25"/>
      <c r="C6658" s="26"/>
      <c r="D6658" s="4">
        <v>42507</v>
      </c>
      <c r="E6658" s="32"/>
      <c r="F6658" s="34"/>
      <c r="G6658" s="29">
        <v>2145.11</v>
      </c>
      <c r="H6658" s="30"/>
      <c r="I6658" s="30"/>
      <c r="J6658" s="30"/>
      <c r="K6658" s="30"/>
      <c r="L6658" s="30"/>
      <c r="M6658" s="30"/>
      <c r="N6658" s="30"/>
      <c r="O6658" s="30"/>
      <c r="P6658" s="30"/>
      <c r="Q6658" s="30"/>
      <c r="R6658" s="30"/>
      <c r="S6658" s="30"/>
      <c r="T6658" s="30"/>
      <c r="U6658" s="31"/>
      <c r="V6658" s="6" t="s">
        <v>15</v>
      </c>
      <c r="W6658" s="6" t="s">
        <v>2497</v>
      </c>
      <c r="X6658" s="6" t="s">
        <v>85</v>
      </c>
      <c r="Y6658" s="6" t="s">
        <v>2498</v>
      </c>
      <c r="Z6658" s="27" t="s">
        <v>15</v>
      </c>
      <c r="AA6658" s="28"/>
      <c r="AB6658" s="6" t="s">
        <v>3086</v>
      </c>
      <c r="AC6658" s="2"/>
    </row>
    <row r="6659" spans="1:29" ht="13.5" customHeight="1" x14ac:dyDescent="0.2">
      <c r="A6659" s="35"/>
      <c r="B6659" s="36"/>
      <c r="C6659" s="37"/>
      <c r="D6659" s="11"/>
      <c r="E6659" s="32"/>
      <c r="F6659" s="34"/>
      <c r="G6659" s="35"/>
      <c r="H6659" s="36"/>
      <c r="I6659" s="36"/>
      <c r="J6659" s="36"/>
      <c r="K6659" s="36"/>
      <c r="L6659" s="36"/>
      <c r="M6659" s="36"/>
      <c r="N6659" s="36"/>
      <c r="O6659" s="36"/>
      <c r="P6659" s="36"/>
      <c r="Q6659" s="36"/>
      <c r="R6659" s="36"/>
      <c r="S6659" s="36"/>
      <c r="T6659" s="36"/>
      <c r="U6659" s="37"/>
      <c r="V6659" s="11"/>
      <c r="W6659" s="11"/>
      <c r="X6659" s="11"/>
      <c r="Y6659" s="11"/>
      <c r="Z6659" s="35"/>
      <c r="AA6659" s="37"/>
      <c r="AB6659" s="12" t="s">
        <v>3066</v>
      </c>
      <c r="AC6659" s="2"/>
    </row>
    <row r="6660" spans="1:29" ht="14.25" customHeight="1" x14ac:dyDescent="0.2">
      <c r="A6660" s="44">
        <v>438358</v>
      </c>
      <c r="B6660" s="45"/>
      <c r="C6660" s="46"/>
      <c r="D6660" s="20">
        <v>42521</v>
      </c>
      <c r="E6660" s="35"/>
      <c r="F6660" s="37"/>
      <c r="G6660" s="38">
        <v>975.05</v>
      </c>
      <c r="H6660" s="39"/>
      <c r="I6660" s="39"/>
      <c r="J6660" s="39"/>
      <c r="K6660" s="39"/>
      <c r="L6660" s="39"/>
      <c r="M6660" s="39"/>
      <c r="N6660" s="39"/>
      <c r="O6660" s="39"/>
      <c r="P6660" s="39"/>
      <c r="Q6660" s="39"/>
      <c r="R6660" s="39"/>
      <c r="S6660" s="39"/>
      <c r="T6660" s="39"/>
      <c r="U6660" s="40"/>
      <c r="V6660" s="13" t="s">
        <v>15</v>
      </c>
      <c r="W6660" s="13" t="s">
        <v>2497</v>
      </c>
      <c r="X6660" s="13" t="s">
        <v>85</v>
      </c>
      <c r="Y6660" s="13" t="s">
        <v>2498</v>
      </c>
      <c r="Z6660" s="41" t="s">
        <v>15</v>
      </c>
      <c r="AA6660" s="42"/>
      <c r="AB6660" s="13" t="s">
        <v>3093</v>
      </c>
      <c r="AC6660" s="2"/>
    </row>
    <row r="6661" spans="1:29" ht="2.25" customHeight="1" x14ac:dyDescent="0.2">
      <c r="A6661" s="14"/>
      <c r="B6661" s="15"/>
      <c r="C6661" s="15"/>
      <c r="D6661" s="15"/>
      <c r="E6661" s="15"/>
      <c r="F6661" s="15"/>
      <c r="G6661" s="15"/>
      <c r="H6661" s="15"/>
      <c r="I6661" s="15"/>
      <c r="J6661" s="15"/>
      <c r="K6661" s="15"/>
      <c r="L6661" s="15"/>
      <c r="M6661" s="15"/>
      <c r="N6661" s="15"/>
      <c r="O6661" s="15"/>
      <c r="P6661" s="15"/>
      <c r="Q6661" s="15"/>
      <c r="R6661" s="15"/>
      <c r="S6661" s="15"/>
      <c r="T6661" s="15"/>
      <c r="U6661" s="15"/>
      <c r="V6661" s="15"/>
      <c r="W6661" s="15"/>
      <c r="X6661" s="15"/>
      <c r="Y6661" s="15"/>
      <c r="Z6661" s="15"/>
      <c r="AA6661" s="15"/>
      <c r="AB6661" s="16"/>
      <c r="AC6661" s="2"/>
    </row>
    <row r="6662" spans="1:29" ht="13.5" customHeight="1" x14ac:dyDescent="0.2">
      <c r="A6662" s="7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  <c r="N6662" s="43">
        <f>SUM(hList_Frame_1!B4146:B4150)</f>
        <v>3900.2</v>
      </c>
      <c r="O6662" s="43"/>
      <c r="P6662" s="43"/>
      <c r="Q6662" s="43"/>
      <c r="R6662" s="43"/>
      <c r="S6662" s="43"/>
      <c r="T6662" s="43"/>
      <c r="U6662" s="43"/>
      <c r="V6662" s="2"/>
      <c r="W6662" s="2"/>
      <c r="X6662" s="2"/>
      <c r="Y6662" s="2"/>
      <c r="Z6662" s="2"/>
      <c r="AA6662" s="2"/>
      <c r="AB6662" s="17"/>
      <c r="AC6662" s="2"/>
    </row>
    <row r="6663" spans="1:29" ht="13.5" customHeight="1" x14ac:dyDescent="0.2">
      <c r="A6663" s="10"/>
      <c r="B6663" s="18"/>
      <c r="C6663" s="18"/>
      <c r="D6663" s="18"/>
      <c r="E6663" s="18"/>
      <c r="F6663" s="18"/>
      <c r="G6663" s="18"/>
      <c r="H6663" s="18"/>
      <c r="I6663" s="18"/>
      <c r="J6663" s="18"/>
      <c r="K6663" s="18"/>
      <c r="L6663" s="18"/>
      <c r="M6663" s="18"/>
      <c r="N6663" s="18"/>
      <c r="O6663" s="18"/>
      <c r="P6663" s="18"/>
      <c r="Q6663" s="18"/>
      <c r="R6663" s="18"/>
      <c r="S6663" s="18"/>
      <c r="T6663" s="18"/>
      <c r="U6663" s="18"/>
      <c r="V6663" s="18"/>
      <c r="W6663" s="18"/>
      <c r="X6663" s="18"/>
      <c r="Y6663" s="18"/>
      <c r="Z6663" s="18"/>
      <c r="AA6663" s="18"/>
      <c r="AB6663" s="19"/>
      <c r="AC6663" s="2"/>
    </row>
    <row r="6664" spans="1:29" ht="14.25" customHeight="1" x14ac:dyDescent="0.2">
      <c r="A6664" s="44">
        <v>437016</v>
      </c>
      <c r="B6664" s="45"/>
      <c r="C6664" s="46"/>
      <c r="D6664" s="20">
        <v>42493</v>
      </c>
      <c r="E6664" s="41" t="s">
        <v>3094</v>
      </c>
      <c r="F6664" s="42"/>
      <c r="G6664" s="38">
        <v>139</v>
      </c>
      <c r="H6664" s="39"/>
      <c r="I6664" s="39"/>
      <c r="J6664" s="39"/>
      <c r="K6664" s="39"/>
      <c r="L6664" s="39"/>
      <c r="M6664" s="39"/>
      <c r="N6664" s="39"/>
      <c r="O6664" s="39"/>
      <c r="P6664" s="39"/>
      <c r="Q6664" s="39"/>
      <c r="R6664" s="39"/>
      <c r="S6664" s="39"/>
      <c r="T6664" s="39"/>
      <c r="U6664" s="40"/>
      <c r="V6664" s="13" t="s">
        <v>2129</v>
      </c>
      <c r="W6664" s="13" t="s">
        <v>229</v>
      </c>
      <c r="X6664" s="13" t="s">
        <v>77</v>
      </c>
      <c r="Y6664" s="13" t="s">
        <v>789</v>
      </c>
      <c r="Z6664" s="41" t="s">
        <v>2129</v>
      </c>
      <c r="AA6664" s="42"/>
      <c r="AB6664" s="13" t="s">
        <v>15</v>
      </c>
      <c r="AC6664" s="2"/>
    </row>
    <row r="6665" spans="1:29" ht="2.25" customHeight="1" x14ac:dyDescent="0.2">
      <c r="A6665" s="14"/>
      <c r="B6665" s="15"/>
      <c r="C6665" s="15"/>
      <c r="D6665" s="15"/>
      <c r="E6665" s="15"/>
      <c r="F6665" s="15"/>
      <c r="G6665" s="15"/>
      <c r="H6665" s="15"/>
      <c r="I6665" s="15"/>
      <c r="J6665" s="15"/>
      <c r="K6665" s="15"/>
      <c r="L6665" s="15"/>
      <c r="M6665" s="15"/>
      <c r="N6665" s="15"/>
      <c r="O6665" s="15"/>
      <c r="P6665" s="15"/>
      <c r="Q6665" s="15"/>
      <c r="R6665" s="15"/>
      <c r="S6665" s="15"/>
      <c r="T6665" s="15"/>
      <c r="U6665" s="15"/>
      <c r="V6665" s="15"/>
      <c r="W6665" s="15"/>
      <c r="X6665" s="15"/>
      <c r="Y6665" s="15"/>
      <c r="Z6665" s="15"/>
      <c r="AA6665" s="15"/>
      <c r="AB6665" s="16"/>
      <c r="AC6665" s="2"/>
    </row>
    <row r="6666" spans="1:29" ht="13.5" customHeight="1" x14ac:dyDescent="0.2">
      <c r="A6666" s="7"/>
      <c r="B6666" s="2"/>
      <c r="C6666" s="2"/>
      <c r="D6666" s="2"/>
      <c r="E6666" s="2"/>
      <c r="F6666" s="2"/>
      <c r="G6666" s="2"/>
      <c r="H6666" s="2"/>
      <c r="I6666" s="2"/>
      <c r="J6666" s="2"/>
      <c r="K6666" s="2"/>
      <c r="L6666" s="2"/>
      <c r="M6666" s="2"/>
      <c r="N6666" s="2"/>
      <c r="O6666" s="2"/>
      <c r="P6666" s="2"/>
      <c r="Q6666" s="43">
        <f>SUM(hList_Frame_1!B4151:B4151)</f>
        <v>139</v>
      </c>
      <c r="R6666" s="43"/>
      <c r="S6666" s="43"/>
      <c r="T6666" s="43"/>
      <c r="U6666" s="43"/>
      <c r="V6666" s="2"/>
      <c r="W6666" s="2"/>
      <c r="X6666" s="2"/>
      <c r="Y6666" s="2"/>
      <c r="Z6666" s="2"/>
      <c r="AA6666" s="2"/>
      <c r="AB6666" s="17"/>
      <c r="AC6666" s="2"/>
    </row>
    <row r="6667" spans="1:29" ht="13.5" customHeight="1" x14ac:dyDescent="0.2">
      <c r="A6667" s="10"/>
      <c r="B6667" s="18"/>
      <c r="C6667" s="18"/>
      <c r="D6667" s="18"/>
      <c r="E6667" s="18"/>
      <c r="F6667" s="18"/>
      <c r="G6667" s="18"/>
      <c r="H6667" s="18"/>
      <c r="I6667" s="18"/>
      <c r="J6667" s="18"/>
      <c r="K6667" s="18"/>
      <c r="L6667" s="18"/>
      <c r="M6667" s="18"/>
      <c r="N6667" s="18"/>
      <c r="O6667" s="18"/>
      <c r="P6667" s="18"/>
      <c r="Q6667" s="18"/>
      <c r="R6667" s="18"/>
      <c r="S6667" s="18"/>
      <c r="T6667" s="18"/>
      <c r="U6667" s="18"/>
      <c r="V6667" s="18"/>
      <c r="W6667" s="18"/>
      <c r="X6667" s="18"/>
      <c r="Y6667" s="18"/>
      <c r="Z6667" s="18"/>
      <c r="AA6667" s="18"/>
      <c r="AB6667" s="19"/>
      <c r="AC6667" s="2"/>
    </row>
    <row r="6668" spans="1:29" ht="14.25" customHeight="1" x14ac:dyDescent="0.2">
      <c r="A6668" s="24">
        <v>437017</v>
      </c>
      <c r="B6668" s="25"/>
      <c r="C6668" s="26"/>
      <c r="D6668" s="4">
        <v>42493</v>
      </c>
      <c r="E6668" s="27" t="s">
        <v>3095</v>
      </c>
      <c r="F6668" s="28"/>
      <c r="G6668" s="38">
        <v>500</v>
      </c>
      <c r="H6668" s="39"/>
      <c r="I6668" s="39"/>
      <c r="J6668" s="39"/>
      <c r="K6668" s="39"/>
      <c r="L6668" s="39"/>
      <c r="M6668" s="39"/>
      <c r="N6668" s="39"/>
      <c r="O6668" s="39"/>
      <c r="P6668" s="39"/>
      <c r="Q6668" s="39"/>
      <c r="R6668" s="39"/>
      <c r="S6668" s="39"/>
      <c r="T6668" s="39"/>
      <c r="U6668" s="40"/>
      <c r="V6668" s="13" t="s">
        <v>3096</v>
      </c>
      <c r="W6668" s="13" t="s">
        <v>46</v>
      </c>
      <c r="X6668" s="13" t="s">
        <v>47</v>
      </c>
      <c r="Y6668" s="13" t="s">
        <v>47</v>
      </c>
      <c r="Z6668" s="41" t="s">
        <v>3096</v>
      </c>
      <c r="AA6668" s="42"/>
      <c r="AB6668" s="13" t="s">
        <v>60</v>
      </c>
      <c r="AC6668" s="2"/>
    </row>
    <row r="6669" spans="1:29" ht="14.25" customHeight="1" x14ac:dyDescent="0.2">
      <c r="A6669" s="32"/>
      <c r="B6669" s="33"/>
      <c r="C6669" s="34"/>
      <c r="D6669" s="8"/>
      <c r="E6669" s="32"/>
      <c r="F6669" s="34"/>
      <c r="G6669" s="38">
        <v>400</v>
      </c>
      <c r="H6669" s="39"/>
      <c r="I6669" s="39"/>
      <c r="J6669" s="39"/>
      <c r="K6669" s="39"/>
      <c r="L6669" s="39"/>
      <c r="M6669" s="39"/>
      <c r="N6669" s="39"/>
      <c r="O6669" s="39"/>
      <c r="P6669" s="39"/>
      <c r="Q6669" s="39"/>
      <c r="R6669" s="39"/>
      <c r="S6669" s="39"/>
      <c r="T6669" s="39"/>
      <c r="U6669" s="40"/>
      <c r="V6669" s="13" t="s">
        <v>3097</v>
      </c>
      <c r="W6669" s="13" t="s">
        <v>46</v>
      </c>
      <c r="X6669" s="13" t="s">
        <v>47</v>
      </c>
      <c r="Y6669" s="13" t="s">
        <v>47</v>
      </c>
      <c r="Z6669" s="41" t="s">
        <v>3097</v>
      </c>
      <c r="AA6669" s="42"/>
      <c r="AB6669" s="13" t="s">
        <v>60</v>
      </c>
      <c r="AC6669" s="2"/>
    </row>
    <row r="6670" spans="1:29" ht="14.25" customHeight="1" x14ac:dyDescent="0.2">
      <c r="A6670" s="32"/>
      <c r="B6670" s="33"/>
      <c r="C6670" s="34"/>
      <c r="D6670" s="8"/>
      <c r="E6670" s="32"/>
      <c r="F6670" s="34"/>
      <c r="G6670" s="38">
        <v>550</v>
      </c>
      <c r="H6670" s="39"/>
      <c r="I6670" s="39"/>
      <c r="J6670" s="39"/>
      <c r="K6670" s="39"/>
      <c r="L6670" s="39"/>
      <c r="M6670" s="39"/>
      <c r="N6670" s="39"/>
      <c r="O6670" s="39"/>
      <c r="P6670" s="39"/>
      <c r="Q6670" s="39"/>
      <c r="R6670" s="39"/>
      <c r="S6670" s="39"/>
      <c r="T6670" s="39"/>
      <c r="U6670" s="40"/>
      <c r="V6670" s="13" t="s">
        <v>3098</v>
      </c>
      <c r="W6670" s="13" t="s">
        <v>46</v>
      </c>
      <c r="X6670" s="13" t="s">
        <v>47</v>
      </c>
      <c r="Y6670" s="13" t="s">
        <v>47</v>
      </c>
      <c r="Z6670" s="41" t="s">
        <v>3098</v>
      </c>
      <c r="AA6670" s="42"/>
      <c r="AB6670" s="13" t="s">
        <v>55</v>
      </c>
      <c r="AC6670" s="2"/>
    </row>
    <row r="6671" spans="1:29" ht="14.25" customHeight="1" x14ac:dyDescent="0.2">
      <c r="A6671" s="32"/>
      <c r="B6671" s="33"/>
      <c r="C6671" s="34"/>
      <c r="D6671" s="8"/>
      <c r="E6671" s="32"/>
      <c r="F6671" s="34"/>
      <c r="G6671" s="38">
        <v>550</v>
      </c>
      <c r="H6671" s="39"/>
      <c r="I6671" s="39"/>
      <c r="J6671" s="39"/>
      <c r="K6671" s="39"/>
      <c r="L6671" s="39"/>
      <c r="M6671" s="39"/>
      <c r="N6671" s="39"/>
      <c r="O6671" s="39"/>
      <c r="P6671" s="39"/>
      <c r="Q6671" s="39"/>
      <c r="R6671" s="39"/>
      <c r="S6671" s="39"/>
      <c r="T6671" s="39"/>
      <c r="U6671" s="40"/>
      <c r="V6671" s="13" t="s">
        <v>3099</v>
      </c>
      <c r="W6671" s="13" t="s">
        <v>46</v>
      </c>
      <c r="X6671" s="13" t="s">
        <v>47</v>
      </c>
      <c r="Y6671" s="13" t="s">
        <v>47</v>
      </c>
      <c r="Z6671" s="41" t="s">
        <v>3099</v>
      </c>
      <c r="AA6671" s="42"/>
      <c r="AB6671" s="13" t="s">
        <v>249</v>
      </c>
      <c r="AC6671" s="2"/>
    </row>
    <row r="6672" spans="1:29" ht="14.25" customHeight="1" x14ac:dyDescent="0.2">
      <c r="A6672" s="32"/>
      <c r="B6672" s="33"/>
      <c r="C6672" s="34"/>
      <c r="D6672" s="8"/>
      <c r="E6672" s="32"/>
      <c r="F6672" s="34"/>
      <c r="G6672" s="38">
        <v>750</v>
      </c>
      <c r="H6672" s="39"/>
      <c r="I6672" s="39"/>
      <c r="J6672" s="39"/>
      <c r="K6672" s="39"/>
      <c r="L6672" s="39"/>
      <c r="M6672" s="39"/>
      <c r="N6672" s="39"/>
      <c r="O6672" s="39"/>
      <c r="P6672" s="39"/>
      <c r="Q6672" s="39"/>
      <c r="R6672" s="39"/>
      <c r="S6672" s="39"/>
      <c r="T6672" s="39"/>
      <c r="U6672" s="40"/>
      <c r="V6672" s="13" t="s">
        <v>3100</v>
      </c>
      <c r="W6672" s="13" t="s">
        <v>46</v>
      </c>
      <c r="X6672" s="13" t="s">
        <v>47</v>
      </c>
      <c r="Y6672" s="13" t="s">
        <v>47</v>
      </c>
      <c r="Z6672" s="41" t="s">
        <v>3100</v>
      </c>
      <c r="AA6672" s="42"/>
      <c r="AB6672" s="13" t="s">
        <v>304</v>
      </c>
      <c r="AC6672" s="2"/>
    </row>
    <row r="6673" spans="1:29" ht="14.25" customHeight="1" x14ac:dyDescent="0.2">
      <c r="A6673" s="35"/>
      <c r="B6673" s="36"/>
      <c r="C6673" s="37"/>
      <c r="D6673" s="11"/>
      <c r="E6673" s="32"/>
      <c r="F6673" s="34"/>
      <c r="G6673" s="38">
        <v>500</v>
      </c>
      <c r="H6673" s="39"/>
      <c r="I6673" s="39"/>
      <c r="J6673" s="39"/>
      <c r="K6673" s="39"/>
      <c r="L6673" s="39"/>
      <c r="M6673" s="39"/>
      <c r="N6673" s="39"/>
      <c r="O6673" s="39"/>
      <c r="P6673" s="39"/>
      <c r="Q6673" s="39"/>
      <c r="R6673" s="39"/>
      <c r="S6673" s="39"/>
      <c r="T6673" s="39"/>
      <c r="U6673" s="40"/>
      <c r="V6673" s="13" t="s">
        <v>3101</v>
      </c>
      <c r="W6673" s="13" t="s">
        <v>46</v>
      </c>
      <c r="X6673" s="13" t="s">
        <v>47</v>
      </c>
      <c r="Y6673" s="13" t="s">
        <v>47</v>
      </c>
      <c r="Z6673" s="41" t="s">
        <v>3101</v>
      </c>
      <c r="AA6673" s="42"/>
      <c r="AB6673" s="13" t="s">
        <v>304</v>
      </c>
      <c r="AC6673" s="2"/>
    </row>
    <row r="6674" spans="1:29" ht="14.25" customHeight="1" x14ac:dyDescent="0.2">
      <c r="A6674" s="24">
        <v>438359</v>
      </c>
      <c r="B6674" s="25"/>
      <c r="C6674" s="26"/>
      <c r="D6674" s="4">
        <v>42521</v>
      </c>
      <c r="E6674" s="32"/>
      <c r="F6674" s="34"/>
      <c r="G6674" s="38">
        <v>550</v>
      </c>
      <c r="H6674" s="39"/>
      <c r="I6674" s="39"/>
      <c r="J6674" s="39"/>
      <c r="K6674" s="39"/>
      <c r="L6674" s="39"/>
      <c r="M6674" s="39"/>
      <c r="N6674" s="39"/>
      <c r="O6674" s="39"/>
      <c r="P6674" s="39"/>
      <c r="Q6674" s="39"/>
      <c r="R6674" s="39"/>
      <c r="S6674" s="39"/>
      <c r="T6674" s="39"/>
      <c r="U6674" s="40"/>
      <c r="V6674" s="13" t="s">
        <v>3102</v>
      </c>
      <c r="W6674" s="13" t="s">
        <v>46</v>
      </c>
      <c r="X6674" s="13" t="s">
        <v>47</v>
      </c>
      <c r="Y6674" s="13" t="s">
        <v>47</v>
      </c>
      <c r="Z6674" s="41" t="s">
        <v>3102</v>
      </c>
      <c r="AA6674" s="42"/>
      <c r="AB6674" s="13" t="s">
        <v>57</v>
      </c>
      <c r="AC6674" s="2"/>
    </row>
    <row r="6675" spans="1:29" ht="14.25" customHeight="1" x14ac:dyDescent="0.2">
      <c r="A6675" s="32"/>
      <c r="B6675" s="33"/>
      <c r="C6675" s="34"/>
      <c r="D6675" s="8"/>
      <c r="E6675" s="32"/>
      <c r="F6675" s="34"/>
      <c r="G6675" s="38">
        <v>550</v>
      </c>
      <c r="H6675" s="39"/>
      <c r="I6675" s="39"/>
      <c r="J6675" s="39"/>
      <c r="K6675" s="39"/>
      <c r="L6675" s="39"/>
      <c r="M6675" s="39"/>
      <c r="N6675" s="39"/>
      <c r="O6675" s="39"/>
      <c r="P6675" s="39"/>
      <c r="Q6675" s="39"/>
      <c r="R6675" s="39"/>
      <c r="S6675" s="39"/>
      <c r="T6675" s="39"/>
      <c r="U6675" s="40"/>
      <c r="V6675" s="13" t="s">
        <v>3103</v>
      </c>
      <c r="W6675" s="13" t="s">
        <v>46</v>
      </c>
      <c r="X6675" s="13" t="s">
        <v>47</v>
      </c>
      <c r="Y6675" s="13" t="s">
        <v>47</v>
      </c>
      <c r="Z6675" s="41" t="s">
        <v>3103</v>
      </c>
      <c r="AA6675" s="42"/>
      <c r="AB6675" s="13" t="s">
        <v>1471</v>
      </c>
      <c r="AC6675" s="2"/>
    </row>
    <row r="6676" spans="1:29" ht="14.25" customHeight="1" x14ac:dyDescent="0.2">
      <c r="A6676" s="32"/>
      <c r="B6676" s="33"/>
      <c r="C6676" s="34"/>
      <c r="D6676" s="8"/>
      <c r="E6676" s="32"/>
      <c r="F6676" s="34"/>
      <c r="G6676" s="38">
        <v>450</v>
      </c>
      <c r="H6676" s="39"/>
      <c r="I6676" s="39"/>
      <c r="J6676" s="39"/>
      <c r="K6676" s="39"/>
      <c r="L6676" s="39"/>
      <c r="M6676" s="39"/>
      <c r="N6676" s="39"/>
      <c r="O6676" s="39"/>
      <c r="P6676" s="39"/>
      <c r="Q6676" s="39"/>
      <c r="R6676" s="39"/>
      <c r="S6676" s="39"/>
      <c r="T6676" s="39"/>
      <c r="U6676" s="40"/>
      <c r="V6676" s="13" t="s">
        <v>3104</v>
      </c>
      <c r="W6676" s="13" t="s">
        <v>46</v>
      </c>
      <c r="X6676" s="13" t="s">
        <v>47</v>
      </c>
      <c r="Y6676" s="13" t="s">
        <v>47</v>
      </c>
      <c r="Z6676" s="41" t="s">
        <v>3104</v>
      </c>
      <c r="AA6676" s="42"/>
      <c r="AB6676" s="13" t="s">
        <v>926</v>
      </c>
      <c r="AC6676" s="2"/>
    </row>
    <row r="6677" spans="1:29" ht="14.25" customHeight="1" x14ac:dyDescent="0.2">
      <c r="A6677" s="32"/>
      <c r="B6677" s="33"/>
      <c r="C6677" s="34"/>
      <c r="D6677" s="8"/>
      <c r="E6677" s="32"/>
      <c r="F6677" s="34"/>
      <c r="G6677" s="38">
        <v>450</v>
      </c>
      <c r="H6677" s="39"/>
      <c r="I6677" s="39"/>
      <c r="J6677" s="39"/>
      <c r="K6677" s="39"/>
      <c r="L6677" s="39"/>
      <c r="M6677" s="39"/>
      <c r="N6677" s="39"/>
      <c r="O6677" s="39"/>
      <c r="P6677" s="39"/>
      <c r="Q6677" s="39"/>
      <c r="R6677" s="39"/>
      <c r="S6677" s="39"/>
      <c r="T6677" s="39"/>
      <c r="U6677" s="40"/>
      <c r="V6677" s="13" t="s">
        <v>3105</v>
      </c>
      <c r="W6677" s="13" t="s">
        <v>46</v>
      </c>
      <c r="X6677" s="13" t="s">
        <v>47</v>
      </c>
      <c r="Y6677" s="13" t="s">
        <v>47</v>
      </c>
      <c r="Z6677" s="41" t="s">
        <v>3105</v>
      </c>
      <c r="AA6677" s="42"/>
      <c r="AB6677" s="13" t="s">
        <v>1471</v>
      </c>
      <c r="AC6677" s="2"/>
    </row>
    <row r="6678" spans="1:29" ht="14.25" customHeight="1" x14ac:dyDescent="0.2">
      <c r="A6678" s="32"/>
      <c r="B6678" s="33"/>
      <c r="C6678" s="34"/>
      <c r="D6678" s="8"/>
      <c r="E6678" s="32"/>
      <c r="F6678" s="34"/>
      <c r="G6678" s="38">
        <v>450</v>
      </c>
      <c r="H6678" s="39"/>
      <c r="I6678" s="39"/>
      <c r="J6678" s="39"/>
      <c r="K6678" s="39"/>
      <c r="L6678" s="39"/>
      <c r="M6678" s="39"/>
      <c r="N6678" s="39"/>
      <c r="O6678" s="39"/>
      <c r="P6678" s="39"/>
      <c r="Q6678" s="39"/>
      <c r="R6678" s="39"/>
      <c r="S6678" s="39"/>
      <c r="T6678" s="39"/>
      <c r="U6678" s="40"/>
      <c r="V6678" s="13" t="s">
        <v>3106</v>
      </c>
      <c r="W6678" s="13" t="s">
        <v>46</v>
      </c>
      <c r="X6678" s="13" t="s">
        <v>47</v>
      </c>
      <c r="Y6678" s="13" t="s">
        <v>47</v>
      </c>
      <c r="Z6678" s="41" t="s">
        <v>3106</v>
      </c>
      <c r="AA6678" s="42"/>
      <c r="AB6678" s="13" t="s">
        <v>926</v>
      </c>
      <c r="AC6678" s="2"/>
    </row>
    <row r="6679" spans="1:29" ht="14.25" customHeight="1" x14ac:dyDescent="0.2">
      <c r="A6679" s="32"/>
      <c r="B6679" s="33"/>
      <c r="C6679" s="34"/>
      <c r="D6679" s="8"/>
      <c r="E6679" s="32"/>
      <c r="F6679" s="34"/>
      <c r="G6679" s="38">
        <v>500</v>
      </c>
      <c r="H6679" s="39"/>
      <c r="I6679" s="39"/>
      <c r="J6679" s="39"/>
      <c r="K6679" s="39"/>
      <c r="L6679" s="39"/>
      <c r="M6679" s="39"/>
      <c r="N6679" s="39"/>
      <c r="O6679" s="39"/>
      <c r="P6679" s="39"/>
      <c r="Q6679" s="39"/>
      <c r="R6679" s="39"/>
      <c r="S6679" s="39"/>
      <c r="T6679" s="39"/>
      <c r="U6679" s="40"/>
      <c r="V6679" s="13" t="s">
        <v>3107</v>
      </c>
      <c r="W6679" s="13" t="s">
        <v>46</v>
      </c>
      <c r="X6679" s="13" t="s">
        <v>47</v>
      </c>
      <c r="Y6679" s="13" t="s">
        <v>47</v>
      </c>
      <c r="Z6679" s="41" t="s">
        <v>3107</v>
      </c>
      <c r="AA6679" s="42"/>
      <c r="AB6679" s="13" t="s">
        <v>599</v>
      </c>
      <c r="AC6679" s="2"/>
    </row>
    <row r="6680" spans="1:29" ht="14.25" customHeight="1" x14ac:dyDescent="0.2">
      <c r="A6680" s="35"/>
      <c r="B6680" s="36"/>
      <c r="C6680" s="37"/>
      <c r="D6680" s="11"/>
      <c r="E6680" s="35"/>
      <c r="F6680" s="37"/>
      <c r="G6680" s="38">
        <v>500</v>
      </c>
      <c r="H6680" s="39"/>
      <c r="I6680" s="39"/>
      <c r="J6680" s="39"/>
      <c r="K6680" s="39"/>
      <c r="L6680" s="39"/>
      <c r="M6680" s="39"/>
      <c r="N6680" s="39"/>
      <c r="O6680" s="39"/>
      <c r="P6680" s="39"/>
      <c r="Q6680" s="39"/>
      <c r="R6680" s="39"/>
      <c r="S6680" s="39"/>
      <c r="T6680" s="39"/>
      <c r="U6680" s="40"/>
      <c r="V6680" s="13" t="s">
        <v>3108</v>
      </c>
      <c r="W6680" s="13" t="s">
        <v>46</v>
      </c>
      <c r="X6680" s="13" t="s">
        <v>47</v>
      </c>
      <c r="Y6680" s="13" t="s">
        <v>47</v>
      </c>
      <c r="Z6680" s="41" t="s">
        <v>3108</v>
      </c>
      <c r="AA6680" s="42"/>
      <c r="AB6680" s="13" t="s">
        <v>302</v>
      </c>
      <c r="AC6680" s="2"/>
    </row>
    <row r="6681" spans="1:29" ht="2.25" customHeight="1" x14ac:dyDescent="0.2">
      <c r="A6681" s="14"/>
      <c r="B6681" s="15"/>
      <c r="C6681" s="15"/>
      <c r="D6681" s="15"/>
      <c r="E6681" s="15"/>
      <c r="F6681" s="15"/>
      <c r="G6681" s="15"/>
      <c r="H6681" s="15"/>
      <c r="I6681" s="15"/>
      <c r="J6681" s="15"/>
      <c r="K6681" s="15"/>
      <c r="L6681" s="15"/>
      <c r="M6681" s="15"/>
      <c r="N6681" s="15"/>
      <c r="O6681" s="15"/>
      <c r="P6681" s="15"/>
      <c r="Q6681" s="15"/>
      <c r="R6681" s="15"/>
      <c r="S6681" s="15"/>
      <c r="T6681" s="15"/>
      <c r="U6681" s="15"/>
      <c r="V6681" s="15"/>
      <c r="W6681" s="15"/>
      <c r="X6681" s="15"/>
      <c r="Y6681" s="15"/>
      <c r="Z6681" s="15"/>
      <c r="AA6681" s="15"/>
      <c r="AB6681" s="16"/>
      <c r="AC6681" s="2"/>
    </row>
    <row r="6682" spans="1:29" ht="13.5" customHeight="1" x14ac:dyDescent="0.2">
      <c r="A6682" s="7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  <c r="M6682" s="2"/>
      <c r="N6682" s="43">
        <f>SUM(hList_Frame_1!B4152:B4164)</f>
        <v>6700</v>
      </c>
      <c r="O6682" s="43"/>
      <c r="P6682" s="43"/>
      <c r="Q6682" s="43"/>
      <c r="R6682" s="43"/>
      <c r="S6682" s="43"/>
      <c r="T6682" s="43"/>
      <c r="U6682" s="43"/>
      <c r="V6682" s="2"/>
      <c r="W6682" s="2"/>
      <c r="X6682" s="2"/>
      <c r="Y6682" s="2"/>
      <c r="Z6682" s="2"/>
      <c r="AA6682" s="2"/>
      <c r="AB6682" s="17"/>
      <c r="AC6682" s="2"/>
    </row>
    <row r="6683" spans="1:29" ht="13.5" customHeight="1" x14ac:dyDescent="0.2">
      <c r="A6683" s="10"/>
      <c r="B6683" s="18"/>
      <c r="C6683" s="18"/>
      <c r="D6683" s="18"/>
      <c r="E6683" s="18"/>
      <c r="F6683" s="18"/>
      <c r="G6683" s="18"/>
      <c r="H6683" s="18"/>
      <c r="I6683" s="18"/>
      <c r="J6683" s="18"/>
      <c r="K6683" s="18"/>
      <c r="L6683" s="18"/>
      <c r="M6683" s="18"/>
      <c r="N6683" s="18"/>
      <c r="O6683" s="18"/>
      <c r="P6683" s="18"/>
      <c r="Q6683" s="18"/>
      <c r="R6683" s="18"/>
      <c r="S6683" s="18"/>
      <c r="T6683" s="18"/>
      <c r="U6683" s="18"/>
      <c r="V6683" s="18"/>
      <c r="W6683" s="18"/>
      <c r="X6683" s="18"/>
      <c r="Y6683" s="18"/>
      <c r="Z6683" s="18"/>
      <c r="AA6683" s="18"/>
      <c r="AB6683" s="19"/>
      <c r="AC6683" s="2"/>
    </row>
    <row r="6684" spans="1:29" ht="14.25" customHeight="1" x14ac:dyDescent="0.2">
      <c r="A6684" s="24">
        <v>437754</v>
      </c>
      <c r="B6684" s="25"/>
      <c r="C6684" s="26"/>
      <c r="D6684" s="4">
        <v>42507</v>
      </c>
      <c r="E6684" s="27" t="s">
        <v>3109</v>
      </c>
      <c r="F6684" s="28"/>
      <c r="G6684" s="29">
        <v>62.83</v>
      </c>
      <c r="H6684" s="30"/>
      <c r="I6684" s="30"/>
      <c r="J6684" s="30"/>
      <c r="K6684" s="30"/>
      <c r="L6684" s="30"/>
      <c r="M6684" s="30"/>
      <c r="N6684" s="30"/>
      <c r="O6684" s="30"/>
      <c r="P6684" s="30"/>
      <c r="Q6684" s="30"/>
      <c r="R6684" s="30"/>
      <c r="S6684" s="30"/>
      <c r="T6684" s="30"/>
      <c r="U6684" s="31"/>
      <c r="V6684" s="6" t="s">
        <v>1088</v>
      </c>
      <c r="W6684" s="6" t="s">
        <v>1048</v>
      </c>
      <c r="X6684" s="13" t="s">
        <v>172</v>
      </c>
      <c r="Y6684" s="13" t="s">
        <v>173</v>
      </c>
      <c r="Z6684" s="27" t="s">
        <v>1088</v>
      </c>
      <c r="AA6684" s="28"/>
      <c r="AB6684" s="13" t="s">
        <v>15</v>
      </c>
      <c r="AC6684" s="2"/>
    </row>
    <row r="6685" spans="1:29" ht="14.25" customHeight="1" x14ac:dyDescent="0.2">
      <c r="A6685" s="35"/>
      <c r="B6685" s="36"/>
      <c r="C6685" s="37"/>
      <c r="D6685" s="11"/>
      <c r="E6685" s="32"/>
      <c r="F6685" s="34"/>
      <c r="G6685" s="35"/>
      <c r="H6685" s="36"/>
      <c r="I6685" s="36"/>
      <c r="J6685" s="36"/>
      <c r="K6685" s="36"/>
      <c r="L6685" s="36"/>
      <c r="M6685" s="36"/>
      <c r="N6685" s="36"/>
      <c r="O6685" s="36"/>
      <c r="P6685" s="36"/>
      <c r="Q6685" s="36"/>
      <c r="R6685" s="36"/>
      <c r="S6685" s="36"/>
      <c r="T6685" s="36"/>
      <c r="U6685" s="37"/>
      <c r="V6685" s="11"/>
      <c r="W6685" s="11"/>
      <c r="X6685" s="13" t="s">
        <v>81</v>
      </c>
      <c r="Y6685" s="13" t="s">
        <v>226</v>
      </c>
      <c r="Z6685" s="35"/>
      <c r="AA6685" s="37"/>
      <c r="AB6685" s="13" t="s">
        <v>15</v>
      </c>
      <c r="AC6685" s="2"/>
    </row>
    <row r="6686" spans="1:29" ht="14.25" customHeight="1" x14ac:dyDescent="0.2">
      <c r="A6686" s="24">
        <v>438360</v>
      </c>
      <c r="B6686" s="25"/>
      <c r="C6686" s="26"/>
      <c r="D6686" s="4">
        <v>42521</v>
      </c>
      <c r="E6686" s="32"/>
      <c r="F6686" s="34"/>
      <c r="G6686" s="29">
        <v>403.38</v>
      </c>
      <c r="H6686" s="30"/>
      <c r="I6686" s="30"/>
      <c r="J6686" s="30"/>
      <c r="K6686" s="30"/>
      <c r="L6686" s="30"/>
      <c r="M6686" s="30"/>
      <c r="N6686" s="30"/>
      <c r="O6686" s="30"/>
      <c r="P6686" s="30"/>
      <c r="Q6686" s="30"/>
      <c r="R6686" s="30"/>
      <c r="S6686" s="30"/>
      <c r="T6686" s="30"/>
      <c r="U6686" s="31"/>
      <c r="V6686" s="6" t="s">
        <v>1088</v>
      </c>
      <c r="W6686" s="6" t="s">
        <v>1048</v>
      </c>
      <c r="X6686" s="6" t="s">
        <v>144</v>
      </c>
      <c r="Y6686" s="13" t="s">
        <v>831</v>
      </c>
      <c r="Z6686" s="27" t="s">
        <v>1088</v>
      </c>
      <c r="AA6686" s="28"/>
      <c r="AB6686" s="13" t="s">
        <v>15</v>
      </c>
      <c r="AC6686" s="2"/>
    </row>
    <row r="6687" spans="1:29" ht="14.25" customHeight="1" x14ac:dyDescent="0.2">
      <c r="A6687" s="32"/>
      <c r="B6687" s="33"/>
      <c r="C6687" s="34"/>
      <c r="D6687" s="8"/>
      <c r="E6687" s="32"/>
      <c r="F6687" s="34"/>
      <c r="G6687" s="32"/>
      <c r="H6687" s="33"/>
      <c r="I6687" s="33"/>
      <c r="J6687" s="33"/>
      <c r="K6687" s="33"/>
      <c r="L6687" s="33"/>
      <c r="M6687" s="33"/>
      <c r="N6687" s="33"/>
      <c r="O6687" s="33"/>
      <c r="P6687" s="33"/>
      <c r="Q6687" s="33"/>
      <c r="R6687" s="33"/>
      <c r="S6687" s="33"/>
      <c r="T6687" s="33"/>
      <c r="U6687" s="34"/>
      <c r="V6687" s="8"/>
      <c r="W6687" s="8"/>
      <c r="X6687" s="11"/>
      <c r="Y6687" s="13" t="s">
        <v>189</v>
      </c>
      <c r="Z6687" s="32"/>
      <c r="AA6687" s="34"/>
      <c r="AB6687" s="13" t="s">
        <v>15</v>
      </c>
      <c r="AC6687" s="2"/>
    </row>
    <row r="6688" spans="1:29" ht="14.25" customHeight="1" x14ac:dyDescent="0.2">
      <c r="A6688" s="32"/>
      <c r="B6688" s="33"/>
      <c r="C6688" s="34"/>
      <c r="D6688" s="8"/>
      <c r="E6688" s="32"/>
      <c r="F6688" s="34"/>
      <c r="G6688" s="32"/>
      <c r="H6688" s="33"/>
      <c r="I6688" s="33"/>
      <c r="J6688" s="33"/>
      <c r="K6688" s="33"/>
      <c r="L6688" s="33"/>
      <c r="M6688" s="33"/>
      <c r="N6688" s="33"/>
      <c r="O6688" s="33"/>
      <c r="P6688" s="33"/>
      <c r="Q6688" s="33"/>
      <c r="R6688" s="33"/>
      <c r="S6688" s="33"/>
      <c r="T6688" s="33"/>
      <c r="U6688" s="34"/>
      <c r="V6688" s="8"/>
      <c r="W6688" s="8"/>
      <c r="X6688" s="13" t="s">
        <v>85</v>
      </c>
      <c r="Y6688" s="13" t="s">
        <v>203</v>
      </c>
      <c r="Z6688" s="32"/>
      <c r="AA6688" s="34"/>
      <c r="AB6688" s="13" t="s">
        <v>15</v>
      </c>
      <c r="AC6688" s="2"/>
    </row>
    <row r="6689" spans="1:29" ht="14.25" customHeight="1" x14ac:dyDescent="0.2">
      <c r="A6689" s="32"/>
      <c r="B6689" s="33"/>
      <c r="C6689" s="34"/>
      <c r="D6689" s="8"/>
      <c r="E6689" s="32"/>
      <c r="F6689" s="34"/>
      <c r="G6689" s="32"/>
      <c r="H6689" s="33"/>
      <c r="I6689" s="33"/>
      <c r="J6689" s="33"/>
      <c r="K6689" s="33"/>
      <c r="L6689" s="33"/>
      <c r="M6689" s="33"/>
      <c r="N6689" s="33"/>
      <c r="O6689" s="33"/>
      <c r="P6689" s="33"/>
      <c r="Q6689" s="33"/>
      <c r="R6689" s="33"/>
      <c r="S6689" s="33"/>
      <c r="T6689" s="33"/>
      <c r="U6689" s="34"/>
      <c r="V6689" s="8"/>
      <c r="W6689" s="8"/>
      <c r="X6689" s="13" t="s">
        <v>13</v>
      </c>
      <c r="Y6689" s="13" t="s">
        <v>176</v>
      </c>
      <c r="Z6689" s="32"/>
      <c r="AA6689" s="34"/>
      <c r="AB6689" s="13" t="s">
        <v>15</v>
      </c>
      <c r="AC6689" s="2"/>
    </row>
    <row r="6690" spans="1:29" ht="14.25" customHeight="1" x14ac:dyDescent="0.2">
      <c r="A6690" s="32"/>
      <c r="B6690" s="33"/>
      <c r="C6690" s="34"/>
      <c r="D6690" s="8"/>
      <c r="E6690" s="32"/>
      <c r="F6690" s="34"/>
      <c r="G6690" s="32"/>
      <c r="H6690" s="33"/>
      <c r="I6690" s="33"/>
      <c r="J6690" s="33"/>
      <c r="K6690" s="33"/>
      <c r="L6690" s="33"/>
      <c r="M6690" s="33"/>
      <c r="N6690" s="33"/>
      <c r="O6690" s="33"/>
      <c r="P6690" s="33"/>
      <c r="Q6690" s="33"/>
      <c r="R6690" s="33"/>
      <c r="S6690" s="33"/>
      <c r="T6690" s="33"/>
      <c r="U6690" s="34"/>
      <c r="V6690" s="8"/>
      <c r="W6690" s="8"/>
      <c r="X6690" s="13" t="s">
        <v>24</v>
      </c>
      <c r="Y6690" s="13" t="s">
        <v>228</v>
      </c>
      <c r="Z6690" s="32"/>
      <c r="AA6690" s="34"/>
      <c r="AB6690" s="13" t="s">
        <v>15</v>
      </c>
      <c r="AC6690" s="2"/>
    </row>
    <row r="6691" spans="1:29" ht="14.25" customHeight="1" x14ac:dyDescent="0.2">
      <c r="A6691" s="35"/>
      <c r="B6691" s="36"/>
      <c r="C6691" s="37"/>
      <c r="D6691" s="11"/>
      <c r="E6691" s="32"/>
      <c r="F6691" s="34"/>
      <c r="G6691" s="35"/>
      <c r="H6691" s="36"/>
      <c r="I6691" s="36"/>
      <c r="J6691" s="36"/>
      <c r="K6691" s="36"/>
      <c r="L6691" s="36"/>
      <c r="M6691" s="36"/>
      <c r="N6691" s="36"/>
      <c r="O6691" s="36"/>
      <c r="P6691" s="36"/>
      <c r="Q6691" s="36"/>
      <c r="R6691" s="36"/>
      <c r="S6691" s="36"/>
      <c r="T6691" s="36"/>
      <c r="U6691" s="37"/>
      <c r="V6691" s="11"/>
      <c r="W6691" s="11"/>
      <c r="X6691" s="13" t="s">
        <v>3110</v>
      </c>
      <c r="Y6691" s="13" t="s">
        <v>3111</v>
      </c>
      <c r="Z6691" s="35"/>
      <c r="AA6691" s="37"/>
      <c r="AB6691" s="13" t="s">
        <v>15</v>
      </c>
      <c r="AC6691" s="2"/>
    </row>
    <row r="6692" spans="1:29" ht="14.25" customHeight="1" x14ac:dyDescent="0.2">
      <c r="A6692" s="44">
        <v>438361</v>
      </c>
      <c r="B6692" s="45"/>
      <c r="C6692" s="46"/>
      <c r="D6692" s="20">
        <v>42521</v>
      </c>
      <c r="E6692" s="35"/>
      <c r="F6692" s="37"/>
      <c r="G6692" s="38">
        <v>16.03</v>
      </c>
      <c r="H6692" s="39"/>
      <c r="I6692" s="39"/>
      <c r="J6692" s="39"/>
      <c r="K6692" s="39"/>
      <c r="L6692" s="39"/>
      <c r="M6692" s="39"/>
      <c r="N6692" s="39"/>
      <c r="O6692" s="39"/>
      <c r="P6692" s="39"/>
      <c r="Q6692" s="39"/>
      <c r="R6692" s="39"/>
      <c r="S6692" s="39"/>
      <c r="T6692" s="39"/>
      <c r="U6692" s="40"/>
      <c r="V6692" s="13" t="s">
        <v>1088</v>
      </c>
      <c r="W6692" s="13" t="s">
        <v>1048</v>
      </c>
      <c r="X6692" s="13" t="s">
        <v>183</v>
      </c>
      <c r="Y6692" s="13" t="s">
        <v>184</v>
      </c>
      <c r="Z6692" s="41" t="s">
        <v>1088</v>
      </c>
      <c r="AA6692" s="42"/>
      <c r="AB6692" s="13" t="s">
        <v>185</v>
      </c>
      <c r="AC6692" s="2"/>
    </row>
    <row r="6693" spans="1:29" ht="2.25" customHeight="1" x14ac:dyDescent="0.2">
      <c r="A6693" s="14"/>
      <c r="B6693" s="15"/>
      <c r="C6693" s="15"/>
      <c r="D6693" s="15"/>
      <c r="E6693" s="15"/>
      <c r="F6693" s="15"/>
      <c r="G6693" s="15"/>
      <c r="H6693" s="15"/>
      <c r="I6693" s="15"/>
      <c r="J6693" s="15"/>
      <c r="K6693" s="15"/>
      <c r="L6693" s="15"/>
      <c r="M6693" s="15"/>
      <c r="N6693" s="15"/>
      <c r="O6693" s="15"/>
      <c r="P6693" s="15"/>
      <c r="Q6693" s="15"/>
      <c r="R6693" s="15"/>
      <c r="S6693" s="15"/>
      <c r="T6693" s="15"/>
      <c r="U6693" s="15"/>
      <c r="V6693" s="15"/>
      <c r="W6693" s="15"/>
      <c r="X6693" s="15"/>
      <c r="Y6693" s="15"/>
      <c r="Z6693" s="15"/>
      <c r="AA6693" s="15"/>
      <c r="AB6693" s="16"/>
      <c r="AC6693" s="2"/>
    </row>
    <row r="6694" spans="1:29" ht="13.5" customHeight="1" x14ac:dyDescent="0.2">
      <c r="A6694" s="7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  <c r="M6694" s="2"/>
      <c r="N6694" s="2"/>
      <c r="O6694" s="2"/>
      <c r="P6694" s="2"/>
      <c r="Q6694" s="43">
        <f>SUM(hList_Frame_1!B4165:B4173)</f>
        <v>482.24</v>
      </c>
      <c r="R6694" s="43"/>
      <c r="S6694" s="43"/>
      <c r="T6694" s="43"/>
      <c r="U6694" s="43"/>
      <c r="V6694" s="2"/>
      <c r="W6694" s="2"/>
      <c r="X6694" s="2"/>
      <c r="Y6694" s="2"/>
      <c r="Z6694" s="2"/>
      <c r="AA6694" s="2"/>
      <c r="AB6694" s="17"/>
      <c r="AC6694" s="2"/>
    </row>
    <row r="6695" spans="1:29" ht="13.5" customHeight="1" x14ac:dyDescent="0.2">
      <c r="A6695" s="10"/>
      <c r="B6695" s="18"/>
      <c r="C6695" s="18"/>
      <c r="D6695" s="18"/>
      <c r="E6695" s="18"/>
      <c r="F6695" s="18"/>
      <c r="G6695" s="18"/>
      <c r="H6695" s="18"/>
      <c r="I6695" s="18"/>
      <c r="J6695" s="18"/>
      <c r="K6695" s="18"/>
      <c r="L6695" s="18"/>
      <c r="M6695" s="18"/>
      <c r="N6695" s="18"/>
      <c r="O6695" s="18"/>
      <c r="P6695" s="18"/>
      <c r="Q6695" s="18"/>
      <c r="R6695" s="18"/>
      <c r="S6695" s="18"/>
      <c r="T6695" s="18"/>
      <c r="U6695" s="18"/>
      <c r="V6695" s="18"/>
      <c r="W6695" s="18"/>
      <c r="X6695" s="18"/>
      <c r="Y6695" s="18"/>
      <c r="Z6695" s="18"/>
      <c r="AA6695" s="18"/>
      <c r="AB6695" s="19"/>
      <c r="AC6695" s="2"/>
    </row>
    <row r="6696" spans="1:29" ht="14.25" customHeight="1" x14ac:dyDescent="0.2">
      <c r="A6696" s="44">
        <v>437755</v>
      </c>
      <c r="B6696" s="45"/>
      <c r="C6696" s="46"/>
      <c r="D6696" s="20">
        <v>42507</v>
      </c>
      <c r="E6696" s="41" t="s">
        <v>3112</v>
      </c>
      <c r="F6696" s="42"/>
      <c r="G6696" s="38">
        <v>96</v>
      </c>
      <c r="H6696" s="39"/>
      <c r="I6696" s="39"/>
      <c r="J6696" s="39"/>
      <c r="K6696" s="39"/>
      <c r="L6696" s="39"/>
      <c r="M6696" s="39"/>
      <c r="N6696" s="39"/>
      <c r="O6696" s="39"/>
      <c r="P6696" s="39"/>
      <c r="Q6696" s="39"/>
      <c r="R6696" s="39"/>
      <c r="S6696" s="39"/>
      <c r="T6696" s="39"/>
      <c r="U6696" s="40"/>
      <c r="V6696" s="13" t="s">
        <v>3113</v>
      </c>
      <c r="W6696" s="13" t="s">
        <v>935</v>
      </c>
      <c r="X6696" s="13" t="s">
        <v>83</v>
      </c>
      <c r="Y6696" s="13" t="s">
        <v>84</v>
      </c>
      <c r="Z6696" s="41" t="s">
        <v>3113</v>
      </c>
      <c r="AA6696" s="42"/>
      <c r="AB6696" s="13" t="s">
        <v>15</v>
      </c>
      <c r="AC6696" s="2"/>
    </row>
    <row r="6697" spans="1:29" ht="2.25" customHeight="1" x14ac:dyDescent="0.2">
      <c r="A6697" s="14"/>
      <c r="B6697" s="15"/>
      <c r="C6697" s="15"/>
      <c r="D6697" s="15"/>
      <c r="E6697" s="15"/>
      <c r="F6697" s="15"/>
      <c r="G6697" s="15"/>
      <c r="H6697" s="15"/>
      <c r="I6697" s="15"/>
      <c r="J6697" s="15"/>
      <c r="K6697" s="15"/>
      <c r="L6697" s="15"/>
      <c r="M6697" s="15"/>
      <c r="N6697" s="15"/>
      <c r="O6697" s="15"/>
      <c r="P6697" s="15"/>
      <c r="Q6697" s="15"/>
      <c r="R6697" s="15"/>
      <c r="S6697" s="15"/>
      <c r="T6697" s="15"/>
      <c r="U6697" s="15"/>
      <c r="V6697" s="15"/>
      <c r="W6697" s="15"/>
      <c r="X6697" s="15"/>
      <c r="Y6697" s="15"/>
      <c r="Z6697" s="15"/>
      <c r="AA6697" s="15"/>
      <c r="AB6697" s="16"/>
      <c r="AC6697" s="2"/>
    </row>
    <row r="6698" spans="1:29" ht="13.5" customHeight="1" x14ac:dyDescent="0.2">
      <c r="A6698" s="7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2"/>
      <c r="N6698" s="2"/>
      <c r="O6698" s="2"/>
      <c r="P6698" s="2"/>
      <c r="Q6698" s="2"/>
      <c r="R6698" s="2"/>
      <c r="S6698" s="43">
        <f>SUM(hList_Frame_1!B4174:B4174)</f>
        <v>96</v>
      </c>
      <c r="T6698" s="43"/>
      <c r="U6698" s="43"/>
      <c r="V6698" s="2"/>
      <c r="W6698" s="2"/>
      <c r="X6698" s="2"/>
      <c r="Y6698" s="2"/>
      <c r="Z6698" s="2"/>
      <c r="AA6698" s="2"/>
      <c r="AB6698" s="17"/>
      <c r="AC6698" s="2"/>
    </row>
    <row r="6699" spans="1:29" ht="13.5" customHeight="1" x14ac:dyDescent="0.2">
      <c r="A6699" s="10"/>
      <c r="B6699" s="18"/>
      <c r="C6699" s="18"/>
      <c r="D6699" s="18"/>
      <c r="E6699" s="18"/>
      <c r="F6699" s="18"/>
      <c r="G6699" s="18"/>
      <c r="H6699" s="18"/>
      <c r="I6699" s="18"/>
      <c r="J6699" s="18"/>
      <c r="K6699" s="18"/>
      <c r="L6699" s="18"/>
      <c r="M6699" s="18"/>
      <c r="N6699" s="18"/>
      <c r="O6699" s="18"/>
      <c r="P6699" s="18"/>
      <c r="Q6699" s="18"/>
      <c r="R6699" s="18"/>
      <c r="S6699" s="18"/>
      <c r="T6699" s="18"/>
      <c r="U6699" s="18"/>
      <c r="V6699" s="18"/>
      <c r="W6699" s="18"/>
      <c r="X6699" s="18"/>
      <c r="Y6699" s="18"/>
      <c r="Z6699" s="18"/>
      <c r="AA6699" s="18"/>
      <c r="AB6699" s="19"/>
      <c r="AC6699" s="2"/>
    </row>
    <row r="6700" spans="1:29" ht="14.25" customHeight="1" x14ac:dyDescent="0.2">
      <c r="A6700" s="44">
        <v>437018</v>
      </c>
      <c r="B6700" s="45"/>
      <c r="C6700" s="46"/>
      <c r="D6700" s="20">
        <v>42493</v>
      </c>
      <c r="E6700" s="41" t="s">
        <v>3114</v>
      </c>
      <c r="F6700" s="42"/>
      <c r="G6700" s="38">
        <v>243.75</v>
      </c>
      <c r="H6700" s="39"/>
      <c r="I6700" s="39"/>
      <c r="J6700" s="39"/>
      <c r="K6700" s="39"/>
      <c r="L6700" s="39"/>
      <c r="M6700" s="39"/>
      <c r="N6700" s="39"/>
      <c r="O6700" s="39"/>
      <c r="P6700" s="39"/>
      <c r="Q6700" s="39"/>
      <c r="R6700" s="39"/>
      <c r="S6700" s="39"/>
      <c r="T6700" s="39"/>
      <c r="U6700" s="40"/>
      <c r="V6700" s="13" t="s">
        <v>3115</v>
      </c>
      <c r="W6700" s="13" t="s">
        <v>229</v>
      </c>
      <c r="X6700" s="13" t="s">
        <v>77</v>
      </c>
      <c r="Y6700" s="13" t="s">
        <v>78</v>
      </c>
      <c r="Z6700" s="41" t="s">
        <v>3115</v>
      </c>
      <c r="AA6700" s="42"/>
      <c r="AB6700" s="13" t="s">
        <v>15</v>
      </c>
      <c r="AC6700" s="2"/>
    </row>
    <row r="6701" spans="1:29" ht="3" customHeight="1" x14ac:dyDescent="0.2">
      <c r="A6701" s="14"/>
      <c r="B6701" s="15"/>
      <c r="C6701" s="15"/>
      <c r="D6701" s="15"/>
      <c r="E6701" s="15"/>
      <c r="F6701" s="15"/>
      <c r="G6701" s="15"/>
      <c r="H6701" s="15"/>
      <c r="I6701" s="15"/>
      <c r="J6701" s="15"/>
      <c r="K6701" s="15"/>
      <c r="L6701" s="15"/>
      <c r="M6701" s="15"/>
      <c r="N6701" s="15"/>
      <c r="O6701" s="15"/>
      <c r="P6701" s="15"/>
      <c r="Q6701" s="15"/>
      <c r="R6701" s="15"/>
      <c r="S6701" s="15"/>
      <c r="T6701" s="15"/>
      <c r="U6701" s="15"/>
      <c r="V6701" s="15"/>
      <c r="W6701" s="15"/>
      <c r="X6701" s="15"/>
      <c r="Y6701" s="15"/>
      <c r="Z6701" s="15"/>
      <c r="AA6701" s="15"/>
      <c r="AB6701" s="16"/>
      <c r="AC6701" s="2"/>
    </row>
    <row r="6702" spans="1:29" ht="13.5" customHeight="1" x14ac:dyDescent="0.2">
      <c r="A6702" s="7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  <c r="M6702" s="2"/>
      <c r="N6702" s="2"/>
      <c r="O6702" s="2"/>
      <c r="P6702" s="2"/>
      <c r="Q6702" s="43">
        <f>SUM(hList_Frame_1!B4175:B4175)</f>
        <v>243.75</v>
      </c>
      <c r="R6702" s="43"/>
      <c r="S6702" s="43"/>
      <c r="T6702" s="43"/>
      <c r="U6702" s="43"/>
      <c r="V6702" s="2"/>
      <c r="W6702" s="2"/>
      <c r="X6702" s="2"/>
      <c r="Y6702" s="2"/>
      <c r="Z6702" s="2"/>
      <c r="AA6702" s="2"/>
      <c r="AB6702" s="17"/>
      <c r="AC6702" s="2"/>
    </row>
    <row r="6703" spans="1:29" ht="12.75" customHeight="1" x14ac:dyDescent="0.2">
      <c r="A6703" s="10"/>
      <c r="B6703" s="18"/>
      <c r="C6703" s="18"/>
      <c r="D6703" s="18"/>
      <c r="E6703" s="18"/>
      <c r="F6703" s="18"/>
      <c r="G6703" s="18"/>
      <c r="H6703" s="18"/>
      <c r="I6703" s="18"/>
      <c r="J6703" s="18"/>
      <c r="K6703" s="18"/>
      <c r="L6703" s="18"/>
      <c r="M6703" s="18"/>
      <c r="N6703" s="18"/>
      <c r="O6703" s="18"/>
      <c r="P6703" s="18"/>
      <c r="Q6703" s="18"/>
      <c r="R6703" s="18"/>
      <c r="S6703" s="18"/>
      <c r="T6703" s="18"/>
      <c r="U6703" s="18"/>
      <c r="V6703" s="18"/>
      <c r="W6703" s="18"/>
      <c r="X6703" s="18"/>
      <c r="Y6703" s="18"/>
      <c r="Z6703" s="18"/>
      <c r="AA6703" s="18"/>
      <c r="AB6703" s="19"/>
      <c r="AC6703" s="2"/>
    </row>
    <row r="6704" spans="1:29" ht="14.25" customHeight="1" x14ac:dyDescent="0.2">
      <c r="A6704" s="44">
        <v>437341</v>
      </c>
      <c r="B6704" s="45"/>
      <c r="C6704" s="46"/>
      <c r="D6704" s="20">
        <v>42500</v>
      </c>
      <c r="E6704" s="41" t="s">
        <v>3116</v>
      </c>
      <c r="F6704" s="42"/>
      <c r="G6704" s="38">
        <v>51.84</v>
      </c>
      <c r="H6704" s="39"/>
      <c r="I6704" s="39"/>
      <c r="J6704" s="39"/>
      <c r="K6704" s="39"/>
      <c r="L6704" s="39"/>
      <c r="M6704" s="39"/>
      <c r="N6704" s="39"/>
      <c r="O6704" s="39"/>
      <c r="P6704" s="39"/>
      <c r="Q6704" s="39"/>
      <c r="R6704" s="39"/>
      <c r="S6704" s="39"/>
      <c r="T6704" s="39"/>
      <c r="U6704" s="40"/>
      <c r="V6704" s="13" t="s">
        <v>15</v>
      </c>
      <c r="W6704" s="13" t="s">
        <v>233</v>
      </c>
      <c r="X6704" s="13" t="s">
        <v>183</v>
      </c>
      <c r="Y6704" s="13" t="s">
        <v>184</v>
      </c>
      <c r="Z6704" s="41" t="s">
        <v>15</v>
      </c>
      <c r="AA6704" s="42"/>
      <c r="AB6704" s="13" t="s">
        <v>1005</v>
      </c>
      <c r="AC6704" s="2"/>
    </row>
    <row r="6705" spans="1:29" ht="3" customHeight="1" x14ac:dyDescent="0.2">
      <c r="A6705" s="14"/>
      <c r="B6705" s="15"/>
      <c r="C6705" s="15"/>
      <c r="D6705" s="15"/>
      <c r="E6705" s="15"/>
      <c r="F6705" s="15"/>
      <c r="G6705" s="15"/>
      <c r="H6705" s="15"/>
      <c r="I6705" s="15"/>
      <c r="J6705" s="15"/>
      <c r="K6705" s="15"/>
      <c r="L6705" s="15"/>
      <c r="M6705" s="15"/>
      <c r="N6705" s="15"/>
      <c r="O6705" s="15"/>
      <c r="P6705" s="15"/>
      <c r="Q6705" s="15"/>
      <c r="R6705" s="15"/>
      <c r="S6705" s="15"/>
      <c r="T6705" s="15"/>
      <c r="U6705" s="15"/>
      <c r="V6705" s="15"/>
      <c r="W6705" s="15"/>
      <c r="X6705" s="15"/>
      <c r="Y6705" s="15"/>
      <c r="Z6705" s="15"/>
      <c r="AA6705" s="15"/>
      <c r="AB6705" s="16"/>
      <c r="AC6705" s="2"/>
    </row>
    <row r="6706" spans="1:29" ht="13.5" customHeight="1" x14ac:dyDescent="0.2">
      <c r="A6706" s="7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  <c r="M6706" s="2"/>
      <c r="N6706" s="2"/>
      <c r="O6706" s="2"/>
      <c r="P6706" s="2"/>
      <c r="Q6706" s="2"/>
      <c r="R6706" s="2"/>
      <c r="S6706" s="43">
        <f>SUM(hList_Frame_1!B4176:B4176)</f>
        <v>51.84</v>
      </c>
      <c r="T6706" s="43"/>
      <c r="U6706" s="43"/>
      <c r="V6706" s="2"/>
      <c r="W6706" s="2"/>
      <c r="X6706" s="2"/>
      <c r="Y6706" s="2"/>
      <c r="Z6706" s="2"/>
      <c r="AA6706" s="2"/>
      <c r="AB6706" s="17"/>
      <c r="AC6706" s="2"/>
    </row>
    <row r="6707" spans="1:29" ht="12.75" customHeight="1" x14ac:dyDescent="0.2">
      <c r="A6707" s="10"/>
      <c r="B6707" s="18"/>
      <c r="C6707" s="18"/>
      <c r="D6707" s="18"/>
      <c r="E6707" s="18"/>
      <c r="F6707" s="18"/>
      <c r="G6707" s="18"/>
      <c r="H6707" s="18"/>
      <c r="I6707" s="18"/>
      <c r="J6707" s="18"/>
      <c r="K6707" s="18"/>
      <c r="L6707" s="18"/>
      <c r="M6707" s="18"/>
      <c r="N6707" s="18"/>
      <c r="O6707" s="18"/>
      <c r="P6707" s="18"/>
      <c r="Q6707" s="18"/>
      <c r="R6707" s="18"/>
      <c r="S6707" s="18"/>
      <c r="T6707" s="18"/>
      <c r="U6707" s="18"/>
      <c r="V6707" s="18"/>
      <c r="W6707" s="18"/>
      <c r="X6707" s="18"/>
      <c r="Y6707" s="18"/>
      <c r="Z6707" s="18"/>
      <c r="AA6707" s="18"/>
      <c r="AB6707" s="19"/>
      <c r="AC6707" s="2"/>
    </row>
    <row r="6708" spans="1:29" ht="14.25" customHeight="1" x14ac:dyDescent="0.2">
      <c r="A6708" s="44">
        <v>438362</v>
      </c>
      <c r="B6708" s="45"/>
      <c r="C6708" s="46"/>
      <c r="D6708" s="20">
        <v>42521</v>
      </c>
      <c r="E6708" s="41" t="s">
        <v>3117</v>
      </c>
      <c r="F6708" s="42"/>
      <c r="G6708" s="38">
        <v>500</v>
      </c>
      <c r="H6708" s="39"/>
      <c r="I6708" s="39"/>
      <c r="J6708" s="39"/>
      <c r="K6708" s="39"/>
      <c r="L6708" s="39"/>
      <c r="M6708" s="39"/>
      <c r="N6708" s="39"/>
      <c r="O6708" s="39"/>
      <c r="P6708" s="39"/>
      <c r="Q6708" s="39"/>
      <c r="R6708" s="39"/>
      <c r="S6708" s="39"/>
      <c r="T6708" s="39"/>
      <c r="U6708" s="40"/>
      <c r="V6708" s="13" t="s">
        <v>3118</v>
      </c>
      <c r="W6708" s="13" t="s">
        <v>46</v>
      </c>
      <c r="X6708" s="13" t="s">
        <v>47</v>
      </c>
      <c r="Y6708" s="13" t="s">
        <v>47</v>
      </c>
      <c r="Z6708" s="41" t="s">
        <v>3118</v>
      </c>
      <c r="AA6708" s="42"/>
      <c r="AB6708" s="13" t="s">
        <v>342</v>
      </c>
      <c r="AC6708" s="2"/>
    </row>
    <row r="6709" spans="1:29" ht="3" customHeight="1" x14ac:dyDescent="0.2">
      <c r="A6709" s="14"/>
      <c r="B6709" s="15"/>
      <c r="C6709" s="15"/>
      <c r="D6709" s="15"/>
      <c r="E6709" s="15"/>
      <c r="F6709" s="15"/>
      <c r="G6709" s="15"/>
      <c r="H6709" s="15"/>
      <c r="I6709" s="15"/>
      <c r="J6709" s="15"/>
      <c r="K6709" s="15"/>
      <c r="L6709" s="15"/>
      <c r="M6709" s="15"/>
      <c r="N6709" s="15"/>
      <c r="O6709" s="15"/>
      <c r="P6709" s="15"/>
      <c r="Q6709" s="15"/>
      <c r="R6709" s="15"/>
      <c r="S6709" s="15"/>
      <c r="T6709" s="15"/>
      <c r="U6709" s="15"/>
      <c r="V6709" s="15"/>
      <c r="W6709" s="15"/>
      <c r="X6709" s="15"/>
      <c r="Y6709" s="15"/>
      <c r="Z6709" s="15"/>
      <c r="AA6709" s="15"/>
      <c r="AB6709" s="16"/>
      <c r="AC6709" s="2"/>
    </row>
    <row r="6710" spans="1:29" ht="12.75" customHeight="1" x14ac:dyDescent="0.2">
      <c r="A6710" s="7"/>
      <c r="B6710" s="2"/>
      <c r="C6710" s="2"/>
      <c r="D6710" s="2"/>
      <c r="E6710" s="2"/>
      <c r="F6710" s="2"/>
      <c r="G6710" s="2"/>
      <c r="H6710" s="2"/>
      <c r="I6710" s="2"/>
      <c r="J6710" s="2"/>
      <c r="K6710" s="2"/>
      <c r="L6710" s="2"/>
      <c r="M6710" s="2"/>
      <c r="N6710" s="2"/>
      <c r="O6710" s="2"/>
      <c r="P6710" s="2"/>
      <c r="Q6710" s="43">
        <f>SUM(hList_Frame_1!B4177:B4177)</f>
        <v>500</v>
      </c>
      <c r="R6710" s="43"/>
      <c r="S6710" s="43"/>
      <c r="T6710" s="43"/>
      <c r="U6710" s="43"/>
      <c r="V6710" s="2"/>
      <c r="W6710" s="2"/>
      <c r="X6710" s="2"/>
      <c r="Y6710" s="2"/>
      <c r="Z6710" s="2"/>
      <c r="AA6710" s="2"/>
      <c r="AB6710" s="17"/>
      <c r="AC6710" s="2"/>
    </row>
    <row r="6711" spans="1:29" ht="13.5" customHeight="1" x14ac:dyDescent="0.2">
      <c r="A6711" s="10"/>
      <c r="B6711" s="18"/>
      <c r="C6711" s="18"/>
      <c r="D6711" s="18"/>
      <c r="E6711" s="18"/>
      <c r="F6711" s="18"/>
      <c r="G6711" s="18"/>
      <c r="H6711" s="18"/>
      <c r="I6711" s="18"/>
      <c r="J6711" s="18"/>
      <c r="K6711" s="18"/>
      <c r="L6711" s="18"/>
      <c r="M6711" s="18"/>
      <c r="N6711" s="18"/>
      <c r="O6711" s="18"/>
      <c r="P6711" s="18"/>
      <c r="Q6711" s="18"/>
      <c r="R6711" s="18"/>
      <c r="S6711" s="18"/>
      <c r="T6711" s="18"/>
      <c r="U6711" s="18"/>
      <c r="V6711" s="18"/>
      <c r="W6711" s="18"/>
      <c r="X6711" s="18"/>
      <c r="Y6711" s="18"/>
      <c r="Z6711" s="18"/>
      <c r="AA6711" s="18"/>
      <c r="AB6711" s="19"/>
      <c r="AC6711" s="2"/>
    </row>
    <row r="6712" spans="1:29" ht="14.25" customHeight="1" x14ac:dyDescent="0.2">
      <c r="A6712" s="24">
        <v>438363</v>
      </c>
      <c r="B6712" s="25"/>
      <c r="C6712" s="26"/>
      <c r="D6712" s="4">
        <v>42521</v>
      </c>
      <c r="E6712" s="27" t="s">
        <v>3119</v>
      </c>
      <c r="F6712" s="28"/>
      <c r="G6712" s="38">
        <v>450</v>
      </c>
      <c r="H6712" s="39"/>
      <c r="I6712" s="39"/>
      <c r="J6712" s="39"/>
      <c r="K6712" s="39"/>
      <c r="L6712" s="39"/>
      <c r="M6712" s="39"/>
      <c r="N6712" s="39"/>
      <c r="O6712" s="39"/>
      <c r="P6712" s="39"/>
      <c r="Q6712" s="39"/>
      <c r="R6712" s="39"/>
      <c r="S6712" s="39"/>
      <c r="T6712" s="39"/>
      <c r="U6712" s="40"/>
      <c r="V6712" s="13" t="s">
        <v>3120</v>
      </c>
      <c r="W6712" s="13" t="s">
        <v>46</v>
      </c>
      <c r="X6712" s="13" t="s">
        <v>47</v>
      </c>
      <c r="Y6712" s="13" t="s">
        <v>47</v>
      </c>
      <c r="Z6712" s="41" t="s">
        <v>3120</v>
      </c>
      <c r="AA6712" s="42"/>
      <c r="AB6712" s="13" t="s">
        <v>1471</v>
      </c>
      <c r="AC6712" s="2"/>
    </row>
    <row r="6713" spans="1:29" ht="14.25" customHeight="1" x14ac:dyDescent="0.2">
      <c r="A6713" s="35"/>
      <c r="B6713" s="36"/>
      <c r="C6713" s="37"/>
      <c r="D6713" s="11"/>
      <c r="E6713" s="35"/>
      <c r="F6713" s="37"/>
      <c r="G6713" s="38">
        <v>450</v>
      </c>
      <c r="H6713" s="39"/>
      <c r="I6713" s="39"/>
      <c r="J6713" s="39"/>
      <c r="K6713" s="39"/>
      <c r="L6713" s="39"/>
      <c r="M6713" s="39"/>
      <c r="N6713" s="39"/>
      <c r="O6713" s="39"/>
      <c r="P6713" s="39"/>
      <c r="Q6713" s="39"/>
      <c r="R6713" s="39"/>
      <c r="S6713" s="39"/>
      <c r="T6713" s="39"/>
      <c r="U6713" s="40"/>
      <c r="V6713" s="13" t="s">
        <v>3121</v>
      </c>
      <c r="W6713" s="13" t="s">
        <v>46</v>
      </c>
      <c r="X6713" s="13" t="s">
        <v>47</v>
      </c>
      <c r="Y6713" s="13" t="s">
        <v>47</v>
      </c>
      <c r="Z6713" s="41" t="s">
        <v>3121</v>
      </c>
      <c r="AA6713" s="42"/>
      <c r="AB6713" s="13" t="s">
        <v>926</v>
      </c>
      <c r="AC6713" s="2"/>
    </row>
    <row r="6714" spans="1:29" ht="3" customHeight="1" x14ac:dyDescent="0.2">
      <c r="A6714" s="14"/>
      <c r="B6714" s="15"/>
      <c r="C6714" s="15"/>
      <c r="D6714" s="15"/>
      <c r="E6714" s="15"/>
      <c r="F6714" s="15"/>
      <c r="G6714" s="15"/>
      <c r="H6714" s="15"/>
      <c r="I6714" s="15"/>
      <c r="J6714" s="15"/>
      <c r="K6714" s="15"/>
      <c r="L6714" s="15"/>
      <c r="M6714" s="15"/>
      <c r="N6714" s="15"/>
      <c r="O6714" s="15"/>
      <c r="P6714" s="15"/>
      <c r="Q6714" s="15"/>
      <c r="R6714" s="15"/>
      <c r="S6714" s="15"/>
      <c r="T6714" s="15"/>
      <c r="U6714" s="15"/>
      <c r="V6714" s="15"/>
      <c r="W6714" s="15"/>
      <c r="X6714" s="15"/>
      <c r="Y6714" s="15"/>
      <c r="Z6714" s="15"/>
      <c r="AA6714" s="15"/>
      <c r="AB6714" s="16"/>
      <c r="AC6714" s="2"/>
    </row>
    <row r="6715" spans="1:29" ht="13.5" customHeight="1" x14ac:dyDescent="0.2">
      <c r="A6715" s="7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  <c r="N6715" s="2"/>
      <c r="O6715" s="2"/>
      <c r="P6715" s="2"/>
      <c r="Q6715" s="43">
        <f>SUM(hList_Frame_1!B4178:B4179)</f>
        <v>900</v>
      </c>
      <c r="R6715" s="43"/>
      <c r="S6715" s="43"/>
      <c r="T6715" s="43"/>
      <c r="U6715" s="43"/>
      <c r="V6715" s="2"/>
      <c r="W6715" s="2"/>
      <c r="X6715" s="2"/>
      <c r="Y6715" s="2"/>
      <c r="Z6715" s="2"/>
      <c r="AA6715" s="2"/>
      <c r="AB6715" s="17"/>
      <c r="AC6715" s="2"/>
    </row>
    <row r="6716" spans="1:29" ht="13.5" customHeight="1" x14ac:dyDescent="0.2">
      <c r="A6716" s="10"/>
      <c r="B6716" s="18"/>
      <c r="C6716" s="18"/>
      <c r="D6716" s="18"/>
      <c r="E6716" s="18"/>
      <c r="F6716" s="18"/>
      <c r="G6716" s="18"/>
      <c r="H6716" s="18"/>
      <c r="I6716" s="18"/>
      <c r="J6716" s="18"/>
      <c r="K6716" s="18"/>
      <c r="L6716" s="18"/>
      <c r="M6716" s="18"/>
      <c r="N6716" s="18"/>
      <c r="O6716" s="18"/>
      <c r="P6716" s="18"/>
      <c r="Q6716" s="18"/>
      <c r="R6716" s="18"/>
      <c r="S6716" s="18"/>
      <c r="T6716" s="18"/>
      <c r="U6716" s="18"/>
      <c r="V6716" s="18"/>
      <c r="W6716" s="18"/>
      <c r="X6716" s="18"/>
      <c r="Y6716" s="18"/>
      <c r="Z6716" s="18"/>
      <c r="AA6716" s="18"/>
      <c r="AB6716" s="19"/>
      <c r="AC6716" s="2"/>
    </row>
    <row r="6717" spans="1:29" ht="14.25" customHeight="1" x14ac:dyDescent="0.2">
      <c r="A6717" s="44">
        <v>437342</v>
      </c>
      <c r="B6717" s="45"/>
      <c r="C6717" s="46"/>
      <c r="D6717" s="20">
        <v>42500</v>
      </c>
      <c r="E6717" s="27" t="s">
        <v>3122</v>
      </c>
      <c r="F6717" s="28"/>
      <c r="G6717" s="38">
        <v>2535.13</v>
      </c>
      <c r="H6717" s="39"/>
      <c r="I6717" s="39"/>
      <c r="J6717" s="39"/>
      <c r="K6717" s="39"/>
      <c r="L6717" s="39"/>
      <c r="M6717" s="39"/>
      <c r="N6717" s="39"/>
      <c r="O6717" s="39"/>
      <c r="P6717" s="39"/>
      <c r="Q6717" s="39"/>
      <c r="R6717" s="39"/>
      <c r="S6717" s="39"/>
      <c r="T6717" s="39"/>
      <c r="U6717" s="40"/>
      <c r="V6717" s="13" t="s">
        <v>15</v>
      </c>
      <c r="W6717" s="13" t="s">
        <v>2497</v>
      </c>
      <c r="X6717" s="13" t="s">
        <v>85</v>
      </c>
      <c r="Y6717" s="13" t="s">
        <v>2498</v>
      </c>
      <c r="Z6717" s="41" t="s">
        <v>15</v>
      </c>
      <c r="AA6717" s="42"/>
      <c r="AB6717" s="13" t="s">
        <v>3086</v>
      </c>
      <c r="AC6717" s="2"/>
    </row>
    <row r="6718" spans="1:29" ht="14.25" customHeight="1" x14ac:dyDescent="0.2">
      <c r="A6718" s="44">
        <v>437756</v>
      </c>
      <c r="B6718" s="45"/>
      <c r="C6718" s="46"/>
      <c r="D6718" s="20">
        <v>42507</v>
      </c>
      <c r="E6718" s="32"/>
      <c r="F6718" s="34"/>
      <c r="G6718" s="38">
        <v>975.05</v>
      </c>
      <c r="H6718" s="39"/>
      <c r="I6718" s="39"/>
      <c r="J6718" s="39"/>
      <c r="K6718" s="39"/>
      <c r="L6718" s="39"/>
      <c r="M6718" s="39"/>
      <c r="N6718" s="39"/>
      <c r="O6718" s="39"/>
      <c r="P6718" s="39"/>
      <c r="Q6718" s="39"/>
      <c r="R6718" s="39"/>
      <c r="S6718" s="39"/>
      <c r="T6718" s="39"/>
      <c r="U6718" s="40"/>
      <c r="V6718" s="13" t="s">
        <v>15</v>
      </c>
      <c r="W6718" s="13" t="s">
        <v>2497</v>
      </c>
      <c r="X6718" s="13" t="s">
        <v>85</v>
      </c>
      <c r="Y6718" s="13" t="s">
        <v>2498</v>
      </c>
      <c r="Z6718" s="41" t="s">
        <v>15</v>
      </c>
      <c r="AA6718" s="42"/>
      <c r="AB6718" s="13" t="s">
        <v>3092</v>
      </c>
      <c r="AC6718" s="2"/>
    </row>
    <row r="6719" spans="1:29" ht="14.25" customHeight="1" x14ac:dyDescent="0.2">
      <c r="A6719" s="24">
        <v>438364</v>
      </c>
      <c r="B6719" s="25"/>
      <c r="C6719" s="26"/>
      <c r="D6719" s="4">
        <v>42521</v>
      </c>
      <c r="E6719" s="32"/>
      <c r="F6719" s="34"/>
      <c r="G6719" s="29">
        <v>2145.11</v>
      </c>
      <c r="H6719" s="30"/>
      <c r="I6719" s="30"/>
      <c r="J6719" s="30"/>
      <c r="K6719" s="30"/>
      <c r="L6719" s="30"/>
      <c r="M6719" s="30"/>
      <c r="N6719" s="30"/>
      <c r="O6719" s="30"/>
      <c r="P6719" s="30"/>
      <c r="Q6719" s="30"/>
      <c r="R6719" s="30"/>
      <c r="S6719" s="30"/>
      <c r="T6719" s="30"/>
      <c r="U6719" s="31"/>
      <c r="V6719" s="6" t="s">
        <v>15</v>
      </c>
      <c r="W6719" s="6" t="s">
        <v>2497</v>
      </c>
      <c r="X6719" s="6" t="s">
        <v>85</v>
      </c>
      <c r="Y6719" s="6" t="s">
        <v>2498</v>
      </c>
      <c r="Z6719" s="27" t="s">
        <v>15</v>
      </c>
      <c r="AA6719" s="28"/>
      <c r="AB6719" s="6" t="s">
        <v>3090</v>
      </c>
      <c r="AC6719" s="2"/>
    </row>
    <row r="6720" spans="1:29" ht="13.5" customHeight="1" x14ac:dyDescent="0.2">
      <c r="A6720" s="35"/>
      <c r="B6720" s="36"/>
      <c r="C6720" s="37"/>
      <c r="D6720" s="11"/>
      <c r="E6720" s="35"/>
      <c r="F6720" s="37"/>
      <c r="G6720" s="35"/>
      <c r="H6720" s="36"/>
      <c r="I6720" s="36"/>
      <c r="J6720" s="36"/>
      <c r="K6720" s="36"/>
      <c r="L6720" s="36"/>
      <c r="M6720" s="36"/>
      <c r="N6720" s="36"/>
      <c r="O6720" s="36"/>
      <c r="P6720" s="36"/>
      <c r="Q6720" s="36"/>
      <c r="R6720" s="36"/>
      <c r="S6720" s="36"/>
      <c r="T6720" s="36"/>
      <c r="U6720" s="37"/>
      <c r="V6720" s="11"/>
      <c r="W6720" s="11"/>
      <c r="X6720" s="11"/>
      <c r="Y6720" s="11"/>
      <c r="Z6720" s="35"/>
      <c r="AA6720" s="37"/>
      <c r="AB6720" s="12" t="s">
        <v>3086</v>
      </c>
      <c r="AC6720" s="2"/>
    </row>
    <row r="6721" spans="1:29" ht="3" customHeight="1" x14ac:dyDescent="0.2">
      <c r="A6721" s="14"/>
      <c r="B6721" s="15"/>
      <c r="C6721" s="15"/>
      <c r="D6721" s="15"/>
      <c r="E6721" s="15"/>
      <c r="F6721" s="15"/>
      <c r="G6721" s="15"/>
      <c r="H6721" s="15"/>
      <c r="I6721" s="15"/>
      <c r="J6721" s="15"/>
      <c r="K6721" s="15"/>
      <c r="L6721" s="15"/>
      <c r="M6721" s="15"/>
      <c r="N6721" s="15"/>
      <c r="O6721" s="15"/>
      <c r="P6721" s="15"/>
      <c r="Q6721" s="15"/>
      <c r="R6721" s="15"/>
      <c r="S6721" s="15"/>
      <c r="T6721" s="15"/>
      <c r="U6721" s="15"/>
      <c r="V6721" s="15"/>
      <c r="W6721" s="15"/>
      <c r="X6721" s="15"/>
      <c r="Y6721" s="15"/>
      <c r="Z6721" s="15"/>
      <c r="AA6721" s="15"/>
      <c r="AB6721" s="16"/>
      <c r="AC6721" s="2"/>
    </row>
    <row r="6722" spans="1:29" ht="13.5" customHeight="1" x14ac:dyDescent="0.2">
      <c r="A6722" s="7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  <c r="N6722" s="43">
        <f>SUM(hList_Frame_1!B4180:B4183)</f>
        <v>5655.2900000000009</v>
      </c>
      <c r="O6722" s="43"/>
      <c r="P6722" s="43"/>
      <c r="Q6722" s="43"/>
      <c r="R6722" s="43"/>
      <c r="S6722" s="43"/>
      <c r="T6722" s="43"/>
      <c r="U6722" s="43"/>
      <c r="V6722" s="2"/>
      <c r="W6722" s="2"/>
      <c r="X6722" s="2"/>
      <c r="Y6722" s="2"/>
      <c r="Z6722" s="2"/>
      <c r="AA6722" s="2"/>
      <c r="AB6722" s="17"/>
      <c r="AC6722" s="2"/>
    </row>
    <row r="6723" spans="1:29" ht="12.75" customHeight="1" x14ac:dyDescent="0.2">
      <c r="A6723" s="10"/>
      <c r="B6723" s="18"/>
      <c r="C6723" s="18"/>
      <c r="D6723" s="18"/>
      <c r="E6723" s="18"/>
      <c r="F6723" s="18"/>
      <c r="G6723" s="18"/>
      <c r="H6723" s="18"/>
      <c r="I6723" s="18"/>
      <c r="J6723" s="18"/>
      <c r="K6723" s="18"/>
      <c r="L6723" s="18"/>
      <c r="M6723" s="18"/>
      <c r="N6723" s="18"/>
      <c r="O6723" s="18"/>
      <c r="P6723" s="18"/>
      <c r="Q6723" s="18"/>
      <c r="R6723" s="18"/>
      <c r="S6723" s="18"/>
      <c r="T6723" s="18"/>
      <c r="U6723" s="18"/>
      <c r="V6723" s="18"/>
      <c r="W6723" s="18"/>
      <c r="X6723" s="18"/>
      <c r="Y6723" s="18"/>
      <c r="Z6723" s="18"/>
      <c r="AA6723" s="18"/>
      <c r="AB6723" s="19"/>
      <c r="AC6723" s="2"/>
    </row>
    <row r="6724" spans="1:29" ht="14.25" customHeight="1" x14ac:dyDescent="0.2">
      <c r="A6724" s="44">
        <v>437019</v>
      </c>
      <c r="B6724" s="45"/>
      <c r="C6724" s="46"/>
      <c r="D6724" s="20">
        <v>42493</v>
      </c>
      <c r="E6724" s="41" t="s">
        <v>3123</v>
      </c>
      <c r="F6724" s="42"/>
      <c r="G6724" s="38">
        <v>3959</v>
      </c>
      <c r="H6724" s="39"/>
      <c r="I6724" s="39"/>
      <c r="J6724" s="39"/>
      <c r="K6724" s="39"/>
      <c r="L6724" s="39"/>
      <c r="M6724" s="39"/>
      <c r="N6724" s="39"/>
      <c r="O6724" s="39"/>
      <c r="P6724" s="39"/>
      <c r="Q6724" s="39"/>
      <c r="R6724" s="39"/>
      <c r="S6724" s="39"/>
      <c r="T6724" s="39"/>
      <c r="U6724" s="40"/>
      <c r="V6724" s="13" t="s">
        <v>1088</v>
      </c>
      <c r="W6724" s="13" t="s">
        <v>1048</v>
      </c>
      <c r="X6724" s="13" t="s">
        <v>162</v>
      </c>
      <c r="Y6724" s="13" t="s">
        <v>175</v>
      </c>
      <c r="Z6724" s="41" t="s">
        <v>1088</v>
      </c>
      <c r="AA6724" s="42"/>
      <c r="AB6724" s="13" t="s">
        <v>15</v>
      </c>
      <c r="AC6724" s="2"/>
    </row>
    <row r="6725" spans="1:29" ht="3" customHeight="1" x14ac:dyDescent="0.2">
      <c r="A6725" s="14"/>
      <c r="B6725" s="15"/>
      <c r="C6725" s="15"/>
      <c r="D6725" s="15"/>
      <c r="E6725" s="15"/>
      <c r="F6725" s="15"/>
      <c r="G6725" s="15"/>
      <c r="H6725" s="15"/>
      <c r="I6725" s="15"/>
      <c r="J6725" s="15"/>
      <c r="K6725" s="15"/>
      <c r="L6725" s="15"/>
      <c r="M6725" s="15"/>
      <c r="N6725" s="15"/>
      <c r="O6725" s="15"/>
      <c r="P6725" s="15"/>
      <c r="Q6725" s="15"/>
      <c r="R6725" s="15"/>
      <c r="S6725" s="15"/>
      <c r="T6725" s="15"/>
      <c r="U6725" s="15"/>
      <c r="V6725" s="15"/>
      <c r="W6725" s="15"/>
      <c r="X6725" s="15"/>
      <c r="Y6725" s="15"/>
      <c r="Z6725" s="15"/>
      <c r="AA6725" s="15"/>
      <c r="AB6725" s="16"/>
      <c r="AC6725" s="2"/>
    </row>
    <row r="6726" spans="1:29" ht="13.5" customHeight="1" x14ac:dyDescent="0.2">
      <c r="A6726" s="7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  <c r="N6726" s="43">
        <f>SUM(hList_Frame_1!B4184:B4184)</f>
        <v>3959</v>
      </c>
      <c r="O6726" s="43"/>
      <c r="P6726" s="43"/>
      <c r="Q6726" s="43"/>
      <c r="R6726" s="43"/>
      <c r="S6726" s="43"/>
      <c r="T6726" s="43"/>
      <c r="U6726" s="43"/>
      <c r="V6726" s="2"/>
      <c r="W6726" s="2"/>
      <c r="X6726" s="2"/>
      <c r="Y6726" s="2"/>
      <c r="Z6726" s="2"/>
      <c r="AA6726" s="2"/>
      <c r="AB6726" s="17"/>
      <c r="AC6726" s="2"/>
    </row>
    <row r="6727" spans="1:29" ht="12.75" customHeight="1" x14ac:dyDescent="0.2">
      <c r="A6727" s="10"/>
      <c r="B6727" s="18"/>
      <c r="C6727" s="18"/>
      <c r="D6727" s="18"/>
      <c r="E6727" s="18"/>
      <c r="F6727" s="18"/>
      <c r="G6727" s="18"/>
      <c r="H6727" s="18"/>
      <c r="I6727" s="18"/>
      <c r="J6727" s="18"/>
      <c r="K6727" s="18"/>
      <c r="L6727" s="18"/>
      <c r="M6727" s="18"/>
      <c r="N6727" s="18"/>
      <c r="O6727" s="18"/>
      <c r="P6727" s="18"/>
      <c r="Q6727" s="18"/>
      <c r="R6727" s="18"/>
      <c r="S6727" s="18"/>
      <c r="T6727" s="18"/>
      <c r="U6727" s="18"/>
      <c r="V6727" s="18"/>
      <c r="W6727" s="18"/>
      <c r="X6727" s="18"/>
      <c r="Y6727" s="18"/>
      <c r="Z6727" s="18"/>
      <c r="AA6727" s="18"/>
      <c r="AB6727" s="19"/>
      <c r="AC6727" s="2"/>
    </row>
    <row r="6728" spans="1:29" ht="14.25" customHeight="1" x14ac:dyDescent="0.2">
      <c r="A6728" s="24">
        <v>437343</v>
      </c>
      <c r="B6728" s="25"/>
      <c r="C6728" s="26"/>
      <c r="D6728" s="4">
        <v>42500</v>
      </c>
      <c r="E6728" s="27" t="s">
        <v>3124</v>
      </c>
      <c r="F6728" s="28"/>
      <c r="G6728" s="29">
        <v>780.04</v>
      </c>
      <c r="H6728" s="30"/>
      <c r="I6728" s="30"/>
      <c r="J6728" s="30"/>
      <c r="K6728" s="30"/>
      <c r="L6728" s="30"/>
      <c r="M6728" s="30"/>
      <c r="N6728" s="30"/>
      <c r="O6728" s="30"/>
      <c r="P6728" s="30"/>
      <c r="Q6728" s="30"/>
      <c r="R6728" s="30"/>
      <c r="S6728" s="30"/>
      <c r="T6728" s="30"/>
      <c r="U6728" s="31"/>
      <c r="V6728" s="6" t="s">
        <v>15</v>
      </c>
      <c r="W6728" s="6" t="s">
        <v>2497</v>
      </c>
      <c r="X6728" s="6" t="s">
        <v>85</v>
      </c>
      <c r="Y6728" s="6" t="s">
        <v>2498</v>
      </c>
      <c r="Z6728" s="27" t="s">
        <v>15</v>
      </c>
      <c r="AA6728" s="28"/>
      <c r="AB6728" s="6" t="s">
        <v>3086</v>
      </c>
      <c r="AC6728" s="2"/>
    </row>
    <row r="6729" spans="1:29" ht="13.5" customHeight="1" x14ac:dyDescent="0.2">
      <c r="A6729" s="35"/>
      <c r="B6729" s="36"/>
      <c r="C6729" s="37"/>
      <c r="D6729" s="11"/>
      <c r="E6729" s="32"/>
      <c r="F6729" s="34"/>
      <c r="G6729" s="35"/>
      <c r="H6729" s="36"/>
      <c r="I6729" s="36"/>
      <c r="J6729" s="36"/>
      <c r="K6729" s="36"/>
      <c r="L6729" s="36"/>
      <c r="M6729" s="36"/>
      <c r="N6729" s="36"/>
      <c r="O6729" s="36"/>
      <c r="P6729" s="36"/>
      <c r="Q6729" s="36"/>
      <c r="R6729" s="36"/>
      <c r="S6729" s="36"/>
      <c r="T6729" s="36"/>
      <c r="U6729" s="37"/>
      <c r="V6729" s="11"/>
      <c r="W6729" s="11"/>
      <c r="X6729" s="11"/>
      <c r="Y6729" s="11"/>
      <c r="Z6729" s="35"/>
      <c r="AA6729" s="37"/>
      <c r="AB6729" s="12" t="s">
        <v>3086</v>
      </c>
      <c r="AC6729" s="2"/>
    </row>
    <row r="6730" spans="1:29" ht="14.25" customHeight="1" x14ac:dyDescent="0.2">
      <c r="A6730" s="44">
        <v>438365</v>
      </c>
      <c r="B6730" s="45"/>
      <c r="C6730" s="46"/>
      <c r="D6730" s="20">
        <v>42521</v>
      </c>
      <c r="E6730" s="35"/>
      <c r="F6730" s="37"/>
      <c r="G6730" s="38">
        <v>390.02</v>
      </c>
      <c r="H6730" s="39"/>
      <c r="I6730" s="39"/>
      <c r="J6730" s="39"/>
      <c r="K6730" s="39"/>
      <c r="L6730" s="39"/>
      <c r="M6730" s="39"/>
      <c r="N6730" s="39"/>
      <c r="O6730" s="39"/>
      <c r="P6730" s="39"/>
      <c r="Q6730" s="39"/>
      <c r="R6730" s="39"/>
      <c r="S6730" s="39"/>
      <c r="T6730" s="39"/>
      <c r="U6730" s="40"/>
      <c r="V6730" s="13" t="s">
        <v>15</v>
      </c>
      <c r="W6730" s="13" t="s">
        <v>2497</v>
      </c>
      <c r="X6730" s="13" t="s">
        <v>85</v>
      </c>
      <c r="Y6730" s="13" t="s">
        <v>2498</v>
      </c>
      <c r="Z6730" s="41" t="s">
        <v>15</v>
      </c>
      <c r="AA6730" s="42"/>
      <c r="AB6730" s="13" t="s">
        <v>3086</v>
      </c>
      <c r="AC6730" s="2"/>
    </row>
    <row r="6731" spans="1:29" ht="2.25" customHeight="1" x14ac:dyDescent="0.2">
      <c r="A6731" s="14"/>
      <c r="B6731" s="15"/>
      <c r="C6731" s="15"/>
      <c r="D6731" s="15"/>
      <c r="E6731" s="15"/>
      <c r="F6731" s="15"/>
      <c r="G6731" s="15"/>
      <c r="H6731" s="15"/>
      <c r="I6731" s="15"/>
      <c r="J6731" s="15"/>
      <c r="K6731" s="15"/>
      <c r="L6731" s="15"/>
      <c r="M6731" s="15"/>
      <c r="N6731" s="15"/>
      <c r="O6731" s="15"/>
      <c r="P6731" s="15"/>
      <c r="Q6731" s="15"/>
      <c r="R6731" s="15"/>
      <c r="S6731" s="15"/>
      <c r="T6731" s="15"/>
      <c r="U6731" s="15"/>
      <c r="V6731" s="15"/>
      <c r="W6731" s="15"/>
      <c r="X6731" s="15"/>
      <c r="Y6731" s="15"/>
      <c r="Z6731" s="15"/>
      <c r="AA6731" s="15"/>
      <c r="AB6731" s="16"/>
      <c r="AC6731" s="2"/>
    </row>
    <row r="6732" spans="1:29" ht="13.5" customHeight="1" x14ac:dyDescent="0.2">
      <c r="A6732" s="7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  <c r="N6732" s="43">
        <f>SUM(hList_Frame_1!B4185:B4187)</f>
        <v>1170.06</v>
      </c>
      <c r="O6732" s="43"/>
      <c r="P6732" s="43"/>
      <c r="Q6732" s="43"/>
      <c r="R6732" s="43"/>
      <c r="S6732" s="43"/>
      <c r="T6732" s="43"/>
      <c r="U6732" s="43"/>
      <c r="V6732" s="2"/>
      <c r="W6732" s="2"/>
      <c r="X6732" s="2"/>
      <c r="Y6732" s="2"/>
      <c r="Z6732" s="2"/>
      <c r="AA6732" s="2"/>
      <c r="AB6732" s="17"/>
      <c r="AC6732" s="2"/>
    </row>
    <row r="6733" spans="1:29" ht="13.5" customHeight="1" x14ac:dyDescent="0.2">
      <c r="A6733" s="10"/>
      <c r="B6733" s="18"/>
      <c r="C6733" s="18"/>
      <c r="D6733" s="18"/>
      <c r="E6733" s="18"/>
      <c r="F6733" s="18"/>
      <c r="G6733" s="18"/>
      <c r="H6733" s="18"/>
      <c r="I6733" s="18"/>
      <c r="J6733" s="18"/>
      <c r="K6733" s="18"/>
      <c r="L6733" s="18"/>
      <c r="M6733" s="18"/>
      <c r="N6733" s="18"/>
      <c r="O6733" s="18"/>
      <c r="P6733" s="18"/>
      <c r="Q6733" s="18"/>
      <c r="R6733" s="18"/>
      <c r="S6733" s="18"/>
      <c r="T6733" s="18"/>
      <c r="U6733" s="18"/>
      <c r="V6733" s="18"/>
      <c r="W6733" s="18"/>
      <c r="X6733" s="18"/>
      <c r="Y6733" s="18"/>
      <c r="Z6733" s="18"/>
      <c r="AA6733" s="18"/>
      <c r="AB6733" s="19"/>
      <c r="AC6733" s="2"/>
    </row>
    <row r="6734" spans="1:29" ht="14.25" customHeight="1" x14ac:dyDescent="0.2">
      <c r="A6734" s="24">
        <v>437345</v>
      </c>
      <c r="B6734" s="25"/>
      <c r="C6734" s="26"/>
      <c r="D6734" s="4">
        <v>42500</v>
      </c>
      <c r="E6734" s="27" t="s">
        <v>3125</v>
      </c>
      <c r="F6734" s="28"/>
      <c r="G6734" s="29">
        <v>9312.09</v>
      </c>
      <c r="H6734" s="30"/>
      <c r="I6734" s="30"/>
      <c r="J6734" s="30"/>
      <c r="K6734" s="30"/>
      <c r="L6734" s="30"/>
      <c r="M6734" s="30"/>
      <c r="N6734" s="30"/>
      <c r="O6734" s="30"/>
      <c r="P6734" s="30"/>
      <c r="Q6734" s="30"/>
      <c r="R6734" s="30"/>
      <c r="S6734" s="30"/>
      <c r="T6734" s="30"/>
      <c r="U6734" s="31"/>
      <c r="V6734" s="6" t="s">
        <v>11</v>
      </c>
      <c r="W6734" s="6" t="s">
        <v>1568</v>
      </c>
      <c r="X6734" s="6" t="s">
        <v>21</v>
      </c>
      <c r="Y6734" s="6" t="s">
        <v>182</v>
      </c>
      <c r="Z6734" s="27" t="s">
        <v>11</v>
      </c>
      <c r="AA6734" s="28"/>
      <c r="AB6734" s="6" t="s">
        <v>15</v>
      </c>
      <c r="AC6734" s="2"/>
    </row>
    <row r="6735" spans="1:29" ht="13.5" customHeight="1" x14ac:dyDescent="0.2">
      <c r="A6735" s="32"/>
      <c r="B6735" s="33"/>
      <c r="C6735" s="34"/>
      <c r="D6735" s="8"/>
      <c r="E6735" s="32"/>
      <c r="F6735" s="34"/>
      <c r="G6735" s="32"/>
      <c r="H6735" s="33"/>
      <c r="I6735" s="33"/>
      <c r="J6735" s="33"/>
      <c r="K6735" s="33"/>
      <c r="L6735" s="33"/>
      <c r="M6735" s="33"/>
      <c r="N6735" s="33"/>
      <c r="O6735" s="33"/>
      <c r="P6735" s="33"/>
      <c r="Q6735" s="33"/>
      <c r="R6735" s="33"/>
      <c r="S6735" s="33"/>
      <c r="T6735" s="33"/>
      <c r="U6735" s="34"/>
      <c r="V6735" s="8"/>
      <c r="W6735" s="8"/>
      <c r="X6735" s="8"/>
      <c r="Y6735" s="8"/>
      <c r="Z6735" s="32"/>
      <c r="AA6735" s="34"/>
      <c r="AB6735" s="9" t="s">
        <v>15</v>
      </c>
      <c r="AC6735" s="2"/>
    </row>
    <row r="6736" spans="1:29" ht="13.5" customHeight="1" x14ac:dyDescent="0.2">
      <c r="A6736" s="32"/>
      <c r="B6736" s="33"/>
      <c r="C6736" s="34"/>
      <c r="D6736" s="8"/>
      <c r="E6736" s="32"/>
      <c r="F6736" s="34"/>
      <c r="G6736" s="32"/>
      <c r="H6736" s="33"/>
      <c r="I6736" s="33"/>
      <c r="J6736" s="33"/>
      <c r="K6736" s="33"/>
      <c r="L6736" s="33"/>
      <c r="M6736" s="33"/>
      <c r="N6736" s="33"/>
      <c r="O6736" s="33"/>
      <c r="P6736" s="33"/>
      <c r="Q6736" s="33"/>
      <c r="R6736" s="33"/>
      <c r="S6736" s="33"/>
      <c r="T6736" s="33"/>
      <c r="U6736" s="34"/>
      <c r="V6736" s="8"/>
      <c r="W6736" s="8"/>
      <c r="X6736" s="8"/>
      <c r="Y6736" s="8"/>
      <c r="Z6736" s="32"/>
      <c r="AA6736" s="34"/>
      <c r="AB6736" s="9" t="s">
        <v>15</v>
      </c>
      <c r="AC6736" s="2"/>
    </row>
    <row r="6737" spans="1:29" ht="13.5" customHeight="1" x14ac:dyDescent="0.2">
      <c r="A6737" s="32"/>
      <c r="B6737" s="33"/>
      <c r="C6737" s="34"/>
      <c r="D6737" s="8"/>
      <c r="E6737" s="32"/>
      <c r="F6737" s="34"/>
      <c r="G6737" s="32"/>
      <c r="H6737" s="33"/>
      <c r="I6737" s="33"/>
      <c r="J6737" s="33"/>
      <c r="K6737" s="33"/>
      <c r="L6737" s="33"/>
      <c r="M6737" s="33"/>
      <c r="N6737" s="33"/>
      <c r="O6737" s="33"/>
      <c r="P6737" s="33"/>
      <c r="Q6737" s="33"/>
      <c r="R6737" s="33"/>
      <c r="S6737" s="33"/>
      <c r="T6737" s="33"/>
      <c r="U6737" s="34"/>
      <c r="V6737" s="8"/>
      <c r="W6737" s="8"/>
      <c r="X6737" s="8"/>
      <c r="Y6737" s="8"/>
      <c r="Z6737" s="32"/>
      <c r="AA6737" s="34"/>
      <c r="AB6737" s="9" t="s">
        <v>15</v>
      </c>
      <c r="AC6737" s="2"/>
    </row>
    <row r="6738" spans="1:29" ht="13.5" customHeight="1" x14ac:dyDescent="0.2">
      <c r="A6738" s="32"/>
      <c r="B6738" s="33"/>
      <c r="C6738" s="34"/>
      <c r="D6738" s="8"/>
      <c r="E6738" s="32"/>
      <c r="F6738" s="34"/>
      <c r="G6738" s="32"/>
      <c r="H6738" s="33"/>
      <c r="I6738" s="33"/>
      <c r="J6738" s="33"/>
      <c r="K6738" s="33"/>
      <c r="L6738" s="33"/>
      <c r="M6738" s="33"/>
      <c r="N6738" s="33"/>
      <c r="O6738" s="33"/>
      <c r="P6738" s="33"/>
      <c r="Q6738" s="33"/>
      <c r="R6738" s="33"/>
      <c r="S6738" s="33"/>
      <c r="T6738" s="33"/>
      <c r="U6738" s="34"/>
      <c r="V6738" s="8"/>
      <c r="W6738" s="8"/>
      <c r="X6738" s="8"/>
      <c r="Y6738" s="8"/>
      <c r="Z6738" s="32"/>
      <c r="AA6738" s="34"/>
      <c r="AB6738" s="9" t="s">
        <v>15</v>
      </c>
      <c r="AC6738" s="2"/>
    </row>
    <row r="6739" spans="1:29" ht="13.5" customHeight="1" x14ac:dyDescent="0.2">
      <c r="A6739" s="32"/>
      <c r="B6739" s="33"/>
      <c r="C6739" s="34"/>
      <c r="D6739" s="8"/>
      <c r="E6739" s="32"/>
      <c r="F6739" s="34"/>
      <c r="G6739" s="32"/>
      <c r="H6739" s="33"/>
      <c r="I6739" s="33"/>
      <c r="J6739" s="33"/>
      <c r="K6739" s="33"/>
      <c r="L6739" s="33"/>
      <c r="M6739" s="33"/>
      <c r="N6739" s="33"/>
      <c r="O6739" s="33"/>
      <c r="P6739" s="33"/>
      <c r="Q6739" s="33"/>
      <c r="R6739" s="33"/>
      <c r="S6739" s="33"/>
      <c r="T6739" s="33"/>
      <c r="U6739" s="34"/>
      <c r="V6739" s="8"/>
      <c r="W6739" s="8"/>
      <c r="X6739" s="8"/>
      <c r="Y6739" s="8"/>
      <c r="Z6739" s="32"/>
      <c r="AA6739" s="34"/>
      <c r="AB6739" s="9" t="s">
        <v>15</v>
      </c>
      <c r="AC6739" s="2"/>
    </row>
    <row r="6740" spans="1:29" ht="13.5" customHeight="1" x14ac:dyDescent="0.2">
      <c r="A6740" s="32"/>
      <c r="B6740" s="33"/>
      <c r="C6740" s="34"/>
      <c r="D6740" s="8"/>
      <c r="E6740" s="32"/>
      <c r="F6740" s="34"/>
      <c r="G6740" s="32"/>
      <c r="H6740" s="33"/>
      <c r="I6740" s="33"/>
      <c r="J6740" s="33"/>
      <c r="K6740" s="33"/>
      <c r="L6740" s="33"/>
      <c r="M6740" s="33"/>
      <c r="N6740" s="33"/>
      <c r="O6740" s="33"/>
      <c r="P6740" s="33"/>
      <c r="Q6740" s="33"/>
      <c r="R6740" s="33"/>
      <c r="S6740" s="33"/>
      <c r="T6740" s="33"/>
      <c r="U6740" s="34"/>
      <c r="V6740" s="8"/>
      <c r="W6740" s="8"/>
      <c r="X6740" s="8"/>
      <c r="Y6740" s="8"/>
      <c r="Z6740" s="32"/>
      <c r="AA6740" s="34"/>
      <c r="AB6740" s="9" t="s">
        <v>15</v>
      </c>
      <c r="AC6740" s="2"/>
    </row>
    <row r="6741" spans="1:29" ht="13.5" customHeight="1" x14ac:dyDescent="0.2">
      <c r="A6741" s="32"/>
      <c r="B6741" s="33"/>
      <c r="C6741" s="34"/>
      <c r="D6741" s="8"/>
      <c r="E6741" s="32"/>
      <c r="F6741" s="34"/>
      <c r="G6741" s="32"/>
      <c r="H6741" s="33"/>
      <c r="I6741" s="33"/>
      <c r="J6741" s="33"/>
      <c r="K6741" s="33"/>
      <c r="L6741" s="33"/>
      <c r="M6741" s="33"/>
      <c r="N6741" s="33"/>
      <c r="O6741" s="33"/>
      <c r="P6741" s="33"/>
      <c r="Q6741" s="33"/>
      <c r="R6741" s="33"/>
      <c r="S6741" s="33"/>
      <c r="T6741" s="33"/>
      <c r="U6741" s="34"/>
      <c r="V6741" s="8"/>
      <c r="W6741" s="8"/>
      <c r="X6741" s="8"/>
      <c r="Y6741" s="8"/>
      <c r="Z6741" s="32"/>
      <c r="AA6741" s="34"/>
      <c r="AB6741" s="9" t="s">
        <v>15</v>
      </c>
      <c r="AC6741" s="2"/>
    </row>
    <row r="6742" spans="1:29" ht="13.5" customHeight="1" x14ac:dyDescent="0.2">
      <c r="A6742" s="32"/>
      <c r="B6742" s="33"/>
      <c r="C6742" s="34"/>
      <c r="D6742" s="8"/>
      <c r="E6742" s="32"/>
      <c r="F6742" s="34"/>
      <c r="G6742" s="32"/>
      <c r="H6742" s="33"/>
      <c r="I6742" s="33"/>
      <c r="J6742" s="33"/>
      <c r="K6742" s="33"/>
      <c r="L6742" s="33"/>
      <c r="M6742" s="33"/>
      <c r="N6742" s="33"/>
      <c r="O6742" s="33"/>
      <c r="P6742" s="33"/>
      <c r="Q6742" s="33"/>
      <c r="R6742" s="33"/>
      <c r="S6742" s="33"/>
      <c r="T6742" s="33"/>
      <c r="U6742" s="34"/>
      <c r="V6742" s="8"/>
      <c r="W6742" s="8"/>
      <c r="X6742" s="8"/>
      <c r="Y6742" s="8"/>
      <c r="Z6742" s="32"/>
      <c r="AA6742" s="34"/>
      <c r="AB6742" s="9" t="s">
        <v>15</v>
      </c>
      <c r="AC6742" s="2"/>
    </row>
    <row r="6743" spans="1:29" ht="13.5" customHeight="1" x14ac:dyDescent="0.2">
      <c r="A6743" s="32"/>
      <c r="B6743" s="33"/>
      <c r="C6743" s="34"/>
      <c r="D6743" s="8"/>
      <c r="E6743" s="32"/>
      <c r="F6743" s="34"/>
      <c r="G6743" s="32"/>
      <c r="H6743" s="33"/>
      <c r="I6743" s="33"/>
      <c r="J6743" s="33"/>
      <c r="K6743" s="33"/>
      <c r="L6743" s="33"/>
      <c r="M6743" s="33"/>
      <c r="N6743" s="33"/>
      <c r="O6743" s="33"/>
      <c r="P6743" s="33"/>
      <c r="Q6743" s="33"/>
      <c r="R6743" s="33"/>
      <c r="S6743" s="33"/>
      <c r="T6743" s="33"/>
      <c r="U6743" s="34"/>
      <c r="V6743" s="8"/>
      <c r="W6743" s="8"/>
      <c r="X6743" s="8"/>
      <c r="Y6743" s="8"/>
      <c r="Z6743" s="32"/>
      <c r="AA6743" s="34"/>
      <c r="AB6743" s="9" t="s">
        <v>15</v>
      </c>
      <c r="AC6743" s="2"/>
    </row>
    <row r="6744" spans="1:29" ht="13.5" customHeight="1" x14ac:dyDescent="0.2">
      <c r="A6744" s="32"/>
      <c r="B6744" s="33"/>
      <c r="C6744" s="34"/>
      <c r="D6744" s="8"/>
      <c r="E6744" s="32"/>
      <c r="F6744" s="34"/>
      <c r="G6744" s="32"/>
      <c r="H6744" s="33"/>
      <c r="I6744" s="33"/>
      <c r="J6744" s="33"/>
      <c r="K6744" s="33"/>
      <c r="L6744" s="33"/>
      <c r="M6744" s="33"/>
      <c r="N6744" s="33"/>
      <c r="O6744" s="33"/>
      <c r="P6744" s="33"/>
      <c r="Q6744" s="33"/>
      <c r="R6744" s="33"/>
      <c r="S6744" s="33"/>
      <c r="T6744" s="33"/>
      <c r="U6744" s="34"/>
      <c r="V6744" s="8"/>
      <c r="W6744" s="8"/>
      <c r="X6744" s="8"/>
      <c r="Y6744" s="8"/>
      <c r="Z6744" s="32"/>
      <c r="AA6744" s="34"/>
      <c r="AB6744" s="9" t="s">
        <v>15</v>
      </c>
      <c r="AC6744" s="2"/>
    </row>
    <row r="6745" spans="1:29" ht="13.5" customHeight="1" x14ac:dyDescent="0.2">
      <c r="A6745" s="32"/>
      <c r="B6745" s="33"/>
      <c r="C6745" s="34"/>
      <c r="D6745" s="8"/>
      <c r="E6745" s="32"/>
      <c r="F6745" s="34"/>
      <c r="G6745" s="32"/>
      <c r="H6745" s="33"/>
      <c r="I6745" s="33"/>
      <c r="J6745" s="33"/>
      <c r="K6745" s="33"/>
      <c r="L6745" s="33"/>
      <c r="M6745" s="33"/>
      <c r="N6745" s="33"/>
      <c r="O6745" s="33"/>
      <c r="P6745" s="33"/>
      <c r="Q6745" s="33"/>
      <c r="R6745" s="33"/>
      <c r="S6745" s="33"/>
      <c r="T6745" s="33"/>
      <c r="U6745" s="34"/>
      <c r="V6745" s="8"/>
      <c r="W6745" s="8"/>
      <c r="X6745" s="8"/>
      <c r="Y6745" s="8"/>
      <c r="Z6745" s="32"/>
      <c r="AA6745" s="34"/>
      <c r="AB6745" s="9" t="s">
        <v>15</v>
      </c>
      <c r="AC6745" s="2"/>
    </row>
    <row r="6746" spans="1:29" ht="13.5" customHeight="1" x14ac:dyDescent="0.2">
      <c r="A6746" s="32"/>
      <c r="B6746" s="33"/>
      <c r="C6746" s="34"/>
      <c r="D6746" s="8"/>
      <c r="E6746" s="32"/>
      <c r="F6746" s="34"/>
      <c r="G6746" s="32"/>
      <c r="H6746" s="33"/>
      <c r="I6746" s="33"/>
      <c r="J6746" s="33"/>
      <c r="K6746" s="33"/>
      <c r="L6746" s="33"/>
      <c r="M6746" s="33"/>
      <c r="N6746" s="33"/>
      <c r="O6746" s="33"/>
      <c r="P6746" s="33"/>
      <c r="Q6746" s="33"/>
      <c r="R6746" s="33"/>
      <c r="S6746" s="33"/>
      <c r="T6746" s="33"/>
      <c r="U6746" s="34"/>
      <c r="V6746" s="8"/>
      <c r="W6746" s="8"/>
      <c r="X6746" s="8"/>
      <c r="Y6746" s="8"/>
      <c r="Z6746" s="32"/>
      <c r="AA6746" s="34"/>
      <c r="AB6746" s="9" t="s">
        <v>15</v>
      </c>
      <c r="AC6746" s="2"/>
    </row>
    <row r="6747" spans="1:29" ht="13.5" customHeight="1" x14ac:dyDescent="0.2">
      <c r="A6747" s="32"/>
      <c r="B6747" s="33"/>
      <c r="C6747" s="34"/>
      <c r="D6747" s="8"/>
      <c r="E6747" s="32"/>
      <c r="F6747" s="34"/>
      <c r="G6747" s="32"/>
      <c r="H6747" s="33"/>
      <c r="I6747" s="33"/>
      <c r="J6747" s="33"/>
      <c r="K6747" s="33"/>
      <c r="L6747" s="33"/>
      <c r="M6747" s="33"/>
      <c r="N6747" s="33"/>
      <c r="O6747" s="33"/>
      <c r="P6747" s="33"/>
      <c r="Q6747" s="33"/>
      <c r="R6747" s="33"/>
      <c r="S6747" s="33"/>
      <c r="T6747" s="33"/>
      <c r="U6747" s="34"/>
      <c r="V6747" s="8"/>
      <c r="W6747" s="8"/>
      <c r="X6747" s="8"/>
      <c r="Y6747" s="8"/>
      <c r="Z6747" s="32"/>
      <c r="AA6747" s="34"/>
      <c r="AB6747" s="9" t="s">
        <v>15</v>
      </c>
      <c r="AC6747" s="2"/>
    </row>
    <row r="6748" spans="1:29" ht="13.5" customHeight="1" x14ac:dyDescent="0.2">
      <c r="A6748" s="35"/>
      <c r="B6748" s="36"/>
      <c r="C6748" s="37"/>
      <c r="D6748" s="11"/>
      <c r="E6748" s="32"/>
      <c r="F6748" s="34"/>
      <c r="G6748" s="35"/>
      <c r="H6748" s="36"/>
      <c r="I6748" s="36"/>
      <c r="J6748" s="36"/>
      <c r="K6748" s="36"/>
      <c r="L6748" s="36"/>
      <c r="M6748" s="36"/>
      <c r="N6748" s="36"/>
      <c r="O6748" s="36"/>
      <c r="P6748" s="36"/>
      <c r="Q6748" s="36"/>
      <c r="R6748" s="36"/>
      <c r="S6748" s="36"/>
      <c r="T6748" s="36"/>
      <c r="U6748" s="37"/>
      <c r="V6748" s="11"/>
      <c r="W6748" s="11"/>
      <c r="X6748" s="11"/>
      <c r="Y6748" s="11"/>
      <c r="Z6748" s="35"/>
      <c r="AA6748" s="37"/>
      <c r="AB6748" s="12" t="s">
        <v>15</v>
      </c>
      <c r="AC6748" s="2"/>
    </row>
    <row r="6749" spans="1:29" ht="14.25" customHeight="1" x14ac:dyDescent="0.2">
      <c r="A6749" s="24">
        <v>437757</v>
      </c>
      <c r="B6749" s="25"/>
      <c r="C6749" s="26"/>
      <c r="D6749" s="4">
        <v>42507</v>
      </c>
      <c r="E6749" s="32"/>
      <c r="F6749" s="34"/>
      <c r="G6749" s="29">
        <v>4583.45</v>
      </c>
      <c r="H6749" s="30"/>
      <c r="I6749" s="30"/>
      <c r="J6749" s="30"/>
      <c r="K6749" s="30"/>
      <c r="L6749" s="30"/>
      <c r="M6749" s="30"/>
      <c r="N6749" s="30"/>
      <c r="O6749" s="30"/>
      <c r="P6749" s="30"/>
      <c r="Q6749" s="30"/>
      <c r="R6749" s="30"/>
      <c r="S6749" s="30"/>
      <c r="T6749" s="30"/>
      <c r="U6749" s="31"/>
      <c r="V6749" s="6" t="s">
        <v>11</v>
      </c>
      <c r="W6749" s="6" t="s">
        <v>1568</v>
      </c>
      <c r="X6749" s="6" t="s">
        <v>21</v>
      </c>
      <c r="Y6749" s="6" t="s">
        <v>182</v>
      </c>
      <c r="Z6749" s="27" t="s">
        <v>11</v>
      </c>
      <c r="AA6749" s="28"/>
      <c r="AB6749" s="6" t="s">
        <v>15</v>
      </c>
      <c r="AC6749" s="2"/>
    </row>
    <row r="6750" spans="1:29" ht="13.5" customHeight="1" x14ac:dyDescent="0.2">
      <c r="A6750" s="32"/>
      <c r="B6750" s="33"/>
      <c r="C6750" s="34"/>
      <c r="D6750" s="8"/>
      <c r="E6750" s="32"/>
      <c r="F6750" s="34"/>
      <c r="G6750" s="32"/>
      <c r="H6750" s="33"/>
      <c r="I6750" s="33"/>
      <c r="J6750" s="33"/>
      <c r="K6750" s="33"/>
      <c r="L6750" s="33"/>
      <c r="M6750" s="33"/>
      <c r="N6750" s="33"/>
      <c r="O6750" s="33"/>
      <c r="P6750" s="33"/>
      <c r="Q6750" s="33"/>
      <c r="R6750" s="33"/>
      <c r="S6750" s="33"/>
      <c r="T6750" s="33"/>
      <c r="U6750" s="34"/>
      <c r="V6750" s="8"/>
      <c r="W6750" s="8"/>
      <c r="X6750" s="8"/>
      <c r="Y6750" s="8"/>
      <c r="Z6750" s="32"/>
      <c r="AA6750" s="34"/>
      <c r="AB6750" s="9" t="s">
        <v>15</v>
      </c>
      <c r="AC6750" s="2"/>
    </row>
    <row r="6751" spans="1:29" ht="13.5" customHeight="1" x14ac:dyDescent="0.2">
      <c r="A6751" s="32"/>
      <c r="B6751" s="33"/>
      <c r="C6751" s="34"/>
      <c r="D6751" s="8"/>
      <c r="E6751" s="32"/>
      <c r="F6751" s="34"/>
      <c r="G6751" s="32"/>
      <c r="H6751" s="33"/>
      <c r="I6751" s="33"/>
      <c r="J6751" s="33"/>
      <c r="K6751" s="33"/>
      <c r="L6751" s="33"/>
      <c r="M6751" s="33"/>
      <c r="N6751" s="33"/>
      <c r="O6751" s="33"/>
      <c r="P6751" s="33"/>
      <c r="Q6751" s="33"/>
      <c r="R6751" s="33"/>
      <c r="S6751" s="33"/>
      <c r="T6751" s="33"/>
      <c r="U6751" s="34"/>
      <c r="V6751" s="8"/>
      <c r="W6751" s="8"/>
      <c r="X6751" s="8"/>
      <c r="Y6751" s="8"/>
      <c r="Z6751" s="32"/>
      <c r="AA6751" s="34"/>
      <c r="AB6751" s="9" t="s">
        <v>15</v>
      </c>
      <c r="AC6751" s="2"/>
    </row>
    <row r="6752" spans="1:29" ht="13.5" customHeight="1" x14ac:dyDescent="0.2">
      <c r="A6752" s="32"/>
      <c r="B6752" s="33"/>
      <c r="C6752" s="34"/>
      <c r="D6752" s="8"/>
      <c r="E6752" s="32"/>
      <c r="F6752" s="34"/>
      <c r="G6752" s="32"/>
      <c r="H6752" s="33"/>
      <c r="I6752" s="33"/>
      <c r="J6752" s="33"/>
      <c r="K6752" s="33"/>
      <c r="L6752" s="33"/>
      <c r="M6752" s="33"/>
      <c r="N6752" s="33"/>
      <c r="O6752" s="33"/>
      <c r="P6752" s="33"/>
      <c r="Q6752" s="33"/>
      <c r="R6752" s="33"/>
      <c r="S6752" s="33"/>
      <c r="T6752" s="33"/>
      <c r="U6752" s="34"/>
      <c r="V6752" s="8"/>
      <c r="W6752" s="8"/>
      <c r="X6752" s="8"/>
      <c r="Y6752" s="8"/>
      <c r="Z6752" s="32"/>
      <c r="AA6752" s="34"/>
      <c r="AB6752" s="9" t="s">
        <v>15</v>
      </c>
      <c r="AC6752" s="2"/>
    </row>
    <row r="6753" spans="1:29" ht="13.5" customHeight="1" x14ac:dyDescent="0.2">
      <c r="A6753" s="32"/>
      <c r="B6753" s="33"/>
      <c r="C6753" s="34"/>
      <c r="D6753" s="8"/>
      <c r="E6753" s="32"/>
      <c r="F6753" s="34"/>
      <c r="G6753" s="32"/>
      <c r="H6753" s="33"/>
      <c r="I6753" s="33"/>
      <c r="J6753" s="33"/>
      <c r="K6753" s="33"/>
      <c r="L6753" s="33"/>
      <c r="M6753" s="33"/>
      <c r="N6753" s="33"/>
      <c r="O6753" s="33"/>
      <c r="P6753" s="33"/>
      <c r="Q6753" s="33"/>
      <c r="R6753" s="33"/>
      <c r="S6753" s="33"/>
      <c r="T6753" s="33"/>
      <c r="U6753" s="34"/>
      <c r="V6753" s="8"/>
      <c r="W6753" s="8"/>
      <c r="X6753" s="8"/>
      <c r="Y6753" s="8"/>
      <c r="Z6753" s="32"/>
      <c r="AA6753" s="34"/>
      <c r="AB6753" s="9" t="s">
        <v>15</v>
      </c>
      <c r="AC6753" s="2"/>
    </row>
    <row r="6754" spans="1:29" ht="13.5" customHeight="1" x14ac:dyDescent="0.2">
      <c r="A6754" s="32"/>
      <c r="B6754" s="33"/>
      <c r="C6754" s="34"/>
      <c r="D6754" s="8"/>
      <c r="E6754" s="32"/>
      <c r="F6754" s="34"/>
      <c r="G6754" s="32"/>
      <c r="H6754" s="33"/>
      <c r="I6754" s="33"/>
      <c r="J6754" s="33"/>
      <c r="K6754" s="33"/>
      <c r="L6754" s="33"/>
      <c r="M6754" s="33"/>
      <c r="N6754" s="33"/>
      <c r="O6754" s="33"/>
      <c r="P6754" s="33"/>
      <c r="Q6754" s="33"/>
      <c r="R6754" s="33"/>
      <c r="S6754" s="33"/>
      <c r="T6754" s="33"/>
      <c r="U6754" s="34"/>
      <c r="V6754" s="8"/>
      <c r="W6754" s="8"/>
      <c r="X6754" s="8"/>
      <c r="Y6754" s="8"/>
      <c r="Z6754" s="32"/>
      <c r="AA6754" s="34"/>
      <c r="AB6754" s="9" t="s">
        <v>15</v>
      </c>
      <c r="AC6754" s="2"/>
    </row>
    <row r="6755" spans="1:29" ht="13.5" customHeight="1" x14ac:dyDescent="0.2">
      <c r="A6755" s="32"/>
      <c r="B6755" s="33"/>
      <c r="C6755" s="34"/>
      <c r="D6755" s="8"/>
      <c r="E6755" s="32"/>
      <c r="F6755" s="34"/>
      <c r="G6755" s="32"/>
      <c r="H6755" s="33"/>
      <c r="I6755" s="33"/>
      <c r="J6755" s="33"/>
      <c r="K6755" s="33"/>
      <c r="L6755" s="33"/>
      <c r="M6755" s="33"/>
      <c r="N6755" s="33"/>
      <c r="O6755" s="33"/>
      <c r="P6755" s="33"/>
      <c r="Q6755" s="33"/>
      <c r="R6755" s="33"/>
      <c r="S6755" s="33"/>
      <c r="T6755" s="33"/>
      <c r="U6755" s="34"/>
      <c r="V6755" s="8"/>
      <c r="W6755" s="8"/>
      <c r="X6755" s="8"/>
      <c r="Y6755" s="8"/>
      <c r="Z6755" s="32"/>
      <c r="AA6755" s="34"/>
      <c r="AB6755" s="9" t="s">
        <v>15</v>
      </c>
      <c r="AC6755" s="2"/>
    </row>
    <row r="6756" spans="1:29" ht="13.5" customHeight="1" x14ac:dyDescent="0.2">
      <c r="A6756" s="35"/>
      <c r="B6756" s="36"/>
      <c r="C6756" s="37"/>
      <c r="D6756" s="11"/>
      <c r="E6756" s="32"/>
      <c r="F6756" s="34"/>
      <c r="G6756" s="35"/>
      <c r="H6756" s="36"/>
      <c r="I6756" s="36"/>
      <c r="J6756" s="36"/>
      <c r="K6756" s="36"/>
      <c r="L6756" s="36"/>
      <c r="M6756" s="36"/>
      <c r="N6756" s="36"/>
      <c r="O6756" s="36"/>
      <c r="P6756" s="36"/>
      <c r="Q6756" s="36"/>
      <c r="R6756" s="36"/>
      <c r="S6756" s="36"/>
      <c r="T6756" s="36"/>
      <c r="U6756" s="37"/>
      <c r="V6756" s="11"/>
      <c r="W6756" s="11"/>
      <c r="X6756" s="11"/>
      <c r="Y6756" s="11"/>
      <c r="Z6756" s="35"/>
      <c r="AA6756" s="37"/>
      <c r="AB6756" s="12" t="s">
        <v>15</v>
      </c>
      <c r="AC6756" s="2"/>
    </row>
    <row r="6757" spans="1:29" ht="14.25" customHeight="1" x14ac:dyDescent="0.2">
      <c r="A6757" s="44">
        <v>438366</v>
      </c>
      <c r="B6757" s="45"/>
      <c r="C6757" s="46"/>
      <c r="D6757" s="20">
        <v>42521</v>
      </c>
      <c r="E6757" s="35"/>
      <c r="F6757" s="37"/>
      <c r="G6757" s="38">
        <v>1414.65</v>
      </c>
      <c r="H6757" s="39"/>
      <c r="I6757" s="39"/>
      <c r="J6757" s="39"/>
      <c r="K6757" s="39"/>
      <c r="L6757" s="39"/>
      <c r="M6757" s="39"/>
      <c r="N6757" s="39"/>
      <c r="O6757" s="39"/>
      <c r="P6757" s="39"/>
      <c r="Q6757" s="39"/>
      <c r="R6757" s="39"/>
      <c r="S6757" s="39"/>
      <c r="T6757" s="39"/>
      <c r="U6757" s="40"/>
      <c r="V6757" s="13" t="s">
        <v>11</v>
      </c>
      <c r="W6757" s="13" t="s">
        <v>1568</v>
      </c>
      <c r="X6757" s="13" t="s">
        <v>21</v>
      </c>
      <c r="Y6757" s="13" t="s">
        <v>182</v>
      </c>
      <c r="Z6757" s="41" t="s">
        <v>11</v>
      </c>
      <c r="AA6757" s="42"/>
      <c r="AB6757" s="13" t="s">
        <v>15</v>
      </c>
      <c r="AC6757" s="2"/>
    </row>
    <row r="6758" spans="1:29" ht="2.25" customHeight="1" x14ac:dyDescent="0.2">
      <c r="A6758" s="14"/>
      <c r="B6758" s="15"/>
      <c r="C6758" s="15"/>
      <c r="D6758" s="15"/>
      <c r="E6758" s="15"/>
      <c r="F6758" s="15"/>
      <c r="G6758" s="15"/>
      <c r="H6758" s="15"/>
      <c r="I6758" s="15"/>
      <c r="J6758" s="15"/>
      <c r="K6758" s="15"/>
      <c r="L6758" s="15"/>
      <c r="M6758" s="15"/>
      <c r="N6758" s="15"/>
      <c r="O6758" s="15"/>
      <c r="P6758" s="15"/>
      <c r="Q6758" s="15"/>
      <c r="R6758" s="15"/>
      <c r="S6758" s="15"/>
      <c r="T6758" s="15"/>
      <c r="U6758" s="15"/>
      <c r="V6758" s="15"/>
      <c r="W6758" s="15"/>
      <c r="X6758" s="15"/>
      <c r="Y6758" s="15"/>
      <c r="Z6758" s="15"/>
      <c r="AA6758" s="15"/>
      <c r="AB6758" s="16"/>
      <c r="AC6758" s="2"/>
    </row>
    <row r="6759" spans="1:29" ht="13.5" customHeight="1" x14ac:dyDescent="0.2">
      <c r="A6759" s="7"/>
      <c r="B6759" s="2"/>
      <c r="C6759" s="2"/>
      <c r="D6759" s="2"/>
      <c r="E6759" s="2"/>
      <c r="F6759" s="2"/>
      <c r="G6759" s="2"/>
      <c r="H6759" s="2"/>
      <c r="I6759" s="2"/>
      <c r="J6759" s="2"/>
      <c r="K6759" s="43">
        <f>SUM(hList_Frame_1!B4188:B4211)</f>
        <v>15310.19</v>
      </c>
      <c r="L6759" s="43"/>
      <c r="M6759" s="43"/>
      <c r="N6759" s="43"/>
      <c r="O6759" s="43"/>
      <c r="P6759" s="43"/>
      <c r="Q6759" s="43"/>
      <c r="R6759" s="43"/>
      <c r="S6759" s="43"/>
      <c r="T6759" s="43"/>
      <c r="U6759" s="43"/>
      <c r="V6759" s="2"/>
      <c r="W6759" s="2"/>
      <c r="X6759" s="2"/>
      <c r="Y6759" s="2"/>
      <c r="Z6759" s="2"/>
      <c r="AA6759" s="2"/>
      <c r="AB6759" s="17"/>
      <c r="AC6759" s="2"/>
    </row>
    <row r="6760" spans="1:29" ht="13.5" customHeight="1" x14ac:dyDescent="0.2">
      <c r="A6760" s="10"/>
      <c r="B6760" s="18"/>
      <c r="C6760" s="18"/>
      <c r="D6760" s="18"/>
      <c r="E6760" s="18"/>
      <c r="F6760" s="18"/>
      <c r="G6760" s="18"/>
      <c r="H6760" s="18"/>
      <c r="I6760" s="18"/>
      <c r="J6760" s="18"/>
      <c r="K6760" s="18"/>
      <c r="L6760" s="18"/>
      <c r="M6760" s="18"/>
      <c r="N6760" s="18"/>
      <c r="O6760" s="18"/>
      <c r="P6760" s="18"/>
      <c r="Q6760" s="18"/>
      <c r="R6760" s="18"/>
      <c r="S6760" s="18"/>
      <c r="T6760" s="18"/>
      <c r="U6760" s="18"/>
      <c r="V6760" s="18"/>
      <c r="W6760" s="18"/>
      <c r="X6760" s="18"/>
      <c r="Y6760" s="18"/>
      <c r="Z6760" s="18"/>
      <c r="AA6760" s="18"/>
      <c r="AB6760" s="19"/>
      <c r="AC6760" s="2"/>
    </row>
    <row r="6761" spans="1:29" ht="14.25" customHeight="1" x14ac:dyDescent="0.2">
      <c r="A6761" s="24">
        <v>437020</v>
      </c>
      <c r="B6761" s="25"/>
      <c r="C6761" s="26"/>
      <c r="D6761" s="4">
        <v>42493</v>
      </c>
      <c r="E6761" s="27" t="s">
        <v>3126</v>
      </c>
      <c r="F6761" s="28"/>
      <c r="G6761" s="29">
        <v>2915.08</v>
      </c>
      <c r="H6761" s="30"/>
      <c r="I6761" s="30"/>
      <c r="J6761" s="30"/>
      <c r="K6761" s="30"/>
      <c r="L6761" s="30"/>
      <c r="M6761" s="30"/>
      <c r="N6761" s="30"/>
      <c r="O6761" s="30"/>
      <c r="P6761" s="30"/>
      <c r="Q6761" s="30"/>
      <c r="R6761" s="30"/>
      <c r="S6761" s="30"/>
      <c r="T6761" s="30"/>
      <c r="U6761" s="31"/>
      <c r="V6761" s="6" t="s">
        <v>97</v>
      </c>
      <c r="W6761" s="13" t="s">
        <v>98</v>
      </c>
      <c r="X6761" s="13" t="s">
        <v>21</v>
      </c>
      <c r="Y6761" s="13" t="s">
        <v>1871</v>
      </c>
      <c r="Z6761" s="27" t="s">
        <v>97</v>
      </c>
      <c r="AA6761" s="28"/>
      <c r="AB6761" s="13" t="s">
        <v>15</v>
      </c>
      <c r="AC6761" s="2"/>
    </row>
    <row r="6762" spans="1:29" ht="14.25" customHeight="1" x14ac:dyDescent="0.2">
      <c r="A6762" s="32"/>
      <c r="B6762" s="33"/>
      <c r="C6762" s="34"/>
      <c r="D6762" s="8"/>
      <c r="E6762" s="32"/>
      <c r="F6762" s="34"/>
      <c r="G6762" s="35"/>
      <c r="H6762" s="36"/>
      <c r="I6762" s="36"/>
      <c r="J6762" s="36"/>
      <c r="K6762" s="36"/>
      <c r="L6762" s="36"/>
      <c r="M6762" s="36"/>
      <c r="N6762" s="36"/>
      <c r="O6762" s="36"/>
      <c r="P6762" s="36"/>
      <c r="Q6762" s="36"/>
      <c r="R6762" s="36"/>
      <c r="S6762" s="36"/>
      <c r="T6762" s="36"/>
      <c r="U6762" s="37"/>
      <c r="V6762" s="11"/>
      <c r="W6762" s="13" t="s">
        <v>99</v>
      </c>
      <c r="X6762" s="13" t="s">
        <v>15</v>
      </c>
      <c r="Y6762" s="13" t="s">
        <v>15</v>
      </c>
      <c r="Z6762" s="35"/>
      <c r="AA6762" s="37"/>
      <c r="AB6762" s="13" t="s">
        <v>15</v>
      </c>
      <c r="AC6762" s="2"/>
    </row>
    <row r="6763" spans="1:29" ht="14.25" customHeight="1" x14ac:dyDescent="0.2">
      <c r="A6763" s="32"/>
      <c r="B6763" s="33"/>
      <c r="C6763" s="34"/>
      <c r="D6763" s="8"/>
      <c r="E6763" s="32"/>
      <c r="F6763" s="34"/>
      <c r="G6763" s="38">
        <v>896.74</v>
      </c>
      <c r="H6763" s="39"/>
      <c r="I6763" s="39"/>
      <c r="J6763" s="39"/>
      <c r="K6763" s="39"/>
      <c r="L6763" s="39"/>
      <c r="M6763" s="39"/>
      <c r="N6763" s="39"/>
      <c r="O6763" s="39"/>
      <c r="P6763" s="39"/>
      <c r="Q6763" s="39"/>
      <c r="R6763" s="39"/>
      <c r="S6763" s="39"/>
      <c r="T6763" s="39"/>
      <c r="U6763" s="40"/>
      <c r="V6763" s="13" t="s">
        <v>101</v>
      </c>
      <c r="W6763" s="13" t="s">
        <v>99</v>
      </c>
      <c r="X6763" s="13" t="s">
        <v>15</v>
      </c>
      <c r="Y6763" s="13" t="s">
        <v>15</v>
      </c>
      <c r="Z6763" s="41" t="s">
        <v>101</v>
      </c>
      <c r="AA6763" s="42"/>
      <c r="AB6763" s="13" t="s">
        <v>15</v>
      </c>
      <c r="AC6763" s="2"/>
    </row>
    <row r="6764" spans="1:29" ht="14.25" customHeight="1" x14ac:dyDescent="0.2">
      <c r="A6764" s="35"/>
      <c r="B6764" s="36"/>
      <c r="C6764" s="37"/>
      <c r="D6764" s="11"/>
      <c r="E6764" s="32"/>
      <c r="F6764" s="34"/>
      <c r="G6764" s="38">
        <v>360.5</v>
      </c>
      <c r="H6764" s="39"/>
      <c r="I6764" s="39"/>
      <c r="J6764" s="39"/>
      <c r="K6764" s="39"/>
      <c r="L6764" s="39"/>
      <c r="M6764" s="39"/>
      <c r="N6764" s="39"/>
      <c r="O6764" s="39"/>
      <c r="P6764" s="39"/>
      <c r="Q6764" s="39"/>
      <c r="R6764" s="39"/>
      <c r="S6764" s="39"/>
      <c r="T6764" s="39"/>
      <c r="U6764" s="40"/>
      <c r="V6764" s="13" t="s">
        <v>102</v>
      </c>
      <c r="W6764" s="13" t="s">
        <v>99</v>
      </c>
      <c r="X6764" s="13" t="s">
        <v>15</v>
      </c>
      <c r="Y6764" s="13" t="s">
        <v>15</v>
      </c>
      <c r="Z6764" s="41" t="s">
        <v>102</v>
      </c>
      <c r="AA6764" s="42"/>
      <c r="AB6764" s="13" t="s">
        <v>15</v>
      </c>
      <c r="AC6764" s="2"/>
    </row>
    <row r="6765" spans="1:29" ht="14.25" customHeight="1" x14ac:dyDescent="0.2">
      <c r="A6765" s="24">
        <v>437346</v>
      </c>
      <c r="B6765" s="25"/>
      <c r="C6765" s="26"/>
      <c r="D6765" s="4">
        <v>42500</v>
      </c>
      <c r="E6765" s="32"/>
      <c r="F6765" s="34"/>
      <c r="G6765" s="29">
        <v>360.26</v>
      </c>
      <c r="H6765" s="30"/>
      <c r="I6765" s="30"/>
      <c r="J6765" s="30"/>
      <c r="K6765" s="30"/>
      <c r="L6765" s="30"/>
      <c r="M6765" s="30"/>
      <c r="N6765" s="30"/>
      <c r="O6765" s="30"/>
      <c r="P6765" s="30"/>
      <c r="Q6765" s="30"/>
      <c r="R6765" s="30"/>
      <c r="S6765" s="30"/>
      <c r="T6765" s="30"/>
      <c r="U6765" s="31"/>
      <c r="V6765" s="6" t="s">
        <v>97</v>
      </c>
      <c r="W6765" s="13" t="s">
        <v>98</v>
      </c>
      <c r="X6765" s="13" t="s">
        <v>21</v>
      </c>
      <c r="Y6765" s="13" t="s">
        <v>1871</v>
      </c>
      <c r="Z6765" s="27" t="s">
        <v>97</v>
      </c>
      <c r="AA6765" s="28"/>
      <c r="AB6765" s="13" t="s">
        <v>15</v>
      </c>
      <c r="AC6765" s="2"/>
    </row>
    <row r="6766" spans="1:29" ht="14.25" customHeight="1" x14ac:dyDescent="0.2">
      <c r="A6766" s="32"/>
      <c r="B6766" s="33"/>
      <c r="C6766" s="34"/>
      <c r="D6766" s="8"/>
      <c r="E6766" s="32"/>
      <c r="F6766" s="34"/>
      <c r="G6766" s="35"/>
      <c r="H6766" s="36"/>
      <c r="I6766" s="36"/>
      <c r="J6766" s="36"/>
      <c r="K6766" s="36"/>
      <c r="L6766" s="36"/>
      <c r="M6766" s="36"/>
      <c r="N6766" s="36"/>
      <c r="O6766" s="36"/>
      <c r="P6766" s="36"/>
      <c r="Q6766" s="36"/>
      <c r="R6766" s="36"/>
      <c r="S6766" s="36"/>
      <c r="T6766" s="36"/>
      <c r="U6766" s="37"/>
      <c r="V6766" s="11"/>
      <c r="W6766" s="13" t="s">
        <v>100</v>
      </c>
      <c r="X6766" s="13" t="s">
        <v>15</v>
      </c>
      <c r="Y6766" s="13" t="s">
        <v>15</v>
      </c>
      <c r="Z6766" s="35"/>
      <c r="AA6766" s="37"/>
      <c r="AB6766" s="13" t="s">
        <v>15</v>
      </c>
      <c r="AC6766" s="2"/>
    </row>
    <row r="6767" spans="1:29" ht="14.25" customHeight="1" x14ac:dyDescent="0.2">
      <c r="A6767" s="32"/>
      <c r="B6767" s="33"/>
      <c r="C6767" s="34"/>
      <c r="D6767" s="8"/>
      <c r="E6767" s="32"/>
      <c r="F6767" s="34"/>
      <c r="G6767" s="38">
        <v>446.91</v>
      </c>
      <c r="H6767" s="39"/>
      <c r="I6767" s="39"/>
      <c r="J6767" s="39"/>
      <c r="K6767" s="39"/>
      <c r="L6767" s="39"/>
      <c r="M6767" s="39"/>
      <c r="N6767" s="39"/>
      <c r="O6767" s="39"/>
      <c r="P6767" s="39"/>
      <c r="Q6767" s="39"/>
      <c r="R6767" s="39"/>
      <c r="S6767" s="39"/>
      <c r="T6767" s="39"/>
      <c r="U6767" s="40"/>
      <c r="V6767" s="13" t="s">
        <v>101</v>
      </c>
      <c r="W6767" s="13" t="s">
        <v>100</v>
      </c>
      <c r="X6767" s="13" t="s">
        <v>15</v>
      </c>
      <c r="Y6767" s="13" t="s">
        <v>15</v>
      </c>
      <c r="Z6767" s="41" t="s">
        <v>101</v>
      </c>
      <c r="AA6767" s="42"/>
      <c r="AB6767" s="13" t="s">
        <v>15</v>
      </c>
      <c r="AC6767" s="2"/>
    </row>
    <row r="6768" spans="1:29" ht="14.25" customHeight="1" x14ac:dyDescent="0.2">
      <c r="A6768" s="35"/>
      <c r="B6768" s="36"/>
      <c r="C6768" s="37"/>
      <c r="D6768" s="11"/>
      <c r="E6768" s="32"/>
      <c r="F6768" s="34"/>
      <c r="G6768" s="38">
        <v>241.99</v>
      </c>
      <c r="H6768" s="39"/>
      <c r="I6768" s="39"/>
      <c r="J6768" s="39"/>
      <c r="K6768" s="39"/>
      <c r="L6768" s="39"/>
      <c r="M6768" s="39"/>
      <c r="N6768" s="39"/>
      <c r="O6768" s="39"/>
      <c r="P6768" s="39"/>
      <c r="Q6768" s="39"/>
      <c r="R6768" s="39"/>
      <c r="S6768" s="39"/>
      <c r="T6768" s="39"/>
      <c r="U6768" s="40"/>
      <c r="V6768" s="13" t="s">
        <v>102</v>
      </c>
      <c r="W6768" s="13" t="s">
        <v>100</v>
      </c>
      <c r="X6768" s="13" t="s">
        <v>15</v>
      </c>
      <c r="Y6768" s="13" t="s">
        <v>15</v>
      </c>
      <c r="Z6768" s="41" t="s">
        <v>102</v>
      </c>
      <c r="AA6768" s="42"/>
      <c r="AB6768" s="13" t="s">
        <v>15</v>
      </c>
      <c r="AC6768" s="2"/>
    </row>
    <row r="6769" spans="1:29" ht="14.25" customHeight="1" x14ac:dyDescent="0.2">
      <c r="A6769" s="24">
        <v>437758</v>
      </c>
      <c r="B6769" s="25"/>
      <c r="C6769" s="26"/>
      <c r="D6769" s="4">
        <v>42507</v>
      </c>
      <c r="E6769" s="32"/>
      <c r="F6769" s="34"/>
      <c r="G6769" s="29">
        <v>1386.7</v>
      </c>
      <c r="H6769" s="30"/>
      <c r="I6769" s="30"/>
      <c r="J6769" s="30"/>
      <c r="K6769" s="30"/>
      <c r="L6769" s="30"/>
      <c r="M6769" s="30"/>
      <c r="N6769" s="30"/>
      <c r="O6769" s="30"/>
      <c r="P6769" s="30"/>
      <c r="Q6769" s="30"/>
      <c r="R6769" s="30"/>
      <c r="S6769" s="30"/>
      <c r="T6769" s="30"/>
      <c r="U6769" s="31"/>
      <c r="V6769" s="6" t="s">
        <v>97</v>
      </c>
      <c r="W6769" s="13" t="s">
        <v>98</v>
      </c>
      <c r="X6769" s="13" t="s">
        <v>21</v>
      </c>
      <c r="Y6769" s="13" t="s">
        <v>1871</v>
      </c>
      <c r="Z6769" s="27" t="s">
        <v>97</v>
      </c>
      <c r="AA6769" s="28"/>
      <c r="AB6769" s="13" t="s">
        <v>15</v>
      </c>
      <c r="AC6769" s="2"/>
    </row>
    <row r="6770" spans="1:29" ht="14.25" customHeight="1" x14ac:dyDescent="0.2">
      <c r="A6770" s="32"/>
      <c r="B6770" s="33"/>
      <c r="C6770" s="34"/>
      <c r="D6770" s="8"/>
      <c r="E6770" s="32"/>
      <c r="F6770" s="34"/>
      <c r="G6770" s="32"/>
      <c r="H6770" s="33"/>
      <c r="I6770" s="33"/>
      <c r="J6770" s="33"/>
      <c r="K6770" s="33"/>
      <c r="L6770" s="33"/>
      <c r="M6770" s="33"/>
      <c r="N6770" s="33"/>
      <c r="O6770" s="33"/>
      <c r="P6770" s="33"/>
      <c r="Q6770" s="33"/>
      <c r="R6770" s="33"/>
      <c r="S6770" s="33"/>
      <c r="T6770" s="33"/>
      <c r="U6770" s="34"/>
      <c r="V6770" s="8"/>
      <c r="W6770" s="13" t="s">
        <v>99</v>
      </c>
      <c r="X6770" s="13" t="s">
        <v>15</v>
      </c>
      <c r="Y6770" s="13" t="s">
        <v>15</v>
      </c>
      <c r="Z6770" s="32"/>
      <c r="AA6770" s="34"/>
      <c r="AB6770" s="13" t="s">
        <v>15</v>
      </c>
      <c r="AC6770" s="2"/>
    </row>
    <row r="6771" spans="1:29" ht="14.25" customHeight="1" x14ac:dyDescent="0.2">
      <c r="A6771" s="32"/>
      <c r="B6771" s="33"/>
      <c r="C6771" s="34"/>
      <c r="D6771" s="8"/>
      <c r="E6771" s="32"/>
      <c r="F6771" s="34"/>
      <c r="G6771" s="35"/>
      <c r="H6771" s="36"/>
      <c r="I6771" s="36"/>
      <c r="J6771" s="36"/>
      <c r="K6771" s="36"/>
      <c r="L6771" s="36"/>
      <c r="M6771" s="36"/>
      <c r="N6771" s="36"/>
      <c r="O6771" s="36"/>
      <c r="P6771" s="36"/>
      <c r="Q6771" s="36"/>
      <c r="R6771" s="36"/>
      <c r="S6771" s="36"/>
      <c r="T6771" s="36"/>
      <c r="U6771" s="37"/>
      <c r="V6771" s="11"/>
      <c r="W6771" s="13" t="s">
        <v>100</v>
      </c>
      <c r="X6771" s="13" t="s">
        <v>15</v>
      </c>
      <c r="Y6771" s="13" t="s">
        <v>15</v>
      </c>
      <c r="Z6771" s="35"/>
      <c r="AA6771" s="37"/>
      <c r="AB6771" s="13" t="s">
        <v>15</v>
      </c>
      <c r="AC6771" s="2"/>
    </row>
    <row r="6772" spans="1:29" ht="14.25" customHeight="1" x14ac:dyDescent="0.2">
      <c r="A6772" s="32"/>
      <c r="B6772" s="33"/>
      <c r="C6772" s="34"/>
      <c r="D6772" s="8"/>
      <c r="E6772" s="32"/>
      <c r="F6772" s="34"/>
      <c r="G6772" s="29">
        <v>1422.39</v>
      </c>
      <c r="H6772" s="30"/>
      <c r="I6772" s="30"/>
      <c r="J6772" s="30"/>
      <c r="K6772" s="30"/>
      <c r="L6772" s="30"/>
      <c r="M6772" s="30"/>
      <c r="N6772" s="30"/>
      <c r="O6772" s="30"/>
      <c r="P6772" s="30"/>
      <c r="Q6772" s="30"/>
      <c r="R6772" s="30"/>
      <c r="S6772" s="30"/>
      <c r="T6772" s="30"/>
      <c r="U6772" s="31"/>
      <c r="V6772" s="6" t="s">
        <v>101</v>
      </c>
      <c r="W6772" s="13" t="s">
        <v>99</v>
      </c>
      <c r="X6772" s="13" t="s">
        <v>15</v>
      </c>
      <c r="Y6772" s="13" t="s">
        <v>15</v>
      </c>
      <c r="Z6772" s="27" t="s">
        <v>101</v>
      </c>
      <c r="AA6772" s="28"/>
      <c r="AB6772" s="13" t="s">
        <v>15</v>
      </c>
      <c r="AC6772" s="2"/>
    </row>
    <row r="6773" spans="1:29" ht="14.25" customHeight="1" x14ac:dyDescent="0.2">
      <c r="A6773" s="32"/>
      <c r="B6773" s="33"/>
      <c r="C6773" s="34"/>
      <c r="D6773" s="8"/>
      <c r="E6773" s="32"/>
      <c r="F6773" s="34"/>
      <c r="G6773" s="35"/>
      <c r="H6773" s="36"/>
      <c r="I6773" s="36"/>
      <c r="J6773" s="36"/>
      <c r="K6773" s="36"/>
      <c r="L6773" s="36"/>
      <c r="M6773" s="36"/>
      <c r="N6773" s="36"/>
      <c r="O6773" s="36"/>
      <c r="P6773" s="36"/>
      <c r="Q6773" s="36"/>
      <c r="R6773" s="36"/>
      <c r="S6773" s="36"/>
      <c r="T6773" s="36"/>
      <c r="U6773" s="37"/>
      <c r="V6773" s="11"/>
      <c r="W6773" s="13" t="s">
        <v>100</v>
      </c>
      <c r="X6773" s="13" t="s">
        <v>15</v>
      </c>
      <c r="Y6773" s="13" t="s">
        <v>15</v>
      </c>
      <c r="Z6773" s="35"/>
      <c r="AA6773" s="37"/>
      <c r="AB6773" s="13" t="s">
        <v>15</v>
      </c>
      <c r="AC6773" s="2"/>
    </row>
    <row r="6774" spans="1:29" ht="14.25" customHeight="1" x14ac:dyDescent="0.2">
      <c r="A6774" s="32"/>
      <c r="B6774" s="33"/>
      <c r="C6774" s="34"/>
      <c r="D6774" s="8"/>
      <c r="E6774" s="32"/>
      <c r="F6774" s="34"/>
      <c r="G6774" s="29">
        <v>539.21</v>
      </c>
      <c r="H6774" s="30"/>
      <c r="I6774" s="30"/>
      <c r="J6774" s="30"/>
      <c r="K6774" s="30"/>
      <c r="L6774" s="30"/>
      <c r="M6774" s="30"/>
      <c r="N6774" s="30"/>
      <c r="O6774" s="30"/>
      <c r="P6774" s="30"/>
      <c r="Q6774" s="30"/>
      <c r="R6774" s="30"/>
      <c r="S6774" s="30"/>
      <c r="T6774" s="30"/>
      <c r="U6774" s="31"/>
      <c r="V6774" s="6" t="s">
        <v>102</v>
      </c>
      <c r="W6774" s="13" t="s">
        <v>99</v>
      </c>
      <c r="X6774" s="13" t="s">
        <v>15</v>
      </c>
      <c r="Y6774" s="13" t="s">
        <v>15</v>
      </c>
      <c r="Z6774" s="27" t="s">
        <v>102</v>
      </c>
      <c r="AA6774" s="28"/>
      <c r="AB6774" s="13" t="s">
        <v>15</v>
      </c>
      <c r="AC6774" s="2"/>
    </row>
    <row r="6775" spans="1:29" ht="14.25" customHeight="1" x14ac:dyDescent="0.2">
      <c r="A6775" s="32"/>
      <c r="B6775" s="33"/>
      <c r="C6775" s="34"/>
      <c r="D6775" s="8"/>
      <c r="E6775" s="32"/>
      <c r="F6775" s="34"/>
      <c r="G6775" s="35"/>
      <c r="H6775" s="36"/>
      <c r="I6775" s="36"/>
      <c r="J6775" s="36"/>
      <c r="K6775" s="36"/>
      <c r="L6775" s="36"/>
      <c r="M6775" s="36"/>
      <c r="N6775" s="36"/>
      <c r="O6775" s="36"/>
      <c r="P6775" s="36"/>
      <c r="Q6775" s="36"/>
      <c r="R6775" s="36"/>
      <c r="S6775" s="36"/>
      <c r="T6775" s="36"/>
      <c r="U6775" s="37"/>
      <c r="V6775" s="11"/>
      <c r="W6775" s="13" t="s">
        <v>100</v>
      </c>
      <c r="X6775" s="13" t="s">
        <v>15</v>
      </c>
      <c r="Y6775" s="13" t="s">
        <v>15</v>
      </c>
      <c r="Z6775" s="35"/>
      <c r="AA6775" s="37"/>
      <c r="AB6775" s="13" t="s">
        <v>15</v>
      </c>
      <c r="AC6775" s="2"/>
    </row>
    <row r="6776" spans="1:29" ht="14.25" customHeight="1" x14ac:dyDescent="0.2">
      <c r="A6776" s="35"/>
      <c r="B6776" s="36"/>
      <c r="C6776" s="37"/>
      <c r="D6776" s="11"/>
      <c r="E6776" s="32"/>
      <c r="F6776" s="34"/>
      <c r="G6776" s="38">
        <v>27.97</v>
      </c>
      <c r="H6776" s="39"/>
      <c r="I6776" s="39"/>
      <c r="J6776" s="39"/>
      <c r="K6776" s="39"/>
      <c r="L6776" s="39"/>
      <c r="M6776" s="39"/>
      <c r="N6776" s="39"/>
      <c r="O6776" s="39"/>
      <c r="P6776" s="39"/>
      <c r="Q6776" s="39"/>
      <c r="R6776" s="39"/>
      <c r="S6776" s="39"/>
      <c r="T6776" s="39"/>
      <c r="U6776" s="40"/>
      <c r="V6776" s="13" t="s">
        <v>27</v>
      </c>
      <c r="W6776" s="13" t="s">
        <v>99</v>
      </c>
      <c r="X6776" s="13" t="s">
        <v>15</v>
      </c>
      <c r="Y6776" s="13" t="s">
        <v>15</v>
      </c>
      <c r="Z6776" s="41" t="s">
        <v>27</v>
      </c>
      <c r="AA6776" s="42"/>
      <c r="AB6776" s="13" t="s">
        <v>15</v>
      </c>
      <c r="AC6776" s="2"/>
    </row>
    <row r="6777" spans="1:29" ht="14.25" customHeight="1" x14ac:dyDescent="0.2">
      <c r="A6777" s="24">
        <v>438367</v>
      </c>
      <c r="B6777" s="25"/>
      <c r="C6777" s="26"/>
      <c r="D6777" s="4">
        <v>42521</v>
      </c>
      <c r="E6777" s="32"/>
      <c r="F6777" s="34"/>
      <c r="G6777" s="29">
        <v>3445.98</v>
      </c>
      <c r="H6777" s="30"/>
      <c r="I6777" s="30"/>
      <c r="J6777" s="30"/>
      <c r="K6777" s="30"/>
      <c r="L6777" s="30"/>
      <c r="M6777" s="30"/>
      <c r="N6777" s="30"/>
      <c r="O6777" s="30"/>
      <c r="P6777" s="30"/>
      <c r="Q6777" s="30"/>
      <c r="R6777" s="30"/>
      <c r="S6777" s="30"/>
      <c r="T6777" s="30"/>
      <c r="U6777" s="31"/>
      <c r="V6777" s="6" t="s">
        <v>97</v>
      </c>
      <c r="W6777" s="6" t="s">
        <v>98</v>
      </c>
      <c r="X6777" s="6" t="s">
        <v>21</v>
      </c>
      <c r="Y6777" s="6" t="s">
        <v>1871</v>
      </c>
      <c r="Z6777" s="27" t="s">
        <v>97</v>
      </c>
      <c r="AA6777" s="28"/>
      <c r="AB6777" s="6" t="s">
        <v>15</v>
      </c>
      <c r="AC6777" s="2"/>
    </row>
    <row r="6778" spans="1:29" ht="13.5" customHeight="1" x14ac:dyDescent="0.2">
      <c r="A6778" s="32"/>
      <c r="B6778" s="33"/>
      <c r="C6778" s="34"/>
      <c r="D6778" s="8"/>
      <c r="E6778" s="32"/>
      <c r="F6778" s="34"/>
      <c r="G6778" s="32"/>
      <c r="H6778" s="33"/>
      <c r="I6778" s="33"/>
      <c r="J6778" s="33"/>
      <c r="K6778" s="33"/>
      <c r="L6778" s="33"/>
      <c r="M6778" s="33"/>
      <c r="N6778" s="33"/>
      <c r="O6778" s="33"/>
      <c r="P6778" s="33"/>
      <c r="Q6778" s="33"/>
      <c r="R6778" s="33"/>
      <c r="S6778" s="33"/>
      <c r="T6778" s="33"/>
      <c r="U6778" s="34"/>
      <c r="V6778" s="8"/>
      <c r="W6778" s="11"/>
      <c r="X6778" s="11"/>
      <c r="Y6778" s="11"/>
      <c r="Z6778" s="32"/>
      <c r="AA6778" s="34"/>
      <c r="AB6778" s="12" t="s">
        <v>15</v>
      </c>
      <c r="AC6778" s="2"/>
    </row>
    <row r="6779" spans="1:29" ht="14.25" customHeight="1" x14ac:dyDescent="0.2">
      <c r="A6779" s="32"/>
      <c r="B6779" s="33"/>
      <c r="C6779" s="34"/>
      <c r="D6779" s="8"/>
      <c r="E6779" s="32"/>
      <c r="F6779" s="34"/>
      <c r="G6779" s="32"/>
      <c r="H6779" s="33"/>
      <c r="I6779" s="33"/>
      <c r="J6779" s="33"/>
      <c r="K6779" s="33"/>
      <c r="L6779" s="33"/>
      <c r="M6779" s="33"/>
      <c r="N6779" s="33"/>
      <c r="O6779" s="33"/>
      <c r="P6779" s="33"/>
      <c r="Q6779" s="33"/>
      <c r="R6779" s="33"/>
      <c r="S6779" s="33"/>
      <c r="T6779" s="33"/>
      <c r="U6779" s="34"/>
      <c r="V6779" s="8"/>
      <c r="W6779" s="13" t="s">
        <v>99</v>
      </c>
      <c r="X6779" s="13" t="s">
        <v>15</v>
      </c>
      <c r="Y6779" s="13" t="s">
        <v>15</v>
      </c>
      <c r="Z6779" s="32"/>
      <c r="AA6779" s="34"/>
      <c r="AB6779" s="13" t="s">
        <v>15</v>
      </c>
      <c r="AC6779" s="2"/>
    </row>
    <row r="6780" spans="1:29" ht="14.25" customHeight="1" x14ac:dyDescent="0.2">
      <c r="A6780" s="32"/>
      <c r="B6780" s="33"/>
      <c r="C6780" s="34"/>
      <c r="D6780" s="8"/>
      <c r="E6780" s="32"/>
      <c r="F6780" s="34"/>
      <c r="G6780" s="32"/>
      <c r="H6780" s="33"/>
      <c r="I6780" s="33"/>
      <c r="J6780" s="33"/>
      <c r="K6780" s="33"/>
      <c r="L6780" s="33"/>
      <c r="M6780" s="33"/>
      <c r="N6780" s="33"/>
      <c r="O6780" s="33"/>
      <c r="P6780" s="33"/>
      <c r="Q6780" s="33"/>
      <c r="R6780" s="33"/>
      <c r="S6780" s="33"/>
      <c r="T6780" s="33"/>
      <c r="U6780" s="34"/>
      <c r="V6780" s="8"/>
      <c r="W6780" s="6" t="s">
        <v>100</v>
      </c>
      <c r="X6780" s="6" t="s">
        <v>15</v>
      </c>
      <c r="Y6780" s="6" t="s">
        <v>15</v>
      </c>
      <c r="Z6780" s="32"/>
      <c r="AA6780" s="34"/>
      <c r="AB6780" s="6" t="s">
        <v>15</v>
      </c>
      <c r="AC6780" s="2"/>
    </row>
    <row r="6781" spans="1:29" ht="13.5" customHeight="1" x14ac:dyDescent="0.2">
      <c r="A6781" s="32"/>
      <c r="B6781" s="33"/>
      <c r="C6781" s="34"/>
      <c r="D6781" s="8"/>
      <c r="E6781" s="32"/>
      <c r="F6781" s="34"/>
      <c r="G6781" s="35"/>
      <c r="H6781" s="36"/>
      <c r="I6781" s="36"/>
      <c r="J6781" s="36"/>
      <c r="K6781" s="36"/>
      <c r="L6781" s="36"/>
      <c r="M6781" s="36"/>
      <c r="N6781" s="36"/>
      <c r="O6781" s="36"/>
      <c r="P6781" s="36"/>
      <c r="Q6781" s="36"/>
      <c r="R6781" s="36"/>
      <c r="S6781" s="36"/>
      <c r="T6781" s="36"/>
      <c r="U6781" s="37"/>
      <c r="V6781" s="11"/>
      <c r="W6781" s="11"/>
      <c r="X6781" s="11"/>
      <c r="Y6781" s="11"/>
      <c r="Z6781" s="35"/>
      <c r="AA6781" s="37"/>
      <c r="AB6781" s="12" t="s">
        <v>15</v>
      </c>
      <c r="AC6781" s="2"/>
    </row>
    <row r="6782" spans="1:29" ht="14.25" customHeight="1" x14ac:dyDescent="0.2">
      <c r="A6782" s="32"/>
      <c r="B6782" s="33"/>
      <c r="C6782" s="34"/>
      <c r="D6782" s="8"/>
      <c r="E6782" s="32"/>
      <c r="F6782" s="34"/>
      <c r="G6782" s="29">
        <v>1776.93</v>
      </c>
      <c r="H6782" s="30"/>
      <c r="I6782" s="30"/>
      <c r="J6782" s="30"/>
      <c r="K6782" s="30"/>
      <c r="L6782" s="30"/>
      <c r="M6782" s="30"/>
      <c r="N6782" s="30"/>
      <c r="O6782" s="30"/>
      <c r="P6782" s="30"/>
      <c r="Q6782" s="30"/>
      <c r="R6782" s="30"/>
      <c r="S6782" s="30"/>
      <c r="T6782" s="30"/>
      <c r="U6782" s="31"/>
      <c r="V6782" s="6" t="s">
        <v>101</v>
      </c>
      <c r="W6782" s="13" t="s">
        <v>99</v>
      </c>
      <c r="X6782" s="13" t="s">
        <v>15</v>
      </c>
      <c r="Y6782" s="13" t="s">
        <v>15</v>
      </c>
      <c r="Z6782" s="27" t="s">
        <v>101</v>
      </c>
      <c r="AA6782" s="28"/>
      <c r="AB6782" s="13" t="s">
        <v>15</v>
      </c>
      <c r="AC6782" s="2"/>
    </row>
    <row r="6783" spans="1:29" ht="14.25" customHeight="1" x14ac:dyDescent="0.2">
      <c r="A6783" s="32"/>
      <c r="B6783" s="33"/>
      <c r="C6783" s="34"/>
      <c r="D6783" s="8"/>
      <c r="E6783" s="32"/>
      <c r="F6783" s="34"/>
      <c r="G6783" s="32"/>
      <c r="H6783" s="33"/>
      <c r="I6783" s="33"/>
      <c r="J6783" s="33"/>
      <c r="K6783" s="33"/>
      <c r="L6783" s="33"/>
      <c r="M6783" s="33"/>
      <c r="N6783" s="33"/>
      <c r="O6783" s="33"/>
      <c r="P6783" s="33"/>
      <c r="Q6783" s="33"/>
      <c r="R6783" s="33"/>
      <c r="S6783" s="33"/>
      <c r="T6783" s="33"/>
      <c r="U6783" s="34"/>
      <c r="V6783" s="8"/>
      <c r="W6783" s="6" t="s">
        <v>100</v>
      </c>
      <c r="X6783" s="6" t="s">
        <v>15</v>
      </c>
      <c r="Y6783" s="6" t="s">
        <v>15</v>
      </c>
      <c r="Z6783" s="32"/>
      <c r="AA6783" s="34"/>
      <c r="AB6783" s="6" t="s">
        <v>15</v>
      </c>
      <c r="AC6783" s="2"/>
    </row>
    <row r="6784" spans="1:29" ht="13.5" customHeight="1" x14ac:dyDescent="0.2">
      <c r="A6784" s="32"/>
      <c r="B6784" s="33"/>
      <c r="C6784" s="34"/>
      <c r="D6784" s="8"/>
      <c r="E6784" s="32"/>
      <c r="F6784" s="34"/>
      <c r="G6784" s="35"/>
      <c r="H6784" s="36"/>
      <c r="I6784" s="36"/>
      <c r="J6784" s="36"/>
      <c r="K6784" s="36"/>
      <c r="L6784" s="36"/>
      <c r="M6784" s="36"/>
      <c r="N6784" s="36"/>
      <c r="O6784" s="36"/>
      <c r="P6784" s="36"/>
      <c r="Q6784" s="36"/>
      <c r="R6784" s="36"/>
      <c r="S6784" s="36"/>
      <c r="T6784" s="36"/>
      <c r="U6784" s="37"/>
      <c r="V6784" s="11"/>
      <c r="W6784" s="11"/>
      <c r="X6784" s="11"/>
      <c r="Y6784" s="11"/>
      <c r="Z6784" s="35"/>
      <c r="AA6784" s="37"/>
      <c r="AB6784" s="12" t="s">
        <v>15</v>
      </c>
      <c r="AC6784" s="2"/>
    </row>
    <row r="6785" spans="1:29" ht="14.25" customHeight="1" x14ac:dyDescent="0.2">
      <c r="A6785" s="32"/>
      <c r="B6785" s="33"/>
      <c r="C6785" s="34"/>
      <c r="D6785" s="8"/>
      <c r="E6785" s="32"/>
      <c r="F6785" s="34"/>
      <c r="G6785" s="29">
        <v>1308.04</v>
      </c>
      <c r="H6785" s="30"/>
      <c r="I6785" s="30"/>
      <c r="J6785" s="30"/>
      <c r="K6785" s="30"/>
      <c r="L6785" s="30"/>
      <c r="M6785" s="30"/>
      <c r="N6785" s="30"/>
      <c r="O6785" s="30"/>
      <c r="P6785" s="30"/>
      <c r="Q6785" s="30"/>
      <c r="R6785" s="30"/>
      <c r="S6785" s="30"/>
      <c r="T6785" s="30"/>
      <c r="U6785" s="31"/>
      <c r="V6785" s="6" t="s">
        <v>102</v>
      </c>
      <c r="W6785" s="13" t="s">
        <v>99</v>
      </c>
      <c r="X6785" s="13" t="s">
        <v>15</v>
      </c>
      <c r="Y6785" s="13" t="s">
        <v>15</v>
      </c>
      <c r="Z6785" s="27" t="s">
        <v>102</v>
      </c>
      <c r="AA6785" s="28"/>
      <c r="AB6785" s="13" t="s">
        <v>15</v>
      </c>
      <c r="AC6785" s="2"/>
    </row>
    <row r="6786" spans="1:29" ht="14.25" customHeight="1" x14ac:dyDescent="0.2">
      <c r="A6786" s="32"/>
      <c r="B6786" s="33"/>
      <c r="C6786" s="34"/>
      <c r="D6786" s="8"/>
      <c r="E6786" s="32"/>
      <c r="F6786" s="34"/>
      <c r="G6786" s="32"/>
      <c r="H6786" s="33"/>
      <c r="I6786" s="33"/>
      <c r="J6786" s="33"/>
      <c r="K6786" s="33"/>
      <c r="L6786" s="33"/>
      <c r="M6786" s="33"/>
      <c r="N6786" s="33"/>
      <c r="O6786" s="33"/>
      <c r="P6786" s="33"/>
      <c r="Q6786" s="33"/>
      <c r="R6786" s="33"/>
      <c r="S6786" s="33"/>
      <c r="T6786" s="33"/>
      <c r="U6786" s="34"/>
      <c r="V6786" s="8"/>
      <c r="W6786" s="6" t="s">
        <v>100</v>
      </c>
      <c r="X6786" s="6" t="s">
        <v>15</v>
      </c>
      <c r="Y6786" s="6" t="s">
        <v>15</v>
      </c>
      <c r="Z6786" s="32"/>
      <c r="AA6786" s="34"/>
      <c r="AB6786" s="6" t="s">
        <v>15</v>
      </c>
      <c r="AC6786" s="2"/>
    </row>
    <row r="6787" spans="1:29" ht="13.5" customHeight="1" x14ac:dyDescent="0.2">
      <c r="A6787" s="35"/>
      <c r="B6787" s="36"/>
      <c r="C6787" s="37"/>
      <c r="D6787" s="11"/>
      <c r="E6787" s="35"/>
      <c r="F6787" s="37"/>
      <c r="G6787" s="35"/>
      <c r="H6787" s="36"/>
      <c r="I6787" s="36"/>
      <c r="J6787" s="36"/>
      <c r="K6787" s="36"/>
      <c r="L6787" s="36"/>
      <c r="M6787" s="36"/>
      <c r="N6787" s="36"/>
      <c r="O6787" s="36"/>
      <c r="P6787" s="36"/>
      <c r="Q6787" s="36"/>
      <c r="R6787" s="36"/>
      <c r="S6787" s="36"/>
      <c r="T6787" s="36"/>
      <c r="U6787" s="37"/>
      <c r="V6787" s="11"/>
      <c r="W6787" s="11"/>
      <c r="X6787" s="11"/>
      <c r="Y6787" s="11"/>
      <c r="Z6787" s="35"/>
      <c r="AA6787" s="37"/>
      <c r="AB6787" s="12" t="s">
        <v>15</v>
      </c>
      <c r="AC6787" s="2"/>
    </row>
    <row r="6788" spans="1:29" ht="3" customHeight="1" x14ac:dyDescent="0.2">
      <c r="A6788" s="14"/>
      <c r="B6788" s="15"/>
      <c r="C6788" s="15"/>
      <c r="D6788" s="15"/>
      <c r="E6788" s="15"/>
      <c r="F6788" s="15"/>
      <c r="G6788" s="15"/>
      <c r="H6788" s="15"/>
      <c r="I6788" s="15"/>
      <c r="J6788" s="15"/>
      <c r="K6788" s="15"/>
      <c r="L6788" s="15"/>
      <c r="M6788" s="15"/>
      <c r="N6788" s="15"/>
      <c r="O6788" s="15"/>
      <c r="P6788" s="15"/>
      <c r="Q6788" s="15"/>
      <c r="R6788" s="15"/>
      <c r="S6788" s="15"/>
      <c r="T6788" s="15"/>
      <c r="U6788" s="15"/>
      <c r="V6788" s="15"/>
      <c r="W6788" s="15"/>
      <c r="X6788" s="15"/>
      <c r="Y6788" s="15"/>
      <c r="Z6788" s="15"/>
      <c r="AA6788" s="15"/>
      <c r="AB6788" s="16"/>
      <c r="AC6788" s="2"/>
    </row>
    <row r="6789" spans="1:29" ht="12.75" customHeight="1" x14ac:dyDescent="0.2">
      <c r="A6789" s="7"/>
      <c r="B6789" s="2"/>
      <c r="C6789" s="2"/>
      <c r="D6789" s="2"/>
      <c r="E6789" s="2"/>
      <c r="F6789" s="2"/>
      <c r="G6789" s="2"/>
      <c r="H6789" s="2"/>
      <c r="I6789" s="2"/>
      <c r="J6789" s="2"/>
      <c r="K6789" s="43">
        <f>SUM(hList_Frame_1!B4212:B4238)</f>
        <v>15128.699999999997</v>
      </c>
      <c r="L6789" s="43"/>
      <c r="M6789" s="43"/>
      <c r="N6789" s="43"/>
      <c r="O6789" s="43"/>
      <c r="P6789" s="43"/>
      <c r="Q6789" s="43"/>
      <c r="R6789" s="43"/>
      <c r="S6789" s="43"/>
      <c r="T6789" s="43"/>
      <c r="U6789" s="43"/>
      <c r="V6789" s="2"/>
      <c r="W6789" s="2"/>
      <c r="X6789" s="2"/>
      <c r="Y6789" s="2"/>
      <c r="Z6789" s="2"/>
      <c r="AA6789" s="2"/>
      <c r="AB6789" s="17"/>
      <c r="AC6789" s="2"/>
    </row>
    <row r="6790" spans="1:29" ht="13.5" customHeight="1" x14ac:dyDescent="0.2">
      <c r="A6790" s="10"/>
      <c r="B6790" s="18"/>
      <c r="C6790" s="18"/>
      <c r="D6790" s="18"/>
      <c r="E6790" s="18"/>
      <c r="F6790" s="18"/>
      <c r="G6790" s="18"/>
      <c r="H6790" s="18"/>
      <c r="I6790" s="18"/>
      <c r="J6790" s="18"/>
      <c r="K6790" s="18"/>
      <c r="L6790" s="18"/>
      <c r="M6790" s="18"/>
      <c r="N6790" s="18"/>
      <c r="O6790" s="18"/>
      <c r="P6790" s="18"/>
      <c r="Q6790" s="18"/>
      <c r="R6790" s="18"/>
      <c r="S6790" s="18"/>
      <c r="T6790" s="18"/>
      <c r="U6790" s="18"/>
      <c r="V6790" s="18"/>
      <c r="W6790" s="18"/>
      <c r="X6790" s="18"/>
      <c r="Y6790" s="18"/>
      <c r="Z6790" s="18"/>
      <c r="AA6790" s="18"/>
      <c r="AB6790" s="19"/>
      <c r="AC6790" s="2"/>
    </row>
    <row r="6791" spans="1:29" ht="14.25" customHeight="1" x14ac:dyDescent="0.2">
      <c r="A6791" s="44">
        <v>437021</v>
      </c>
      <c r="B6791" s="45"/>
      <c r="C6791" s="46"/>
      <c r="D6791" s="20">
        <v>42493</v>
      </c>
      <c r="E6791" s="27" t="s">
        <v>3127</v>
      </c>
      <c r="F6791" s="28"/>
      <c r="G6791" s="38">
        <v>342.97</v>
      </c>
      <c r="H6791" s="39"/>
      <c r="I6791" s="39"/>
      <c r="J6791" s="39"/>
      <c r="K6791" s="39"/>
      <c r="L6791" s="39"/>
      <c r="M6791" s="39"/>
      <c r="N6791" s="39"/>
      <c r="O6791" s="39"/>
      <c r="P6791" s="39"/>
      <c r="Q6791" s="39"/>
      <c r="R6791" s="39"/>
      <c r="S6791" s="39"/>
      <c r="T6791" s="39"/>
      <c r="U6791" s="40"/>
      <c r="V6791" s="13" t="s">
        <v>3128</v>
      </c>
      <c r="W6791" s="13" t="s">
        <v>120</v>
      </c>
      <c r="X6791" s="13" t="s">
        <v>172</v>
      </c>
      <c r="Y6791" s="13" t="s">
        <v>173</v>
      </c>
      <c r="Z6791" s="41" t="s">
        <v>3128</v>
      </c>
      <c r="AA6791" s="42"/>
      <c r="AB6791" s="13" t="s">
        <v>15</v>
      </c>
      <c r="AC6791" s="2"/>
    </row>
    <row r="6792" spans="1:29" ht="14.25" customHeight="1" x14ac:dyDescent="0.2">
      <c r="A6792" s="44">
        <v>437347</v>
      </c>
      <c r="B6792" s="45"/>
      <c r="C6792" s="46"/>
      <c r="D6792" s="20">
        <v>42500</v>
      </c>
      <c r="E6792" s="35"/>
      <c r="F6792" s="37"/>
      <c r="G6792" s="38">
        <v>383</v>
      </c>
      <c r="H6792" s="39"/>
      <c r="I6792" s="39"/>
      <c r="J6792" s="39"/>
      <c r="K6792" s="39"/>
      <c r="L6792" s="39"/>
      <c r="M6792" s="39"/>
      <c r="N6792" s="39"/>
      <c r="O6792" s="39"/>
      <c r="P6792" s="39"/>
      <c r="Q6792" s="39"/>
      <c r="R6792" s="39"/>
      <c r="S6792" s="39"/>
      <c r="T6792" s="39"/>
      <c r="U6792" s="40"/>
      <c r="V6792" s="13" t="s">
        <v>15</v>
      </c>
      <c r="W6792" s="13" t="s">
        <v>138</v>
      </c>
      <c r="X6792" s="13" t="s">
        <v>15</v>
      </c>
      <c r="Y6792" s="13" t="s">
        <v>15</v>
      </c>
      <c r="Z6792" s="41" t="s">
        <v>15</v>
      </c>
      <c r="AA6792" s="42"/>
      <c r="AB6792" s="13" t="s">
        <v>15</v>
      </c>
      <c r="AC6792" s="2"/>
    </row>
    <row r="6793" spans="1:29" ht="3" customHeight="1" x14ac:dyDescent="0.2">
      <c r="A6793" s="14"/>
      <c r="B6793" s="15"/>
      <c r="C6793" s="15"/>
      <c r="D6793" s="15"/>
      <c r="E6793" s="15"/>
      <c r="F6793" s="15"/>
      <c r="G6793" s="15"/>
      <c r="H6793" s="15"/>
      <c r="I6793" s="15"/>
      <c r="J6793" s="15"/>
      <c r="K6793" s="15"/>
      <c r="L6793" s="15"/>
      <c r="M6793" s="15"/>
      <c r="N6793" s="15"/>
      <c r="O6793" s="15"/>
      <c r="P6793" s="15"/>
      <c r="Q6793" s="15"/>
      <c r="R6793" s="15"/>
      <c r="S6793" s="15"/>
      <c r="T6793" s="15"/>
      <c r="U6793" s="15"/>
      <c r="V6793" s="15"/>
      <c r="W6793" s="15"/>
      <c r="X6793" s="15"/>
      <c r="Y6793" s="15"/>
      <c r="Z6793" s="15"/>
      <c r="AA6793" s="15"/>
      <c r="AB6793" s="16"/>
      <c r="AC6793" s="2"/>
    </row>
    <row r="6794" spans="1:29" ht="13.5" customHeight="1" x14ac:dyDescent="0.2">
      <c r="A6794" s="7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  <c r="N6794" s="2"/>
      <c r="O6794" s="2"/>
      <c r="P6794" s="2"/>
      <c r="Q6794" s="43">
        <f>SUM(hList_Frame_1!B4239:B4240)</f>
        <v>725.97</v>
      </c>
      <c r="R6794" s="43"/>
      <c r="S6794" s="43"/>
      <c r="T6794" s="43"/>
      <c r="U6794" s="43"/>
      <c r="V6794" s="2"/>
      <c r="W6794" s="2"/>
      <c r="X6794" s="2"/>
      <c r="Y6794" s="2"/>
      <c r="Z6794" s="2"/>
      <c r="AA6794" s="2"/>
      <c r="AB6794" s="17"/>
      <c r="AC6794" s="2"/>
    </row>
    <row r="6795" spans="1:29" ht="13.5" customHeight="1" x14ac:dyDescent="0.2">
      <c r="A6795" s="10"/>
      <c r="B6795" s="18"/>
      <c r="C6795" s="18"/>
      <c r="D6795" s="18"/>
      <c r="E6795" s="18"/>
      <c r="F6795" s="18"/>
      <c r="G6795" s="18"/>
      <c r="H6795" s="18"/>
      <c r="I6795" s="18"/>
      <c r="J6795" s="18"/>
      <c r="K6795" s="18"/>
      <c r="L6795" s="18"/>
      <c r="M6795" s="18"/>
      <c r="N6795" s="18"/>
      <c r="O6795" s="18"/>
      <c r="P6795" s="18"/>
      <c r="Q6795" s="18"/>
      <c r="R6795" s="18"/>
      <c r="S6795" s="18"/>
      <c r="T6795" s="18"/>
      <c r="U6795" s="18"/>
      <c r="V6795" s="18"/>
      <c r="W6795" s="18"/>
      <c r="X6795" s="18"/>
      <c r="Y6795" s="18"/>
      <c r="Z6795" s="18"/>
      <c r="AA6795" s="18"/>
      <c r="AB6795" s="19"/>
      <c r="AC6795" s="2"/>
    </row>
    <row r="6796" spans="1:29" ht="14.25" customHeight="1" x14ac:dyDescent="0.2">
      <c r="A6796" s="44">
        <v>437348</v>
      </c>
      <c r="B6796" s="45"/>
      <c r="C6796" s="46"/>
      <c r="D6796" s="20">
        <v>42500</v>
      </c>
      <c r="E6796" s="41" t="s">
        <v>3129</v>
      </c>
      <c r="F6796" s="42"/>
      <c r="G6796" s="38">
        <v>37.909999999999997</v>
      </c>
      <c r="H6796" s="39"/>
      <c r="I6796" s="39"/>
      <c r="J6796" s="39"/>
      <c r="K6796" s="39"/>
      <c r="L6796" s="39"/>
      <c r="M6796" s="39"/>
      <c r="N6796" s="39"/>
      <c r="O6796" s="39"/>
      <c r="P6796" s="39"/>
      <c r="Q6796" s="39"/>
      <c r="R6796" s="39"/>
      <c r="S6796" s="39"/>
      <c r="T6796" s="39"/>
      <c r="U6796" s="40"/>
      <c r="V6796" s="13" t="s">
        <v>15</v>
      </c>
      <c r="W6796" s="13" t="s">
        <v>233</v>
      </c>
      <c r="X6796" s="13" t="s">
        <v>179</v>
      </c>
      <c r="Y6796" s="13" t="s">
        <v>180</v>
      </c>
      <c r="Z6796" s="41" t="s">
        <v>15</v>
      </c>
      <c r="AA6796" s="42"/>
      <c r="AB6796" s="13" t="s">
        <v>15</v>
      </c>
      <c r="AC6796" s="2"/>
    </row>
    <row r="6797" spans="1:29" ht="2.25" customHeight="1" x14ac:dyDescent="0.2">
      <c r="A6797" s="14"/>
      <c r="B6797" s="15"/>
      <c r="C6797" s="15"/>
      <c r="D6797" s="15"/>
      <c r="E6797" s="15"/>
      <c r="F6797" s="15"/>
      <c r="G6797" s="15"/>
      <c r="H6797" s="15"/>
      <c r="I6797" s="15"/>
      <c r="J6797" s="15"/>
      <c r="K6797" s="15"/>
      <c r="L6797" s="15"/>
      <c r="M6797" s="15"/>
      <c r="N6797" s="15"/>
      <c r="O6797" s="15"/>
      <c r="P6797" s="15"/>
      <c r="Q6797" s="15"/>
      <c r="R6797" s="15"/>
      <c r="S6797" s="15"/>
      <c r="T6797" s="15"/>
      <c r="U6797" s="15"/>
      <c r="V6797" s="15"/>
      <c r="W6797" s="15"/>
      <c r="X6797" s="15"/>
      <c r="Y6797" s="15"/>
      <c r="Z6797" s="15"/>
      <c r="AA6797" s="15"/>
      <c r="AB6797" s="16"/>
      <c r="AC6797" s="2"/>
    </row>
    <row r="6798" spans="1:29" ht="13.5" customHeight="1" x14ac:dyDescent="0.2">
      <c r="A6798" s="7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  <c r="N6798" s="2"/>
      <c r="O6798" s="2"/>
      <c r="P6798" s="2"/>
      <c r="Q6798" s="2"/>
      <c r="R6798" s="2"/>
      <c r="S6798" s="43">
        <f>SUM(hList_Frame_1!B4241:B4241)</f>
        <v>37.909999999999997</v>
      </c>
      <c r="T6798" s="43"/>
      <c r="U6798" s="43"/>
      <c r="V6798" s="2"/>
      <c r="W6798" s="2"/>
      <c r="X6798" s="2"/>
      <c r="Y6798" s="2"/>
      <c r="Z6798" s="2"/>
      <c r="AA6798" s="2"/>
      <c r="AB6798" s="17"/>
      <c r="AC6798" s="2"/>
    </row>
    <row r="6799" spans="1:29" ht="13.5" customHeight="1" x14ac:dyDescent="0.2">
      <c r="A6799" s="10"/>
      <c r="B6799" s="18"/>
      <c r="C6799" s="18"/>
      <c r="D6799" s="18"/>
      <c r="E6799" s="18"/>
      <c r="F6799" s="18"/>
      <c r="G6799" s="18"/>
      <c r="H6799" s="18"/>
      <c r="I6799" s="18"/>
      <c r="J6799" s="18"/>
      <c r="K6799" s="18"/>
      <c r="L6799" s="18"/>
      <c r="M6799" s="18"/>
      <c r="N6799" s="18"/>
      <c r="O6799" s="18"/>
      <c r="P6799" s="18"/>
      <c r="Q6799" s="18"/>
      <c r="R6799" s="18"/>
      <c r="S6799" s="18"/>
      <c r="T6799" s="18"/>
      <c r="U6799" s="18"/>
      <c r="V6799" s="18"/>
      <c r="W6799" s="18"/>
      <c r="X6799" s="18"/>
      <c r="Y6799" s="18"/>
      <c r="Z6799" s="18"/>
      <c r="AA6799" s="18"/>
      <c r="AB6799" s="19"/>
      <c r="AC6799" s="2"/>
    </row>
    <row r="6800" spans="1:29" ht="14.25" customHeight="1" x14ac:dyDescent="0.2">
      <c r="A6800" s="44">
        <v>437378</v>
      </c>
      <c r="B6800" s="45"/>
      <c r="C6800" s="46"/>
      <c r="D6800" s="20">
        <v>42503</v>
      </c>
      <c r="E6800" s="27" t="s">
        <v>1508</v>
      </c>
      <c r="F6800" s="28"/>
      <c r="G6800" s="38">
        <v>279.25</v>
      </c>
      <c r="H6800" s="39"/>
      <c r="I6800" s="39"/>
      <c r="J6800" s="39"/>
      <c r="K6800" s="39"/>
      <c r="L6800" s="39"/>
      <c r="M6800" s="39"/>
      <c r="N6800" s="39"/>
      <c r="O6800" s="39"/>
      <c r="P6800" s="39"/>
      <c r="Q6800" s="39"/>
      <c r="R6800" s="39"/>
      <c r="S6800" s="39"/>
      <c r="T6800" s="39"/>
      <c r="U6800" s="40"/>
      <c r="V6800" s="13" t="s">
        <v>643</v>
      </c>
      <c r="W6800" s="13" t="s">
        <v>1509</v>
      </c>
      <c r="X6800" s="13" t="s">
        <v>15</v>
      </c>
      <c r="Y6800" s="13" t="s">
        <v>15</v>
      </c>
      <c r="Z6800" s="41" t="s">
        <v>643</v>
      </c>
      <c r="AA6800" s="42"/>
      <c r="AB6800" s="13" t="s">
        <v>15</v>
      </c>
      <c r="AC6800" s="2"/>
    </row>
    <row r="6801" spans="1:29" ht="14.25" customHeight="1" x14ac:dyDescent="0.2">
      <c r="A6801" s="44">
        <v>437858</v>
      </c>
      <c r="B6801" s="45"/>
      <c r="C6801" s="46"/>
      <c r="D6801" s="20">
        <v>42517</v>
      </c>
      <c r="E6801" s="35"/>
      <c r="F6801" s="37"/>
      <c r="G6801" s="38">
        <v>279.25</v>
      </c>
      <c r="H6801" s="39"/>
      <c r="I6801" s="39"/>
      <c r="J6801" s="39"/>
      <c r="K6801" s="39"/>
      <c r="L6801" s="39"/>
      <c r="M6801" s="39"/>
      <c r="N6801" s="39"/>
      <c r="O6801" s="39"/>
      <c r="P6801" s="39"/>
      <c r="Q6801" s="39"/>
      <c r="R6801" s="39"/>
      <c r="S6801" s="39"/>
      <c r="T6801" s="39"/>
      <c r="U6801" s="40"/>
      <c r="V6801" s="13" t="s">
        <v>645</v>
      </c>
      <c r="W6801" s="13" t="s">
        <v>1509</v>
      </c>
      <c r="X6801" s="13" t="s">
        <v>15</v>
      </c>
      <c r="Y6801" s="13" t="s">
        <v>15</v>
      </c>
      <c r="Z6801" s="41" t="s">
        <v>645</v>
      </c>
      <c r="AA6801" s="42"/>
      <c r="AB6801" s="13" t="s">
        <v>15</v>
      </c>
      <c r="AC6801" s="2"/>
    </row>
    <row r="6802" spans="1:29" ht="2.25" customHeight="1" x14ac:dyDescent="0.2">
      <c r="A6802" s="14"/>
      <c r="B6802" s="15"/>
      <c r="C6802" s="15"/>
      <c r="D6802" s="15"/>
      <c r="E6802" s="15"/>
      <c r="F6802" s="15"/>
      <c r="G6802" s="15"/>
      <c r="H6802" s="15"/>
      <c r="I6802" s="15"/>
      <c r="J6802" s="15"/>
      <c r="K6802" s="15"/>
      <c r="L6802" s="15"/>
      <c r="M6802" s="15"/>
      <c r="N6802" s="15"/>
      <c r="O6802" s="15"/>
      <c r="P6802" s="15"/>
      <c r="Q6802" s="15"/>
      <c r="R6802" s="15"/>
      <c r="S6802" s="15"/>
      <c r="T6802" s="15"/>
      <c r="U6802" s="15"/>
      <c r="V6802" s="15"/>
      <c r="W6802" s="15"/>
      <c r="X6802" s="15"/>
      <c r="Y6802" s="15"/>
      <c r="Z6802" s="15"/>
      <c r="AA6802" s="15"/>
      <c r="AB6802" s="16"/>
      <c r="AC6802" s="2"/>
    </row>
    <row r="6803" spans="1:29" ht="13.5" customHeight="1" x14ac:dyDescent="0.2">
      <c r="A6803" s="7"/>
      <c r="B6803" s="2"/>
      <c r="C6803" s="2"/>
      <c r="D6803" s="2"/>
      <c r="E6803" s="2"/>
      <c r="F6803" s="2"/>
      <c r="G6803" s="2"/>
      <c r="H6803" s="2"/>
      <c r="I6803" s="2"/>
      <c r="J6803" s="2"/>
      <c r="K6803" s="2"/>
      <c r="L6803" s="2"/>
      <c r="M6803" s="2"/>
      <c r="N6803" s="2"/>
      <c r="O6803" s="2"/>
      <c r="P6803" s="2"/>
      <c r="Q6803" s="43">
        <f>SUM(hList_Frame_1!B4242:B4243)</f>
        <v>558.5</v>
      </c>
      <c r="R6803" s="43"/>
      <c r="S6803" s="43"/>
      <c r="T6803" s="43"/>
      <c r="U6803" s="43"/>
      <c r="V6803" s="2"/>
      <c r="W6803" s="2"/>
      <c r="X6803" s="2"/>
      <c r="Y6803" s="2"/>
      <c r="Z6803" s="2"/>
      <c r="AA6803" s="2"/>
      <c r="AB6803" s="17"/>
      <c r="AC6803" s="2"/>
    </row>
    <row r="6804" spans="1:29" ht="13.5" customHeight="1" x14ac:dyDescent="0.2">
      <c r="A6804" s="10"/>
      <c r="B6804" s="18"/>
      <c r="C6804" s="18"/>
      <c r="D6804" s="18"/>
      <c r="E6804" s="18"/>
      <c r="F6804" s="18"/>
      <c r="G6804" s="18"/>
      <c r="H6804" s="18"/>
      <c r="I6804" s="18"/>
      <c r="J6804" s="18"/>
      <c r="K6804" s="18"/>
      <c r="L6804" s="18"/>
      <c r="M6804" s="18"/>
      <c r="N6804" s="18"/>
      <c r="O6804" s="18"/>
      <c r="P6804" s="18"/>
      <c r="Q6804" s="18"/>
      <c r="R6804" s="18"/>
      <c r="S6804" s="18"/>
      <c r="T6804" s="18"/>
      <c r="U6804" s="18"/>
      <c r="V6804" s="18"/>
      <c r="W6804" s="18"/>
      <c r="X6804" s="18"/>
      <c r="Y6804" s="18"/>
      <c r="Z6804" s="18"/>
      <c r="AA6804" s="18"/>
      <c r="AB6804" s="19"/>
      <c r="AC6804" s="2"/>
    </row>
    <row r="6805" spans="1:29" ht="14.25" customHeight="1" x14ac:dyDescent="0.2">
      <c r="A6805" s="44">
        <v>437349</v>
      </c>
      <c r="B6805" s="45"/>
      <c r="C6805" s="46"/>
      <c r="D6805" s="20">
        <v>42500</v>
      </c>
      <c r="E6805" s="27" t="s">
        <v>3130</v>
      </c>
      <c r="F6805" s="28"/>
      <c r="G6805" s="38">
        <v>245</v>
      </c>
      <c r="H6805" s="39"/>
      <c r="I6805" s="39"/>
      <c r="J6805" s="39"/>
      <c r="K6805" s="39"/>
      <c r="L6805" s="39"/>
      <c r="M6805" s="39"/>
      <c r="N6805" s="39"/>
      <c r="O6805" s="39"/>
      <c r="P6805" s="39"/>
      <c r="Q6805" s="39"/>
      <c r="R6805" s="39"/>
      <c r="S6805" s="39"/>
      <c r="T6805" s="39"/>
      <c r="U6805" s="40"/>
      <c r="V6805" s="13" t="s">
        <v>11</v>
      </c>
      <c r="W6805" s="13" t="s">
        <v>879</v>
      </c>
      <c r="X6805" s="13" t="s">
        <v>33</v>
      </c>
      <c r="Y6805" s="13" t="s">
        <v>34</v>
      </c>
      <c r="Z6805" s="41" t="s">
        <v>11</v>
      </c>
      <c r="AA6805" s="42"/>
      <c r="AB6805" s="13" t="s">
        <v>15</v>
      </c>
      <c r="AC6805" s="2"/>
    </row>
    <row r="6806" spans="1:29" ht="14.25" customHeight="1" x14ac:dyDescent="0.2">
      <c r="A6806" s="44">
        <v>437759</v>
      </c>
      <c r="B6806" s="45"/>
      <c r="C6806" s="46"/>
      <c r="D6806" s="20">
        <v>42507</v>
      </c>
      <c r="E6806" s="35"/>
      <c r="F6806" s="37"/>
      <c r="G6806" s="38">
        <v>175</v>
      </c>
      <c r="H6806" s="39"/>
      <c r="I6806" s="39"/>
      <c r="J6806" s="39"/>
      <c r="K6806" s="39"/>
      <c r="L6806" s="39"/>
      <c r="M6806" s="39"/>
      <c r="N6806" s="39"/>
      <c r="O6806" s="39"/>
      <c r="P6806" s="39"/>
      <c r="Q6806" s="39"/>
      <c r="R6806" s="39"/>
      <c r="S6806" s="39"/>
      <c r="T6806" s="39"/>
      <c r="U6806" s="40"/>
      <c r="V6806" s="13" t="s">
        <v>11</v>
      </c>
      <c r="W6806" s="13" t="s">
        <v>879</v>
      </c>
      <c r="X6806" s="13" t="s">
        <v>33</v>
      </c>
      <c r="Y6806" s="13" t="s">
        <v>34</v>
      </c>
      <c r="Z6806" s="41" t="s">
        <v>11</v>
      </c>
      <c r="AA6806" s="42"/>
      <c r="AB6806" s="13" t="s">
        <v>15</v>
      </c>
      <c r="AC6806" s="2"/>
    </row>
    <row r="6807" spans="1:29" ht="2.25" customHeight="1" x14ac:dyDescent="0.2">
      <c r="A6807" s="14"/>
      <c r="B6807" s="15"/>
      <c r="C6807" s="15"/>
      <c r="D6807" s="15"/>
      <c r="E6807" s="15"/>
      <c r="F6807" s="15"/>
      <c r="G6807" s="15"/>
      <c r="H6807" s="15"/>
      <c r="I6807" s="15"/>
      <c r="J6807" s="15"/>
      <c r="K6807" s="15"/>
      <c r="L6807" s="15"/>
      <c r="M6807" s="15"/>
      <c r="N6807" s="15"/>
      <c r="O6807" s="15"/>
      <c r="P6807" s="15"/>
      <c r="Q6807" s="15"/>
      <c r="R6807" s="15"/>
      <c r="S6807" s="15"/>
      <c r="T6807" s="15"/>
      <c r="U6807" s="15"/>
      <c r="V6807" s="15"/>
      <c r="W6807" s="15"/>
      <c r="X6807" s="15"/>
      <c r="Y6807" s="15"/>
      <c r="Z6807" s="15"/>
      <c r="AA6807" s="15"/>
      <c r="AB6807" s="16"/>
      <c r="AC6807" s="2"/>
    </row>
    <row r="6808" spans="1:29" ht="13.5" customHeight="1" x14ac:dyDescent="0.2">
      <c r="A6808" s="7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  <c r="M6808" s="2"/>
      <c r="N6808" s="2"/>
      <c r="O6808" s="2"/>
      <c r="P6808" s="2"/>
      <c r="Q6808" s="43">
        <f>SUM(hList_Frame_1!B4244:B4245)</f>
        <v>420</v>
      </c>
      <c r="R6808" s="43"/>
      <c r="S6808" s="43"/>
      <c r="T6808" s="43"/>
      <c r="U6808" s="43"/>
      <c r="V6808" s="2"/>
      <c r="W6808" s="2"/>
      <c r="X6808" s="2"/>
      <c r="Y6808" s="2"/>
      <c r="Z6808" s="2"/>
      <c r="AA6808" s="2"/>
      <c r="AB6808" s="17"/>
      <c r="AC6808" s="2"/>
    </row>
    <row r="6809" spans="1:29" ht="13.5" customHeight="1" x14ac:dyDescent="0.2">
      <c r="A6809" s="10"/>
      <c r="B6809" s="18"/>
      <c r="C6809" s="18"/>
      <c r="D6809" s="18"/>
      <c r="E6809" s="18"/>
      <c r="F6809" s="18"/>
      <c r="G6809" s="18"/>
      <c r="H6809" s="18"/>
      <c r="I6809" s="18"/>
      <c r="J6809" s="18"/>
      <c r="K6809" s="18"/>
      <c r="L6809" s="18"/>
      <c r="M6809" s="18"/>
      <c r="N6809" s="18"/>
      <c r="O6809" s="18"/>
      <c r="P6809" s="18"/>
      <c r="Q6809" s="18"/>
      <c r="R6809" s="18"/>
      <c r="S6809" s="18"/>
      <c r="T6809" s="18"/>
      <c r="U6809" s="18"/>
      <c r="V6809" s="18"/>
      <c r="W6809" s="18"/>
      <c r="X6809" s="18"/>
      <c r="Y6809" s="18"/>
      <c r="Z6809" s="18"/>
      <c r="AA6809" s="18"/>
      <c r="AB6809" s="19"/>
      <c r="AC6809" s="2"/>
    </row>
    <row r="6810" spans="1:29" ht="14.25" customHeight="1" x14ac:dyDescent="0.2">
      <c r="A6810" s="44">
        <v>437760</v>
      </c>
      <c r="B6810" s="45"/>
      <c r="C6810" s="46"/>
      <c r="D6810" s="20">
        <v>42507</v>
      </c>
      <c r="E6810" s="27" t="s">
        <v>3131</v>
      </c>
      <c r="F6810" s="28"/>
      <c r="G6810" s="38">
        <v>10526.64</v>
      </c>
      <c r="H6810" s="39"/>
      <c r="I6810" s="39"/>
      <c r="J6810" s="39"/>
      <c r="K6810" s="39"/>
      <c r="L6810" s="39"/>
      <c r="M6810" s="39"/>
      <c r="N6810" s="39"/>
      <c r="O6810" s="39"/>
      <c r="P6810" s="39"/>
      <c r="Q6810" s="39"/>
      <c r="R6810" s="39"/>
      <c r="S6810" s="39"/>
      <c r="T6810" s="39"/>
      <c r="U6810" s="40"/>
      <c r="V6810" s="13" t="s">
        <v>159</v>
      </c>
      <c r="W6810" s="13" t="s">
        <v>153</v>
      </c>
      <c r="X6810" s="13" t="s">
        <v>15</v>
      </c>
      <c r="Y6810" s="13" t="s">
        <v>15</v>
      </c>
      <c r="Z6810" s="41" t="s">
        <v>159</v>
      </c>
      <c r="AA6810" s="42"/>
      <c r="AB6810" s="13" t="s">
        <v>15</v>
      </c>
      <c r="AC6810" s="2"/>
    </row>
    <row r="6811" spans="1:29" ht="14.25" customHeight="1" x14ac:dyDescent="0.2">
      <c r="A6811" s="24">
        <v>438368</v>
      </c>
      <c r="B6811" s="25"/>
      <c r="C6811" s="26"/>
      <c r="D6811" s="4">
        <v>42521</v>
      </c>
      <c r="E6811" s="32"/>
      <c r="F6811" s="34"/>
      <c r="G6811" s="29">
        <v>24710.3</v>
      </c>
      <c r="H6811" s="30"/>
      <c r="I6811" s="30"/>
      <c r="J6811" s="30"/>
      <c r="K6811" s="30"/>
      <c r="L6811" s="30"/>
      <c r="M6811" s="30"/>
      <c r="N6811" s="30"/>
      <c r="O6811" s="30"/>
      <c r="P6811" s="30"/>
      <c r="Q6811" s="30"/>
      <c r="R6811" s="30"/>
      <c r="S6811" s="30"/>
      <c r="T6811" s="30"/>
      <c r="U6811" s="31"/>
      <c r="V6811" s="6" t="s">
        <v>159</v>
      </c>
      <c r="W6811" s="6" t="s">
        <v>153</v>
      </c>
      <c r="X6811" s="6" t="s">
        <v>15</v>
      </c>
      <c r="Y6811" s="6" t="s">
        <v>15</v>
      </c>
      <c r="Z6811" s="27" t="s">
        <v>159</v>
      </c>
      <c r="AA6811" s="28"/>
      <c r="AB6811" s="6" t="s">
        <v>15</v>
      </c>
      <c r="AC6811" s="2"/>
    </row>
    <row r="6812" spans="1:29" ht="13.5" customHeight="1" x14ac:dyDescent="0.2">
      <c r="A6812" s="32"/>
      <c r="B6812" s="33"/>
      <c r="C6812" s="34"/>
      <c r="D6812" s="8"/>
      <c r="E6812" s="32"/>
      <c r="F6812" s="34"/>
      <c r="G6812" s="32"/>
      <c r="H6812" s="33"/>
      <c r="I6812" s="33"/>
      <c r="J6812" s="33"/>
      <c r="K6812" s="33"/>
      <c r="L6812" s="33"/>
      <c r="M6812" s="33"/>
      <c r="N6812" s="33"/>
      <c r="O6812" s="33"/>
      <c r="P6812" s="33"/>
      <c r="Q6812" s="33"/>
      <c r="R6812" s="33"/>
      <c r="S6812" s="33"/>
      <c r="T6812" s="33"/>
      <c r="U6812" s="34"/>
      <c r="V6812" s="8"/>
      <c r="W6812" s="8"/>
      <c r="X6812" s="8"/>
      <c r="Y6812" s="8"/>
      <c r="Z6812" s="32"/>
      <c r="AA6812" s="34"/>
      <c r="AB6812" s="9" t="s">
        <v>15</v>
      </c>
      <c r="AC6812" s="2"/>
    </row>
    <row r="6813" spans="1:29" ht="13.5" customHeight="1" x14ac:dyDescent="0.2">
      <c r="A6813" s="32"/>
      <c r="B6813" s="33"/>
      <c r="C6813" s="34"/>
      <c r="D6813" s="8"/>
      <c r="E6813" s="32"/>
      <c r="F6813" s="34"/>
      <c r="G6813" s="32"/>
      <c r="H6813" s="33"/>
      <c r="I6813" s="33"/>
      <c r="J6813" s="33"/>
      <c r="K6813" s="33"/>
      <c r="L6813" s="33"/>
      <c r="M6813" s="33"/>
      <c r="N6813" s="33"/>
      <c r="O6813" s="33"/>
      <c r="P6813" s="33"/>
      <c r="Q6813" s="33"/>
      <c r="R6813" s="33"/>
      <c r="S6813" s="33"/>
      <c r="T6813" s="33"/>
      <c r="U6813" s="34"/>
      <c r="V6813" s="8"/>
      <c r="W6813" s="11"/>
      <c r="X6813" s="11"/>
      <c r="Y6813" s="11"/>
      <c r="Z6813" s="32"/>
      <c r="AA6813" s="34"/>
      <c r="AB6813" s="12" t="s">
        <v>15</v>
      </c>
      <c r="AC6813" s="2"/>
    </row>
    <row r="6814" spans="1:29" ht="14.25" customHeight="1" x14ac:dyDescent="0.2">
      <c r="A6814" s="32"/>
      <c r="B6814" s="33"/>
      <c r="C6814" s="34"/>
      <c r="D6814" s="8"/>
      <c r="E6814" s="32"/>
      <c r="F6814" s="34"/>
      <c r="G6814" s="32"/>
      <c r="H6814" s="33"/>
      <c r="I6814" s="33"/>
      <c r="J6814" s="33"/>
      <c r="K6814" s="33"/>
      <c r="L6814" s="33"/>
      <c r="M6814" s="33"/>
      <c r="N6814" s="33"/>
      <c r="O6814" s="33"/>
      <c r="P6814" s="33"/>
      <c r="Q6814" s="33"/>
      <c r="R6814" s="33"/>
      <c r="S6814" s="33"/>
      <c r="T6814" s="33"/>
      <c r="U6814" s="34"/>
      <c r="V6814" s="8"/>
      <c r="W6814" s="6" t="s">
        <v>198</v>
      </c>
      <c r="X6814" s="6" t="s">
        <v>38</v>
      </c>
      <c r="Y6814" s="6" t="s">
        <v>117</v>
      </c>
      <c r="Z6814" s="32"/>
      <c r="AA6814" s="34"/>
      <c r="AB6814" s="6" t="s">
        <v>15</v>
      </c>
      <c r="AC6814" s="2"/>
    </row>
    <row r="6815" spans="1:29" ht="13.5" customHeight="1" x14ac:dyDescent="0.2">
      <c r="A6815" s="35"/>
      <c r="B6815" s="36"/>
      <c r="C6815" s="37"/>
      <c r="D6815" s="11"/>
      <c r="E6815" s="35"/>
      <c r="F6815" s="37"/>
      <c r="G6815" s="35"/>
      <c r="H6815" s="36"/>
      <c r="I6815" s="36"/>
      <c r="J6815" s="36"/>
      <c r="K6815" s="36"/>
      <c r="L6815" s="36"/>
      <c r="M6815" s="36"/>
      <c r="N6815" s="36"/>
      <c r="O6815" s="36"/>
      <c r="P6815" s="36"/>
      <c r="Q6815" s="36"/>
      <c r="R6815" s="36"/>
      <c r="S6815" s="36"/>
      <c r="T6815" s="36"/>
      <c r="U6815" s="37"/>
      <c r="V6815" s="11"/>
      <c r="W6815" s="11"/>
      <c r="X6815" s="11"/>
      <c r="Y6815" s="11"/>
      <c r="Z6815" s="35"/>
      <c r="AA6815" s="37"/>
      <c r="AB6815" s="12" t="s">
        <v>15</v>
      </c>
      <c r="AC6815" s="2"/>
    </row>
    <row r="6816" spans="1:29" ht="2.25" customHeight="1" x14ac:dyDescent="0.2">
      <c r="A6816" s="14"/>
      <c r="B6816" s="15"/>
      <c r="C6816" s="15"/>
      <c r="D6816" s="15"/>
      <c r="E6816" s="15"/>
      <c r="F6816" s="15"/>
      <c r="G6816" s="15"/>
      <c r="H6816" s="15"/>
      <c r="I6816" s="15"/>
      <c r="J6816" s="15"/>
      <c r="K6816" s="15"/>
      <c r="L6816" s="15"/>
      <c r="M6816" s="15"/>
      <c r="N6816" s="15"/>
      <c r="O6816" s="15"/>
      <c r="P6816" s="15"/>
      <c r="Q6816" s="15"/>
      <c r="R6816" s="15"/>
      <c r="S6816" s="15"/>
      <c r="T6816" s="15"/>
      <c r="U6816" s="15"/>
      <c r="V6816" s="15"/>
      <c r="W6816" s="15"/>
      <c r="X6816" s="15"/>
      <c r="Y6816" s="15"/>
      <c r="Z6816" s="15"/>
      <c r="AA6816" s="15"/>
      <c r="AB6816" s="16"/>
      <c r="AC6816" s="2"/>
    </row>
    <row r="6817" spans="1:29" ht="13.5" customHeight="1" x14ac:dyDescent="0.2">
      <c r="A6817" s="7"/>
      <c r="B6817" s="2"/>
      <c r="C6817" s="2"/>
      <c r="D6817" s="2"/>
      <c r="E6817" s="2"/>
      <c r="F6817" s="2"/>
      <c r="G6817" s="2"/>
      <c r="H6817" s="2"/>
      <c r="I6817" s="2"/>
      <c r="J6817" s="2"/>
      <c r="K6817" s="43">
        <f>SUM(hList_Frame_1!B4246:B4251)</f>
        <v>35236.94</v>
      </c>
      <c r="L6817" s="43"/>
      <c r="M6817" s="43"/>
      <c r="N6817" s="43"/>
      <c r="O6817" s="43"/>
      <c r="P6817" s="43"/>
      <c r="Q6817" s="43"/>
      <c r="R6817" s="43"/>
      <c r="S6817" s="43"/>
      <c r="T6817" s="43"/>
      <c r="U6817" s="43"/>
      <c r="V6817" s="2"/>
      <c r="W6817" s="2"/>
      <c r="X6817" s="2"/>
      <c r="Y6817" s="2"/>
      <c r="Z6817" s="2"/>
      <c r="AA6817" s="2"/>
      <c r="AB6817" s="17"/>
      <c r="AC6817" s="2"/>
    </row>
    <row r="6818" spans="1:29" ht="13.5" customHeight="1" x14ac:dyDescent="0.2">
      <c r="A6818" s="10"/>
      <c r="B6818" s="18"/>
      <c r="C6818" s="18"/>
      <c r="D6818" s="18"/>
      <c r="E6818" s="18"/>
      <c r="F6818" s="18"/>
      <c r="G6818" s="18"/>
      <c r="H6818" s="18"/>
      <c r="I6818" s="18"/>
      <c r="J6818" s="18"/>
      <c r="K6818" s="18"/>
      <c r="L6818" s="18"/>
      <c r="M6818" s="18"/>
      <c r="N6818" s="18"/>
      <c r="O6818" s="18"/>
      <c r="P6818" s="18"/>
      <c r="Q6818" s="18"/>
      <c r="R6818" s="18"/>
      <c r="S6818" s="18"/>
      <c r="T6818" s="18"/>
      <c r="U6818" s="18"/>
      <c r="V6818" s="18"/>
      <c r="W6818" s="18"/>
      <c r="X6818" s="18"/>
      <c r="Y6818" s="18"/>
      <c r="Z6818" s="18"/>
      <c r="AA6818" s="18"/>
      <c r="AB6818" s="19"/>
      <c r="AC6818" s="2"/>
    </row>
    <row r="6819" spans="1:29" ht="14.25" customHeight="1" x14ac:dyDescent="0.2">
      <c r="A6819" s="44">
        <v>437350</v>
      </c>
      <c r="B6819" s="45"/>
      <c r="C6819" s="46"/>
      <c r="D6819" s="20">
        <v>42500</v>
      </c>
      <c r="E6819" s="27" t="s">
        <v>3132</v>
      </c>
      <c r="F6819" s="28"/>
      <c r="G6819" s="38">
        <v>300</v>
      </c>
      <c r="H6819" s="39"/>
      <c r="I6819" s="39"/>
      <c r="J6819" s="39"/>
      <c r="K6819" s="39"/>
      <c r="L6819" s="39"/>
      <c r="M6819" s="39"/>
      <c r="N6819" s="39"/>
      <c r="O6819" s="39"/>
      <c r="P6819" s="39"/>
      <c r="Q6819" s="39"/>
      <c r="R6819" s="39"/>
      <c r="S6819" s="39"/>
      <c r="T6819" s="39"/>
      <c r="U6819" s="40"/>
      <c r="V6819" s="13" t="s">
        <v>11</v>
      </c>
      <c r="W6819" s="13" t="s">
        <v>879</v>
      </c>
      <c r="X6819" s="13" t="s">
        <v>33</v>
      </c>
      <c r="Y6819" s="13" t="s">
        <v>34</v>
      </c>
      <c r="Z6819" s="41" t="s">
        <v>11</v>
      </c>
      <c r="AA6819" s="42"/>
      <c r="AB6819" s="13" t="s">
        <v>15</v>
      </c>
      <c r="AC6819" s="2"/>
    </row>
    <row r="6820" spans="1:29" ht="14.25" customHeight="1" x14ac:dyDescent="0.2">
      <c r="A6820" s="44">
        <v>438369</v>
      </c>
      <c r="B6820" s="45"/>
      <c r="C6820" s="46"/>
      <c r="D6820" s="20">
        <v>42521</v>
      </c>
      <c r="E6820" s="35"/>
      <c r="F6820" s="37"/>
      <c r="G6820" s="38">
        <v>210</v>
      </c>
      <c r="H6820" s="39"/>
      <c r="I6820" s="39"/>
      <c r="J6820" s="39"/>
      <c r="K6820" s="39"/>
      <c r="L6820" s="39"/>
      <c r="M6820" s="39"/>
      <c r="N6820" s="39"/>
      <c r="O6820" s="39"/>
      <c r="P6820" s="39"/>
      <c r="Q6820" s="39"/>
      <c r="R6820" s="39"/>
      <c r="S6820" s="39"/>
      <c r="T6820" s="39"/>
      <c r="U6820" s="40"/>
      <c r="V6820" s="13" t="s">
        <v>11</v>
      </c>
      <c r="W6820" s="13" t="s">
        <v>879</v>
      </c>
      <c r="X6820" s="13" t="s">
        <v>33</v>
      </c>
      <c r="Y6820" s="13" t="s">
        <v>34</v>
      </c>
      <c r="Z6820" s="41" t="s">
        <v>11</v>
      </c>
      <c r="AA6820" s="42"/>
      <c r="AB6820" s="13" t="s">
        <v>15</v>
      </c>
      <c r="AC6820" s="2"/>
    </row>
    <row r="6821" spans="1:29" ht="2.25" customHeight="1" x14ac:dyDescent="0.2">
      <c r="A6821" s="14"/>
      <c r="B6821" s="15"/>
      <c r="C6821" s="15"/>
      <c r="D6821" s="15"/>
      <c r="E6821" s="15"/>
      <c r="F6821" s="15"/>
      <c r="G6821" s="15"/>
      <c r="H6821" s="15"/>
      <c r="I6821" s="15"/>
      <c r="J6821" s="15"/>
      <c r="K6821" s="15"/>
      <c r="L6821" s="15"/>
      <c r="M6821" s="15"/>
      <c r="N6821" s="15"/>
      <c r="O6821" s="15"/>
      <c r="P6821" s="15"/>
      <c r="Q6821" s="15"/>
      <c r="R6821" s="15"/>
      <c r="S6821" s="15"/>
      <c r="T6821" s="15"/>
      <c r="U6821" s="15"/>
      <c r="V6821" s="15"/>
      <c r="W6821" s="15"/>
      <c r="X6821" s="15"/>
      <c r="Y6821" s="15"/>
      <c r="Z6821" s="15"/>
      <c r="AA6821" s="15"/>
      <c r="AB6821" s="16"/>
      <c r="AC6821" s="2"/>
    </row>
    <row r="6822" spans="1:29" ht="13.5" customHeight="1" x14ac:dyDescent="0.2">
      <c r="A6822" s="7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2"/>
      <c r="O6822" s="2"/>
      <c r="P6822" s="2"/>
      <c r="Q6822" s="43">
        <f>SUM(hList_Frame_1!B4252:B4253)</f>
        <v>510</v>
      </c>
      <c r="R6822" s="43"/>
      <c r="S6822" s="43"/>
      <c r="T6822" s="43"/>
      <c r="U6822" s="43"/>
      <c r="V6822" s="2"/>
      <c r="W6822" s="2"/>
      <c r="X6822" s="2"/>
      <c r="Y6822" s="2"/>
      <c r="Z6822" s="2"/>
      <c r="AA6822" s="2"/>
      <c r="AB6822" s="17"/>
      <c r="AC6822" s="2"/>
    </row>
    <row r="6823" spans="1:29" ht="13.5" customHeight="1" x14ac:dyDescent="0.2">
      <c r="A6823" s="10"/>
      <c r="B6823" s="18"/>
      <c r="C6823" s="18"/>
      <c r="D6823" s="18"/>
      <c r="E6823" s="18"/>
      <c r="F6823" s="18"/>
      <c r="G6823" s="18"/>
      <c r="H6823" s="18"/>
      <c r="I6823" s="18"/>
      <c r="J6823" s="18"/>
      <c r="K6823" s="18"/>
      <c r="L6823" s="18"/>
      <c r="M6823" s="18"/>
      <c r="N6823" s="18"/>
      <c r="O6823" s="18"/>
      <c r="P6823" s="18"/>
      <c r="Q6823" s="18"/>
      <c r="R6823" s="18"/>
      <c r="S6823" s="18"/>
      <c r="T6823" s="18"/>
      <c r="U6823" s="18"/>
      <c r="V6823" s="18"/>
      <c r="W6823" s="18"/>
      <c r="X6823" s="18"/>
      <c r="Y6823" s="18"/>
      <c r="Z6823" s="18"/>
      <c r="AA6823" s="18"/>
      <c r="AB6823" s="19"/>
      <c r="AC6823" s="2"/>
    </row>
    <row r="6824" spans="1:29" ht="14.25" customHeight="1" x14ac:dyDescent="0.2">
      <c r="A6824" s="44">
        <v>437022</v>
      </c>
      <c r="B6824" s="45"/>
      <c r="C6824" s="46"/>
      <c r="D6824" s="20">
        <v>42493</v>
      </c>
      <c r="E6824" s="27" t="s">
        <v>3133</v>
      </c>
      <c r="F6824" s="28"/>
      <c r="G6824" s="38">
        <v>350</v>
      </c>
      <c r="H6824" s="39"/>
      <c r="I6824" s="39"/>
      <c r="J6824" s="39"/>
      <c r="K6824" s="39"/>
      <c r="L6824" s="39"/>
      <c r="M6824" s="39"/>
      <c r="N6824" s="39"/>
      <c r="O6824" s="39"/>
      <c r="P6824" s="39"/>
      <c r="Q6824" s="39"/>
      <c r="R6824" s="39"/>
      <c r="S6824" s="39"/>
      <c r="T6824" s="39"/>
      <c r="U6824" s="40"/>
      <c r="V6824" s="13" t="s">
        <v>3134</v>
      </c>
      <c r="W6824" s="13" t="s">
        <v>46</v>
      </c>
      <c r="X6824" s="13" t="s">
        <v>47</v>
      </c>
      <c r="Y6824" s="13" t="s">
        <v>47</v>
      </c>
      <c r="Z6824" s="41" t="s">
        <v>3134</v>
      </c>
      <c r="AA6824" s="42"/>
      <c r="AB6824" s="13" t="s">
        <v>2888</v>
      </c>
      <c r="AC6824" s="2"/>
    </row>
    <row r="6825" spans="1:29" ht="14.25" customHeight="1" x14ac:dyDescent="0.2">
      <c r="A6825" s="24">
        <v>437351</v>
      </c>
      <c r="B6825" s="25"/>
      <c r="C6825" s="26"/>
      <c r="D6825" s="4">
        <v>42500</v>
      </c>
      <c r="E6825" s="32"/>
      <c r="F6825" s="34"/>
      <c r="G6825" s="38">
        <v>250</v>
      </c>
      <c r="H6825" s="39"/>
      <c r="I6825" s="39"/>
      <c r="J6825" s="39"/>
      <c r="K6825" s="39"/>
      <c r="L6825" s="39"/>
      <c r="M6825" s="39"/>
      <c r="N6825" s="39"/>
      <c r="O6825" s="39"/>
      <c r="P6825" s="39"/>
      <c r="Q6825" s="39"/>
      <c r="R6825" s="39"/>
      <c r="S6825" s="39"/>
      <c r="T6825" s="39"/>
      <c r="U6825" s="40"/>
      <c r="V6825" s="13" t="s">
        <v>49</v>
      </c>
      <c r="W6825" s="13" t="s">
        <v>46</v>
      </c>
      <c r="X6825" s="13" t="s">
        <v>47</v>
      </c>
      <c r="Y6825" s="13" t="s">
        <v>47</v>
      </c>
      <c r="Z6825" s="41" t="s">
        <v>49</v>
      </c>
      <c r="AA6825" s="42"/>
      <c r="AB6825" s="13" t="s">
        <v>50</v>
      </c>
      <c r="AC6825" s="2"/>
    </row>
    <row r="6826" spans="1:29" ht="14.25" customHeight="1" x14ac:dyDescent="0.2">
      <c r="A6826" s="32"/>
      <c r="B6826" s="33"/>
      <c r="C6826" s="34"/>
      <c r="D6826" s="8"/>
      <c r="E6826" s="32"/>
      <c r="F6826" s="34"/>
      <c r="G6826" s="38">
        <v>297</v>
      </c>
      <c r="H6826" s="39"/>
      <c r="I6826" s="39"/>
      <c r="J6826" s="39"/>
      <c r="K6826" s="39"/>
      <c r="L6826" s="39"/>
      <c r="M6826" s="39"/>
      <c r="N6826" s="39"/>
      <c r="O6826" s="39"/>
      <c r="P6826" s="39"/>
      <c r="Q6826" s="39"/>
      <c r="R6826" s="39"/>
      <c r="S6826" s="39"/>
      <c r="T6826" s="39"/>
      <c r="U6826" s="40"/>
      <c r="V6826" s="13" t="s">
        <v>1557</v>
      </c>
      <c r="W6826" s="13" t="s">
        <v>46</v>
      </c>
      <c r="X6826" s="13" t="s">
        <v>47</v>
      </c>
      <c r="Y6826" s="13" t="s">
        <v>47</v>
      </c>
      <c r="Z6826" s="41" t="s">
        <v>1557</v>
      </c>
      <c r="AA6826" s="42"/>
      <c r="AB6826" s="13" t="s">
        <v>48</v>
      </c>
      <c r="AC6826" s="2"/>
    </row>
    <row r="6827" spans="1:29" ht="14.25" customHeight="1" x14ac:dyDescent="0.2">
      <c r="A6827" s="32"/>
      <c r="B6827" s="33"/>
      <c r="C6827" s="34"/>
      <c r="D6827" s="8"/>
      <c r="E6827" s="32"/>
      <c r="F6827" s="34"/>
      <c r="G6827" s="38">
        <v>33</v>
      </c>
      <c r="H6827" s="39"/>
      <c r="I6827" s="39"/>
      <c r="J6827" s="39"/>
      <c r="K6827" s="39"/>
      <c r="L6827" s="39"/>
      <c r="M6827" s="39"/>
      <c r="N6827" s="39"/>
      <c r="O6827" s="39"/>
      <c r="P6827" s="39"/>
      <c r="Q6827" s="39"/>
      <c r="R6827" s="39"/>
      <c r="S6827" s="39"/>
      <c r="T6827" s="39"/>
      <c r="U6827" s="40"/>
      <c r="V6827" s="13" t="s">
        <v>1558</v>
      </c>
      <c r="W6827" s="13" t="s">
        <v>46</v>
      </c>
      <c r="X6827" s="13" t="s">
        <v>47</v>
      </c>
      <c r="Y6827" s="13" t="s">
        <v>47</v>
      </c>
      <c r="Z6827" s="41" t="s">
        <v>1558</v>
      </c>
      <c r="AA6827" s="42"/>
      <c r="AB6827" s="13" t="s">
        <v>48</v>
      </c>
      <c r="AC6827" s="2"/>
    </row>
    <row r="6828" spans="1:29" ht="14.25" customHeight="1" x14ac:dyDescent="0.2">
      <c r="A6828" s="32"/>
      <c r="B6828" s="33"/>
      <c r="C6828" s="34"/>
      <c r="D6828" s="8"/>
      <c r="E6828" s="32"/>
      <c r="F6828" s="34"/>
      <c r="G6828" s="38">
        <v>66</v>
      </c>
      <c r="H6828" s="39"/>
      <c r="I6828" s="39"/>
      <c r="J6828" s="39"/>
      <c r="K6828" s="39"/>
      <c r="L6828" s="39"/>
      <c r="M6828" s="39"/>
      <c r="N6828" s="39"/>
      <c r="O6828" s="39"/>
      <c r="P6828" s="39"/>
      <c r="Q6828" s="39"/>
      <c r="R6828" s="39"/>
      <c r="S6828" s="39"/>
      <c r="T6828" s="39"/>
      <c r="U6828" s="40"/>
      <c r="V6828" s="13" t="s">
        <v>283</v>
      </c>
      <c r="W6828" s="13" t="s">
        <v>46</v>
      </c>
      <c r="X6828" s="13" t="s">
        <v>47</v>
      </c>
      <c r="Y6828" s="13" t="s">
        <v>47</v>
      </c>
      <c r="Z6828" s="41" t="s">
        <v>283</v>
      </c>
      <c r="AA6828" s="42"/>
      <c r="AB6828" s="13" t="s">
        <v>48</v>
      </c>
      <c r="AC6828" s="2"/>
    </row>
    <row r="6829" spans="1:29" ht="14.25" customHeight="1" x14ac:dyDescent="0.2">
      <c r="A6829" s="32"/>
      <c r="B6829" s="33"/>
      <c r="C6829" s="34"/>
      <c r="D6829" s="8"/>
      <c r="E6829" s="32"/>
      <c r="F6829" s="34"/>
      <c r="G6829" s="29">
        <v>539</v>
      </c>
      <c r="H6829" s="30"/>
      <c r="I6829" s="30"/>
      <c r="J6829" s="30"/>
      <c r="K6829" s="30"/>
      <c r="L6829" s="30"/>
      <c r="M6829" s="30"/>
      <c r="N6829" s="30"/>
      <c r="O6829" s="30"/>
      <c r="P6829" s="30"/>
      <c r="Q6829" s="30"/>
      <c r="R6829" s="30"/>
      <c r="S6829" s="30"/>
      <c r="T6829" s="30"/>
      <c r="U6829" s="31"/>
      <c r="V6829" s="6" t="s">
        <v>3135</v>
      </c>
      <c r="W6829" s="13" t="s">
        <v>46</v>
      </c>
      <c r="X6829" s="13" t="s">
        <v>47</v>
      </c>
      <c r="Y6829" s="13" t="s">
        <v>47</v>
      </c>
      <c r="Z6829" s="27" t="s">
        <v>3135</v>
      </c>
      <c r="AA6829" s="28"/>
      <c r="AB6829" s="13" t="s">
        <v>48</v>
      </c>
      <c r="AC6829" s="2"/>
    </row>
    <row r="6830" spans="1:29" ht="14.25" customHeight="1" x14ac:dyDescent="0.2">
      <c r="A6830" s="32"/>
      <c r="B6830" s="33"/>
      <c r="C6830" s="34"/>
      <c r="D6830" s="8"/>
      <c r="E6830" s="32"/>
      <c r="F6830" s="34"/>
      <c r="G6830" s="35"/>
      <c r="H6830" s="36"/>
      <c r="I6830" s="36"/>
      <c r="J6830" s="36"/>
      <c r="K6830" s="36"/>
      <c r="L6830" s="36"/>
      <c r="M6830" s="36"/>
      <c r="N6830" s="36"/>
      <c r="O6830" s="36"/>
      <c r="P6830" s="36"/>
      <c r="Q6830" s="36"/>
      <c r="R6830" s="36"/>
      <c r="S6830" s="36"/>
      <c r="T6830" s="36"/>
      <c r="U6830" s="37"/>
      <c r="V6830" s="11"/>
      <c r="W6830" s="13" t="s">
        <v>260</v>
      </c>
      <c r="X6830" s="13" t="s">
        <v>85</v>
      </c>
      <c r="Y6830" s="13" t="s">
        <v>261</v>
      </c>
      <c r="Z6830" s="35"/>
      <c r="AA6830" s="37"/>
      <c r="AB6830" s="13" t="s">
        <v>667</v>
      </c>
      <c r="AC6830" s="2"/>
    </row>
    <row r="6831" spans="1:29" ht="14.25" customHeight="1" x14ac:dyDescent="0.2">
      <c r="A6831" s="32"/>
      <c r="B6831" s="33"/>
      <c r="C6831" s="34"/>
      <c r="D6831" s="8"/>
      <c r="E6831" s="32"/>
      <c r="F6831" s="34"/>
      <c r="G6831" s="29">
        <v>88</v>
      </c>
      <c r="H6831" s="30"/>
      <c r="I6831" s="30"/>
      <c r="J6831" s="30"/>
      <c r="K6831" s="30"/>
      <c r="L6831" s="30"/>
      <c r="M6831" s="30"/>
      <c r="N6831" s="30"/>
      <c r="O6831" s="30"/>
      <c r="P6831" s="30"/>
      <c r="Q6831" s="30"/>
      <c r="R6831" s="30"/>
      <c r="S6831" s="30"/>
      <c r="T6831" s="30"/>
      <c r="U6831" s="31"/>
      <c r="V6831" s="6" t="s">
        <v>1561</v>
      </c>
      <c r="W6831" s="13" t="s">
        <v>46</v>
      </c>
      <c r="X6831" s="13" t="s">
        <v>47</v>
      </c>
      <c r="Y6831" s="13" t="s">
        <v>47</v>
      </c>
      <c r="Z6831" s="27" t="s">
        <v>1561</v>
      </c>
      <c r="AA6831" s="28"/>
      <c r="AB6831" s="13" t="s">
        <v>48</v>
      </c>
      <c r="AC6831" s="2"/>
    </row>
    <row r="6832" spans="1:29" ht="14.25" customHeight="1" x14ac:dyDescent="0.2">
      <c r="A6832" s="32"/>
      <c r="B6832" s="33"/>
      <c r="C6832" s="34"/>
      <c r="D6832" s="8"/>
      <c r="E6832" s="32"/>
      <c r="F6832" s="34"/>
      <c r="G6832" s="35"/>
      <c r="H6832" s="36"/>
      <c r="I6832" s="36"/>
      <c r="J6832" s="36"/>
      <c r="K6832" s="36"/>
      <c r="L6832" s="36"/>
      <c r="M6832" s="36"/>
      <c r="N6832" s="36"/>
      <c r="O6832" s="36"/>
      <c r="P6832" s="36"/>
      <c r="Q6832" s="36"/>
      <c r="R6832" s="36"/>
      <c r="S6832" s="36"/>
      <c r="T6832" s="36"/>
      <c r="U6832" s="37"/>
      <c r="V6832" s="11"/>
      <c r="W6832" s="13" t="s">
        <v>260</v>
      </c>
      <c r="X6832" s="13" t="s">
        <v>85</v>
      </c>
      <c r="Y6832" s="13" t="s">
        <v>261</v>
      </c>
      <c r="Z6832" s="35"/>
      <c r="AA6832" s="37"/>
      <c r="AB6832" s="13" t="s">
        <v>667</v>
      </c>
      <c r="AC6832" s="2"/>
    </row>
    <row r="6833" spans="1:29" ht="14.25" customHeight="1" x14ac:dyDescent="0.2">
      <c r="A6833" s="32"/>
      <c r="B6833" s="33"/>
      <c r="C6833" s="34"/>
      <c r="D6833" s="8"/>
      <c r="E6833" s="32"/>
      <c r="F6833" s="34"/>
      <c r="G6833" s="38">
        <v>462</v>
      </c>
      <c r="H6833" s="39"/>
      <c r="I6833" s="39"/>
      <c r="J6833" s="39"/>
      <c r="K6833" s="39"/>
      <c r="L6833" s="39"/>
      <c r="M6833" s="39"/>
      <c r="N6833" s="39"/>
      <c r="O6833" s="39"/>
      <c r="P6833" s="39"/>
      <c r="Q6833" s="39"/>
      <c r="R6833" s="39"/>
      <c r="S6833" s="39"/>
      <c r="T6833" s="39"/>
      <c r="U6833" s="40"/>
      <c r="V6833" s="13" t="s">
        <v>3136</v>
      </c>
      <c r="W6833" s="13" t="s">
        <v>46</v>
      </c>
      <c r="X6833" s="13" t="s">
        <v>47</v>
      </c>
      <c r="Y6833" s="13" t="s">
        <v>47</v>
      </c>
      <c r="Z6833" s="41" t="s">
        <v>3136</v>
      </c>
      <c r="AA6833" s="42"/>
      <c r="AB6833" s="13" t="s">
        <v>48</v>
      </c>
      <c r="AC6833" s="2"/>
    </row>
    <row r="6834" spans="1:29" ht="14.25" customHeight="1" x14ac:dyDescent="0.2">
      <c r="A6834" s="32"/>
      <c r="B6834" s="33"/>
      <c r="C6834" s="34"/>
      <c r="D6834" s="8"/>
      <c r="E6834" s="32"/>
      <c r="F6834" s="34"/>
      <c r="G6834" s="38">
        <v>33</v>
      </c>
      <c r="H6834" s="39"/>
      <c r="I6834" s="39"/>
      <c r="J6834" s="39"/>
      <c r="K6834" s="39"/>
      <c r="L6834" s="39"/>
      <c r="M6834" s="39"/>
      <c r="N6834" s="39"/>
      <c r="O6834" s="39"/>
      <c r="P6834" s="39"/>
      <c r="Q6834" s="39"/>
      <c r="R6834" s="39"/>
      <c r="S6834" s="39"/>
      <c r="T6834" s="39"/>
      <c r="U6834" s="40"/>
      <c r="V6834" s="13" t="s">
        <v>3137</v>
      </c>
      <c r="W6834" s="13" t="s">
        <v>46</v>
      </c>
      <c r="X6834" s="13" t="s">
        <v>47</v>
      </c>
      <c r="Y6834" s="13" t="s">
        <v>47</v>
      </c>
      <c r="Z6834" s="41" t="s">
        <v>3137</v>
      </c>
      <c r="AA6834" s="42"/>
      <c r="AB6834" s="13" t="s">
        <v>48</v>
      </c>
      <c r="AC6834" s="2"/>
    </row>
    <row r="6835" spans="1:29" ht="14.25" customHeight="1" x14ac:dyDescent="0.2">
      <c r="A6835" s="35"/>
      <c r="B6835" s="36"/>
      <c r="C6835" s="37"/>
      <c r="D6835" s="11"/>
      <c r="E6835" s="32"/>
      <c r="F6835" s="34"/>
      <c r="G6835" s="38">
        <v>170</v>
      </c>
      <c r="H6835" s="39"/>
      <c r="I6835" s="39"/>
      <c r="J6835" s="39"/>
      <c r="K6835" s="39"/>
      <c r="L6835" s="39"/>
      <c r="M6835" s="39"/>
      <c r="N6835" s="39"/>
      <c r="O6835" s="39"/>
      <c r="P6835" s="39"/>
      <c r="Q6835" s="39"/>
      <c r="R6835" s="39"/>
      <c r="S6835" s="39"/>
      <c r="T6835" s="39"/>
      <c r="U6835" s="40"/>
      <c r="V6835" s="13" t="s">
        <v>1562</v>
      </c>
      <c r="W6835" s="13" t="s">
        <v>46</v>
      </c>
      <c r="X6835" s="13" t="s">
        <v>47</v>
      </c>
      <c r="Y6835" s="13" t="s">
        <v>47</v>
      </c>
      <c r="Z6835" s="41" t="s">
        <v>1562</v>
      </c>
      <c r="AA6835" s="42"/>
      <c r="AB6835" s="13" t="s">
        <v>52</v>
      </c>
      <c r="AC6835" s="2"/>
    </row>
    <row r="6836" spans="1:29" ht="14.25" customHeight="1" x14ac:dyDescent="0.2">
      <c r="A6836" s="44">
        <v>438370</v>
      </c>
      <c r="B6836" s="45"/>
      <c r="C6836" s="46"/>
      <c r="D6836" s="20">
        <v>42521</v>
      </c>
      <c r="E6836" s="35"/>
      <c r="F6836" s="37"/>
      <c r="G6836" s="38">
        <v>100</v>
      </c>
      <c r="H6836" s="39"/>
      <c r="I6836" s="39"/>
      <c r="J6836" s="39"/>
      <c r="K6836" s="39"/>
      <c r="L6836" s="39"/>
      <c r="M6836" s="39"/>
      <c r="N6836" s="39"/>
      <c r="O6836" s="39"/>
      <c r="P6836" s="39"/>
      <c r="Q6836" s="39"/>
      <c r="R6836" s="39"/>
      <c r="S6836" s="39"/>
      <c r="T6836" s="39"/>
      <c r="U6836" s="40"/>
      <c r="V6836" s="13" t="s">
        <v>605</v>
      </c>
      <c r="W6836" s="13" t="s">
        <v>46</v>
      </c>
      <c r="X6836" s="13" t="s">
        <v>47</v>
      </c>
      <c r="Y6836" s="13" t="s">
        <v>47</v>
      </c>
      <c r="Z6836" s="41" t="s">
        <v>605</v>
      </c>
      <c r="AA6836" s="42"/>
      <c r="AB6836" s="13" t="s">
        <v>60</v>
      </c>
      <c r="AC6836" s="2"/>
    </row>
    <row r="6837" spans="1:29" ht="2.25" customHeight="1" x14ac:dyDescent="0.2">
      <c r="A6837" s="14"/>
      <c r="B6837" s="15"/>
      <c r="C6837" s="15"/>
      <c r="D6837" s="15"/>
      <c r="E6837" s="15"/>
      <c r="F6837" s="15"/>
      <c r="G6837" s="15"/>
      <c r="H6837" s="15"/>
      <c r="I6837" s="15"/>
      <c r="J6837" s="15"/>
      <c r="K6837" s="15"/>
      <c r="L6837" s="15"/>
      <c r="M6837" s="15"/>
      <c r="N6837" s="15"/>
      <c r="O6837" s="15"/>
      <c r="P6837" s="15"/>
      <c r="Q6837" s="15"/>
      <c r="R6837" s="15"/>
      <c r="S6837" s="15"/>
      <c r="T6837" s="15"/>
      <c r="U6837" s="15"/>
      <c r="V6837" s="15"/>
      <c r="W6837" s="15"/>
      <c r="X6837" s="15"/>
      <c r="Y6837" s="15"/>
      <c r="Z6837" s="15"/>
      <c r="AA6837" s="15"/>
      <c r="AB6837" s="16"/>
      <c r="AC6837" s="2"/>
    </row>
    <row r="6838" spans="1:29" ht="13.5" customHeight="1" x14ac:dyDescent="0.2">
      <c r="A6838" s="7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  <c r="M6838" s="2"/>
      <c r="N6838" s="43">
        <f>SUM(hList_Frame_1!B4254:B4266)</f>
        <v>2388</v>
      </c>
      <c r="O6838" s="43"/>
      <c r="P6838" s="43"/>
      <c r="Q6838" s="43"/>
      <c r="R6838" s="43"/>
      <c r="S6838" s="43"/>
      <c r="T6838" s="43"/>
      <c r="U6838" s="43"/>
      <c r="V6838" s="2"/>
      <c r="W6838" s="2"/>
      <c r="X6838" s="2"/>
      <c r="Y6838" s="2"/>
      <c r="Z6838" s="2"/>
      <c r="AA6838" s="2"/>
      <c r="AB6838" s="17"/>
      <c r="AC6838" s="2"/>
    </row>
    <row r="6839" spans="1:29" ht="13.5" customHeight="1" x14ac:dyDescent="0.2">
      <c r="A6839" s="10"/>
      <c r="B6839" s="18"/>
      <c r="C6839" s="18"/>
      <c r="D6839" s="18"/>
      <c r="E6839" s="18"/>
      <c r="F6839" s="18"/>
      <c r="G6839" s="18"/>
      <c r="H6839" s="18"/>
      <c r="I6839" s="18"/>
      <c r="J6839" s="18"/>
      <c r="K6839" s="18"/>
      <c r="L6839" s="18"/>
      <c r="M6839" s="18"/>
      <c r="N6839" s="18"/>
      <c r="O6839" s="18"/>
      <c r="P6839" s="18"/>
      <c r="Q6839" s="18"/>
      <c r="R6839" s="18"/>
      <c r="S6839" s="18"/>
      <c r="T6839" s="18"/>
      <c r="U6839" s="18"/>
      <c r="V6839" s="18"/>
      <c r="W6839" s="18"/>
      <c r="X6839" s="18"/>
      <c r="Y6839" s="18"/>
      <c r="Z6839" s="18"/>
      <c r="AA6839" s="18"/>
      <c r="AB6839" s="19"/>
      <c r="AC6839" s="2"/>
    </row>
    <row r="6840" spans="1:29" ht="14.25" customHeight="1" x14ac:dyDescent="0.2">
      <c r="A6840" s="44">
        <v>438371</v>
      </c>
      <c r="B6840" s="45"/>
      <c r="C6840" s="46"/>
      <c r="D6840" s="20">
        <v>42521</v>
      </c>
      <c r="E6840" s="41" t="s">
        <v>3138</v>
      </c>
      <c r="F6840" s="42"/>
      <c r="G6840" s="38">
        <v>28042.86</v>
      </c>
      <c r="H6840" s="39"/>
      <c r="I6840" s="39"/>
      <c r="J6840" s="39"/>
      <c r="K6840" s="39"/>
      <c r="L6840" s="39"/>
      <c r="M6840" s="39"/>
      <c r="N6840" s="39"/>
      <c r="O6840" s="39"/>
      <c r="P6840" s="39"/>
      <c r="Q6840" s="39"/>
      <c r="R6840" s="39"/>
      <c r="S6840" s="39"/>
      <c r="T6840" s="39"/>
      <c r="U6840" s="40"/>
      <c r="V6840" s="13" t="s">
        <v>869</v>
      </c>
      <c r="W6840" s="13" t="s">
        <v>323</v>
      </c>
      <c r="X6840" s="13" t="s">
        <v>94</v>
      </c>
      <c r="Y6840" s="13" t="s">
        <v>95</v>
      </c>
      <c r="Z6840" s="41" t="s">
        <v>869</v>
      </c>
      <c r="AA6840" s="42"/>
      <c r="AB6840" s="13" t="s">
        <v>15</v>
      </c>
      <c r="AC6840" s="2"/>
    </row>
    <row r="6841" spans="1:29" ht="3" customHeight="1" x14ac:dyDescent="0.2">
      <c r="A6841" s="14"/>
      <c r="B6841" s="15"/>
      <c r="C6841" s="15"/>
      <c r="D6841" s="15"/>
      <c r="E6841" s="15"/>
      <c r="F6841" s="15"/>
      <c r="G6841" s="15"/>
      <c r="H6841" s="15"/>
      <c r="I6841" s="15"/>
      <c r="J6841" s="15"/>
      <c r="K6841" s="15"/>
      <c r="L6841" s="15"/>
      <c r="M6841" s="15"/>
      <c r="N6841" s="15"/>
      <c r="O6841" s="15"/>
      <c r="P6841" s="15"/>
      <c r="Q6841" s="15"/>
      <c r="R6841" s="15"/>
      <c r="S6841" s="15"/>
      <c r="T6841" s="15"/>
      <c r="U6841" s="15"/>
      <c r="V6841" s="15"/>
      <c r="W6841" s="15"/>
      <c r="X6841" s="15"/>
      <c r="Y6841" s="15"/>
      <c r="Z6841" s="15"/>
      <c r="AA6841" s="15"/>
      <c r="AB6841" s="16"/>
      <c r="AC6841" s="2"/>
    </row>
    <row r="6842" spans="1:29" ht="13.5" customHeight="1" x14ac:dyDescent="0.2">
      <c r="A6842" s="7"/>
      <c r="B6842" s="2"/>
      <c r="C6842" s="2"/>
      <c r="D6842" s="2"/>
      <c r="E6842" s="2"/>
      <c r="F6842" s="2"/>
      <c r="G6842" s="2"/>
      <c r="H6842" s="2"/>
      <c r="I6842" s="2"/>
      <c r="J6842" s="2"/>
      <c r="K6842" s="43">
        <f>SUM(hList_Frame_1!B4267:B4267)</f>
        <v>28042.86</v>
      </c>
      <c r="L6842" s="43"/>
      <c r="M6842" s="43"/>
      <c r="N6842" s="43"/>
      <c r="O6842" s="43"/>
      <c r="P6842" s="43"/>
      <c r="Q6842" s="43"/>
      <c r="R6842" s="43"/>
      <c r="S6842" s="43"/>
      <c r="T6842" s="43"/>
      <c r="U6842" s="43"/>
      <c r="V6842" s="2"/>
      <c r="W6842" s="2"/>
      <c r="X6842" s="2"/>
      <c r="Y6842" s="2"/>
      <c r="Z6842" s="2"/>
      <c r="AA6842" s="2"/>
      <c r="AB6842" s="17"/>
      <c r="AC6842" s="2"/>
    </row>
    <row r="6843" spans="1:29" ht="13.5" customHeight="1" x14ac:dyDescent="0.2">
      <c r="A6843" s="10"/>
      <c r="B6843" s="18"/>
      <c r="C6843" s="18"/>
      <c r="D6843" s="18"/>
      <c r="E6843" s="18"/>
      <c r="F6843" s="18"/>
      <c r="G6843" s="18"/>
      <c r="H6843" s="18"/>
      <c r="I6843" s="18"/>
      <c r="J6843" s="18"/>
      <c r="K6843" s="18"/>
      <c r="L6843" s="18"/>
      <c r="M6843" s="18"/>
      <c r="N6843" s="18"/>
      <c r="O6843" s="18"/>
      <c r="P6843" s="18"/>
      <c r="Q6843" s="18"/>
      <c r="R6843" s="18"/>
      <c r="S6843" s="18"/>
      <c r="T6843" s="18"/>
      <c r="U6843" s="18"/>
      <c r="V6843" s="18"/>
      <c r="W6843" s="18"/>
      <c r="X6843" s="18"/>
      <c r="Y6843" s="18"/>
      <c r="Z6843" s="18"/>
      <c r="AA6843" s="18"/>
      <c r="AB6843" s="19"/>
      <c r="AC6843" s="2"/>
    </row>
    <row r="6844" spans="1:29" ht="14.25" customHeight="1" x14ac:dyDescent="0.2">
      <c r="A6844" s="24">
        <v>437023</v>
      </c>
      <c r="B6844" s="25"/>
      <c r="C6844" s="26"/>
      <c r="D6844" s="4">
        <v>42493</v>
      </c>
      <c r="E6844" s="27" t="s">
        <v>3139</v>
      </c>
      <c r="F6844" s="28"/>
      <c r="G6844" s="38">
        <v>650</v>
      </c>
      <c r="H6844" s="39"/>
      <c r="I6844" s="39"/>
      <c r="J6844" s="39"/>
      <c r="K6844" s="39"/>
      <c r="L6844" s="39"/>
      <c r="M6844" s="39"/>
      <c r="N6844" s="39"/>
      <c r="O6844" s="39"/>
      <c r="P6844" s="39"/>
      <c r="Q6844" s="39"/>
      <c r="R6844" s="39"/>
      <c r="S6844" s="39"/>
      <c r="T6844" s="39"/>
      <c r="U6844" s="40"/>
      <c r="V6844" s="13" t="s">
        <v>3140</v>
      </c>
      <c r="W6844" s="13" t="s">
        <v>46</v>
      </c>
      <c r="X6844" s="13" t="s">
        <v>47</v>
      </c>
      <c r="Y6844" s="13" t="s">
        <v>47</v>
      </c>
      <c r="Z6844" s="41" t="s">
        <v>3140</v>
      </c>
      <c r="AA6844" s="42"/>
      <c r="AB6844" s="13" t="s">
        <v>1738</v>
      </c>
      <c r="AC6844" s="2"/>
    </row>
    <row r="6845" spans="1:29" ht="14.25" customHeight="1" x14ac:dyDescent="0.2">
      <c r="A6845" s="35"/>
      <c r="B6845" s="36"/>
      <c r="C6845" s="37"/>
      <c r="D6845" s="11"/>
      <c r="E6845" s="32"/>
      <c r="F6845" s="34"/>
      <c r="G6845" s="38">
        <v>450</v>
      </c>
      <c r="H6845" s="39"/>
      <c r="I6845" s="39"/>
      <c r="J6845" s="39"/>
      <c r="K6845" s="39"/>
      <c r="L6845" s="39"/>
      <c r="M6845" s="39"/>
      <c r="N6845" s="39"/>
      <c r="O6845" s="39"/>
      <c r="P6845" s="39"/>
      <c r="Q6845" s="39"/>
      <c r="R6845" s="39"/>
      <c r="S6845" s="39"/>
      <c r="T6845" s="39"/>
      <c r="U6845" s="40"/>
      <c r="V6845" s="13" t="s">
        <v>3141</v>
      </c>
      <c r="W6845" s="13" t="s">
        <v>46</v>
      </c>
      <c r="X6845" s="13" t="s">
        <v>47</v>
      </c>
      <c r="Y6845" s="13" t="s">
        <v>47</v>
      </c>
      <c r="Z6845" s="41" t="s">
        <v>3141</v>
      </c>
      <c r="AA6845" s="42"/>
      <c r="AB6845" s="13" t="s">
        <v>1026</v>
      </c>
      <c r="AC6845" s="2"/>
    </row>
    <row r="6846" spans="1:29" ht="14.25" customHeight="1" x14ac:dyDescent="0.2">
      <c r="A6846" s="24">
        <v>437352</v>
      </c>
      <c r="B6846" s="25"/>
      <c r="C6846" s="26"/>
      <c r="D6846" s="4">
        <v>42500</v>
      </c>
      <c r="E6846" s="32"/>
      <c r="F6846" s="34"/>
      <c r="G6846" s="38">
        <v>100</v>
      </c>
      <c r="H6846" s="39"/>
      <c r="I6846" s="39"/>
      <c r="J6846" s="39"/>
      <c r="K6846" s="39"/>
      <c r="L6846" s="39"/>
      <c r="M6846" s="39"/>
      <c r="N6846" s="39"/>
      <c r="O6846" s="39"/>
      <c r="P6846" s="39"/>
      <c r="Q6846" s="39"/>
      <c r="R6846" s="39"/>
      <c r="S6846" s="39"/>
      <c r="T6846" s="39"/>
      <c r="U6846" s="40"/>
      <c r="V6846" s="13" t="s">
        <v>1995</v>
      </c>
      <c r="W6846" s="13" t="s">
        <v>46</v>
      </c>
      <c r="X6846" s="13" t="s">
        <v>47</v>
      </c>
      <c r="Y6846" s="13" t="s">
        <v>562</v>
      </c>
      <c r="Z6846" s="41" t="s">
        <v>1995</v>
      </c>
      <c r="AA6846" s="42"/>
      <c r="AB6846" s="13" t="s">
        <v>563</v>
      </c>
      <c r="AC6846" s="2"/>
    </row>
    <row r="6847" spans="1:29" ht="14.25" customHeight="1" x14ac:dyDescent="0.2">
      <c r="A6847" s="32"/>
      <c r="B6847" s="33"/>
      <c r="C6847" s="34"/>
      <c r="D6847" s="8"/>
      <c r="E6847" s="32"/>
      <c r="F6847" s="34"/>
      <c r="G6847" s="38">
        <v>100</v>
      </c>
      <c r="H6847" s="39"/>
      <c r="I6847" s="39"/>
      <c r="J6847" s="39"/>
      <c r="K6847" s="39"/>
      <c r="L6847" s="39"/>
      <c r="M6847" s="39"/>
      <c r="N6847" s="39"/>
      <c r="O6847" s="39"/>
      <c r="P6847" s="39"/>
      <c r="Q6847" s="39"/>
      <c r="R6847" s="39"/>
      <c r="S6847" s="39"/>
      <c r="T6847" s="39"/>
      <c r="U6847" s="40"/>
      <c r="V6847" s="13" t="s">
        <v>3142</v>
      </c>
      <c r="W6847" s="13" t="s">
        <v>46</v>
      </c>
      <c r="X6847" s="13" t="s">
        <v>47</v>
      </c>
      <c r="Y6847" s="13" t="s">
        <v>562</v>
      </c>
      <c r="Z6847" s="41" t="s">
        <v>3142</v>
      </c>
      <c r="AA6847" s="42"/>
      <c r="AB6847" s="13" t="s">
        <v>563</v>
      </c>
      <c r="AC6847" s="2"/>
    </row>
    <row r="6848" spans="1:29" ht="14.25" customHeight="1" x14ac:dyDescent="0.2">
      <c r="A6848" s="32"/>
      <c r="B6848" s="33"/>
      <c r="C6848" s="34"/>
      <c r="D6848" s="8"/>
      <c r="E6848" s="32"/>
      <c r="F6848" s="34"/>
      <c r="G6848" s="38">
        <v>100</v>
      </c>
      <c r="H6848" s="39"/>
      <c r="I6848" s="39"/>
      <c r="J6848" s="39"/>
      <c r="K6848" s="39"/>
      <c r="L6848" s="39"/>
      <c r="M6848" s="39"/>
      <c r="N6848" s="39"/>
      <c r="O6848" s="39"/>
      <c r="P6848" s="39"/>
      <c r="Q6848" s="39"/>
      <c r="R6848" s="39"/>
      <c r="S6848" s="39"/>
      <c r="T6848" s="39"/>
      <c r="U6848" s="40"/>
      <c r="V6848" s="13" t="s">
        <v>3143</v>
      </c>
      <c r="W6848" s="13" t="s">
        <v>46</v>
      </c>
      <c r="X6848" s="13" t="s">
        <v>47</v>
      </c>
      <c r="Y6848" s="13" t="s">
        <v>562</v>
      </c>
      <c r="Z6848" s="41" t="s">
        <v>3143</v>
      </c>
      <c r="AA6848" s="42"/>
      <c r="AB6848" s="13" t="s">
        <v>563</v>
      </c>
      <c r="AC6848" s="2"/>
    </row>
    <row r="6849" spans="1:29" ht="14.25" customHeight="1" x14ac:dyDescent="0.2">
      <c r="A6849" s="35"/>
      <c r="B6849" s="36"/>
      <c r="C6849" s="37"/>
      <c r="D6849" s="11"/>
      <c r="E6849" s="32"/>
      <c r="F6849" s="34"/>
      <c r="G6849" s="38">
        <v>100</v>
      </c>
      <c r="H6849" s="39"/>
      <c r="I6849" s="39"/>
      <c r="J6849" s="39"/>
      <c r="K6849" s="39"/>
      <c r="L6849" s="39"/>
      <c r="M6849" s="39"/>
      <c r="N6849" s="39"/>
      <c r="O6849" s="39"/>
      <c r="P6849" s="39"/>
      <c r="Q6849" s="39"/>
      <c r="R6849" s="39"/>
      <c r="S6849" s="39"/>
      <c r="T6849" s="39"/>
      <c r="U6849" s="40"/>
      <c r="V6849" s="13" t="s">
        <v>3144</v>
      </c>
      <c r="W6849" s="13" t="s">
        <v>46</v>
      </c>
      <c r="X6849" s="13" t="s">
        <v>47</v>
      </c>
      <c r="Y6849" s="13" t="s">
        <v>562</v>
      </c>
      <c r="Z6849" s="41" t="s">
        <v>3144</v>
      </c>
      <c r="AA6849" s="42"/>
      <c r="AB6849" s="13" t="s">
        <v>563</v>
      </c>
      <c r="AC6849" s="2"/>
    </row>
    <row r="6850" spans="1:29" ht="14.25" customHeight="1" x14ac:dyDescent="0.2">
      <c r="A6850" s="24">
        <v>438372</v>
      </c>
      <c r="B6850" s="25"/>
      <c r="C6850" s="26"/>
      <c r="D6850" s="4">
        <v>42521</v>
      </c>
      <c r="E6850" s="32"/>
      <c r="F6850" s="34"/>
      <c r="G6850" s="38">
        <v>450</v>
      </c>
      <c r="H6850" s="39"/>
      <c r="I6850" s="39"/>
      <c r="J6850" s="39"/>
      <c r="K6850" s="39"/>
      <c r="L6850" s="39"/>
      <c r="M6850" s="39"/>
      <c r="N6850" s="39"/>
      <c r="O6850" s="39"/>
      <c r="P6850" s="39"/>
      <c r="Q6850" s="39"/>
      <c r="R6850" s="39"/>
      <c r="S6850" s="39"/>
      <c r="T6850" s="39"/>
      <c r="U6850" s="40"/>
      <c r="V6850" s="13" t="s">
        <v>3145</v>
      </c>
      <c r="W6850" s="13" t="s">
        <v>46</v>
      </c>
      <c r="X6850" s="13" t="s">
        <v>47</v>
      </c>
      <c r="Y6850" s="13" t="s">
        <v>47</v>
      </c>
      <c r="Z6850" s="41" t="s">
        <v>3145</v>
      </c>
      <c r="AA6850" s="42"/>
      <c r="AB6850" s="13" t="s">
        <v>590</v>
      </c>
      <c r="AC6850" s="2"/>
    </row>
    <row r="6851" spans="1:29" ht="14.25" customHeight="1" x14ac:dyDescent="0.2">
      <c r="A6851" s="32"/>
      <c r="B6851" s="33"/>
      <c r="C6851" s="34"/>
      <c r="D6851" s="8"/>
      <c r="E6851" s="32"/>
      <c r="F6851" s="34"/>
      <c r="G6851" s="38">
        <v>100</v>
      </c>
      <c r="H6851" s="39"/>
      <c r="I6851" s="39"/>
      <c r="J6851" s="39"/>
      <c r="K6851" s="39"/>
      <c r="L6851" s="39"/>
      <c r="M6851" s="39"/>
      <c r="N6851" s="39"/>
      <c r="O6851" s="39"/>
      <c r="P6851" s="39"/>
      <c r="Q6851" s="39"/>
      <c r="R6851" s="39"/>
      <c r="S6851" s="39"/>
      <c r="T6851" s="39"/>
      <c r="U6851" s="40"/>
      <c r="V6851" s="13" t="s">
        <v>3146</v>
      </c>
      <c r="W6851" s="13" t="s">
        <v>46</v>
      </c>
      <c r="X6851" s="13" t="s">
        <v>47</v>
      </c>
      <c r="Y6851" s="13" t="s">
        <v>47</v>
      </c>
      <c r="Z6851" s="41" t="s">
        <v>3146</v>
      </c>
      <c r="AA6851" s="42"/>
      <c r="AB6851" s="13" t="s">
        <v>590</v>
      </c>
      <c r="AC6851" s="2"/>
    </row>
    <row r="6852" spans="1:29" ht="14.25" customHeight="1" x14ac:dyDescent="0.2">
      <c r="A6852" s="32"/>
      <c r="B6852" s="33"/>
      <c r="C6852" s="34"/>
      <c r="D6852" s="8"/>
      <c r="E6852" s="32"/>
      <c r="F6852" s="34"/>
      <c r="G6852" s="38">
        <v>500</v>
      </c>
      <c r="H6852" s="39"/>
      <c r="I6852" s="39"/>
      <c r="J6852" s="39"/>
      <c r="K6852" s="39"/>
      <c r="L6852" s="39"/>
      <c r="M6852" s="39"/>
      <c r="N6852" s="39"/>
      <c r="O6852" s="39"/>
      <c r="P6852" s="39"/>
      <c r="Q6852" s="39"/>
      <c r="R6852" s="39"/>
      <c r="S6852" s="39"/>
      <c r="T6852" s="39"/>
      <c r="U6852" s="40"/>
      <c r="V6852" s="13" t="s">
        <v>3147</v>
      </c>
      <c r="W6852" s="13" t="s">
        <v>46</v>
      </c>
      <c r="X6852" s="13" t="s">
        <v>47</v>
      </c>
      <c r="Y6852" s="13" t="s">
        <v>47</v>
      </c>
      <c r="Z6852" s="41" t="s">
        <v>3147</v>
      </c>
      <c r="AA6852" s="42"/>
      <c r="AB6852" s="13" t="s">
        <v>616</v>
      </c>
      <c r="AC6852" s="2"/>
    </row>
    <row r="6853" spans="1:29" ht="14.25" customHeight="1" x14ac:dyDescent="0.2">
      <c r="A6853" s="32"/>
      <c r="B6853" s="33"/>
      <c r="C6853" s="34"/>
      <c r="D6853" s="8"/>
      <c r="E6853" s="32"/>
      <c r="F6853" s="34"/>
      <c r="G6853" s="38">
        <v>375</v>
      </c>
      <c r="H6853" s="39"/>
      <c r="I6853" s="39"/>
      <c r="J6853" s="39"/>
      <c r="K6853" s="39"/>
      <c r="L6853" s="39"/>
      <c r="M6853" s="39"/>
      <c r="N6853" s="39"/>
      <c r="O6853" s="39"/>
      <c r="P6853" s="39"/>
      <c r="Q6853" s="39"/>
      <c r="R6853" s="39"/>
      <c r="S6853" s="39"/>
      <c r="T6853" s="39"/>
      <c r="U6853" s="40"/>
      <c r="V6853" s="13" t="s">
        <v>3148</v>
      </c>
      <c r="W6853" s="13" t="s">
        <v>46</v>
      </c>
      <c r="X6853" s="13" t="s">
        <v>47</v>
      </c>
      <c r="Y6853" s="13" t="s">
        <v>47</v>
      </c>
      <c r="Z6853" s="41" t="s">
        <v>3148</v>
      </c>
      <c r="AA6853" s="42"/>
      <c r="AB6853" s="13" t="s">
        <v>620</v>
      </c>
      <c r="AC6853" s="2"/>
    </row>
    <row r="6854" spans="1:29" ht="14.25" customHeight="1" x14ac:dyDescent="0.2">
      <c r="A6854" s="32"/>
      <c r="B6854" s="33"/>
      <c r="C6854" s="34"/>
      <c r="D6854" s="8"/>
      <c r="E6854" s="32"/>
      <c r="F6854" s="34"/>
      <c r="G6854" s="38">
        <v>375</v>
      </c>
      <c r="H6854" s="39"/>
      <c r="I6854" s="39"/>
      <c r="J6854" s="39"/>
      <c r="K6854" s="39"/>
      <c r="L6854" s="39"/>
      <c r="M6854" s="39"/>
      <c r="N6854" s="39"/>
      <c r="O6854" s="39"/>
      <c r="P6854" s="39"/>
      <c r="Q6854" s="39"/>
      <c r="R6854" s="39"/>
      <c r="S6854" s="39"/>
      <c r="T6854" s="39"/>
      <c r="U6854" s="40"/>
      <c r="V6854" s="13" t="s">
        <v>3149</v>
      </c>
      <c r="W6854" s="13" t="s">
        <v>46</v>
      </c>
      <c r="X6854" s="13" t="s">
        <v>47</v>
      </c>
      <c r="Y6854" s="13" t="s">
        <v>47</v>
      </c>
      <c r="Z6854" s="41" t="s">
        <v>3149</v>
      </c>
      <c r="AA6854" s="42"/>
      <c r="AB6854" s="13" t="s">
        <v>620</v>
      </c>
      <c r="AC6854" s="2"/>
    </row>
    <row r="6855" spans="1:29" ht="14.25" customHeight="1" x14ac:dyDescent="0.2">
      <c r="A6855" s="32"/>
      <c r="B6855" s="33"/>
      <c r="C6855" s="34"/>
      <c r="D6855" s="8"/>
      <c r="E6855" s="32"/>
      <c r="F6855" s="34"/>
      <c r="G6855" s="38">
        <v>375</v>
      </c>
      <c r="H6855" s="39"/>
      <c r="I6855" s="39"/>
      <c r="J6855" s="39"/>
      <c r="K6855" s="39"/>
      <c r="L6855" s="39"/>
      <c r="M6855" s="39"/>
      <c r="N6855" s="39"/>
      <c r="O6855" s="39"/>
      <c r="P6855" s="39"/>
      <c r="Q6855" s="39"/>
      <c r="R6855" s="39"/>
      <c r="S6855" s="39"/>
      <c r="T6855" s="39"/>
      <c r="U6855" s="40"/>
      <c r="V6855" s="13" t="s">
        <v>3150</v>
      </c>
      <c r="W6855" s="13" t="s">
        <v>46</v>
      </c>
      <c r="X6855" s="13" t="s">
        <v>47</v>
      </c>
      <c r="Y6855" s="13" t="s">
        <v>47</v>
      </c>
      <c r="Z6855" s="41" t="s">
        <v>3150</v>
      </c>
      <c r="AA6855" s="42"/>
      <c r="AB6855" s="13" t="s">
        <v>620</v>
      </c>
      <c r="AC6855" s="2"/>
    </row>
    <row r="6856" spans="1:29" ht="14.25" customHeight="1" x14ac:dyDescent="0.2">
      <c r="A6856" s="32"/>
      <c r="B6856" s="33"/>
      <c r="C6856" s="34"/>
      <c r="D6856" s="8"/>
      <c r="E6856" s="32"/>
      <c r="F6856" s="34"/>
      <c r="G6856" s="38">
        <v>1125</v>
      </c>
      <c r="H6856" s="39"/>
      <c r="I6856" s="39"/>
      <c r="J6856" s="39"/>
      <c r="K6856" s="39"/>
      <c r="L6856" s="39"/>
      <c r="M6856" s="39"/>
      <c r="N6856" s="39"/>
      <c r="O6856" s="39"/>
      <c r="P6856" s="39"/>
      <c r="Q6856" s="39"/>
      <c r="R6856" s="39"/>
      <c r="S6856" s="39"/>
      <c r="T6856" s="39"/>
      <c r="U6856" s="40"/>
      <c r="V6856" s="13" t="s">
        <v>3151</v>
      </c>
      <c r="W6856" s="13" t="s">
        <v>46</v>
      </c>
      <c r="X6856" s="13" t="s">
        <v>47</v>
      </c>
      <c r="Y6856" s="13" t="s">
        <v>47</v>
      </c>
      <c r="Z6856" s="41" t="s">
        <v>3151</v>
      </c>
      <c r="AA6856" s="42"/>
      <c r="AB6856" s="13" t="s">
        <v>620</v>
      </c>
      <c r="AC6856" s="2"/>
    </row>
    <row r="6857" spans="1:29" ht="14.25" customHeight="1" x14ac:dyDescent="0.2">
      <c r="A6857" s="32"/>
      <c r="B6857" s="33"/>
      <c r="C6857" s="34"/>
      <c r="D6857" s="8"/>
      <c r="E6857" s="32"/>
      <c r="F6857" s="34"/>
      <c r="G6857" s="38">
        <v>500</v>
      </c>
      <c r="H6857" s="39"/>
      <c r="I6857" s="39"/>
      <c r="J6857" s="39"/>
      <c r="K6857" s="39"/>
      <c r="L6857" s="39"/>
      <c r="M6857" s="39"/>
      <c r="N6857" s="39"/>
      <c r="O6857" s="39"/>
      <c r="P6857" s="39"/>
      <c r="Q6857" s="39"/>
      <c r="R6857" s="39"/>
      <c r="S6857" s="39"/>
      <c r="T6857" s="39"/>
      <c r="U6857" s="40"/>
      <c r="V6857" s="13" t="s">
        <v>3152</v>
      </c>
      <c r="W6857" s="13" t="s">
        <v>46</v>
      </c>
      <c r="X6857" s="13" t="s">
        <v>47</v>
      </c>
      <c r="Y6857" s="13" t="s">
        <v>47</v>
      </c>
      <c r="Z6857" s="41" t="s">
        <v>3152</v>
      </c>
      <c r="AA6857" s="42"/>
      <c r="AB6857" s="13" t="s">
        <v>603</v>
      </c>
      <c r="AC6857" s="2"/>
    </row>
    <row r="6858" spans="1:29" ht="14.25" customHeight="1" x14ac:dyDescent="0.2">
      <c r="A6858" s="35"/>
      <c r="B6858" s="36"/>
      <c r="C6858" s="37"/>
      <c r="D6858" s="11"/>
      <c r="E6858" s="35"/>
      <c r="F6858" s="37"/>
      <c r="G6858" s="38">
        <v>5600</v>
      </c>
      <c r="H6858" s="39"/>
      <c r="I6858" s="39"/>
      <c r="J6858" s="39"/>
      <c r="K6858" s="39"/>
      <c r="L6858" s="39"/>
      <c r="M6858" s="39"/>
      <c r="N6858" s="39"/>
      <c r="O6858" s="39"/>
      <c r="P6858" s="39"/>
      <c r="Q6858" s="39"/>
      <c r="R6858" s="39"/>
      <c r="S6858" s="39"/>
      <c r="T6858" s="39"/>
      <c r="U6858" s="40"/>
      <c r="V6858" s="13" t="s">
        <v>829</v>
      </c>
      <c r="W6858" s="13" t="s">
        <v>46</v>
      </c>
      <c r="X6858" s="13" t="s">
        <v>47</v>
      </c>
      <c r="Y6858" s="13" t="s">
        <v>47</v>
      </c>
      <c r="Z6858" s="41" t="s">
        <v>829</v>
      </c>
      <c r="AA6858" s="42"/>
      <c r="AB6858" s="13" t="s">
        <v>264</v>
      </c>
      <c r="AC6858" s="2"/>
    </row>
    <row r="6859" spans="1:29" ht="2.25" customHeight="1" x14ac:dyDescent="0.2">
      <c r="A6859" s="14"/>
      <c r="B6859" s="15"/>
      <c r="C6859" s="15"/>
      <c r="D6859" s="15"/>
      <c r="E6859" s="15"/>
      <c r="F6859" s="15"/>
      <c r="G6859" s="15"/>
      <c r="H6859" s="15"/>
      <c r="I6859" s="15"/>
      <c r="J6859" s="15"/>
      <c r="K6859" s="15"/>
      <c r="L6859" s="15"/>
      <c r="M6859" s="15"/>
      <c r="N6859" s="15"/>
      <c r="O6859" s="15"/>
      <c r="P6859" s="15"/>
      <c r="Q6859" s="15"/>
      <c r="R6859" s="15"/>
      <c r="S6859" s="15"/>
      <c r="T6859" s="15"/>
      <c r="U6859" s="15"/>
      <c r="V6859" s="15"/>
      <c r="W6859" s="15"/>
      <c r="X6859" s="15"/>
      <c r="Y6859" s="15"/>
      <c r="Z6859" s="15"/>
      <c r="AA6859" s="15"/>
      <c r="AB6859" s="16"/>
      <c r="AC6859" s="2"/>
    </row>
    <row r="6860" spans="1:29" ht="13.5" customHeight="1" x14ac:dyDescent="0.2">
      <c r="A6860" s="7"/>
      <c r="B6860" s="2"/>
      <c r="C6860" s="2"/>
      <c r="D6860" s="2"/>
      <c r="E6860" s="2"/>
      <c r="F6860" s="2"/>
      <c r="G6860" s="2"/>
      <c r="H6860" s="2"/>
      <c r="I6860" s="2"/>
      <c r="J6860" s="2"/>
      <c r="K6860" s="43">
        <f>SUM(hList_Frame_1!B4268:B4282)</f>
        <v>10900</v>
      </c>
      <c r="L6860" s="43"/>
      <c r="M6860" s="43"/>
      <c r="N6860" s="43"/>
      <c r="O6860" s="43"/>
      <c r="P6860" s="43"/>
      <c r="Q6860" s="43"/>
      <c r="R6860" s="43"/>
      <c r="S6860" s="43"/>
      <c r="T6860" s="43"/>
      <c r="U6860" s="43"/>
      <c r="V6860" s="2"/>
      <c r="W6860" s="2"/>
      <c r="X6860" s="2"/>
      <c r="Y6860" s="2"/>
      <c r="Z6860" s="2"/>
      <c r="AA6860" s="2"/>
      <c r="AB6860" s="17"/>
      <c r="AC6860" s="2"/>
    </row>
    <row r="6861" spans="1:29" ht="13.5" customHeight="1" x14ac:dyDescent="0.2">
      <c r="A6861" s="10"/>
      <c r="B6861" s="18"/>
      <c r="C6861" s="18"/>
      <c r="D6861" s="18"/>
      <c r="E6861" s="18"/>
      <c r="F6861" s="18"/>
      <c r="G6861" s="18"/>
      <c r="H6861" s="18"/>
      <c r="I6861" s="18"/>
      <c r="J6861" s="18"/>
      <c r="K6861" s="18"/>
      <c r="L6861" s="18"/>
      <c r="M6861" s="18"/>
      <c r="N6861" s="18"/>
      <c r="O6861" s="18"/>
      <c r="P6861" s="18"/>
      <c r="Q6861" s="18"/>
      <c r="R6861" s="18"/>
      <c r="S6861" s="18"/>
      <c r="T6861" s="18"/>
      <c r="U6861" s="18"/>
      <c r="V6861" s="18"/>
      <c r="W6861" s="18"/>
      <c r="X6861" s="18"/>
      <c r="Y6861" s="18"/>
      <c r="Z6861" s="18"/>
      <c r="AA6861" s="18"/>
      <c r="AB6861" s="19"/>
      <c r="AC6861" s="2"/>
    </row>
    <row r="6862" spans="1:29" ht="14.25" customHeight="1" x14ac:dyDescent="0.2">
      <c r="A6862" s="44">
        <v>438373</v>
      </c>
      <c r="B6862" s="45"/>
      <c r="C6862" s="46"/>
      <c r="D6862" s="20">
        <v>42521</v>
      </c>
      <c r="E6862" s="41" t="s">
        <v>3153</v>
      </c>
      <c r="F6862" s="42"/>
      <c r="G6862" s="38">
        <v>20181.47</v>
      </c>
      <c r="H6862" s="39"/>
      <c r="I6862" s="39"/>
      <c r="J6862" s="39"/>
      <c r="K6862" s="39"/>
      <c r="L6862" s="39"/>
      <c r="M6862" s="39"/>
      <c r="N6862" s="39"/>
      <c r="O6862" s="39"/>
      <c r="P6862" s="39"/>
      <c r="Q6862" s="39"/>
      <c r="R6862" s="39"/>
      <c r="S6862" s="39"/>
      <c r="T6862" s="39"/>
      <c r="U6862" s="40"/>
      <c r="V6862" s="13" t="s">
        <v>36</v>
      </c>
      <c r="W6862" s="13" t="s">
        <v>742</v>
      </c>
      <c r="X6862" s="13" t="s">
        <v>62</v>
      </c>
      <c r="Y6862" s="13" t="s">
        <v>746</v>
      </c>
      <c r="Z6862" s="41" t="s">
        <v>36</v>
      </c>
      <c r="AA6862" s="42"/>
      <c r="AB6862" s="13" t="s">
        <v>15</v>
      </c>
      <c r="AC6862" s="2"/>
    </row>
    <row r="6863" spans="1:29" ht="2.25" customHeight="1" x14ac:dyDescent="0.2">
      <c r="A6863" s="14"/>
      <c r="B6863" s="15"/>
      <c r="C6863" s="15"/>
      <c r="D6863" s="15"/>
      <c r="E6863" s="15"/>
      <c r="F6863" s="15"/>
      <c r="G6863" s="15"/>
      <c r="H6863" s="15"/>
      <c r="I6863" s="15"/>
      <c r="J6863" s="15"/>
      <c r="K6863" s="15"/>
      <c r="L6863" s="15"/>
      <c r="M6863" s="15"/>
      <c r="N6863" s="15"/>
      <c r="O6863" s="15"/>
      <c r="P6863" s="15"/>
      <c r="Q6863" s="15"/>
      <c r="R6863" s="15"/>
      <c r="S6863" s="15"/>
      <c r="T6863" s="15"/>
      <c r="U6863" s="15"/>
      <c r="V6863" s="15"/>
      <c r="W6863" s="15"/>
      <c r="X6863" s="15"/>
      <c r="Y6863" s="15"/>
      <c r="Z6863" s="15"/>
      <c r="AA6863" s="15"/>
      <c r="AB6863" s="16"/>
      <c r="AC6863" s="2"/>
    </row>
    <row r="6864" spans="1:29" ht="13.5" customHeight="1" x14ac:dyDescent="0.2">
      <c r="A6864" s="7"/>
      <c r="B6864" s="2"/>
      <c r="C6864" s="2"/>
      <c r="D6864" s="2"/>
      <c r="E6864" s="2"/>
      <c r="F6864" s="2"/>
      <c r="G6864" s="2"/>
      <c r="H6864" s="2"/>
      <c r="I6864" s="2"/>
      <c r="J6864" s="2"/>
      <c r="K6864" s="43">
        <f>SUM(hList_Frame_1!B4283:B4283)</f>
        <v>20181.47</v>
      </c>
      <c r="L6864" s="43"/>
      <c r="M6864" s="43"/>
      <c r="N6864" s="43"/>
      <c r="O6864" s="43"/>
      <c r="P6864" s="43"/>
      <c r="Q6864" s="43"/>
      <c r="R6864" s="43"/>
      <c r="S6864" s="43"/>
      <c r="T6864" s="43"/>
      <c r="U6864" s="43"/>
      <c r="V6864" s="2"/>
      <c r="W6864" s="2"/>
      <c r="X6864" s="2"/>
      <c r="Y6864" s="2"/>
      <c r="Z6864" s="2"/>
      <c r="AA6864" s="2"/>
      <c r="AB6864" s="17"/>
      <c r="AC6864" s="2"/>
    </row>
    <row r="6865" spans="1:29" ht="13.5" customHeight="1" x14ac:dyDescent="0.2">
      <c r="A6865" s="10"/>
      <c r="B6865" s="18"/>
      <c r="C6865" s="18"/>
      <c r="D6865" s="18"/>
      <c r="E6865" s="18"/>
      <c r="F6865" s="18"/>
      <c r="G6865" s="18"/>
      <c r="H6865" s="18"/>
      <c r="I6865" s="18"/>
      <c r="J6865" s="18"/>
      <c r="K6865" s="18"/>
      <c r="L6865" s="18"/>
      <c r="M6865" s="18"/>
      <c r="N6865" s="18"/>
      <c r="O6865" s="18"/>
      <c r="P6865" s="18"/>
      <c r="Q6865" s="18"/>
      <c r="R6865" s="18"/>
      <c r="S6865" s="18"/>
      <c r="T6865" s="18"/>
      <c r="U6865" s="18"/>
      <c r="V6865" s="18"/>
      <c r="W6865" s="18"/>
      <c r="X6865" s="18"/>
      <c r="Y6865" s="18"/>
      <c r="Z6865" s="18"/>
      <c r="AA6865" s="18"/>
      <c r="AB6865" s="19"/>
      <c r="AC6865" s="2"/>
    </row>
    <row r="6866" spans="1:29" ht="14.25" customHeight="1" x14ac:dyDescent="0.2">
      <c r="A6866" s="44">
        <v>437024</v>
      </c>
      <c r="B6866" s="45"/>
      <c r="C6866" s="46"/>
      <c r="D6866" s="20">
        <v>42493</v>
      </c>
      <c r="E6866" s="41" t="s">
        <v>3154</v>
      </c>
      <c r="F6866" s="42"/>
      <c r="G6866" s="38">
        <v>1545</v>
      </c>
      <c r="H6866" s="39"/>
      <c r="I6866" s="39"/>
      <c r="J6866" s="39"/>
      <c r="K6866" s="39"/>
      <c r="L6866" s="39"/>
      <c r="M6866" s="39"/>
      <c r="N6866" s="39"/>
      <c r="O6866" s="39"/>
      <c r="P6866" s="39"/>
      <c r="Q6866" s="39"/>
      <c r="R6866" s="39"/>
      <c r="S6866" s="39"/>
      <c r="T6866" s="39"/>
      <c r="U6866" s="40"/>
      <c r="V6866" s="13" t="s">
        <v>383</v>
      </c>
      <c r="W6866" s="13" t="s">
        <v>67</v>
      </c>
      <c r="X6866" s="13" t="s">
        <v>62</v>
      </c>
      <c r="Y6866" s="13" t="s">
        <v>63</v>
      </c>
      <c r="Z6866" s="41" t="s">
        <v>383</v>
      </c>
      <c r="AA6866" s="42"/>
      <c r="AB6866" s="13" t="s">
        <v>126</v>
      </c>
      <c r="AC6866" s="2"/>
    </row>
    <row r="6867" spans="1:29" ht="2.25" customHeight="1" x14ac:dyDescent="0.2">
      <c r="A6867" s="14"/>
      <c r="B6867" s="15"/>
      <c r="C6867" s="15"/>
      <c r="D6867" s="15"/>
      <c r="E6867" s="15"/>
      <c r="F6867" s="15"/>
      <c r="G6867" s="15"/>
      <c r="H6867" s="15"/>
      <c r="I6867" s="15"/>
      <c r="J6867" s="15"/>
      <c r="K6867" s="15"/>
      <c r="L6867" s="15"/>
      <c r="M6867" s="15"/>
      <c r="N6867" s="15"/>
      <c r="O6867" s="15"/>
      <c r="P6867" s="15"/>
      <c r="Q6867" s="15"/>
      <c r="R6867" s="15"/>
      <c r="S6867" s="15"/>
      <c r="T6867" s="15"/>
      <c r="U6867" s="15"/>
      <c r="V6867" s="15"/>
      <c r="W6867" s="15"/>
      <c r="X6867" s="15"/>
      <c r="Y6867" s="15"/>
      <c r="Z6867" s="15"/>
      <c r="AA6867" s="15"/>
      <c r="AB6867" s="16"/>
      <c r="AC6867" s="2"/>
    </row>
    <row r="6868" spans="1:29" ht="13.5" customHeight="1" x14ac:dyDescent="0.2">
      <c r="A6868" s="7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  <c r="M6868" s="2"/>
      <c r="N6868" s="43">
        <f>SUM(hList_Frame_1!B4284:B4284)</f>
        <v>1545</v>
      </c>
      <c r="O6868" s="43"/>
      <c r="P6868" s="43"/>
      <c r="Q6868" s="43"/>
      <c r="R6868" s="43"/>
      <c r="S6868" s="43"/>
      <c r="T6868" s="43"/>
      <c r="U6868" s="43"/>
      <c r="V6868" s="2"/>
      <c r="W6868" s="2"/>
      <c r="X6868" s="2"/>
      <c r="Y6868" s="2"/>
      <c r="Z6868" s="2"/>
      <c r="AA6868" s="2"/>
      <c r="AB6868" s="17"/>
      <c r="AC6868" s="2"/>
    </row>
    <row r="6869" spans="1:29" ht="13.5" customHeight="1" x14ac:dyDescent="0.2">
      <c r="A6869" s="10"/>
      <c r="B6869" s="18"/>
      <c r="C6869" s="18"/>
      <c r="D6869" s="18"/>
      <c r="E6869" s="18"/>
      <c r="F6869" s="18"/>
      <c r="G6869" s="18"/>
      <c r="H6869" s="18"/>
      <c r="I6869" s="18"/>
      <c r="J6869" s="18"/>
      <c r="K6869" s="18"/>
      <c r="L6869" s="18"/>
      <c r="M6869" s="18"/>
      <c r="N6869" s="18"/>
      <c r="O6869" s="18"/>
      <c r="P6869" s="18"/>
      <c r="Q6869" s="18"/>
      <c r="R6869" s="18"/>
      <c r="S6869" s="18"/>
      <c r="T6869" s="18"/>
      <c r="U6869" s="18"/>
      <c r="V6869" s="18"/>
      <c r="W6869" s="18"/>
      <c r="X6869" s="18"/>
      <c r="Y6869" s="18"/>
      <c r="Z6869" s="18"/>
      <c r="AA6869" s="18"/>
      <c r="AB6869" s="19"/>
      <c r="AC6869" s="2"/>
    </row>
    <row r="6870" spans="1:29" ht="14.25" customHeight="1" x14ac:dyDescent="0.2">
      <c r="A6870" s="44">
        <v>437761</v>
      </c>
      <c r="B6870" s="45"/>
      <c r="C6870" s="46"/>
      <c r="D6870" s="20">
        <v>42507</v>
      </c>
      <c r="E6870" s="41" t="s">
        <v>3155</v>
      </c>
      <c r="F6870" s="42"/>
      <c r="G6870" s="38">
        <v>1578</v>
      </c>
      <c r="H6870" s="39"/>
      <c r="I6870" s="39"/>
      <c r="J6870" s="39"/>
      <c r="K6870" s="39"/>
      <c r="L6870" s="39"/>
      <c r="M6870" s="39"/>
      <c r="N6870" s="39"/>
      <c r="O6870" s="39"/>
      <c r="P6870" s="39"/>
      <c r="Q6870" s="39"/>
      <c r="R6870" s="39"/>
      <c r="S6870" s="39"/>
      <c r="T6870" s="39"/>
      <c r="U6870" s="40"/>
      <c r="V6870" s="13" t="s">
        <v>235</v>
      </c>
      <c r="W6870" s="13" t="s">
        <v>3156</v>
      </c>
      <c r="X6870" s="13" t="s">
        <v>21</v>
      </c>
      <c r="Y6870" s="13" t="s">
        <v>182</v>
      </c>
      <c r="Z6870" s="41" t="s">
        <v>235</v>
      </c>
      <c r="AA6870" s="42"/>
      <c r="AB6870" s="13" t="s">
        <v>15</v>
      </c>
      <c r="AC6870" s="2"/>
    </row>
    <row r="6871" spans="1:29" ht="2.25" customHeight="1" x14ac:dyDescent="0.2">
      <c r="A6871" s="14"/>
      <c r="B6871" s="15"/>
      <c r="C6871" s="15"/>
      <c r="D6871" s="15"/>
      <c r="E6871" s="15"/>
      <c r="F6871" s="15"/>
      <c r="G6871" s="15"/>
      <c r="H6871" s="15"/>
      <c r="I6871" s="15"/>
      <c r="J6871" s="15"/>
      <c r="K6871" s="15"/>
      <c r="L6871" s="15"/>
      <c r="M6871" s="15"/>
      <c r="N6871" s="15"/>
      <c r="O6871" s="15"/>
      <c r="P6871" s="15"/>
      <c r="Q6871" s="15"/>
      <c r="R6871" s="15"/>
      <c r="S6871" s="15"/>
      <c r="T6871" s="15"/>
      <c r="U6871" s="15"/>
      <c r="V6871" s="15"/>
      <c r="W6871" s="15"/>
      <c r="X6871" s="15"/>
      <c r="Y6871" s="15"/>
      <c r="Z6871" s="15"/>
      <c r="AA6871" s="15"/>
      <c r="AB6871" s="16"/>
      <c r="AC6871" s="2"/>
    </row>
    <row r="6872" spans="1:29" ht="13.5" customHeight="1" x14ac:dyDescent="0.2">
      <c r="A6872" s="7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  <c r="M6872" s="2"/>
      <c r="N6872" s="43">
        <f>SUM(hList_Frame_1!B4285:B4285)</f>
        <v>1578</v>
      </c>
      <c r="O6872" s="43"/>
      <c r="P6872" s="43"/>
      <c r="Q6872" s="43"/>
      <c r="R6872" s="43"/>
      <c r="S6872" s="43"/>
      <c r="T6872" s="43"/>
      <c r="U6872" s="43"/>
      <c r="V6872" s="2"/>
      <c r="W6872" s="2"/>
      <c r="X6872" s="2"/>
      <c r="Y6872" s="2"/>
      <c r="Z6872" s="2"/>
      <c r="AA6872" s="2"/>
      <c r="AB6872" s="17"/>
      <c r="AC6872" s="2"/>
    </row>
    <row r="6873" spans="1:29" ht="13.5" customHeight="1" x14ac:dyDescent="0.2">
      <c r="A6873" s="10"/>
      <c r="B6873" s="18"/>
      <c r="C6873" s="18"/>
      <c r="D6873" s="18"/>
      <c r="E6873" s="18"/>
      <c r="F6873" s="18"/>
      <c r="G6873" s="18"/>
      <c r="H6873" s="18"/>
      <c r="I6873" s="18"/>
      <c r="J6873" s="18"/>
      <c r="K6873" s="18"/>
      <c r="L6873" s="18"/>
      <c r="M6873" s="18"/>
      <c r="N6873" s="18"/>
      <c r="O6873" s="18"/>
      <c r="P6873" s="18"/>
      <c r="Q6873" s="18"/>
      <c r="R6873" s="18"/>
      <c r="S6873" s="18"/>
      <c r="T6873" s="18"/>
      <c r="U6873" s="18"/>
      <c r="V6873" s="18"/>
      <c r="W6873" s="18"/>
      <c r="X6873" s="18"/>
      <c r="Y6873" s="18"/>
      <c r="Z6873" s="18"/>
      <c r="AA6873" s="18"/>
      <c r="AB6873" s="19"/>
      <c r="AC6873" s="2"/>
    </row>
    <row r="6874" spans="1:29" ht="14.25" customHeight="1" x14ac:dyDescent="0.2">
      <c r="A6874" s="44">
        <v>437354</v>
      </c>
      <c r="B6874" s="45"/>
      <c r="C6874" s="46"/>
      <c r="D6874" s="20">
        <v>42500</v>
      </c>
      <c r="E6874" s="41" t="s">
        <v>3157</v>
      </c>
      <c r="F6874" s="42"/>
      <c r="G6874" s="38">
        <v>1250</v>
      </c>
      <c r="H6874" s="39"/>
      <c r="I6874" s="39"/>
      <c r="J6874" s="39"/>
      <c r="K6874" s="39"/>
      <c r="L6874" s="39"/>
      <c r="M6874" s="39"/>
      <c r="N6874" s="39"/>
      <c r="O6874" s="39"/>
      <c r="P6874" s="39"/>
      <c r="Q6874" s="39"/>
      <c r="R6874" s="39"/>
      <c r="S6874" s="39"/>
      <c r="T6874" s="39"/>
      <c r="U6874" s="40"/>
      <c r="V6874" s="13" t="s">
        <v>1702</v>
      </c>
      <c r="W6874" s="13" t="s">
        <v>260</v>
      </c>
      <c r="X6874" s="13" t="s">
        <v>85</v>
      </c>
      <c r="Y6874" s="13" t="s">
        <v>261</v>
      </c>
      <c r="Z6874" s="41" t="s">
        <v>1702</v>
      </c>
      <c r="AA6874" s="42"/>
      <c r="AB6874" s="13" t="s">
        <v>273</v>
      </c>
      <c r="AC6874" s="2"/>
    </row>
    <row r="6875" spans="1:29" ht="2.25" customHeight="1" x14ac:dyDescent="0.2">
      <c r="A6875" s="14"/>
      <c r="B6875" s="15"/>
      <c r="C6875" s="15"/>
      <c r="D6875" s="15"/>
      <c r="E6875" s="15"/>
      <c r="F6875" s="15"/>
      <c r="G6875" s="15"/>
      <c r="H6875" s="15"/>
      <c r="I6875" s="15"/>
      <c r="J6875" s="15"/>
      <c r="K6875" s="15"/>
      <c r="L6875" s="15"/>
      <c r="M6875" s="15"/>
      <c r="N6875" s="15"/>
      <c r="O6875" s="15"/>
      <c r="P6875" s="15"/>
      <c r="Q6875" s="15"/>
      <c r="R6875" s="15"/>
      <c r="S6875" s="15"/>
      <c r="T6875" s="15"/>
      <c r="U6875" s="15"/>
      <c r="V6875" s="15"/>
      <c r="W6875" s="15"/>
      <c r="X6875" s="15"/>
      <c r="Y6875" s="15"/>
      <c r="Z6875" s="15"/>
      <c r="AA6875" s="15"/>
      <c r="AB6875" s="16"/>
      <c r="AC6875" s="2"/>
    </row>
    <row r="6876" spans="1:29" ht="13.5" customHeight="1" x14ac:dyDescent="0.2">
      <c r="A6876" s="7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  <c r="N6876" s="43">
        <f>SUM(hList_Frame_1!B4286:B4286)</f>
        <v>1250</v>
      </c>
      <c r="O6876" s="43"/>
      <c r="P6876" s="43"/>
      <c r="Q6876" s="43"/>
      <c r="R6876" s="43"/>
      <c r="S6876" s="43"/>
      <c r="T6876" s="43"/>
      <c r="U6876" s="43"/>
      <c r="V6876" s="2"/>
      <c r="W6876" s="2"/>
      <c r="X6876" s="2"/>
      <c r="Y6876" s="2"/>
      <c r="Z6876" s="2"/>
      <c r="AA6876" s="2"/>
      <c r="AB6876" s="17"/>
      <c r="AC6876" s="2"/>
    </row>
    <row r="6877" spans="1:29" ht="13.5" customHeight="1" x14ac:dyDescent="0.2">
      <c r="A6877" s="10"/>
      <c r="B6877" s="18"/>
      <c r="C6877" s="18"/>
      <c r="D6877" s="18"/>
      <c r="E6877" s="18"/>
      <c r="F6877" s="18"/>
      <c r="G6877" s="18"/>
      <c r="H6877" s="18"/>
      <c r="I6877" s="18"/>
      <c r="J6877" s="18"/>
      <c r="K6877" s="18"/>
      <c r="L6877" s="18"/>
      <c r="M6877" s="18"/>
      <c r="N6877" s="18"/>
      <c r="O6877" s="18"/>
      <c r="P6877" s="18"/>
      <c r="Q6877" s="18"/>
      <c r="R6877" s="18"/>
      <c r="S6877" s="18"/>
      <c r="T6877" s="18"/>
      <c r="U6877" s="18"/>
      <c r="V6877" s="18"/>
      <c r="W6877" s="18"/>
      <c r="X6877" s="18"/>
      <c r="Y6877" s="18"/>
      <c r="Z6877" s="18"/>
      <c r="AA6877" s="18"/>
      <c r="AB6877" s="19"/>
      <c r="AC6877" s="2"/>
    </row>
    <row r="6878" spans="1:29" ht="14.25" customHeight="1" x14ac:dyDescent="0.2">
      <c r="A6878" s="44">
        <v>437762</v>
      </c>
      <c r="B6878" s="45"/>
      <c r="C6878" s="46"/>
      <c r="D6878" s="20">
        <v>42507</v>
      </c>
      <c r="E6878" s="41" t="s">
        <v>3158</v>
      </c>
      <c r="F6878" s="42"/>
      <c r="G6878" s="38">
        <v>4809.75</v>
      </c>
      <c r="H6878" s="39"/>
      <c r="I6878" s="39"/>
      <c r="J6878" s="39"/>
      <c r="K6878" s="39"/>
      <c r="L6878" s="39"/>
      <c r="M6878" s="39"/>
      <c r="N6878" s="39"/>
      <c r="O6878" s="39"/>
      <c r="P6878" s="39"/>
      <c r="Q6878" s="39"/>
      <c r="R6878" s="39"/>
      <c r="S6878" s="39"/>
      <c r="T6878" s="39"/>
      <c r="U6878" s="40"/>
      <c r="V6878" s="13" t="s">
        <v>3159</v>
      </c>
      <c r="W6878" s="13" t="s">
        <v>70</v>
      </c>
      <c r="X6878" s="13" t="s">
        <v>94</v>
      </c>
      <c r="Y6878" s="13" t="s">
        <v>95</v>
      </c>
      <c r="Z6878" s="41" t="s">
        <v>3159</v>
      </c>
      <c r="AA6878" s="42"/>
      <c r="AB6878" s="13" t="s">
        <v>15</v>
      </c>
      <c r="AC6878" s="2"/>
    </row>
    <row r="6879" spans="1:29" ht="3" customHeight="1" x14ac:dyDescent="0.2">
      <c r="A6879" s="14"/>
      <c r="B6879" s="15"/>
      <c r="C6879" s="15"/>
      <c r="D6879" s="15"/>
      <c r="E6879" s="15"/>
      <c r="F6879" s="15"/>
      <c r="G6879" s="15"/>
      <c r="H6879" s="15"/>
      <c r="I6879" s="15"/>
      <c r="J6879" s="15"/>
      <c r="K6879" s="15"/>
      <c r="L6879" s="15"/>
      <c r="M6879" s="15"/>
      <c r="N6879" s="15"/>
      <c r="O6879" s="15"/>
      <c r="P6879" s="15"/>
      <c r="Q6879" s="15"/>
      <c r="R6879" s="15"/>
      <c r="S6879" s="15"/>
      <c r="T6879" s="15"/>
      <c r="U6879" s="15"/>
      <c r="V6879" s="15"/>
      <c r="W6879" s="15"/>
      <c r="X6879" s="15"/>
      <c r="Y6879" s="15"/>
      <c r="Z6879" s="15"/>
      <c r="AA6879" s="15"/>
      <c r="AB6879" s="16"/>
      <c r="AC6879" s="2"/>
    </row>
    <row r="6880" spans="1:29" ht="13.5" customHeight="1" x14ac:dyDescent="0.2">
      <c r="A6880" s="7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  <c r="N6880" s="43">
        <f>SUM(hList_Frame_1!B4287:B4287)</f>
        <v>4809.75</v>
      </c>
      <c r="O6880" s="43"/>
      <c r="P6880" s="43"/>
      <c r="Q6880" s="43"/>
      <c r="R6880" s="43"/>
      <c r="S6880" s="43"/>
      <c r="T6880" s="43"/>
      <c r="U6880" s="43"/>
      <c r="V6880" s="2"/>
      <c r="W6880" s="2"/>
      <c r="X6880" s="2"/>
      <c r="Y6880" s="2"/>
      <c r="Z6880" s="2"/>
      <c r="AA6880" s="2"/>
      <c r="AB6880" s="17"/>
      <c r="AC6880" s="2"/>
    </row>
    <row r="6881" spans="1:29" ht="12.75" customHeight="1" x14ac:dyDescent="0.2">
      <c r="A6881" s="10"/>
      <c r="B6881" s="18"/>
      <c r="C6881" s="18"/>
      <c r="D6881" s="18"/>
      <c r="E6881" s="18"/>
      <c r="F6881" s="18"/>
      <c r="G6881" s="18"/>
      <c r="H6881" s="18"/>
      <c r="I6881" s="18"/>
      <c r="J6881" s="18"/>
      <c r="K6881" s="18"/>
      <c r="L6881" s="18"/>
      <c r="M6881" s="18"/>
      <c r="N6881" s="18"/>
      <c r="O6881" s="18"/>
      <c r="P6881" s="18"/>
      <c r="Q6881" s="18"/>
      <c r="R6881" s="18"/>
      <c r="S6881" s="18"/>
      <c r="T6881" s="18"/>
      <c r="U6881" s="18"/>
      <c r="V6881" s="18"/>
      <c r="W6881" s="18"/>
      <c r="X6881" s="18"/>
      <c r="Y6881" s="18"/>
      <c r="Z6881" s="18"/>
      <c r="AA6881" s="18"/>
      <c r="AB6881" s="19"/>
      <c r="AC6881" s="2"/>
    </row>
    <row r="6882" spans="1:29" ht="14.25" customHeight="1" x14ac:dyDescent="0.2">
      <c r="A6882" s="24">
        <v>437763</v>
      </c>
      <c r="B6882" s="25"/>
      <c r="C6882" s="26"/>
      <c r="D6882" s="4">
        <v>42507</v>
      </c>
      <c r="E6882" s="27" t="s">
        <v>3160</v>
      </c>
      <c r="F6882" s="28"/>
      <c r="G6882" s="38">
        <v>572</v>
      </c>
      <c r="H6882" s="39"/>
      <c r="I6882" s="39"/>
      <c r="J6882" s="39"/>
      <c r="K6882" s="39"/>
      <c r="L6882" s="39"/>
      <c r="M6882" s="39"/>
      <c r="N6882" s="39"/>
      <c r="O6882" s="39"/>
      <c r="P6882" s="39"/>
      <c r="Q6882" s="39"/>
      <c r="R6882" s="39"/>
      <c r="S6882" s="39"/>
      <c r="T6882" s="39"/>
      <c r="U6882" s="40"/>
      <c r="V6882" s="13" t="s">
        <v>874</v>
      </c>
      <c r="W6882" s="13" t="s">
        <v>46</v>
      </c>
      <c r="X6882" s="13" t="s">
        <v>47</v>
      </c>
      <c r="Y6882" s="13" t="s">
        <v>47</v>
      </c>
      <c r="Z6882" s="41" t="s">
        <v>874</v>
      </c>
      <c r="AA6882" s="42"/>
      <c r="AB6882" s="13" t="s">
        <v>48</v>
      </c>
      <c r="AC6882" s="2"/>
    </row>
    <row r="6883" spans="1:29" ht="14.25" customHeight="1" x14ac:dyDescent="0.2">
      <c r="A6883" s="35"/>
      <c r="B6883" s="36"/>
      <c r="C6883" s="37"/>
      <c r="D6883" s="11"/>
      <c r="E6883" s="32"/>
      <c r="F6883" s="34"/>
      <c r="G6883" s="38">
        <v>616</v>
      </c>
      <c r="H6883" s="39"/>
      <c r="I6883" s="39"/>
      <c r="J6883" s="39"/>
      <c r="K6883" s="39"/>
      <c r="L6883" s="39"/>
      <c r="M6883" s="39"/>
      <c r="N6883" s="39"/>
      <c r="O6883" s="39"/>
      <c r="P6883" s="39"/>
      <c r="Q6883" s="39"/>
      <c r="R6883" s="39"/>
      <c r="S6883" s="39"/>
      <c r="T6883" s="39"/>
      <c r="U6883" s="40"/>
      <c r="V6883" s="13" t="s">
        <v>3161</v>
      </c>
      <c r="W6883" s="13" t="s">
        <v>46</v>
      </c>
      <c r="X6883" s="13" t="s">
        <v>47</v>
      </c>
      <c r="Y6883" s="13" t="s">
        <v>47</v>
      </c>
      <c r="Z6883" s="41" t="s">
        <v>3161</v>
      </c>
      <c r="AA6883" s="42"/>
      <c r="AB6883" s="13" t="s">
        <v>1434</v>
      </c>
      <c r="AC6883" s="2"/>
    </row>
    <row r="6884" spans="1:29" ht="14.25" customHeight="1" x14ac:dyDescent="0.2">
      <c r="A6884" s="24">
        <v>438374</v>
      </c>
      <c r="B6884" s="25"/>
      <c r="C6884" s="26"/>
      <c r="D6884" s="4">
        <v>42521</v>
      </c>
      <c r="E6884" s="32"/>
      <c r="F6884" s="34"/>
      <c r="G6884" s="29">
        <v>675.68</v>
      </c>
      <c r="H6884" s="30"/>
      <c r="I6884" s="30"/>
      <c r="J6884" s="30"/>
      <c r="K6884" s="30"/>
      <c r="L6884" s="30"/>
      <c r="M6884" s="30"/>
      <c r="N6884" s="30"/>
      <c r="O6884" s="30"/>
      <c r="P6884" s="30"/>
      <c r="Q6884" s="30"/>
      <c r="R6884" s="30"/>
      <c r="S6884" s="30"/>
      <c r="T6884" s="30"/>
      <c r="U6884" s="31"/>
      <c r="V6884" s="6" t="s">
        <v>3162</v>
      </c>
      <c r="W6884" s="13" t="s">
        <v>46</v>
      </c>
      <c r="X6884" s="13" t="s">
        <v>47</v>
      </c>
      <c r="Y6884" s="13" t="s">
        <v>47</v>
      </c>
      <c r="Z6884" s="27" t="s">
        <v>3162</v>
      </c>
      <c r="AA6884" s="28"/>
      <c r="AB6884" s="13" t="s">
        <v>807</v>
      </c>
      <c r="AC6884" s="2"/>
    </row>
    <row r="6885" spans="1:29" ht="14.25" customHeight="1" x14ac:dyDescent="0.2">
      <c r="A6885" s="35"/>
      <c r="B6885" s="36"/>
      <c r="C6885" s="37"/>
      <c r="D6885" s="11"/>
      <c r="E6885" s="35"/>
      <c r="F6885" s="37"/>
      <c r="G6885" s="35"/>
      <c r="H6885" s="36"/>
      <c r="I6885" s="36"/>
      <c r="J6885" s="36"/>
      <c r="K6885" s="36"/>
      <c r="L6885" s="36"/>
      <c r="M6885" s="36"/>
      <c r="N6885" s="36"/>
      <c r="O6885" s="36"/>
      <c r="P6885" s="36"/>
      <c r="Q6885" s="36"/>
      <c r="R6885" s="36"/>
      <c r="S6885" s="36"/>
      <c r="T6885" s="36"/>
      <c r="U6885" s="37"/>
      <c r="V6885" s="11"/>
      <c r="W6885" s="13" t="s">
        <v>217</v>
      </c>
      <c r="X6885" s="13" t="s">
        <v>47</v>
      </c>
      <c r="Y6885" s="13" t="s">
        <v>47</v>
      </c>
      <c r="Z6885" s="35"/>
      <c r="AA6885" s="37"/>
      <c r="AB6885" s="13" t="s">
        <v>807</v>
      </c>
      <c r="AC6885" s="2"/>
    </row>
    <row r="6886" spans="1:29" ht="2.25" customHeight="1" x14ac:dyDescent="0.2">
      <c r="A6886" s="14"/>
      <c r="B6886" s="15"/>
      <c r="C6886" s="15"/>
      <c r="D6886" s="15"/>
      <c r="E6886" s="15"/>
      <c r="F6886" s="15"/>
      <c r="G6886" s="15"/>
      <c r="H6886" s="15"/>
      <c r="I6886" s="15"/>
      <c r="J6886" s="15"/>
      <c r="K6886" s="15"/>
      <c r="L6886" s="15"/>
      <c r="M6886" s="15"/>
      <c r="N6886" s="15"/>
      <c r="O6886" s="15"/>
      <c r="P6886" s="15"/>
      <c r="Q6886" s="15"/>
      <c r="R6886" s="15"/>
      <c r="S6886" s="15"/>
      <c r="T6886" s="15"/>
      <c r="U6886" s="15"/>
      <c r="V6886" s="15"/>
      <c r="W6886" s="15"/>
      <c r="X6886" s="15"/>
      <c r="Y6886" s="15"/>
      <c r="Z6886" s="15"/>
      <c r="AA6886" s="15"/>
      <c r="AB6886" s="16"/>
      <c r="AC6886" s="2"/>
    </row>
    <row r="6887" spans="1:29" ht="13.5" customHeight="1" x14ac:dyDescent="0.2">
      <c r="A6887" s="7"/>
      <c r="B6887" s="2"/>
      <c r="C6887" s="2"/>
      <c r="D6887" s="2"/>
      <c r="E6887" s="2"/>
      <c r="F6887" s="2"/>
      <c r="G6887" s="2"/>
      <c r="H6887" s="2"/>
      <c r="I6887" s="2"/>
      <c r="J6887" s="2"/>
      <c r="K6887" s="2"/>
      <c r="L6887" s="2"/>
      <c r="M6887" s="2"/>
      <c r="N6887" s="43">
        <f>SUM(hList_Frame_1!B4288:B4291)</f>
        <v>1863.6799999999998</v>
      </c>
      <c r="O6887" s="43"/>
      <c r="P6887" s="43"/>
      <c r="Q6887" s="43"/>
      <c r="R6887" s="43"/>
      <c r="S6887" s="43"/>
      <c r="T6887" s="43"/>
      <c r="U6887" s="43"/>
      <c r="V6887" s="2"/>
      <c r="W6887" s="2"/>
      <c r="X6887" s="2"/>
      <c r="Y6887" s="2"/>
      <c r="Z6887" s="2"/>
      <c r="AA6887" s="2"/>
      <c r="AB6887" s="17"/>
      <c r="AC6887" s="2"/>
    </row>
    <row r="6888" spans="1:29" ht="13.5" customHeight="1" x14ac:dyDescent="0.2">
      <c r="A6888" s="10"/>
      <c r="B6888" s="18"/>
      <c r="C6888" s="18"/>
      <c r="D6888" s="18"/>
      <c r="E6888" s="18"/>
      <c r="F6888" s="18"/>
      <c r="G6888" s="18"/>
      <c r="H6888" s="18"/>
      <c r="I6888" s="18"/>
      <c r="J6888" s="18"/>
      <c r="K6888" s="18"/>
      <c r="L6888" s="18"/>
      <c r="M6888" s="18"/>
      <c r="N6888" s="18"/>
      <c r="O6888" s="18"/>
      <c r="P6888" s="18"/>
      <c r="Q6888" s="18"/>
      <c r="R6888" s="18"/>
      <c r="S6888" s="18"/>
      <c r="T6888" s="18"/>
      <c r="U6888" s="18"/>
      <c r="V6888" s="18"/>
      <c r="W6888" s="18"/>
      <c r="X6888" s="18"/>
      <c r="Y6888" s="18"/>
      <c r="Z6888" s="18"/>
      <c r="AA6888" s="18"/>
      <c r="AB6888" s="19"/>
      <c r="AC6888" s="2"/>
    </row>
    <row r="6889" spans="1:29" ht="14.25" customHeight="1" x14ac:dyDescent="0.2">
      <c r="A6889" s="44">
        <v>437025</v>
      </c>
      <c r="B6889" s="45"/>
      <c r="C6889" s="46"/>
      <c r="D6889" s="20">
        <v>42493</v>
      </c>
      <c r="E6889" s="41" t="s">
        <v>3163</v>
      </c>
      <c r="F6889" s="42"/>
      <c r="G6889" s="38">
        <v>44</v>
      </c>
      <c r="H6889" s="39"/>
      <c r="I6889" s="39"/>
      <c r="J6889" s="39"/>
      <c r="K6889" s="39"/>
      <c r="L6889" s="39"/>
      <c r="M6889" s="39"/>
      <c r="N6889" s="39"/>
      <c r="O6889" s="39"/>
      <c r="P6889" s="39"/>
      <c r="Q6889" s="39"/>
      <c r="R6889" s="39"/>
      <c r="S6889" s="39"/>
      <c r="T6889" s="39"/>
      <c r="U6889" s="40"/>
      <c r="V6889" s="13" t="s">
        <v>380</v>
      </c>
      <c r="W6889" s="13" t="s">
        <v>1667</v>
      </c>
      <c r="X6889" s="13" t="s">
        <v>21</v>
      </c>
      <c r="Y6889" s="13" t="s">
        <v>182</v>
      </c>
      <c r="Z6889" s="41" t="s">
        <v>380</v>
      </c>
      <c r="AA6889" s="42"/>
      <c r="AB6889" s="13" t="s">
        <v>15</v>
      </c>
      <c r="AC6889" s="2"/>
    </row>
    <row r="6890" spans="1:29" ht="3" customHeight="1" x14ac:dyDescent="0.2">
      <c r="A6890" s="14"/>
      <c r="B6890" s="15"/>
      <c r="C6890" s="15"/>
      <c r="D6890" s="15"/>
      <c r="E6890" s="15"/>
      <c r="F6890" s="15"/>
      <c r="G6890" s="15"/>
      <c r="H6890" s="15"/>
      <c r="I6890" s="15"/>
      <c r="J6890" s="15"/>
      <c r="K6890" s="15"/>
      <c r="L6890" s="15"/>
      <c r="M6890" s="15"/>
      <c r="N6890" s="15"/>
      <c r="O6890" s="15"/>
      <c r="P6890" s="15"/>
      <c r="Q6890" s="15"/>
      <c r="R6890" s="15"/>
      <c r="S6890" s="15"/>
      <c r="T6890" s="15"/>
      <c r="U6890" s="15"/>
      <c r="V6890" s="15"/>
      <c r="W6890" s="15"/>
      <c r="X6890" s="15"/>
      <c r="Y6890" s="15"/>
      <c r="Z6890" s="15"/>
      <c r="AA6890" s="15"/>
      <c r="AB6890" s="16"/>
      <c r="AC6890" s="2"/>
    </row>
    <row r="6891" spans="1:29" ht="13.5" customHeight="1" x14ac:dyDescent="0.2">
      <c r="A6891" s="7"/>
      <c r="B6891" s="2"/>
      <c r="C6891" s="2"/>
      <c r="D6891" s="2"/>
      <c r="E6891" s="2"/>
      <c r="F6891" s="2"/>
      <c r="G6891" s="2"/>
      <c r="H6891" s="2"/>
      <c r="I6891" s="2"/>
      <c r="J6891" s="2"/>
      <c r="K6891" s="2"/>
      <c r="L6891" s="2"/>
      <c r="M6891" s="2"/>
      <c r="N6891" s="2"/>
      <c r="O6891" s="2"/>
      <c r="P6891" s="2"/>
      <c r="Q6891" s="2"/>
      <c r="R6891" s="2"/>
      <c r="S6891" s="43">
        <f>SUM(hList_Frame_1!B4292:B4292)</f>
        <v>44</v>
      </c>
      <c r="T6891" s="43"/>
      <c r="U6891" s="43"/>
      <c r="V6891" s="2"/>
      <c r="W6891" s="2"/>
      <c r="X6891" s="2"/>
      <c r="Y6891" s="2"/>
      <c r="Z6891" s="2"/>
      <c r="AA6891" s="2"/>
      <c r="AB6891" s="17"/>
      <c r="AC6891" s="2"/>
    </row>
    <row r="6892" spans="1:29" ht="12.75" customHeight="1" x14ac:dyDescent="0.2">
      <c r="A6892" s="10"/>
      <c r="B6892" s="18"/>
      <c r="C6892" s="18"/>
      <c r="D6892" s="18"/>
      <c r="E6892" s="18"/>
      <c r="F6892" s="18"/>
      <c r="G6892" s="18"/>
      <c r="H6892" s="18"/>
      <c r="I6892" s="18"/>
      <c r="J6892" s="18"/>
      <c r="K6892" s="18"/>
      <c r="L6892" s="18"/>
      <c r="M6892" s="18"/>
      <c r="N6892" s="18"/>
      <c r="O6892" s="18"/>
      <c r="P6892" s="18"/>
      <c r="Q6892" s="18"/>
      <c r="R6892" s="18"/>
      <c r="S6892" s="18"/>
      <c r="T6892" s="18"/>
      <c r="U6892" s="18"/>
      <c r="V6892" s="18"/>
      <c r="W6892" s="18"/>
      <c r="X6892" s="18"/>
      <c r="Y6892" s="18"/>
      <c r="Z6892" s="18"/>
      <c r="AA6892" s="18"/>
      <c r="AB6892" s="19"/>
      <c r="AC6892" s="2"/>
    </row>
    <row r="6893" spans="1:29" ht="14.25" customHeight="1" x14ac:dyDescent="0.2">
      <c r="A6893" s="24">
        <v>437764</v>
      </c>
      <c r="B6893" s="25"/>
      <c r="C6893" s="26"/>
      <c r="D6893" s="4">
        <v>42507</v>
      </c>
      <c r="E6893" s="27" t="s">
        <v>3164</v>
      </c>
      <c r="F6893" s="28"/>
      <c r="G6893" s="29">
        <v>297.82</v>
      </c>
      <c r="H6893" s="30"/>
      <c r="I6893" s="30"/>
      <c r="J6893" s="30"/>
      <c r="K6893" s="30"/>
      <c r="L6893" s="30"/>
      <c r="M6893" s="30"/>
      <c r="N6893" s="30"/>
      <c r="O6893" s="30"/>
      <c r="P6893" s="30"/>
      <c r="Q6893" s="30"/>
      <c r="R6893" s="30"/>
      <c r="S6893" s="30"/>
      <c r="T6893" s="30"/>
      <c r="U6893" s="31"/>
      <c r="V6893" s="6" t="s">
        <v>3165</v>
      </c>
      <c r="W6893" s="13" t="s">
        <v>120</v>
      </c>
      <c r="X6893" s="13" t="s">
        <v>183</v>
      </c>
      <c r="Y6893" s="13" t="s">
        <v>184</v>
      </c>
      <c r="Z6893" s="27" t="s">
        <v>3165</v>
      </c>
      <c r="AA6893" s="28"/>
      <c r="AB6893" s="13" t="s">
        <v>1005</v>
      </c>
      <c r="AC6893" s="2"/>
    </row>
    <row r="6894" spans="1:29" ht="14.25" customHeight="1" x14ac:dyDescent="0.2">
      <c r="A6894" s="35"/>
      <c r="B6894" s="36"/>
      <c r="C6894" s="37"/>
      <c r="D6894" s="11"/>
      <c r="E6894" s="35"/>
      <c r="F6894" s="37"/>
      <c r="G6894" s="35"/>
      <c r="H6894" s="36"/>
      <c r="I6894" s="36"/>
      <c r="J6894" s="36"/>
      <c r="K6894" s="36"/>
      <c r="L6894" s="36"/>
      <c r="M6894" s="36"/>
      <c r="N6894" s="36"/>
      <c r="O6894" s="36"/>
      <c r="P6894" s="36"/>
      <c r="Q6894" s="36"/>
      <c r="R6894" s="36"/>
      <c r="S6894" s="36"/>
      <c r="T6894" s="36"/>
      <c r="U6894" s="37"/>
      <c r="V6894" s="11"/>
      <c r="W6894" s="13" t="s">
        <v>138</v>
      </c>
      <c r="X6894" s="13" t="s">
        <v>15</v>
      </c>
      <c r="Y6894" s="13" t="s">
        <v>15</v>
      </c>
      <c r="Z6894" s="35"/>
      <c r="AA6894" s="37"/>
      <c r="AB6894" s="13" t="s">
        <v>15</v>
      </c>
      <c r="AC6894" s="2"/>
    </row>
    <row r="6895" spans="1:29" ht="3" customHeight="1" x14ac:dyDescent="0.2">
      <c r="A6895" s="14"/>
      <c r="B6895" s="15"/>
      <c r="C6895" s="15"/>
      <c r="D6895" s="15"/>
      <c r="E6895" s="15"/>
      <c r="F6895" s="15"/>
      <c r="G6895" s="15"/>
      <c r="H6895" s="15"/>
      <c r="I6895" s="15"/>
      <c r="J6895" s="15"/>
      <c r="K6895" s="15"/>
      <c r="L6895" s="15"/>
      <c r="M6895" s="15"/>
      <c r="N6895" s="15"/>
      <c r="O6895" s="15"/>
      <c r="P6895" s="15"/>
      <c r="Q6895" s="15"/>
      <c r="R6895" s="15"/>
      <c r="S6895" s="15"/>
      <c r="T6895" s="15"/>
      <c r="U6895" s="15"/>
      <c r="V6895" s="15"/>
      <c r="W6895" s="15"/>
      <c r="X6895" s="15"/>
      <c r="Y6895" s="15"/>
      <c r="Z6895" s="15"/>
      <c r="AA6895" s="15"/>
      <c r="AB6895" s="16"/>
      <c r="AC6895" s="2"/>
    </row>
    <row r="6896" spans="1:29" ht="13.5" customHeight="1" x14ac:dyDescent="0.2">
      <c r="A6896" s="7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  <c r="M6896" s="2"/>
      <c r="N6896" s="2"/>
      <c r="O6896" s="2"/>
      <c r="P6896" s="2"/>
      <c r="Q6896" s="43">
        <f>SUM(hList_Frame_1!B4293:B4294)</f>
        <v>297.82</v>
      </c>
      <c r="R6896" s="43"/>
      <c r="S6896" s="43"/>
      <c r="T6896" s="43"/>
      <c r="U6896" s="43"/>
      <c r="V6896" s="2"/>
      <c r="W6896" s="2"/>
      <c r="X6896" s="2"/>
      <c r="Y6896" s="2"/>
      <c r="Z6896" s="2"/>
      <c r="AA6896" s="2"/>
      <c r="AB6896" s="17"/>
      <c r="AC6896" s="2"/>
    </row>
    <row r="6897" spans="1:29" ht="13.5" customHeight="1" x14ac:dyDescent="0.2">
      <c r="A6897" s="10"/>
      <c r="B6897" s="18"/>
      <c r="C6897" s="18"/>
      <c r="D6897" s="18"/>
      <c r="E6897" s="18"/>
      <c r="F6897" s="18"/>
      <c r="G6897" s="18"/>
      <c r="H6897" s="18"/>
      <c r="I6897" s="18"/>
      <c r="J6897" s="18"/>
      <c r="K6897" s="18"/>
      <c r="L6897" s="18"/>
      <c r="M6897" s="18"/>
      <c r="N6897" s="18"/>
      <c r="O6897" s="18"/>
      <c r="P6897" s="18"/>
      <c r="Q6897" s="18"/>
      <c r="R6897" s="18"/>
      <c r="S6897" s="18"/>
      <c r="T6897" s="18"/>
      <c r="U6897" s="18"/>
      <c r="V6897" s="18"/>
      <c r="W6897" s="18"/>
      <c r="X6897" s="18"/>
      <c r="Y6897" s="18"/>
      <c r="Z6897" s="18"/>
      <c r="AA6897" s="18"/>
      <c r="AB6897" s="19"/>
      <c r="AC6897" s="2"/>
    </row>
    <row r="6898" spans="1:29" ht="14.25" customHeight="1" x14ac:dyDescent="0.2">
      <c r="A6898" s="44">
        <v>437026</v>
      </c>
      <c r="B6898" s="45"/>
      <c r="C6898" s="46"/>
      <c r="D6898" s="20">
        <v>42493</v>
      </c>
      <c r="E6898" s="27" t="s">
        <v>3166</v>
      </c>
      <c r="F6898" s="28"/>
      <c r="G6898" s="38">
        <v>300</v>
      </c>
      <c r="H6898" s="39"/>
      <c r="I6898" s="39"/>
      <c r="J6898" s="39"/>
      <c r="K6898" s="39"/>
      <c r="L6898" s="39"/>
      <c r="M6898" s="39"/>
      <c r="N6898" s="39"/>
      <c r="O6898" s="39"/>
      <c r="P6898" s="39"/>
      <c r="Q6898" s="39"/>
      <c r="R6898" s="39"/>
      <c r="S6898" s="39"/>
      <c r="T6898" s="39"/>
      <c r="U6898" s="40"/>
      <c r="V6898" s="13" t="s">
        <v>11</v>
      </c>
      <c r="W6898" s="13" t="s">
        <v>879</v>
      </c>
      <c r="X6898" s="13" t="s">
        <v>33</v>
      </c>
      <c r="Y6898" s="13" t="s">
        <v>34</v>
      </c>
      <c r="Z6898" s="41" t="s">
        <v>11</v>
      </c>
      <c r="AA6898" s="42"/>
      <c r="AB6898" s="13" t="s">
        <v>15</v>
      </c>
      <c r="AC6898" s="2"/>
    </row>
    <row r="6899" spans="1:29" ht="14.25" customHeight="1" x14ac:dyDescent="0.2">
      <c r="A6899" s="24">
        <v>438375</v>
      </c>
      <c r="B6899" s="25"/>
      <c r="C6899" s="26"/>
      <c r="D6899" s="4">
        <v>42521</v>
      </c>
      <c r="E6899" s="32"/>
      <c r="F6899" s="34"/>
      <c r="G6899" s="29">
        <v>805</v>
      </c>
      <c r="H6899" s="30"/>
      <c r="I6899" s="30"/>
      <c r="J6899" s="30"/>
      <c r="K6899" s="30"/>
      <c r="L6899" s="30"/>
      <c r="M6899" s="30"/>
      <c r="N6899" s="30"/>
      <c r="O6899" s="30"/>
      <c r="P6899" s="30"/>
      <c r="Q6899" s="30"/>
      <c r="R6899" s="30"/>
      <c r="S6899" s="30"/>
      <c r="T6899" s="30"/>
      <c r="U6899" s="31"/>
      <c r="V6899" s="6" t="s">
        <v>11</v>
      </c>
      <c r="W6899" s="6" t="s">
        <v>879</v>
      </c>
      <c r="X6899" s="6" t="s">
        <v>33</v>
      </c>
      <c r="Y6899" s="6" t="s">
        <v>34</v>
      </c>
      <c r="Z6899" s="27" t="s">
        <v>11</v>
      </c>
      <c r="AA6899" s="28"/>
      <c r="AB6899" s="6" t="s">
        <v>15</v>
      </c>
      <c r="AC6899" s="2"/>
    </row>
    <row r="6900" spans="1:29" ht="13.5" customHeight="1" x14ac:dyDescent="0.2">
      <c r="A6900" s="35"/>
      <c r="B6900" s="36"/>
      <c r="C6900" s="37"/>
      <c r="D6900" s="11"/>
      <c r="E6900" s="35"/>
      <c r="F6900" s="37"/>
      <c r="G6900" s="35"/>
      <c r="H6900" s="36"/>
      <c r="I6900" s="36"/>
      <c r="J6900" s="36"/>
      <c r="K6900" s="36"/>
      <c r="L6900" s="36"/>
      <c r="M6900" s="36"/>
      <c r="N6900" s="36"/>
      <c r="O6900" s="36"/>
      <c r="P6900" s="36"/>
      <c r="Q6900" s="36"/>
      <c r="R6900" s="36"/>
      <c r="S6900" s="36"/>
      <c r="T6900" s="36"/>
      <c r="U6900" s="37"/>
      <c r="V6900" s="11"/>
      <c r="W6900" s="11"/>
      <c r="X6900" s="11"/>
      <c r="Y6900" s="11"/>
      <c r="Z6900" s="35"/>
      <c r="AA6900" s="37"/>
      <c r="AB6900" s="12" t="s">
        <v>15</v>
      </c>
      <c r="AC6900" s="2"/>
    </row>
    <row r="6901" spans="1:29" ht="2.25" customHeight="1" x14ac:dyDescent="0.2">
      <c r="A6901" s="14"/>
      <c r="B6901" s="15"/>
      <c r="C6901" s="15"/>
      <c r="D6901" s="15"/>
      <c r="E6901" s="15"/>
      <c r="F6901" s="15"/>
      <c r="G6901" s="15"/>
      <c r="H6901" s="15"/>
      <c r="I6901" s="15"/>
      <c r="J6901" s="15"/>
      <c r="K6901" s="15"/>
      <c r="L6901" s="15"/>
      <c r="M6901" s="15"/>
      <c r="N6901" s="15"/>
      <c r="O6901" s="15"/>
      <c r="P6901" s="15"/>
      <c r="Q6901" s="15"/>
      <c r="R6901" s="15"/>
      <c r="S6901" s="15"/>
      <c r="T6901" s="15"/>
      <c r="U6901" s="15"/>
      <c r="V6901" s="15"/>
      <c r="W6901" s="15"/>
      <c r="X6901" s="15"/>
      <c r="Y6901" s="15"/>
      <c r="Z6901" s="15"/>
      <c r="AA6901" s="15"/>
      <c r="AB6901" s="16"/>
      <c r="AC6901" s="2"/>
    </row>
    <row r="6902" spans="1:29" ht="13.5" customHeight="1" x14ac:dyDescent="0.2">
      <c r="A6902" s="7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  <c r="N6902" s="43">
        <f>SUM(hList_Frame_1!B4295:B4297)</f>
        <v>1105</v>
      </c>
      <c r="O6902" s="43"/>
      <c r="P6902" s="43"/>
      <c r="Q6902" s="43"/>
      <c r="R6902" s="43"/>
      <c r="S6902" s="43"/>
      <c r="T6902" s="43"/>
      <c r="U6902" s="43"/>
      <c r="V6902" s="2"/>
      <c r="W6902" s="2"/>
      <c r="X6902" s="2"/>
      <c r="Y6902" s="2"/>
      <c r="Z6902" s="2"/>
      <c r="AA6902" s="2"/>
      <c r="AB6902" s="17"/>
      <c r="AC6902" s="2"/>
    </row>
    <row r="6903" spans="1:29" ht="13.5" customHeight="1" x14ac:dyDescent="0.2">
      <c r="A6903" s="10"/>
      <c r="B6903" s="18"/>
      <c r="C6903" s="18"/>
      <c r="D6903" s="18"/>
      <c r="E6903" s="18"/>
      <c r="F6903" s="18"/>
      <c r="G6903" s="18"/>
      <c r="H6903" s="18"/>
      <c r="I6903" s="18"/>
      <c r="J6903" s="18"/>
      <c r="K6903" s="18"/>
      <c r="L6903" s="18"/>
      <c r="M6903" s="18"/>
      <c r="N6903" s="18"/>
      <c r="O6903" s="18"/>
      <c r="P6903" s="18"/>
      <c r="Q6903" s="18"/>
      <c r="R6903" s="18"/>
      <c r="S6903" s="18"/>
      <c r="T6903" s="18"/>
      <c r="U6903" s="18"/>
      <c r="V6903" s="18"/>
      <c r="W6903" s="18"/>
      <c r="X6903" s="18"/>
      <c r="Y6903" s="18"/>
      <c r="Z6903" s="18"/>
      <c r="AA6903" s="18"/>
      <c r="AB6903" s="19"/>
      <c r="AC6903" s="2"/>
    </row>
    <row r="6904" spans="1:29" ht="14.25" customHeight="1" x14ac:dyDescent="0.2">
      <c r="A6904" s="44">
        <v>437765</v>
      </c>
      <c r="B6904" s="45"/>
      <c r="C6904" s="46"/>
      <c r="D6904" s="20">
        <v>42507</v>
      </c>
      <c r="E6904" s="41" t="s">
        <v>3167</v>
      </c>
      <c r="F6904" s="42"/>
      <c r="G6904" s="38">
        <v>450</v>
      </c>
      <c r="H6904" s="39"/>
      <c r="I6904" s="39"/>
      <c r="J6904" s="39"/>
      <c r="K6904" s="39"/>
      <c r="L6904" s="39"/>
      <c r="M6904" s="39"/>
      <c r="N6904" s="39"/>
      <c r="O6904" s="39"/>
      <c r="P6904" s="39"/>
      <c r="Q6904" s="39"/>
      <c r="R6904" s="39"/>
      <c r="S6904" s="39"/>
      <c r="T6904" s="39"/>
      <c r="U6904" s="40"/>
      <c r="V6904" s="13" t="s">
        <v>108</v>
      </c>
      <c r="W6904" s="13" t="s">
        <v>3168</v>
      </c>
      <c r="X6904" s="13" t="s">
        <v>179</v>
      </c>
      <c r="Y6904" s="13" t="s">
        <v>240</v>
      </c>
      <c r="Z6904" s="41" t="s">
        <v>108</v>
      </c>
      <c r="AA6904" s="42"/>
      <c r="AB6904" s="13" t="s">
        <v>3169</v>
      </c>
      <c r="AC6904" s="2"/>
    </row>
    <row r="6905" spans="1:29" ht="3" customHeight="1" x14ac:dyDescent="0.2">
      <c r="A6905" s="14"/>
      <c r="B6905" s="15"/>
      <c r="C6905" s="15"/>
      <c r="D6905" s="15"/>
      <c r="E6905" s="15"/>
      <c r="F6905" s="15"/>
      <c r="G6905" s="15"/>
      <c r="H6905" s="15"/>
      <c r="I6905" s="15"/>
      <c r="J6905" s="15"/>
      <c r="K6905" s="15"/>
      <c r="L6905" s="15"/>
      <c r="M6905" s="15"/>
      <c r="N6905" s="15"/>
      <c r="O6905" s="15"/>
      <c r="P6905" s="15"/>
      <c r="Q6905" s="15"/>
      <c r="R6905" s="15"/>
      <c r="S6905" s="15"/>
      <c r="T6905" s="15"/>
      <c r="U6905" s="15"/>
      <c r="V6905" s="15"/>
      <c r="W6905" s="15"/>
      <c r="X6905" s="15"/>
      <c r="Y6905" s="15"/>
      <c r="Z6905" s="15"/>
      <c r="AA6905" s="15"/>
      <c r="AB6905" s="16"/>
      <c r="AC6905" s="2"/>
    </row>
    <row r="6906" spans="1:29" ht="13.5" customHeight="1" x14ac:dyDescent="0.2">
      <c r="A6906" s="7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  <c r="N6906" s="2"/>
      <c r="O6906" s="2"/>
      <c r="P6906" s="2"/>
      <c r="Q6906" s="43">
        <f>SUM(hList_Frame_1!B4298:B4298)</f>
        <v>450</v>
      </c>
      <c r="R6906" s="43"/>
      <c r="S6906" s="43"/>
      <c r="T6906" s="43"/>
      <c r="U6906" s="43"/>
      <c r="V6906" s="2"/>
      <c r="W6906" s="2"/>
      <c r="X6906" s="2"/>
      <c r="Y6906" s="2"/>
      <c r="Z6906" s="2"/>
      <c r="AA6906" s="2"/>
      <c r="AB6906" s="17"/>
      <c r="AC6906" s="2"/>
    </row>
    <row r="6907" spans="1:29" ht="13.5" customHeight="1" x14ac:dyDescent="0.2">
      <c r="A6907" s="10"/>
      <c r="B6907" s="18"/>
      <c r="C6907" s="18"/>
      <c r="D6907" s="18"/>
      <c r="E6907" s="18"/>
      <c r="F6907" s="18"/>
      <c r="G6907" s="18"/>
      <c r="H6907" s="18"/>
      <c r="I6907" s="18"/>
      <c r="J6907" s="18"/>
      <c r="K6907" s="18"/>
      <c r="L6907" s="18"/>
      <c r="M6907" s="18"/>
      <c r="N6907" s="18"/>
      <c r="O6907" s="18"/>
      <c r="P6907" s="18"/>
      <c r="Q6907" s="18"/>
      <c r="R6907" s="18"/>
      <c r="S6907" s="18"/>
      <c r="T6907" s="18"/>
      <c r="U6907" s="18"/>
      <c r="V6907" s="18"/>
      <c r="W6907" s="18"/>
      <c r="X6907" s="18"/>
      <c r="Y6907" s="18"/>
      <c r="Z6907" s="18"/>
      <c r="AA6907" s="18"/>
      <c r="AB6907" s="19"/>
      <c r="AC6907" s="2"/>
    </row>
    <row r="6908" spans="1:29" ht="14.25" customHeight="1" x14ac:dyDescent="0.2">
      <c r="A6908" s="24">
        <v>437766</v>
      </c>
      <c r="B6908" s="25"/>
      <c r="C6908" s="26"/>
      <c r="D6908" s="4">
        <v>42507</v>
      </c>
      <c r="E6908" s="27" t="s">
        <v>3170</v>
      </c>
      <c r="F6908" s="28"/>
      <c r="G6908" s="38">
        <v>7574</v>
      </c>
      <c r="H6908" s="39"/>
      <c r="I6908" s="39"/>
      <c r="J6908" s="39"/>
      <c r="K6908" s="39"/>
      <c r="L6908" s="39"/>
      <c r="M6908" s="39"/>
      <c r="N6908" s="39"/>
      <c r="O6908" s="39"/>
      <c r="P6908" s="39"/>
      <c r="Q6908" s="39"/>
      <c r="R6908" s="39"/>
      <c r="S6908" s="39"/>
      <c r="T6908" s="39"/>
      <c r="U6908" s="40"/>
      <c r="V6908" s="13" t="s">
        <v>3171</v>
      </c>
      <c r="W6908" s="13" t="s">
        <v>3168</v>
      </c>
      <c r="X6908" s="13" t="s">
        <v>77</v>
      </c>
      <c r="Y6908" s="13" t="s">
        <v>789</v>
      </c>
      <c r="Z6908" s="41" t="s">
        <v>3171</v>
      </c>
      <c r="AA6908" s="42"/>
      <c r="AB6908" s="13" t="s">
        <v>793</v>
      </c>
      <c r="AC6908" s="2"/>
    </row>
    <row r="6909" spans="1:29" ht="14.25" customHeight="1" x14ac:dyDescent="0.2">
      <c r="A6909" s="35"/>
      <c r="B6909" s="36"/>
      <c r="C6909" s="37"/>
      <c r="D6909" s="11"/>
      <c r="E6909" s="32"/>
      <c r="F6909" s="34"/>
      <c r="G6909" s="38">
        <v>3213.45</v>
      </c>
      <c r="H6909" s="39"/>
      <c r="I6909" s="39"/>
      <c r="J6909" s="39"/>
      <c r="K6909" s="39"/>
      <c r="L6909" s="39"/>
      <c r="M6909" s="39"/>
      <c r="N6909" s="39"/>
      <c r="O6909" s="39"/>
      <c r="P6909" s="39"/>
      <c r="Q6909" s="39"/>
      <c r="R6909" s="39"/>
      <c r="S6909" s="39"/>
      <c r="T6909" s="39"/>
      <c r="U6909" s="40"/>
      <c r="V6909" s="13" t="s">
        <v>159</v>
      </c>
      <c r="W6909" s="13" t="s">
        <v>198</v>
      </c>
      <c r="X6909" s="13" t="s">
        <v>38</v>
      </c>
      <c r="Y6909" s="13" t="s">
        <v>117</v>
      </c>
      <c r="Z6909" s="41" t="s">
        <v>159</v>
      </c>
      <c r="AA6909" s="42"/>
      <c r="AB6909" s="13" t="s">
        <v>15</v>
      </c>
      <c r="AC6909" s="2"/>
    </row>
    <row r="6910" spans="1:29" ht="14.25" customHeight="1" x14ac:dyDescent="0.2">
      <c r="A6910" s="44">
        <v>438376</v>
      </c>
      <c r="B6910" s="45"/>
      <c r="C6910" s="46"/>
      <c r="D6910" s="20">
        <v>42521</v>
      </c>
      <c r="E6910" s="35"/>
      <c r="F6910" s="37"/>
      <c r="G6910" s="38">
        <v>329.9</v>
      </c>
      <c r="H6910" s="39"/>
      <c r="I6910" s="39"/>
      <c r="J6910" s="39"/>
      <c r="K6910" s="39"/>
      <c r="L6910" s="39"/>
      <c r="M6910" s="39"/>
      <c r="N6910" s="39"/>
      <c r="O6910" s="39"/>
      <c r="P6910" s="39"/>
      <c r="Q6910" s="39"/>
      <c r="R6910" s="39"/>
      <c r="S6910" s="39"/>
      <c r="T6910" s="39"/>
      <c r="U6910" s="40"/>
      <c r="V6910" s="13" t="s">
        <v>3172</v>
      </c>
      <c r="W6910" s="13" t="s">
        <v>198</v>
      </c>
      <c r="X6910" s="13" t="s">
        <v>179</v>
      </c>
      <c r="Y6910" s="13" t="s">
        <v>230</v>
      </c>
      <c r="Z6910" s="41" t="s">
        <v>3172</v>
      </c>
      <c r="AA6910" s="42"/>
      <c r="AB6910" s="13" t="s">
        <v>15</v>
      </c>
      <c r="AC6910" s="2"/>
    </row>
    <row r="6911" spans="1:29" ht="3" customHeight="1" x14ac:dyDescent="0.2">
      <c r="A6911" s="14"/>
      <c r="B6911" s="15"/>
      <c r="C6911" s="15"/>
      <c r="D6911" s="15"/>
      <c r="E6911" s="15"/>
      <c r="F6911" s="15"/>
      <c r="G6911" s="15"/>
      <c r="H6911" s="15"/>
      <c r="I6911" s="15"/>
      <c r="J6911" s="15"/>
      <c r="K6911" s="15"/>
      <c r="L6911" s="15"/>
      <c r="M6911" s="15"/>
      <c r="N6911" s="15"/>
      <c r="O6911" s="15"/>
      <c r="P6911" s="15"/>
      <c r="Q6911" s="15"/>
      <c r="R6911" s="15"/>
      <c r="S6911" s="15"/>
      <c r="T6911" s="15"/>
      <c r="U6911" s="15"/>
      <c r="V6911" s="15"/>
      <c r="W6911" s="15"/>
      <c r="X6911" s="15"/>
      <c r="Y6911" s="15"/>
      <c r="Z6911" s="15"/>
      <c r="AA6911" s="15"/>
      <c r="AB6911" s="16"/>
      <c r="AC6911" s="2"/>
    </row>
    <row r="6912" spans="1:29" ht="13.5" customHeight="1" x14ac:dyDescent="0.2">
      <c r="A6912" s="7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  <c r="M6912" s="43">
        <f>SUM(hList_Frame_1!B4299:B4301)</f>
        <v>11117.35</v>
      </c>
      <c r="N6912" s="43"/>
      <c r="O6912" s="43"/>
      <c r="P6912" s="43"/>
      <c r="Q6912" s="43"/>
      <c r="R6912" s="43"/>
      <c r="S6912" s="43"/>
      <c r="T6912" s="43"/>
      <c r="U6912" s="43"/>
      <c r="V6912" s="2"/>
      <c r="W6912" s="2"/>
      <c r="X6912" s="2"/>
      <c r="Y6912" s="2"/>
      <c r="Z6912" s="2"/>
      <c r="AA6912" s="2"/>
      <c r="AB6912" s="17"/>
      <c r="AC6912" s="2"/>
    </row>
    <row r="6913" spans="1:29" ht="13.5" customHeight="1" x14ac:dyDescent="0.2">
      <c r="A6913" s="10"/>
      <c r="B6913" s="18"/>
      <c r="C6913" s="18"/>
      <c r="D6913" s="18"/>
      <c r="E6913" s="18"/>
      <c r="F6913" s="18"/>
      <c r="G6913" s="18"/>
      <c r="H6913" s="18"/>
      <c r="I6913" s="18"/>
      <c r="J6913" s="18"/>
      <c r="K6913" s="18"/>
      <c r="L6913" s="18"/>
      <c r="M6913" s="18"/>
      <c r="N6913" s="18"/>
      <c r="O6913" s="18"/>
      <c r="P6913" s="18"/>
      <c r="Q6913" s="18"/>
      <c r="R6913" s="18"/>
      <c r="S6913" s="18"/>
      <c r="T6913" s="18"/>
      <c r="U6913" s="18"/>
      <c r="V6913" s="18"/>
      <c r="W6913" s="18"/>
      <c r="X6913" s="18"/>
      <c r="Y6913" s="18"/>
      <c r="Z6913" s="18"/>
      <c r="AA6913" s="18"/>
      <c r="AB6913" s="19"/>
      <c r="AC6913" s="2"/>
    </row>
    <row r="6914" spans="1:29" ht="14.25" customHeight="1" x14ac:dyDescent="0.2">
      <c r="A6914" s="24">
        <v>437767</v>
      </c>
      <c r="B6914" s="25"/>
      <c r="C6914" s="26"/>
      <c r="D6914" s="4">
        <v>42507</v>
      </c>
      <c r="E6914" s="27" t="s">
        <v>3173</v>
      </c>
      <c r="F6914" s="28"/>
      <c r="G6914" s="29">
        <v>1099.82</v>
      </c>
      <c r="H6914" s="30"/>
      <c r="I6914" s="30"/>
      <c r="J6914" s="30"/>
      <c r="K6914" s="30"/>
      <c r="L6914" s="30"/>
      <c r="M6914" s="30"/>
      <c r="N6914" s="30"/>
      <c r="O6914" s="30"/>
      <c r="P6914" s="30"/>
      <c r="Q6914" s="30"/>
      <c r="R6914" s="30"/>
      <c r="S6914" s="30"/>
      <c r="T6914" s="30"/>
      <c r="U6914" s="31"/>
      <c r="V6914" s="6" t="s">
        <v>36</v>
      </c>
      <c r="W6914" s="6" t="s">
        <v>640</v>
      </c>
      <c r="X6914" s="6" t="s">
        <v>110</v>
      </c>
      <c r="Y6914" s="6" t="s">
        <v>641</v>
      </c>
      <c r="Z6914" s="27" t="s">
        <v>36</v>
      </c>
      <c r="AA6914" s="28"/>
      <c r="AB6914" s="6" t="s">
        <v>15</v>
      </c>
      <c r="AC6914" s="2"/>
    </row>
    <row r="6915" spans="1:29" ht="13.5" customHeight="1" x14ac:dyDescent="0.2">
      <c r="A6915" s="32"/>
      <c r="B6915" s="33"/>
      <c r="C6915" s="34"/>
      <c r="D6915" s="8"/>
      <c r="E6915" s="32"/>
      <c r="F6915" s="34"/>
      <c r="G6915" s="32"/>
      <c r="H6915" s="33"/>
      <c r="I6915" s="33"/>
      <c r="J6915" s="33"/>
      <c r="K6915" s="33"/>
      <c r="L6915" s="33"/>
      <c r="M6915" s="33"/>
      <c r="N6915" s="33"/>
      <c r="O6915" s="33"/>
      <c r="P6915" s="33"/>
      <c r="Q6915" s="33"/>
      <c r="R6915" s="33"/>
      <c r="S6915" s="33"/>
      <c r="T6915" s="33"/>
      <c r="U6915" s="34"/>
      <c r="V6915" s="8"/>
      <c r="W6915" s="8"/>
      <c r="X6915" s="8"/>
      <c r="Y6915" s="8"/>
      <c r="Z6915" s="32"/>
      <c r="AA6915" s="34"/>
      <c r="AB6915" s="9" t="s">
        <v>15</v>
      </c>
      <c r="AC6915" s="2"/>
    </row>
    <row r="6916" spans="1:29" ht="13.5" customHeight="1" x14ac:dyDescent="0.2">
      <c r="A6916" s="32"/>
      <c r="B6916" s="33"/>
      <c r="C6916" s="34"/>
      <c r="D6916" s="8"/>
      <c r="E6916" s="32"/>
      <c r="F6916" s="34"/>
      <c r="G6916" s="32"/>
      <c r="H6916" s="33"/>
      <c r="I6916" s="33"/>
      <c r="J6916" s="33"/>
      <c r="K6916" s="33"/>
      <c r="L6916" s="33"/>
      <c r="M6916" s="33"/>
      <c r="N6916" s="33"/>
      <c r="O6916" s="33"/>
      <c r="P6916" s="33"/>
      <c r="Q6916" s="33"/>
      <c r="R6916" s="33"/>
      <c r="S6916" s="33"/>
      <c r="T6916" s="33"/>
      <c r="U6916" s="34"/>
      <c r="V6916" s="8"/>
      <c r="W6916" s="8"/>
      <c r="X6916" s="8"/>
      <c r="Y6916" s="8"/>
      <c r="Z6916" s="32"/>
      <c r="AA6916" s="34"/>
      <c r="AB6916" s="9" t="s">
        <v>15</v>
      </c>
      <c r="AC6916" s="2"/>
    </row>
    <row r="6917" spans="1:29" ht="13.5" customHeight="1" x14ac:dyDescent="0.2">
      <c r="A6917" s="32"/>
      <c r="B6917" s="33"/>
      <c r="C6917" s="34"/>
      <c r="D6917" s="8"/>
      <c r="E6917" s="32"/>
      <c r="F6917" s="34"/>
      <c r="G6917" s="32"/>
      <c r="H6917" s="33"/>
      <c r="I6917" s="33"/>
      <c r="J6917" s="33"/>
      <c r="K6917" s="33"/>
      <c r="L6917" s="33"/>
      <c r="M6917" s="33"/>
      <c r="N6917" s="33"/>
      <c r="O6917" s="33"/>
      <c r="P6917" s="33"/>
      <c r="Q6917" s="33"/>
      <c r="R6917" s="33"/>
      <c r="S6917" s="33"/>
      <c r="T6917" s="33"/>
      <c r="U6917" s="34"/>
      <c r="V6917" s="8"/>
      <c r="W6917" s="8"/>
      <c r="X6917" s="8"/>
      <c r="Y6917" s="8"/>
      <c r="Z6917" s="32"/>
      <c r="AA6917" s="34"/>
      <c r="AB6917" s="9" t="s">
        <v>15</v>
      </c>
      <c r="AC6917" s="2"/>
    </row>
    <row r="6918" spans="1:29" ht="13.5" customHeight="1" x14ac:dyDescent="0.2">
      <c r="A6918" s="32"/>
      <c r="B6918" s="33"/>
      <c r="C6918" s="34"/>
      <c r="D6918" s="8"/>
      <c r="E6918" s="32"/>
      <c r="F6918" s="34"/>
      <c r="G6918" s="32"/>
      <c r="H6918" s="33"/>
      <c r="I6918" s="33"/>
      <c r="J6918" s="33"/>
      <c r="K6918" s="33"/>
      <c r="L6918" s="33"/>
      <c r="M6918" s="33"/>
      <c r="N6918" s="33"/>
      <c r="O6918" s="33"/>
      <c r="P6918" s="33"/>
      <c r="Q6918" s="33"/>
      <c r="R6918" s="33"/>
      <c r="S6918" s="33"/>
      <c r="T6918" s="33"/>
      <c r="U6918" s="34"/>
      <c r="V6918" s="8"/>
      <c r="W6918" s="8"/>
      <c r="X6918" s="8"/>
      <c r="Y6918" s="8"/>
      <c r="Z6918" s="32"/>
      <c r="AA6918" s="34"/>
      <c r="AB6918" s="9" t="s">
        <v>15</v>
      </c>
      <c r="AC6918" s="2"/>
    </row>
    <row r="6919" spans="1:29" ht="13.5" customHeight="1" x14ac:dyDescent="0.2">
      <c r="A6919" s="32"/>
      <c r="B6919" s="33"/>
      <c r="C6919" s="34"/>
      <c r="D6919" s="8"/>
      <c r="E6919" s="32"/>
      <c r="F6919" s="34"/>
      <c r="G6919" s="32"/>
      <c r="H6919" s="33"/>
      <c r="I6919" s="33"/>
      <c r="J6919" s="33"/>
      <c r="K6919" s="33"/>
      <c r="L6919" s="33"/>
      <c r="M6919" s="33"/>
      <c r="N6919" s="33"/>
      <c r="O6919" s="33"/>
      <c r="P6919" s="33"/>
      <c r="Q6919" s="33"/>
      <c r="R6919" s="33"/>
      <c r="S6919" s="33"/>
      <c r="T6919" s="33"/>
      <c r="U6919" s="34"/>
      <c r="V6919" s="8"/>
      <c r="W6919" s="8"/>
      <c r="X6919" s="8"/>
      <c r="Y6919" s="8"/>
      <c r="Z6919" s="32"/>
      <c r="AA6919" s="34"/>
      <c r="AB6919" s="9" t="s">
        <v>15</v>
      </c>
      <c r="AC6919" s="2"/>
    </row>
    <row r="6920" spans="1:29" ht="13.5" customHeight="1" x14ac:dyDescent="0.2">
      <c r="A6920" s="32"/>
      <c r="B6920" s="33"/>
      <c r="C6920" s="34"/>
      <c r="D6920" s="8"/>
      <c r="E6920" s="32"/>
      <c r="F6920" s="34"/>
      <c r="G6920" s="32"/>
      <c r="H6920" s="33"/>
      <c r="I6920" s="33"/>
      <c r="J6920" s="33"/>
      <c r="K6920" s="33"/>
      <c r="L6920" s="33"/>
      <c r="M6920" s="33"/>
      <c r="N6920" s="33"/>
      <c r="O6920" s="33"/>
      <c r="P6920" s="33"/>
      <c r="Q6920" s="33"/>
      <c r="R6920" s="33"/>
      <c r="S6920" s="33"/>
      <c r="T6920" s="33"/>
      <c r="U6920" s="34"/>
      <c r="V6920" s="8"/>
      <c r="W6920" s="8"/>
      <c r="X6920" s="8"/>
      <c r="Y6920" s="8"/>
      <c r="Z6920" s="32"/>
      <c r="AA6920" s="34"/>
      <c r="AB6920" s="9" t="s">
        <v>15</v>
      </c>
      <c r="AC6920" s="2"/>
    </row>
    <row r="6921" spans="1:29" ht="13.5" customHeight="1" x14ac:dyDescent="0.2">
      <c r="A6921" s="32"/>
      <c r="B6921" s="33"/>
      <c r="C6921" s="34"/>
      <c r="D6921" s="8"/>
      <c r="E6921" s="32"/>
      <c r="F6921" s="34"/>
      <c r="G6921" s="32"/>
      <c r="H6921" s="33"/>
      <c r="I6921" s="33"/>
      <c r="J6921" s="33"/>
      <c r="K6921" s="33"/>
      <c r="L6921" s="33"/>
      <c r="M6921" s="33"/>
      <c r="N6921" s="33"/>
      <c r="O6921" s="33"/>
      <c r="P6921" s="33"/>
      <c r="Q6921" s="33"/>
      <c r="R6921" s="33"/>
      <c r="S6921" s="33"/>
      <c r="T6921" s="33"/>
      <c r="U6921" s="34"/>
      <c r="V6921" s="8"/>
      <c r="W6921" s="8"/>
      <c r="X6921" s="8"/>
      <c r="Y6921" s="8"/>
      <c r="Z6921" s="32"/>
      <c r="AA6921" s="34"/>
      <c r="AB6921" s="9" t="s">
        <v>15</v>
      </c>
      <c r="AC6921" s="2"/>
    </row>
    <row r="6922" spans="1:29" ht="13.5" customHeight="1" x14ac:dyDescent="0.2">
      <c r="A6922" s="35"/>
      <c r="B6922" s="36"/>
      <c r="C6922" s="37"/>
      <c r="D6922" s="11"/>
      <c r="E6922" s="32"/>
      <c r="F6922" s="34"/>
      <c r="G6922" s="35"/>
      <c r="H6922" s="36"/>
      <c r="I6922" s="36"/>
      <c r="J6922" s="36"/>
      <c r="K6922" s="36"/>
      <c r="L6922" s="36"/>
      <c r="M6922" s="36"/>
      <c r="N6922" s="36"/>
      <c r="O6922" s="36"/>
      <c r="P6922" s="36"/>
      <c r="Q6922" s="36"/>
      <c r="R6922" s="36"/>
      <c r="S6922" s="36"/>
      <c r="T6922" s="36"/>
      <c r="U6922" s="37"/>
      <c r="V6922" s="11"/>
      <c r="W6922" s="11"/>
      <c r="X6922" s="11"/>
      <c r="Y6922" s="11"/>
      <c r="Z6922" s="35"/>
      <c r="AA6922" s="37"/>
      <c r="AB6922" s="12" t="s">
        <v>15</v>
      </c>
      <c r="AC6922" s="2"/>
    </row>
    <row r="6923" spans="1:29" ht="14.25" customHeight="1" x14ac:dyDescent="0.2">
      <c r="A6923" s="44">
        <v>438377</v>
      </c>
      <c r="B6923" s="45"/>
      <c r="C6923" s="46"/>
      <c r="D6923" s="20">
        <v>42521</v>
      </c>
      <c r="E6923" s="35"/>
      <c r="F6923" s="37"/>
      <c r="G6923" s="38">
        <v>111.01</v>
      </c>
      <c r="H6923" s="39"/>
      <c r="I6923" s="39"/>
      <c r="J6923" s="39"/>
      <c r="K6923" s="39"/>
      <c r="L6923" s="39"/>
      <c r="M6923" s="39"/>
      <c r="N6923" s="39"/>
      <c r="O6923" s="39"/>
      <c r="P6923" s="39"/>
      <c r="Q6923" s="39"/>
      <c r="R6923" s="39"/>
      <c r="S6923" s="39"/>
      <c r="T6923" s="39"/>
      <c r="U6923" s="40"/>
      <c r="V6923" s="13" t="s">
        <v>36</v>
      </c>
      <c r="W6923" s="13" t="s">
        <v>640</v>
      </c>
      <c r="X6923" s="13" t="s">
        <v>110</v>
      </c>
      <c r="Y6923" s="13" t="s">
        <v>641</v>
      </c>
      <c r="Z6923" s="41" t="s">
        <v>36</v>
      </c>
      <c r="AA6923" s="42"/>
      <c r="AB6923" s="13" t="s">
        <v>15</v>
      </c>
      <c r="AC6923" s="2"/>
    </row>
    <row r="6924" spans="1:29" ht="2.25" customHeight="1" x14ac:dyDescent="0.2">
      <c r="A6924" s="14"/>
      <c r="B6924" s="15"/>
      <c r="C6924" s="15"/>
      <c r="D6924" s="15"/>
      <c r="E6924" s="15"/>
      <c r="F6924" s="15"/>
      <c r="G6924" s="15"/>
      <c r="H6924" s="15"/>
      <c r="I6924" s="15"/>
      <c r="J6924" s="15"/>
      <c r="K6924" s="15"/>
      <c r="L6924" s="15"/>
      <c r="M6924" s="15"/>
      <c r="N6924" s="15"/>
      <c r="O6924" s="15"/>
      <c r="P6924" s="15"/>
      <c r="Q6924" s="15"/>
      <c r="R6924" s="15"/>
      <c r="S6924" s="15"/>
      <c r="T6924" s="15"/>
      <c r="U6924" s="15"/>
      <c r="V6924" s="15"/>
      <c r="W6924" s="15"/>
      <c r="X6924" s="15"/>
      <c r="Y6924" s="15"/>
      <c r="Z6924" s="15"/>
      <c r="AA6924" s="15"/>
      <c r="AB6924" s="16"/>
      <c r="AC6924" s="2"/>
    </row>
    <row r="6925" spans="1:29" ht="13.5" customHeight="1" x14ac:dyDescent="0.2">
      <c r="A6925" s="7"/>
      <c r="B6925" s="2"/>
      <c r="C6925" s="2"/>
      <c r="D6925" s="2"/>
      <c r="E6925" s="2"/>
      <c r="F6925" s="2"/>
      <c r="G6925" s="2"/>
      <c r="H6925" s="2"/>
      <c r="I6925" s="2"/>
      <c r="J6925" s="2"/>
      <c r="K6925" s="2"/>
      <c r="L6925" s="2"/>
      <c r="M6925" s="2"/>
      <c r="N6925" s="43">
        <f>SUM(hList_Frame_1!B4302:B4311)</f>
        <v>1210.83</v>
      </c>
      <c r="O6925" s="43"/>
      <c r="P6925" s="43"/>
      <c r="Q6925" s="43"/>
      <c r="R6925" s="43"/>
      <c r="S6925" s="43"/>
      <c r="T6925" s="43"/>
      <c r="U6925" s="43"/>
      <c r="V6925" s="2"/>
      <c r="W6925" s="2"/>
      <c r="X6925" s="2"/>
      <c r="Y6925" s="2"/>
      <c r="Z6925" s="2"/>
      <c r="AA6925" s="2"/>
      <c r="AB6925" s="17"/>
      <c r="AC6925" s="2"/>
    </row>
    <row r="6926" spans="1:29" ht="13.5" customHeight="1" x14ac:dyDescent="0.2">
      <c r="A6926" s="10"/>
      <c r="B6926" s="18"/>
      <c r="C6926" s="18"/>
      <c r="D6926" s="18"/>
      <c r="E6926" s="18"/>
      <c r="F6926" s="18"/>
      <c r="G6926" s="18"/>
      <c r="H6926" s="18"/>
      <c r="I6926" s="18"/>
      <c r="J6926" s="18"/>
      <c r="K6926" s="18"/>
      <c r="L6926" s="18"/>
      <c r="M6926" s="18"/>
      <c r="N6926" s="18"/>
      <c r="O6926" s="18"/>
      <c r="P6926" s="18"/>
      <c r="Q6926" s="18"/>
      <c r="R6926" s="18"/>
      <c r="S6926" s="18"/>
      <c r="T6926" s="18"/>
      <c r="U6926" s="18"/>
      <c r="V6926" s="18"/>
      <c r="W6926" s="18"/>
      <c r="X6926" s="18"/>
      <c r="Y6926" s="18"/>
      <c r="Z6926" s="18"/>
      <c r="AA6926" s="18"/>
      <c r="AB6926" s="19"/>
      <c r="AC6926" s="2"/>
    </row>
    <row r="6927" spans="1:29" ht="14.25" customHeight="1" x14ac:dyDescent="0.2">
      <c r="A6927" s="44">
        <v>437027</v>
      </c>
      <c r="B6927" s="45"/>
      <c r="C6927" s="46"/>
      <c r="D6927" s="20">
        <v>42493</v>
      </c>
      <c r="E6927" s="41" t="s">
        <v>3174</v>
      </c>
      <c r="F6927" s="42"/>
      <c r="G6927" s="38">
        <v>2007.2</v>
      </c>
      <c r="H6927" s="39"/>
      <c r="I6927" s="39"/>
      <c r="J6927" s="39"/>
      <c r="K6927" s="39"/>
      <c r="L6927" s="39"/>
      <c r="M6927" s="39"/>
      <c r="N6927" s="39"/>
      <c r="O6927" s="39"/>
      <c r="P6927" s="39"/>
      <c r="Q6927" s="39"/>
      <c r="R6927" s="39"/>
      <c r="S6927" s="39"/>
      <c r="T6927" s="39"/>
      <c r="U6927" s="40"/>
      <c r="V6927" s="13" t="s">
        <v>235</v>
      </c>
      <c r="W6927" s="13" t="s">
        <v>90</v>
      </c>
      <c r="X6927" s="13" t="s">
        <v>21</v>
      </c>
      <c r="Y6927" s="13" t="s">
        <v>182</v>
      </c>
      <c r="Z6927" s="41" t="s">
        <v>235</v>
      </c>
      <c r="AA6927" s="42"/>
      <c r="AB6927" s="13" t="s">
        <v>15</v>
      </c>
      <c r="AC6927" s="2"/>
    </row>
    <row r="6928" spans="1:29" ht="2.25" customHeight="1" x14ac:dyDescent="0.2">
      <c r="A6928" s="14"/>
      <c r="B6928" s="15"/>
      <c r="C6928" s="15"/>
      <c r="D6928" s="15"/>
      <c r="E6928" s="15"/>
      <c r="F6928" s="15"/>
      <c r="G6928" s="15"/>
      <c r="H6928" s="15"/>
      <c r="I6928" s="15"/>
      <c r="J6928" s="15"/>
      <c r="K6928" s="15"/>
      <c r="L6928" s="15"/>
      <c r="M6928" s="15"/>
      <c r="N6928" s="15"/>
      <c r="O6928" s="15"/>
      <c r="P6928" s="15"/>
      <c r="Q6928" s="15"/>
      <c r="R6928" s="15"/>
      <c r="S6928" s="15"/>
      <c r="T6928" s="15"/>
      <c r="U6928" s="15"/>
      <c r="V6928" s="15"/>
      <c r="W6928" s="15"/>
      <c r="X6928" s="15"/>
      <c r="Y6928" s="15"/>
      <c r="Z6928" s="15"/>
      <c r="AA6928" s="15"/>
      <c r="AB6928" s="16"/>
      <c r="AC6928" s="2"/>
    </row>
    <row r="6929" spans="1:29" ht="13.5" customHeight="1" x14ac:dyDescent="0.2">
      <c r="A6929" s="7"/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  <c r="N6929" s="43">
        <f>SUM(hList_Frame_1!B4312:B4312)</f>
        <v>2007.2</v>
      </c>
      <c r="O6929" s="43"/>
      <c r="P6929" s="43"/>
      <c r="Q6929" s="43"/>
      <c r="R6929" s="43"/>
      <c r="S6929" s="43"/>
      <c r="T6929" s="43"/>
      <c r="U6929" s="43"/>
      <c r="V6929" s="2"/>
      <c r="W6929" s="2"/>
      <c r="X6929" s="2"/>
      <c r="Y6929" s="2"/>
      <c r="Z6929" s="2"/>
      <c r="AA6929" s="2"/>
      <c r="AB6929" s="17"/>
      <c r="AC6929" s="2"/>
    </row>
    <row r="6930" spans="1:29" ht="13.5" customHeight="1" x14ac:dyDescent="0.2">
      <c r="A6930" s="10"/>
      <c r="B6930" s="18"/>
      <c r="C6930" s="18"/>
      <c r="D6930" s="18"/>
      <c r="E6930" s="18"/>
      <c r="F6930" s="18"/>
      <c r="G6930" s="18"/>
      <c r="H6930" s="18"/>
      <c r="I6930" s="18"/>
      <c r="J6930" s="18"/>
      <c r="K6930" s="18"/>
      <c r="L6930" s="18"/>
      <c r="M6930" s="18"/>
      <c r="N6930" s="18"/>
      <c r="O6930" s="18"/>
      <c r="P6930" s="18"/>
      <c r="Q6930" s="18"/>
      <c r="R6930" s="18"/>
      <c r="S6930" s="18"/>
      <c r="T6930" s="18"/>
      <c r="U6930" s="18"/>
      <c r="V6930" s="18"/>
      <c r="W6930" s="18"/>
      <c r="X6930" s="18"/>
      <c r="Y6930" s="18"/>
      <c r="Z6930" s="18"/>
      <c r="AA6930" s="18"/>
      <c r="AB6930" s="19"/>
      <c r="AC6930" s="2"/>
    </row>
    <row r="6931" spans="1:29" ht="14.25" customHeight="1" x14ac:dyDescent="0.2">
      <c r="A6931" s="44">
        <v>438378</v>
      </c>
      <c r="B6931" s="45"/>
      <c r="C6931" s="46"/>
      <c r="D6931" s="20">
        <v>42521</v>
      </c>
      <c r="E6931" s="41" t="s">
        <v>3175</v>
      </c>
      <c r="F6931" s="42"/>
      <c r="G6931" s="38">
        <v>1966.98</v>
      </c>
      <c r="H6931" s="39"/>
      <c r="I6931" s="39"/>
      <c r="J6931" s="39"/>
      <c r="K6931" s="39"/>
      <c r="L6931" s="39"/>
      <c r="M6931" s="39"/>
      <c r="N6931" s="39"/>
      <c r="O6931" s="39"/>
      <c r="P6931" s="39"/>
      <c r="Q6931" s="39"/>
      <c r="R6931" s="39"/>
      <c r="S6931" s="39"/>
      <c r="T6931" s="39"/>
      <c r="U6931" s="40"/>
      <c r="V6931" s="13" t="s">
        <v>160</v>
      </c>
      <c r="W6931" s="13" t="s">
        <v>20</v>
      </c>
      <c r="X6931" s="13" t="s">
        <v>21</v>
      </c>
      <c r="Y6931" s="13" t="s">
        <v>22</v>
      </c>
      <c r="Z6931" s="41" t="s">
        <v>160</v>
      </c>
      <c r="AA6931" s="42"/>
      <c r="AB6931" s="13" t="s">
        <v>15</v>
      </c>
      <c r="AC6931" s="2"/>
    </row>
    <row r="6932" spans="1:29" ht="2.25" customHeight="1" x14ac:dyDescent="0.2">
      <c r="A6932" s="14"/>
      <c r="B6932" s="15"/>
      <c r="C6932" s="15"/>
      <c r="D6932" s="15"/>
      <c r="E6932" s="15"/>
      <c r="F6932" s="15"/>
      <c r="G6932" s="15"/>
      <c r="H6932" s="15"/>
      <c r="I6932" s="15"/>
      <c r="J6932" s="15"/>
      <c r="K6932" s="15"/>
      <c r="L6932" s="15"/>
      <c r="M6932" s="15"/>
      <c r="N6932" s="15"/>
      <c r="O6932" s="15"/>
      <c r="P6932" s="15"/>
      <c r="Q6932" s="15"/>
      <c r="R6932" s="15"/>
      <c r="S6932" s="15"/>
      <c r="T6932" s="15"/>
      <c r="U6932" s="15"/>
      <c r="V6932" s="15"/>
      <c r="W6932" s="15"/>
      <c r="X6932" s="15"/>
      <c r="Y6932" s="15"/>
      <c r="Z6932" s="15"/>
      <c r="AA6932" s="15"/>
      <c r="AB6932" s="16"/>
      <c r="AC6932" s="2"/>
    </row>
    <row r="6933" spans="1:29" ht="13.5" customHeight="1" x14ac:dyDescent="0.2">
      <c r="A6933" s="7"/>
      <c r="B6933" s="2"/>
      <c r="C6933" s="2"/>
      <c r="D6933" s="2"/>
      <c r="E6933" s="2"/>
      <c r="F6933" s="2"/>
      <c r="G6933" s="2"/>
      <c r="H6933" s="2"/>
      <c r="I6933" s="2"/>
      <c r="J6933" s="2"/>
      <c r="K6933" s="2"/>
      <c r="L6933" s="2"/>
      <c r="M6933" s="2"/>
      <c r="N6933" s="43">
        <f>SUM(hList_Frame_1!B4313:B4313)</f>
        <v>1966.98</v>
      </c>
      <c r="O6933" s="43"/>
      <c r="P6933" s="43"/>
      <c r="Q6933" s="43"/>
      <c r="R6933" s="43"/>
      <c r="S6933" s="43"/>
      <c r="T6933" s="43"/>
      <c r="U6933" s="43"/>
      <c r="V6933" s="2"/>
      <c r="W6933" s="2"/>
      <c r="X6933" s="2"/>
      <c r="Y6933" s="2"/>
      <c r="Z6933" s="2"/>
      <c r="AA6933" s="2"/>
      <c r="AB6933" s="17"/>
      <c r="AC6933" s="2"/>
    </row>
    <row r="6934" spans="1:29" ht="13.5" customHeight="1" x14ac:dyDescent="0.2">
      <c r="A6934" s="10"/>
      <c r="B6934" s="18"/>
      <c r="C6934" s="18"/>
      <c r="D6934" s="18"/>
      <c r="E6934" s="18"/>
      <c r="F6934" s="18"/>
      <c r="G6934" s="18"/>
      <c r="H6934" s="18"/>
      <c r="I6934" s="18"/>
      <c r="J6934" s="18"/>
      <c r="K6934" s="18"/>
      <c r="L6934" s="18"/>
      <c r="M6934" s="18"/>
      <c r="N6934" s="18"/>
      <c r="O6934" s="18"/>
      <c r="P6934" s="18"/>
      <c r="Q6934" s="18"/>
      <c r="R6934" s="18"/>
      <c r="S6934" s="18"/>
      <c r="T6934" s="18"/>
      <c r="U6934" s="18"/>
      <c r="V6934" s="18"/>
      <c r="W6934" s="18"/>
      <c r="X6934" s="18"/>
      <c r="Y6934" s="18"/>
      <c r="Z6934" s="18"/>
      <c r="AA6934" s="18"/>
      <c r="AB6934" s="19"/>
      <c r="AC6934" s="2"/>
    </row>
    <row r="6935" spans="1:29" ht="14.25" customHeight="1" x14ac:dyDescent="0.2">
      <c r="A6935" s="44">
        <v>437768</v>
      </c>
      <c r="B6935" s="45"/>
      <c r="C6935" s="46"/>
      <c r="D6935" s="20">
        <v>42507</v>
      </c>
      <c r="E6935" s="41" t="s">
        <v>3176</v>
      </c>
      <c r="F6935" s="42"/>
      <c r="G6935" s="38">
        <v>150</v>
      </c>
      <c r="H6935" s="39"/>
      <c r="I6935" s="39"/>
      <c r="J6935" s="39"/>
      <c r="K6935" s="39"/>
      <c r="L6935" s="39"/>
      <c r="M6935" s="39"/>
      <c r="N6935" s="39"/>
      <c r="O6935" s="39"/>
      <c r="P6935" s="39"/>
      <c r="Q6935" s="39"/>
      <c r="R6935" s="39"/>
      <c r="S6935" s="39"/>
      <c r="T6935" s="39"/>
      <c r="U6935" s="40"/>
      <c r="V6935" s="13" t="s">
        <v>3177</v>
      </c>
      <c r="W6935" s="13" t="s">
        <v>350</v>
      </c>
      <c r="X6935" s="13" t="s">
        <v>83</v>
      </c>
      <c r="Y6935" s="13" t="s">
        <v>84</v>
      </c>
      <c r="Z6935" s="41" t="s">
        <v>3177</v>
      </c>
      <c r="AA6935" s="42"/>
      <c r="AB6935" s="13" t="s">
        <v>15</v>
      </c>
      <c r="AC6935" s="2"/>
    </row>
    <row r="6936" spans="1:29" ht="2.25" customHeight="1" x14ac:dyDescent="0.2">
      <c r="A6936" s="14"/>
      <c r="B6936" s="15"/>
      <c r="C6936" s="15"/>
      <c r="D6936" s="15"/>
      <c r="E6936" s="15"/>
      <c r="F6936" s="15"/>
      <c r="G6936" s="15"/>
      <c r="H6936" s="15"/>
      <c r="I6936" s="15"/>
      <c r="J6936" s="15"/>
      <c r="K6936" s="15"/>
      <c r="L6936" s="15"/>
      <c r="M6936" s="15"/>
      <c r="N6936" s="15"/>
      <c r="O6936" s="15"/>
      <c r="P6936" s="15"/>
      <c r="Q6936" s="15"/>
      <c r="R6936" s="15"/>
      <c r="S6936" s="15"/>
      <c r="T6936" s="15"/>
      <c r="U6936" s="15"/>
      <c r="V6936" s="15"/>
      <c r="W6936" s="15"/>
      <c r="X6936" s="15"/>
      <c r="Y6936" s="15"/>
      <c r="Z6936" s="15"/>
      <c r="AA6936" s="15"/>
      <c r="AB6936" s="16"/>
      <c r="AC6936" s="2"/>
    </row>
    <row r="6937" spans="1:29" ht="13.5" customHeight="1" x14ac:dyDescent="0.2">
      <c r="A6937" s="7"/>
      <c r="B6937" s="2"/>
      <c r="C6937" s="2"/>
      <c r="D6937" s="2"/>
      <c r="E6937" s="2"/>
      <c r="F6937" s="2"/>
      <c r="G6937" s="2"/>
      <c r="H6937" s="2"/>
      <c r="I6937" s="2"/>
      <c r="J6937" s="2"/>
      <c r="K6937" s="2"/>
      <c r="L6937" s="2"/>
      <c r="M6937" s="2"/>
      <c r="N6937" s="2"/>
      <c r="O6937" s="2"/>
      <c r="P6937" s="2"/>
      <c r="Q6937" s="43">
        <f>SUM(hList_Frame_1!B4314:B4314)</f>
        <v>150</v>
      </c>
      <c r="R6937" s="43"/>
      <c r="S6937" s="43"/>
      <c r="T6937" s="43"/>
      <c r="U6937" s="43"/>
      <c r="V6937" s="2"/>
      <c r="W6937" s="2"/>
      <c r="X6937" s="2"/>
      <c r="Y6937" s="2"/>
      <c r="Z6937" s="2"/>
      <c r="AA6937" s="2"/>
      <c r="AB6937" s="17"/>
      <c r="AC6937" s="2"/>
    </row>
    <row r="6938" spans="1:29" ht="13.5" customHeight="1" x14ac:dyDescent="0.2">
      <c r="A6938" s="10"/>
      <c r="B6938" s="18"/>
      <c r="C6938" s="18"/>
      <c r="D6938" s="18"/>
      <c r="E6938" s="18"/>
      <c r="F6938" s="18"/>
      <c r="G6938" s="18"/>
      <c r="H6938" s="18"/>
      <c r="I6938" s="18"/>
      <c r="J6938" s="18"/>
      <c r="K6938" s="18"/>
      <c r="L6938" s="18"/>
      <c r="M6938" s="18"/>
      <c r="N6938" s="18"/>
      <c r="O6938" s="18"/>
      <c r="P6938" s="18"/>
      <c r="Q6938" s="18"/>
      <c r="R6938" s="18"/>
      <c r="S6938" s="18"/>
      <c r="T6938" s="18"/>
      <c r="U6938" s="18"/>
      <c r="V6938" s="18"/>
      <c r="W6938" s="18"/>
      <c r="X6938" s="18"/>
      <c r="Y6938" s="18"/>
      <c r="Z6938" s="18"/>
      <c r="AA6938" s="18"/>
      <c r="AB6938" s="19"/>
      <c r="AC6938" s="2"/>
    </row>
    <row r="6939" spans="1:29" ht="14.25" customHeight="1" x14ac:dyDescent="0.2">
      <c r="A6939" s="44">
        <v>437355</v>
      </c>
      <c r="B6939" s="45"/>
      <c r="C6939" s="46"/>
      <c r="D6939" s="20">
        <v>42500</v>
      </c>
      <c r="E6939" s="41" t="s">
        <v>3178</v>
      </c>
      <c r="F6939" s="42"/>
      <c r="G6939" s="38">
        <v>19.82</v>
      </c>
      <c r="H6939" s="39"/>
      <c r="I6939" s="39"/>
      <c r="J6939" s="39"/>
      <c r="K6939" s="39"/>
      <c r="L6939" s="39"/>
      <c r="M6939" s="39"/>
      <c r="N6939" s="39"/>
      <c r="O6939" s="39"/>
      <c r="P6939" s="39"/>
      <c r="Q6939" s="39"/>
      <c r="R6939" s="39"/>
      <c r="S6939" s="39"/>
      <c r="T6939" s="39"/>
      <c r="U6939" s="40"/>
      <c r="V6939" s="13" t="s">
        <v>15</v>
      </c>
      <c r="W6939" s="13" t="s">
        <v>233</v>
      </c>
      <c r="X6939" s="13" t="s">
        <v>179</v>
      </c>
      <c r="Y6939" s="13" t="s">
        <v>225</v>
      </c>
      <c r="Z6939" s="41" t="s">
        <v>15</v>
      </c>
      <c r="AA6939" s="42"/>
      <c r="AB6939" s="13" t="s">
        <v>15</v>
      </c>
      <c r="AC6939" s="2"/>
    </row>
    <row r="6940" spans="1:29" ht="3" customHeight="1" x14ac:dyDescent="0.2">
      <c r="A6940" s="14"/>
      <c r="B6940" s="15"/>
      <c r="C6940" s="15"/>
      <c r="D6940" s="15"/>
      <c r="E6940" s="15"/>
      <c r="F6940" s="15"/>
      <c r="G6940" s="15"/>
      <c r="H6940" s="15"/>
      <c r="I6940" s="15"/>
      <c r="J6940" s="15"/>
      <c r="K6940" s="15"/>
      <c r="L6940" s="15"/>
      <c r="M6940" s="15"/>
      <c r="N6940" s="15"/>
      <c r="O6940" s="15"/>
      <c r="P6940" s="15"/>
      <c r="Q6940" s="15"/>
      <c r="R6940" s="15"/>
      <c r="S6940" s="15"/>
      <c r="T6940" s="15"/>
      <c r="U6940" s="15"/>
      <c r="V6940" s="15"/>
      <c r="W6940" s="15"/>
      <c r="X6940" s="15"/>
      <c r="Y6940" s="15"/>
      <c r="Z6940" s="15"/>
      <c r="AA6940" s="15"/>
      <c r="AB6940" s="16"/>
      <c r="AC6940" s="2"/>
    </row>
    <row r="6941" spans="1:29" ht="13.5" customHeight="1" x14ac:dyDescent="0.2">
      <c r="A6941" s="7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  <c r="N6941" s="2"/>
      <c r="O6941" s="2"/>
      <c r="P6941" s="2"/>
      <c r="Q6941" s="2"/>
      <c r="R6941" s="2"/>
      <c r="S6941" s="43">
        <f>SUM(hList_Frame_1!B4315:B4315)</f>
        <v>19.82</v>
      </c>
      <c r="T6941" s="43"/>
      <c r="U6941" s="43"/>
      <c r="V6941" s="2"/>
      <c r="W6941" s="2"/>
      <c r="X6941" s="2"/>
      <c r="Y6941" s="2"/>
      <c r="Z6941" s="2"/>
      <c r="AA6941" s="2"/>
      <c r="AB6941" s="17"/>
      <c r="AC6941" s="2"/>
    </row>
    <row r="6942" spans="1:29" ht="12.75" customHeight="1" x14ac:dyDescent="0.2">
      <c r="A6942" s="10"/>
      <c r="B6942" s="18"/>
      <c r="C6942" s="18"/>
      <c r="D6942" s="18"/>
      <c r="E6942" s="18"/>
      <c r="F6942" s="18"/>
      <c r="G6942" s="18"/>
      <c r="H6942" s="18"/>
      <c r="I6942" s="18"/>
      <c r="J6942" s="18"/>
      <c r="K6942" s="18"/>
      <c r="L6942" s="18"/>
      <c r="M6942" s="18"/>
      <c r="N6942" s="18"/>
      <c r="O6942" s="18"/>
      <c r="P6942" s="18"/>
      <c r="Q6942" s="18"/>
      <c r="R6942" s="18"/>
      <c r="S6942" s="18"/>
      <c r="T6942" s="18"/>
      <c r="U6942" s="18"/>
      <c r="V6942" s="18"/>
      <c r="W6942" s="18"/>
      <c r="X6942" s="18"/>
      <c r="Y6942" s="18"/>
      <c r="Z6942" s="18"/>
      <c r="AA6942" s="18"/>
      <c r="AB6942" s="19"/>
      <c r="AC6942" s="2"/>
    </row>
    <row r="6943" spans="1:29" ht="14.25" customHeight="1" x14ac:dyDescent="0.2">
      <c r="A6943" s="44">
        <v>437028</v>
      </c>
      <c r="B6943" s="45"/>
      <c r="C6943" s="46"/>
      <c r="D6943" s="20">
        <v>42493</v>
      </c>
      <c r="E6943" s="27" t="s">
        <v>3179</v>
      </c>
      <c r="F6943" s="28"/>
      <c r="G6943" s="38">
        <v>601.47</v>
      </c>
      <c r="H6943" s="39"/>
      <c r="I6943" s="39"/>
      <c r="J6943" s="39"/>
      <c r="K6943" s="39"/>
      <c r="L6943" s="39"/>
      <c r="M6943" s="39"/>
      <c r="N6943" s="39"/>
      <c r="O6943" s="39"/>
      <c r="P6943" s="39"/>
      <c r="Q6943" s="39"/>
      <c r="R6943" s="39"/>
      <c r="S6943" s="39"/>
      <c r="T6943" s="39"/>
      <c r="U6943" s="40"/>
      <c r="V6943" s="13" t="s">
        <v>690</v>
      </c>
      <c r="W6943" s="13" t="s">
        <v>2508</v>
      </c>
      <c r="X6943" s="13" t="s">
        <v>110</v>
      </c>
      <c r="Y6943" s="13" t="s">
        <v>206</v>
      </c>
      <c r="Z6943" s="41" t="s">
        <v>690</v>
      </c>
      <c r="AA6943" s="42"/>
      <c r="AB6943" s="13" t="s">
        <v>15</v>
      </c>
      <c r="AC6943" s="2"/>
    </row>
    <row r="6944" spans="1:29" ht="14.25" customHeight="1" x14ac:dyDescent="0.2">
      <c r="A6944" s="44">
        <v>437029</v>
      </c>
      <c r="B6944" s="45"/>
      <c r="C6944" s="46"/>
      <c r="D6944" s="20">
        <v>42493</v>
      </c>
      <c r="E6944" s="35"/>
      <c r="F6944" s="37"/>
      <c r="G6944" s="38">
        <v>401.18</v>
      </c>
      <c r="H6944" s="39"/>
      <c r="I6944" s="39"/>
      <c r="J6944" s="39"/>
      <c r="K6944" s="39"/>
      <c r="L6944" s="39"/>
      <c r="M6944" s="39"/>
      <c r="N6944" s="39"/>
      <c r="O6944" s="39"/>
      <c r="P6944" s="39"/>
      <c r="Q6944" s="39"/>
      <c r="R6944" s="39"/>
      <c r="S6944" s="39"/>
      <c r="T6944" s="39"/>
      <c r="U6944" s="40"/>
      <c r="V6944" s="13" t="s">
        <v>690</v>
      </c>
      <c r="W6944" s="13" t="s">
        <v>2508</v>
      </c>
      <c r="X6944" s="13" t="s">
        <v>110</v>
      </c>
      <c r="Y6944" s="13" t="s">
        <v>211</v>
      </c>
      <c r="Z6944" s="41" t="s">
        <v>690</v>
      </c>
      <c r="AA6944" s="42"/>
      <c r="AB6944" s="13" t="s">
        <v>212</v>
      </c>
      <c r="AC6944" s="2"/>
    </row>
    <row r="6945" spans="1:29" ht="3" customHeight="1" x14ac:dyDescent="0.2">
      <c r="A6945" s="14"/>
      <c r="B6945" s="15"/>
      <c r="C6945" s="15"/>
      <c r="D6945" s="15"/>
      <c r="E6945" s="15"/>
      <c r="F6945" s="15"/>
      <c r="G6945" s="15"/>
      <c r="H6945" s="15"/>
      <c r="I6945" s="15"/>
      <c r="J6945" s="15"/>
      <c r="K6945" s="15"/>
      <c r="L6945" s="15"/>
      <c r="M6945" s="15"/>
      <c r="N6945" s="15"/>
      <c r="O6945" s="15"/>
      <c r="P6945" s="15"/>
      <c r="Q6945" s="15"/>
      <c r="R6945" s="15"/>
      <c r="S6945" s="15"/>
      <c r="T6945" s="15"/>
      <c r="U6945" s="15"/>
      <c r="V6945" s="15"/>
      <c r="W6945" s="15"/>
      <c r="X6945" s="15"/>
      <c r="Y6945" s="15"/>
      <c r="Z6945" s="15"/>
      <c r="AA6945" s="15"/>
      <c r="AB6945" s="16"/>
      <c r="AC6945" s="2"/>
    </row>
    <row r="6946" spans="1:29" ht="13.5" customHeight="1" x14ac:dyDescent="0.2">
      <c r="A6946" s="7"/>
      <c r="B6946" s="2"/>
      <c r="C6946" s="2"/>
      <c r="D6946" s="2"/>
      <c r="E6946" s="2"/>
      <c r="F6946" s="2"/>
      <c r="G6946" s="2"/>
      <c r="H6946" s="2"/>
      <c r="I6946" s="2"/>
      <c r="J6946" s="2"/>
      <c r="K6946" s="2"/>
      <c r="L6946" s="2"/>
      <c r="M6946" s="2"/>
      <c r="N6946" s="43">
        <f>SUM(hList_Frame_1!B4316:B4317)</f>
        <v>1002.6500000000001</v>
      </c>
      <c r="O6946" s="43"/>
      <c r="P6946" s="43"/>
      <c r="Q6946" s="43"/>
      <c r="R6946" s="43"/>
      <c r="S6946" s="43"/>
      <c r="T6946" s="43"/>
      <c r="U6946" s="43"/>
      <c r="V6946" s="2"/>
      <c r="W6946" s="2"/>
      <c r="X6946" s="2"/>
      <c r="Y6946" s="2"/>
      <c r="Z6946" s="2"/>
      <c r="AA6946" s="2"/>
      <c r="AB6946" s="17"/>
      <c r="AC6946" s="2"/>
    </row>
    <row r="6947" spans="1:29" ht="12.75" customHeight="1" x14ac:dyDescent="0.2">
      <c r="A6947" s="10"/>
      <c r="B6947" s="18"/>
      <c r="C6947" s="18"/>
      <c r="D6947" s="18"/>
      <c r="E6947" s="18"/>
      <c r="F6947" s="18"/>
      <c r="G6947" s="18"/>
      <c r="H6947" s="18"/>
      <c r="I6947" s="18"/>
      <c r="J6947" s="18"/>
      <c r="K6947" s="18"/>
      <c r="L6947" s="18"/>
      <c r="M6947" s="18"/>
      <c r="N6947" s="18"/>
      <c r="O6947" s="18"/>
      <c r="P6947" s="18"/>
      <c r="Q6947" s="18"/>
      <c r="R6947" s="18"/>
      <c r="S6947" s="18"/>
      <c r="T6947" s="18"/>
      <c r="U6947" s="18"/>
      <c r="V6947" s="18"/>
      <c r="W6947" s="18"/>
      <c r="X6947" s="18"/>
      <c r="Y6947" s="18"/>
      <c r="Z6947" s="18"/>
      <c r="AA6947" s="18"/>
      <c r="AB6947" s="19"/>
      <c r="AC6947" s="2"/>
    </row>
    <row r="6948" spans="1:29" ht="14.25" customHeight="1" x14ac:dyDescent="0.2">
      <c r="A6948" s="44">
        <v>438379</v>
      </c>
      <c r="B6948" s="45"/>
      <c r="C6948" s="46"/>
      <c r="D6948" s="20">
        <v>42521</v>
      </c>
      <c r="E6948" s="41" t="s">
        <v>3180</v>
      </c>
      <c r="F6948" s="42"/>
      <c r="G6948" s="38">
        <v>440</v>
      </c>
      <c r="H6948" s="39"/>
      <c r="I6948" s="39"/>
      <c r="J6948" s="39"/>
      <c r="K6948" s="39"/>
      <c r="L6948" s="39"/>
      <c r="M6948" s="39"/>
      <c r="N6948" s="39"/>
      <c r="O6948" s="39"/>
      <c r="P6948" s="39"/>
      <c r="Q6948" s="39"/>
      <c r="R6948" s="39"/>
      <c r="S6948" s="39"/>
      <c r="T6948" s="39"/>
      <c r="U6948" s="40"/>
      <c r="V6948" s="13" t="s">
        <v>3181</v>
      </c>
      <c r="W6948" s="13" t="s">
        <v>46</v>
      </c>
      <c r="X6948" s="13" t="s">
        <v>47</v>
      </c>
      <c r="Y6948" s="13" t="s">
        <v>47</v>
      </c>
      <c r="Z6948" s="41" t="s">
        <v>3181</v>
      </c>
      <c r="AA6948" s="42"/>
      <c r="AB6948" s="13" t="s">
        <v>50</v>
      </c>
      <c r="AC6948" s="2"/>
    </row>
    <row r="6949" spans="1:29" ht="3" customHeight="1" x14ac:dyDescent="0.2">
      <c r="A6949" s="14"/>
      <c r="B6949" s="15"/>
      <c r="C6949" s="15"/>
      <c r="D6949" s="15"/>
      <c r="E6949" s="15"/>
      <c r="F6949" s="15"/>
      <c r="G6949" s="15"/>
      <c r="H6949" s="15"/>
      <c r="I6949" s="15"/>
      <c r="J6949" s="15"/>
      <c r="K6949" s="15"/>
      <c r="L6949" s="15"/>
      <c r="M6949" s="15"/>
      <c r="N6949" s="15"/>
      <c r="O6949" s="15"/>
      <c r="P6949" s="15"/>
      <c r="Q6949" s="15"/>
      <c r="R6949" s="15"/>
      <c r="S6949" s="15"/>
      <c r="T6949" s="15"/>
      <c r="U6949" s="15"/>
      <c r="V6949" s="15"/>
      <c r="W6949" s="15"/>
      <c r="X6949" s="15"/>
      <c r="Y6949" s="15"/>
      <c r="Z6949" s="15"/>
      <c r="AA6949" s="15"/>
      <c r="AB6949" s="16"/>
      <c r="AC6949" s="2"/>
    </row>
    <row r="6950" spans="1:29" ht="13.5" customHeight="1" x14ac:dyDescent="0.2">
      <c r="A6950" s="7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  <c r="M6950" s="2"/>
      <c r="N6950" s="2"/>
      <c r="O6950" s="2"/>
      <c r="P6950" s="2"/>
      <c r="Q6950" s="43">
        <f>SUM(hList_Frame_1!B4318:B4318)</f>
        <v>440</v>
      </c>
      <c r="R6950" s="43"/>
      <c r="S6950" s="43"/>
      <c r="T6950" s="43"/>
      <c r="U6950" s="43"/>
      <c r="V6950" s="2"/>
      <c r="W6950" s="2"/>
      <c r="X6950" s="2"/>
      <c r="Y6950" s="2"/>
      <c r="Z6950" s="2"/>
      <c r="AA6950" s="2"/>
      <c r="AB6950" s="17"/>
      <c r="AC6950" s="2"/>
    </row>
    <row r="6951" spans="1:29" ht="12.75" customHeight="1" x14ac:dyDescent="0.2">
      <c r="A6951" s="10"/>
      <c r="B6951" s="18"/>
      <c r="C6951" s="18"/>
      <c r="D6951" s="18"/>
      <c r="E6951" s="18"/>
      <c r="F6951" s="18"/>
      <c r="G6951" s="18"/>
      <c r="H6951" s="18"/>
      <c r="I6951" s="18"/>
      <c r="J6951" s="18"/>
      <c r="K6951" s="18"/>
      <c r="L6951" s="18"/>
      <c r="M6951" s="18"/>
      <c r="N6951" s="18"/>
      <c r="O6951" s="18"/>
      <c r="P6951" s="18"/>
      <c r="Q6951" s="18"/>
      <c r="R6951" s="18"/>
      <c r="S6951" s="18"/>
      <c r="T6951" s="18"/>
      <c r="U6951" s="18"/>
      <c r="V6951" s="18"/>
      <c r="W6951" s="18"/>
      <c r="X6951" s="18"/>
      <c r="Y6951" s="18"/>
      <c r="Z6951" s="18"/>
      <c r="AA6951" s="18"/>
      <c r="AB6951" s="19"/>
      <c r="AC6951" s="2"/>
    </row>
    <row r="6952" spans="1:29" ht="14.25" customHeight="1" x14ac:dyDescent="0.2">
      <c r="A6952" s="44">
        <v>437769</v>
      </c>
      <c r="B6952" s="45"/>
      <c r="C6952" s="46"/>
      <c r="D6952" s="20">
        <v>42507</v>
      </c>
      <c r="E6952" s="41" t="s">
        <v>3182</v>
      </c>
      <c r="F6952" s="42"/>
      <c r="G6952" s="38">
        <v>2.5</v>
      </c>
      <c r="H6952" s="39"/>
      <c r="I6952" s="39"/>
      <c r="J6952" s="39"/>
      <c r="K6952" s="39"/>
      <c r="L6952" s="39"/>
      <c r="M6952" s="39"/>
      <c r="N6952" s="39"/>
      <c r="O6952" s="39"/>
      <c r="P6952" s="39"/>
      <c r="Q6952" s="39"/>
      <c r="R6952" s="39"/>
      <c r="S6952" s="39"/>
      <c r="T6952" s="39"/>
      <c r="U6952" s="40"/>
      <c r="V6952" s="13" t="s">
        <v>731</v>
      </c>
      <c r="W6952" s="13" t="s">
        <v>350</v>
      </c>
      <c r="X6952" s="13" t="s">
        <v>83</v>
      </c>
      <c r="Y6952" s="13" t="s">
        <v>84</v>
      </c>
      <c r="Z6952" s="41" t="s">
        <v>731</v>
      </c>
      <c r="AA6952" s="42"/>
      <c r="AB6952" s="13" t="s">
        <v>15</v>
      </c>
      <c r="AC6952" s="2"/>
    </row>
    <row r="6953" spans="1:29" ht="2.25" customHeight="1" x14ac:dyDescent="0.2">
      <c r="A6953" s="14"/>
      <c r="B6953" s="15"/>
      <c r="C6953" s="15"/>
      <c r="D6953" s="15"/>
      <c r="E6953" s="15"/>
      <c r="F6953" s="15"/>
      <c r="G6953" s="15"/>
      <c r="H6953" s="15"/>
      <c r="I6953" s="15"/>
      <c r="J6953" s="15"/>
      <c r="K6953" s="15"/>
      <c r="L6953" s="15"/>
      <c r="M6953" s="15"/>
      <c r="N6953" s="15"/>
      <c r="O6953" s="15"/>
      <c r="P6953" s="15"/>
      <c r="Q6953" s="15"/>
      <c r="R6953" s="15"/>
      <c r="S6953" s="15"/>
      <c r="T6953" s="15"/>
      <c r="U6953" s="15"/>
      <c r="V6953" s="15"/>
      <c r="W6953" s="15"/>
      <c r="X6953" s="15"/>
      <c r="Y6953" s="15"/>
      <c r="Z6953" s="15"/>
      <c r="AA6953" s="15"/>
      <c r="AB6953" s="16"/>
      <c r="AC6953" s="2"/>
    </row>
    <row r="6954" spans="1:29" ht="13.5" customHeight="1" x14ac:dyDescent="0.2">
      <c r="A6954" s="7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  <c r="M6954" s="2"/>
      <c r="N6954" s="2"/>
      <c r="O6954" s="2"/>
      <c r="P6954" s="2"/>
      <c r="Q6954" s="2"/>
      <c r="R6954" s="2"/>
      <c r="S6954" s="2"/>
      <c r="T6954" s="2"/>
      <c r="U6954" s="5">
        <f>SUM(hList_Frame_1!B4319:B4319)</f>
        <v>2.5</v>
      </c>
      <c r="V6954" s="2"/>
      <c r="W6954" s="2"/>
      <c r="X6954" s="2"/>
      <c r="Y6954" s="2"/>
      <c r="Z6954" s="2"/>
      <c r="AA6954" s="2"/>
      <c r="AB6954" s="17"/>
      <c r="AC6954" s="2"/>
    </row>
    <row r="6955" spans="1:29" ht="13.5" customHeight="1" x14ac:dyDescent="0.2">
      <c r="A6955" s="10"/>
      <c r="B6955" s="18"/>
      <c r="C6955" s="18"/>
      <c r="D6955" s="18"/>
      <c r="E6955" s="18"/>
      <c r="F6955" s="18"/>
      <c r="G6955" s="18"/>
      <c r="H6955" s="18"/>
      <c r="I6955" s="18"/>
      <c r="J6955" s="18"/>
      <c r="K6955" s="18"/>
      <c r="L6955" s="18"/>
      <c r="M6955" s="18"/>
      <c r="N6955" s="18"/>
      <c r="O6955" s="18"/>
      <c r="P6955" s="18"/>
      <c r="Q6955" s="18"/>
      <c r="R6955" s="18"/>
      <c r="S6955" s="18"/>
      <c r="T6955" s="18"/>
      <c r="U6955" s="18"/>
      <c r="V6955" s="18"/>
      <c r="W6955" s="18"/>
      <c r="X6955" s="18"/>
      <c r="Y6955" s="18"/>
      <c r="Z6955" s="18"/>
      <c r="AA6955" s="18"/>
      <c r="AB6955" s="19"/>
      <c r="AC6955" s="2"/>
    </row>
    <row r="6956" spans="1:29" ht="14.25" customHeight="1" x14ac:dyDescent="0.2">
      <c r="A6956" s="44">
        <v>438380</v>
      </c>
      <c r="B6956" s="45"/>
      <c r="C6956" s="46"/>
      <c r="D6956" s="20">
        <v>42521</v>
      </c>
      <c r="E6956" s="41" t="s">
        <v>3183</v>
      </c>
      <c r="F6956" s="42"/>
      <c r="G6956" s="38">
        <v>1350</v>
      </c>
      <c r="H6956" s="39"/>
      <c r="I6956" s="39"/>
      <c r="J6956" s="39"/>
      <c r="K6956" s="39"/>
      <c r="L6956" s="39"/>
      <c r="M6956" s="39"/>
      <c r="N6956" s="39"/>
      <c r="O6956" s="39"/>
      <c r="P6956" s="39"/>
      <c r="Q6956" s="39"/>
      <c r="R6956" s="39"/>
      <c r="S6956" s="39"/>
      <c r="T6956" s="39"/>
      <c r="U6956" s="40"/>
      <c r="V6956" s="13" t="s">
        <v>66</v>
      </c>
      <c r="W6956" s="13" t="s">
        <v>67</v>
      </c>
      <c r="X6956" s="13" t="s">
        <v>62</v>
      </c>
      <c r="Y6956" s="13" t="s">
        <v>68</v>
      </c>
      <c r="Z6956" s="41" t="s">
        <v>66</v>
      </c>
      <c r="AA6956" s="42"/>
      <c r="AB6956" s="13" t="s">
        <v>15</v>
      </c>
      <c r="AC6956" s="2"/>
    </row>
    <row r="6957" spans="1:29" ht="2.25" customHeight="1" x14ac:dyDescent="0.2">
      <c r="A6957" s="14"/>
      <c r="B6957" s="15"/>
      <c r="C6957" s="15"/>
      <c r="D6957" s="15"/>
      <c r="E6957" s="15"/>
      <c r="F6957" s="15"/>
      <c r="G6957" s="15"/>
      <c r="H6957" s="15"/>
      <c r="I6957" s="15"/>
      <c r="J6957" s="15"/>
      <c r="K6957" s="15"/>
      <c r="L6957" s="15"/>
      <c r="M6957" s="15"/>
      <c r="N6957" s="15"/>
      <c r="O6957" s="15"/>
      <c r="P6957" s="15"/>
      <c r="Q6957" s="15"/>
      <c r="R6957" s="15"/>
      <c r="S6957" s="15"/>
      <c r="T6957" s="15"/>
      <c r="U6957" s="15"/>
      <c r="V6957" s="15"/>
      <c r="W6957" s="15"/>
      <c r="X6957" s="15"/>
      <c r="Y6957" s="15"/>
      <c r="Z6957" s="15"/>
      <c r="AA6957" s="15"/>
      <c r="AB6957" s="16"/>
      <c r="AC6957" s="2"/>
    </row>
    <row r="6958" spans="1:29" ht="13.5" customHeight="1" x14ac:dyDescent="0.2">
      <c r="A6958" s="7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  <c r="M6958" s="2"/>
      <c r="N6958" s="43">
        <f>SUM(hList_Frame_1!B4320:B4320)</f>
        <v>1350</v>
      </c>
      <c r="O6958" s="43"/>
      <c r="P6958" s="43"/>
      <c r="Q6958" s="43"/>
      <c r="R6958" s="43"/>
      <c r="S6958" s="43"/>
      <c r="T6958" s="43"/>
      <c r="U6958" s="43"/>
      <c r="V6958" s="2"/>
      <c r="W6958" s="2"/>
      <c r="X6958" s="2"/>
      <c r="Y6958" s="2"/>
      <c r="Z6958" s="2"/>
      <c r="AA6958" s="2"/>
      <c r="AB6958" s="17"/>
      <c r="AC6958" s="2"/>
    </row>
    <row r="6959" spans="1:29" ht="13.5" customHeight="1" x14ac:dyDescent="0.2">
      <c r="A6959" s="10"/>
      <c r="B6959" s="18"/>
      <c r="C6959" s="18"/>
      <c r="D6959" s="18"/>
      <c r="E6959" s="18"/>
      <c r="F6959" s="18"/>
      <c r="G6959" s="18"/>
      <c r="H6959" s="18"/>
      <c r="I6959" s="18"/>
      <c r="J6959" s="18"/>
      <c r="K6959" s="18"/>
      <c r="L6959" s="18"/>
      <c r="M6959" s="18"/>
      <c r="N6959" s="18"/>
      <c r="O6959" s="18"/>
      <c r="P6959" s="18"/>
      <c r="Q6959" s="18"/>
      <c r="R6959" s="18"/>
      <c r="S6959" s="18"/>
      <c r="T6959" s="18"/>
      <c r="U6959" s="18"/>
      <c r="V6959" s="18"/>
      <c r="W6959" s="18"/>
      <c r="X6959" s="18"/>
      <c r="Y6959" s="18"/>
      <c r="Z6959" s="18"/>
      <c r="AA6959" s="18"/>
      <c r="AB6959" s="19"/>
      <c r="AC6959" s="2"/>
    </row>
    <row r="6960" spans="1:29" ht="14.25" customHeight="1" x14ac:dyDescent="0.2">
      <c r="A6960" s="44">
        <v>437030</v>
      </c>
      <c r="B6960" s="45"/>
      <c r="C6960" s="46"/>
      <c r="D6960" s="20">
        <v>42493</v>
      </c>
      <c r="E6960" s="41" t="s">
        <v>3184</v>
      </c>
      <c r="F6960" s="42"/>
      <c r="G6960" s="38">
        <v>100</v>
      </c>
      <c r="H6960" s="39"/>
      <c r="I6960" s="39"/>
      <c r="J6960" s="39"/>
      <c r="K6960" s="39"/>
      <c r="L6960" s="39"/>
      <c r="M6960" s="39"/>
      <c r="N6960" s="39"/>
      <c r="O6960" s="39"/>
      <c r="P6960" s="39"/>
      <c r="Q6960" s="39"/>
      <c r="R6960" s="39"/>
      <c r="S6960" s="39"/>
      <c r="T6960" s="39"/>
      <c r="U6960" s="40"/>
      <c r="V6960" s="13" t="s">
        <v>15</v>
      </c>
      <c r="W6960" s="13" t="s">
        <v>229</v>
      </c>
      <c r="X6960" s="13" t="s">
        <v>209</v>
      </c>
      <c r="Y6960" s="13" t="s">
        <v>1126</v>
      </c>
      <c r="Z6960" s="41" t="s">
        <v>15</v>
      </c>
      <c r="AA6960" s="42"/>
      <c r="AB6960" s="13" t="s">
        <v>15</v>
      </c>
      <c r="AC6960" s="2"/>
    </row>
    <row r="6961" spans="1:29" ht="2.25" customHeight="1" x14ac:dyDescent="0.2">
      <c r="A6961" s="14"/>
      <c r="B6961" s="15"/>
      <c r="C6961" s="15"/>
      <c r="D6961" s="15"/>
      <c r="E6961" s="15"/>
      <c r="F6961" s="15"/>
      <c r="G6961" s="15"/>
      <c r="H6961" s="15"/>
      <c r="I6961" s="15"/>
      <c r="J6961" s="15"/>
      <c r="K6961" s="15"/>
      <c r="L6961" s="15"/>
      <c r="M6961" s="15"/>
      <c r="N6961" s="15"/>
      <c r="O6961" s="15"/>
      <c r="P6961" s="15"/>
      <c r="Q6961" s="15"/>
      <c r="R6961" s="15"/>
      <c r="S6961" s="15"/>
      <c r="T6961" s="15"/>
      <c r="U6961" s="15"/>
      <c r="V6961" s="15"/>
      <c r="W6961" s="15"/>
      <c r="X6961" s="15"/>
      <c r="Y6961" s="15"/>
      <c r="Z6961" s="15"/>
      <c r="AA6961" s="15"/>
      <c r="AB6961" s="16"/>
      <c r="AC6961" s="2"/>
    </row>
    <row r="6962" spans="1:29" ht="13.5" customHeight="1" x14ac:dyDescent="0.2">
      <c r="A6962" s="7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  <c r="M6962" s="2"/>
      <c r="N6962" s="2"/>
      <c r="O6962" s="2"/>
      <c r="P6962" s="2"/>
      <c r="Q6962" s="43">
        <f>SUM(hList_Frame_1!B4321:B4321)</f>
        <v>100</v>
      </c>
      <c r="R6962" s="43"/>
      <c r="S6962" s="43"/>
      <c r="T6962" s="43"/>
      <c r="U6962" s="43"/>
      <c r="V6962" s="2"/>
      <c r="W6962" s="2"/>
      <c r="X6962" s="2"/>
      <c r="Y6962" s="2"/>
      <c r="Z6962" s="2"/>
      <c r="AA6962" s="2"/>
      <c r="AB6962" s="17"/>
      <c r="AC6962" s="2"/>
    </row>
    <row r="6963" spans="1:29" ht="13.5" customHeight="1" x14ac:dyDescent="0.2">
      <c r="A6963" s="10"/>
      <c r="B6963" s="18"/>
      <c r="C6963" s="18"/>
      <c r="D6963" s="18"/>
      <c r="E6963" s="18"/>
      <c r="F6963" s="18"/>
      <c r="G6963" s="18"/>
      <c r="H6963" s="18"/>
      <c r="I6963" s="18"/>
      <c r="J6963" s="18"/>
      <c r="K6963" s="18"/>
      <c r="L6963" s="18"/>
      <c r="M6963" s="18"/>
      <c r="N6963" s="18"/>
      <c r="O6963" s="18"/>
      <c r="P6963" s="18"/>
      <c r="Q6963" s="18"/>
      <c r="R6963" s="18"/>
      <c r="S6963" s="18"/>
      <c r="T6963" s="18"/>
      <c r="U6963" s="18"/>
      <c r="V6963" s="18"/>
      <c r="W6963" s="18"/>
      <c r="X6963" s="18"/>
      <c r="Y6963" s="18"/>
      <c r="Z6963" s="18"/>
      <c r="AA6963" s="18"/>
      <c r="AB6963" s="19"/>
      <c r="AC6963" s="2"/>
    </row>
    <row r="6964" spans="1:29" ht="14.25" customHeight="1" x14ac:dyDescent="0.2">
      <c r="A6964" s="44">
        <v>437356</v>
      </c>
      <c r="B6964" s="45"/>
      <c r="C6964" s="46"/>
      <c r="D6964" s="20">
        <v>42500</v>
      </c>
      <c r="E6964" s="27" t="s">
        <v>3185</v>
      </c>
      <c r="F6964" s="28"/>
      <c r="G6964" s="38">
        <v>70.930000000000007</v>
      </c>
      <c r="H6964" s="39"/>
      <c r="I6964" s="39"/>
      <c r="J6964" s="39"/>
      <c r="K6964" s="39"/>
      <c r="L6964" s="39"/>
      <c r="M6964" s="39"/>
      <c r="N6964" s="39"/>
      <c r="O6964" s="39"/>
      <c r="P6964" s="39"/>
      <c r="Q6964" s="39"/>
      <c r="R6964" s="39"/>
      <c r="S6964" s="39"/>
      <c r="T6964" s="39"/>
      <c r="U6964" s="40"/>
      <c r="V6964" s="13" t="s">
        <v>1076</v>
      </c>
      <c r="W6964" s="13" t="s">
        <v>239</v>
      </c>
      <c r="X6964" s="13" t="s">
        <v>179</v>
      </c>
      <c r="Y6964" s="13" t="s">
        <v>240</v>
      </c>
      <c r="Z6964" s="41" t="s">
        <v>1076</v>
      </c>
      <c r="AA6964" s="42"/>
      <c r="AB6964" s="13" t="s">
        <v>15</v>
      </c>
      <c r="AC6964" s="2"/>
    </row>
    <row r="6965" spans="1:29" ht="14.25" customHeight="1" x14ac:dyDescent="0.2">
      <c r="A6965" s="44">
        <v>437357</v>
      </c>
      <c r="B6965" s="45"/>
      <c r="C6965" s="46"/>
      <c r="D6965" s="20">
        <v>42500</v>
      </c>
      <c r="E6965" s="32"/>
      <c r="F6965" s="34"/>
      <c r="G6965" s="38">
        <v>160.02000000000001</v>
      </c>
      <c r="H6965" s="39"/>
      <c r="I6965" s="39"/>
      <c r="J6965" s="39"/>
      <c r="K6965" s="39"/>
      <c r="L6965" s="39"/>
      <c r="M6965" s="39"/>
      <c r="N6965" s="39"/>
      <c r="O6965" s="39"/>
      <c r="P6965" s="39"/>
      <c r="Q6965" s="39"/>
      <c r="R6965" s="39"/>
      <c r="S6965" s="39"/>
      <c r="T6965" s="39"/>
      <c r="U6965" s="40"/>
      <c r="V6965" s="13" t="s">
        <v>1076</v>
      </c>
      <c r="W6965" s="13" t="s">
        <v>239</v>
      </c>
      <c r="X6965" s="13" t="s">
        <v>179</v>
      </c>
      <c r="Y6965" s="13" t="s">
        <v>240</v>
      </c>
      <c r="Z6965" s="41" t="s">
        <v>1076</v>
      </c>
      <c r="AA6965" s="42"/>
      <c r="AB6965" s="13" t="s">
        <v>15</v>
      </c>
      <c r="AC6965" s="2"/>
    </row>
    <row r="6966" spans="1:29" ht="14.25" customHeight="1" x14ac:dyDescent="0.2">
      <c r="A6966" s="44">
        <v>437358</v>
      </c>
      <c r="B6966" s="45"/>
      <c r="C6966" s="46"/>
      <c r="D6966" s="20">
        <v>42500</v>
      </c>
      <c r="E6966" s="32"/>
      <c r="F6966" s="34"/>
      <c r="G6966" s="38">
        <v>318.31</v>
      </c>
      <c r="H6966" s="39"/>
      <c r="I6966" s="39"/>
      <c r="J6966" s="39"/>
      <c r="K6966" s="39"/>
      <c r="L6966" s="39"/>
      <c r="M6966" s="39"/>
      <c r="N6966" s="39"/>
      <c r="O6966" s="39"/>
      <c r="P6966" s="39"/>
      <c r="Q6966" s="39"/>
      <c r="R6966" s="39"/>
      <c r="S6966" s="39"/>
      <c r="T6966" s="39"/>
      <c r="U6966" s="40"/>
      <c r="V6966" s="13" t="s">
        <v>1076</v>
      </c>
      <c r="W6966" s="13" t="s">
        <v>239</v>
      </c>
      <c r="X6966" s="13" t="s">
        <v>179</v>
      </c>
      <c r="Y6966" s="13" t="s">
        <v>240</v>
      </c>
      <c r="Z6966" s="41" t="s">
        <v>1076</v>
      </c>
      <c r="AA6966" s="42"/>
      <c r="AB6966" s="13" t="s">
        <v>15</v>
      </c>
      <c r="AC6966" s="2"/>
    </row>
    <row r="6967" spans="1:29" ht="14.25" customHeight="1" x14ac:dyDescent="0.2">
      <c r="A6967" s="44">
        <v>437359</v>
      </c>
      <c r="B6967" s="45"/>
      <c r="C6967" s="46"/>
      <c r="D6967" s="20">
        <v>42500</v>
      </c>
      <c r="E6967" s="32"/>
      <c r="F6967" s="34"/>
      <c r="G6967" s="38">
        <v>65.67</v>
      </c>
      <c r="H6967" s="39"/>
      <c r="I6967" s="39"/>
      <c r="J6967" s="39"/>
      <c r="K6967" s="39"/>
      <c r="L6967" s="39"/>
      <c r="M6967" s="39"/>
      <c r="N6967" s="39"/>
      <c r="O6967" s="39"/>
      <c r="P6967" s="39"/>
      <c r="Q6967" s="39"/>
      <c r="R6967" s="39"/>
      <c r="S6967" s="39"/>
      <c r="T6967" s="39"/>
      <c r="U6967" s="40"/>
      <c r="V6967" s="13" t="s">
        <v>1076</v>
      </c>
      <c r="W6967" s="13" t="s">
        <v>239</v>
      </c>
      <c r="X6967" s="13" t="s">
        <v>179</v>
      </c>
      <c r="Y6967" s="13" t="s">
        <v>240</v>
      </c>
      <c r="Z6967" s="41" t="s">
        <v>1076</v>
      </c>
      <c r="AA6967" s="42"/>
      <c r="AB6967" s="13" t="s">
        <v>15</v>
      </c>
      <c r="AC6967" s="2"/>
    </row>
    <row r="6968" spans="1:29" ht="14.25" customHeight="1" x14ac:dyDescent="0.2">
      <c r="A6968" s="44">
        <v>437770</v>
      </c>
      <c r="B6968" s="45"/>
      <c r="C6968" s="46"/>
      <c r="D6968" s="20">
        <v>42507</v>
      </c>
      <c r="E6968" s="32"/>
      <c r="F6968" s="34"/>
      <c r="G6968" s="38">
        <v>70.930000000000007</v>
      </c>
      <c r="H6968" s="39"/>
      <c r="I6968" s="39"/>
      <c r="J6968" s="39"/>
      <c r="K6968" s="39"/>
      <c r="L6968" s="39"/>
      <c r="M6968" s="39"/>
      <c r="N6968" s="39"/>
      <c r="O6968" s="39"/>
      <c r="P6968" s="39"/>
      <c r="Q6968" s="39"/>
      <c r="R6968" s="39"/>
      <c r="S6968" s="39"/>
      <c r="T6968" s="39"/>
      <c r="U6968" s="40"/>
      <c r="V6968" s="13" t="s">
        <v>1076</v>
      </c>
      <c r="W6968" s="13" t="s">
        <v>239</v>
      </c>
      <c r="X6968" s="13" t="s">
        <v>179</v>
      </c>
      <c r="Y6968" s="13" t="s">
        <v>240</v>
      </c>
      <c r="Z6968" s="41" t="s">
        <v>1076</v>
      </c>
      <c r="AA6968" s="42"/>
      <c r="AB6968" s="13" t="s">
        <v>15</v>
      </c>
      <c r="AC6968" s="2"/>
    </row>
    <row r="6969" spans="1:29" ht="14.25" customHeight="1" x14ac:dyDescent="0.2">
      <c r="A6969" s="44">
        <v>437771</v>
      </c>
      <c r="B6969" s="45"/>
      <c r="C6969" s="46"/>
      <c r="D6969" s="20">
        <v>42507</v>
      </c>
      <c r="E6969" s="32"/>
      <c r="F6969" s="34"/>
      <c r="G6969" s="38">
        <v>160.02000000000001</v>
      </c>
      <c r="H6969" s="39"/>
      <c r="I6969" s="39"/>
      <c r="J6969" s="39"/>
      <c r="K6969" s="39"/>
      <c r="L6969" s="39"/>
      <c r="M6969" s="39"/>
      <c r="N6969" s="39"/>
      <c r="O6969" s="39"/>
      <c r="P6969" s="39"/>
      <c r="Q6969" s="39"/>
      <c r="R6969" s="39"/>
      <c r="S6969" s="39"/>
      <c r="T6969" s="39"/>
      <c r="U6969" s="40"/>
      <c r="V6969" s="13" t="s">
        <v>1076</v>
      </c>
      <c r="W6969" s="13" t="s">
        <v>239</v>
      </c>
      <c r="X6969" s="13" t="s">
        <v>179</v>
      </c>
      <c r="Y6969" s="13" t="s">
        <v>240</v>
      </c>
      <c r="Z6969" s="41" t="s">
        <v>1076</v>
      </c>
      <c r="AA6969" s="42"/>
      <c r="AB6969" s="13" t="s">
        <v>15</v>
      </c>
      <c r="AC6969" s="2"/>
    </row>
    <row r="6970" spans="1:29" ht="14.25" customHeight="1" x14ac:dyDescent="0.2">
      <c r="A6970" s="44">
        <v>438381</v>
      </c>
      <c r="B6970" s="45"/>
      <c r="C6970" s="46"/>
      <c r="D6970" s="20">
        <v>42521</v>
      </c>
      <c r="E6970" s="32"/>
      <c r="F6970" s="34"/>
      <c r="G6970" s="38">
        <v>65.67</v>
      </c>
      <c r="H6970" s="39"/>
      <c r="I6970" s="39"/>
      <c r="J6970" s="39"/>
      <c r="K6970" s="39"/>
      <c r="L6970" s="39"/>
      <c r="M6970" s="39"/>
      <c r="N6970" s="39"/>
      <c r="O6970" s="39"/>
      <c r="P6970" s="39"/>
      <c r="Q6970" s="39"/>
      <c r="R6970" s="39"/>
      <c r="S6970" s="39"/>
      <c r="T6970" s="39"/>
      <c r="U6970" s="40"/>
      <c r="V6970" s="13" t="s">
        <v>1076</v>
      </c>
      <c r="W6970" s="13" t="s">
        <v>239</v>
      </c>
      <c r="X6970" s="13" t="s">
        <v>179</v>
      </c>
      <c r="Y6970" s="13" t="s">
        <v>240</v>
      </c>
      <c r="Z6970" s="41" t="s">
        <v>1076</v>
      </c>
      <c r="AA6970" s="42"/>
      <c r="AB6970" s="13" t="s">
        <v>15</v>
      </c>
      <c r="AC6970" s="2"/>
    </row>
    <row r="6971" spans="1:29" ht="14.25" customHeight="1" x14ac:dyDescent="0.2">
      <c r="A6971" s="44">
        <v>438382</v>
      </c>
      <c r="B6971" s="45"/>
      <c r="C6971" s="46"/>
      <c r="D6971" s="20">
        <v>42521</v>
      </c>
      <c r="E6971" s="35"/>
      <c r="F6971" s="37"/>
      <c r="G6971" s="38">
        <v>318.31</v>
      </c>
      <c r="H6971" s="39"/>
      <c r="I6971" s="39"/>
      <c r="J6971" s="39"/>
      <c r="K6971" s="39"/>
      <c r="L6971" s="39"/>
      <c r="M6971" s="39"/>
      <c r="N6971" s="39"/>
      <c r="O6971" s="39"/>
      <c r="P6971" s="39"/>
      <c r="Q6971" s="39"/>
      <c r="R6971" s="39"/>
      <c r="S6971" s="39"/>
      <c r="T6971" s="39"/>
      <c r="U6971" s="40"/>
      <c r="V6971" s="13" t="s">
        <v>1076</v>
      </c>
      <c r="W6971" s="13" t="s">
        <v>239</v>
      </c>
      <c r="X6971" s="13" t="s">
        <v>179</v>
      </c>
      <c r="Y6971" s="13" t="s">
        <v>240</v>
      </c>
      <c r="Z6971" s="41" t="s">
        <v>1076</v>
      </c>
      <c r="AA6971" s="42"/>
      <c r="AB6971" s="13" t="s">
        <v>15</v>
      </c>
      <c r="AC6971" s="2"/>
    </row>
    <row r="6972" spans="1:29" ht="3" customHeight="1" x14ac:dyDescent="0.2">
      <c r="A6972" s="14"/>
      <c r="B6972" s="15"/>
      <c r="C6972" s="15"/>
      <c r="D6972" s="15"/>
      <c r="E6972" s="15"/>
      <c r="F6972" s="15"/>
      <c r="G6972" s="15"/>
      <c r="H6972" s="15"/>
      <c r="I6972" s="15"/>
      <c r="J6972" s="15"/>
      <c r="K6972" s="15"/>
      <c r="L6972" s="15"/>
      <c r="M6972" s="15"/>
      <c r="N6972" s="15"/>
      <c r="O6972" s="15"/>
      <c r="P6972" s="15"/>
      <c r="Q6972" s="15"/>
      <c r="R6972" s="15"/>
      <c r="S6972" s="15"/>
      <c r="T6972" s="15"/>
      <c r="U6972" s="15"/>
      <c r="V6972" s="15"/>
      <c r="W6972" s="15"/>
      <c r="X6972" s="15"/>
      <c r="Y6972" s="15"/>
      <c r="Z6972" s="15"/>
      <c r="AA6972" s="15"/>
      <c r="AB6972" s="16"/>
      <c r="AC6972" s="2"/>
    </row>
    <row r="6973" spans="1:29" ht="13.5" customHeight="1" x14ac:dyDescent="0.2">
      <c r="A6973" s="7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  <c r="N6973" s="43">
        <f>SUM(hList_Frame_1!B4322:B4329)</f>
        <v>1229.8599999999999</v>
      </c>
      <c r="O6973" s="43"/>
      <c r="P6973" s="43"/>
      <c r="Q6973" s="43"/>
      <c r="R6973" s="43"/>
      <c r="S6973" s="43"/>
      <c r="T6973" s="43"/>
      <c r="U6973" s="43"/>
      <c r="V6973" s="2"/>
      <c r="W6973" s="2"/>
      <c r="X6973" s="2"/>
      <c r="Y6973" s="2"/>
      <c r="Z6973" s="2"/>
      <c r="AA6973" s="2"/>
      <c r="AB6973" s="17"/>
      <c r="AC6973" s="2"/>
    </row>
    <row r="6974" spans="1:29" ht="13.5" customHeight="1" x14ac:dyDescent="0.2">
      <c r="A6974" s="10"/>
      <c r="B6974" s="18"/>
      <c r="C6974" s="18"/>
      <c r="D6974" s="18"/>
      <c r="E6974" s="18"/>
      <c r="F6974" s="18"/>
      <c r="G6974" s="18"/>
      <c r="H6974" s="18"/>
      <c r="I6974" s="18"/>
      <c r="J6974" s="18"/>
      <c r="K6974" s="18"/>
      <c r="L6974" s="18"/>
      <c r="M6974" s="18"/>
      <c r="N6974" s="18"/>
      <c r="O6974" s="18"/>
      <c r="P6974" s="18"/>
      <c r="Q6974" s="18"/>
      <c r="R6974" s="18"/>
      <c r="S6974" s="18"/>
      <c r="T6974" s="18"/>
      <c r="U6974" s="18"/>
      <c r="V6974" s="18"/>
      <c r="W6974" s="18"/>
      <c r="X6974" s="18"/>
      <c r="Y6974" s="18"/>
      <c r="Z6974" s="18"/>
      <c r="AA6974" s="18"/>
      <c r="AB6974" s="19"/>
      <c r="AC6974" s="2"/>
    </row>
    <row r="6975" spans="1:29" ht="14.25" customHeight="1" x14ac:dyDescent="0.2">
      <c r="A6975" s="44">
        <v>437772</v>
      </c>
      <c r="B6975" s="45"/>
      <c r="C6975" s="46"/>
      <c r="D6975" s="20">
        <v>42507</v>
      </c>
      <c r="E6975" s="41" t="s">
        <v>3186</v>
      </c>
      <c r="F6975" s="42"/>
      <c r="G6975" s="38">
        <v>21</v>
      </c>
      <c r="H6975" s="39"/>
      <c r="I6975" s="39"/>
      <c r="J6975" s="39"/>
      <c r="K6975" s="39"/>
      <c r="L6975" s="39"/>
      <c r="M6975" s="39"/>
      <c r="N6975" s="39"/>
      <c r="O6975" s="39"/>
      <c r="P6975" s="39"/>
      <c r="Q6975" s="39"/>
      <c r="R6975" s="39"/>
      <c r="S6975" s="39"/>
      <c r="T6975" s="39"/>
      <c r="U6975" s="40"/>
      <c r="V6975" s="13" t="s">
        <v>3187</v>
      </c>
      <c r="W6975" s="13" t="s">
        <v>350</v>
      </c>
      <c r="X6975" s="13" t="s">
        <v>83</v>
      </c>
      <c r="Y6975" s="13" t="s">
        <v>84</v>
      </c>
      <c r="Z6975" s="41" t="s">
        <v>3187</v>
      </c>
      <c r="AA6975" s="42"/>
      <c r="AB6975" s="13" t="s">
        <v>15</v>
      </c>
      <c r="AC6975" s="2"/>
    </row>
    <row r="6976" spans="1:29" ht="2.25" customHeight="1" x14ac:dyDescent="0.2">
      <c r="A6976" s="14"/>
      <c r="B6976" s="15"/>
      <c r="C6976" s="15"/>
      <c r="D6976" s="15"/>
      <c r="E6976" s="15"/>
      <c r="F6976" s="15"/>
      <c r="G6976" s="15"/>
      <c r="H6976" s="15"/>
      <c r="I6976" s="15"/>
      <c r="J6976" s="15"/>
      <c r="K6976" s="15"/>
      <c r="L6976" s="15"/>
      <c r="M6976" s="15"/>
      <c r="N6976" s="15"/>
      <c r="O6976" s="15"/>
      <c r="P6976" s="15"/>
      <c r="Q6976" s="15"/>
      <c r="R6976" s="15"/>
      <c r="S6976" s="15"/>
      <c r="T6976" s="15"/>
      <c r="U6976" s="15"/>
      <c r="V6976" s="15"/>
      <c r="W6976" s="15"/>
      <c r="X6976" s="15"/>
      <c r="Y6976" s="15"/>
      <c r="Z6976" s="15"/>
      <c r="AA6976" s="15"/>
      <c r="AB6976" s="16"/>
      <c r="AC6976" s="2"/>
    </row>
    <row r="6977" spans="1:29" ht="13.5" customHeight="1" x14ac:dyDescent="0.2">
      <c r="A6977" s="7"/>
      <c r="B6977" s="2"/>
      <c r="C6977" s="2"/>
      <c r="D6977" s="2"/>
      <c r="E6977" s="2"/>
      <c r="F6977" s="2"/>
      <c r="G6977" s="2"/>
      <c r="H6977" s="2"/>
      <c r="I6977" s="2"/>
      <c r="J6977" s="2"/>
      <c r="K6977" s="2"/>
      <c r="L6977" s="2"/>
      <c r="M6977" s="2"/>
      <c r="N6977" s="2"/>
      <c r="O6977" s="2"/>
      <c r="P6977" s="2"/>
      <c r="Q6977" s="2"/>
      <c r="R6977" s="2"/>
      <c r="S6977" s="43">
        <f>SUM(hList_Frame_1!B4330:B4330)</f>
        <v>21</v>
      </c>
      <c r="T6977" s="43"/>
      <c r="U6977" s="43"/>
      <c r="V6977" s="2"/>
      <c r="W6977" s="2"/>
      <c r="X6977" s="2"/>
      <c r="Y6977" s="2"/>
      <c r="Z6977" s="2"/>
      <c r="AA6977" s="2"/>
      <c r="AB6977" s="17"/>
      <c r="AC6977" s="2"/>
    </row>
    <row r="6978" spans="1:29" ht="13.5" customHeight="1" x14ac:dyDescent="0.2">
      <c r="A6978" s="10"/>
      <c r="B6978" s="18"/>
      <c r="C6978" s="18"/>
      <c r="D6978" s="18"/>
      <c r="E6978" s="18"/>
      <c r="F6978" s="18"/>
      <c r="G6978" s="18"/>
      <c r="H6978" s="18"/>
      <c r="I6978" s="18"/>
      <c r="J6978" s="18"/>
      <c r="K6978" s="18"/>
      <c r="L6978" s="18"/>
      <c r="M6978" s="18"/>
      <c r="N6978" s="18"/>
      <c r="O6978" s="18"/>
      <c r="P6978" s="18"/>
      <c r="Q6978" s="18"/>
      <c r="R6978" s="18"/>
      <c r="S6978" s="18"/>
      <c r="T6978" s="18"/>
      <c r="U6978" s="18"/>
      <c r="V6978" s="18"/>
      <c r="W6978" s="18"/>
      <c r="X6978" s="18"/>
      <c r="Y6978" s="18"/>
      <c r="Z6978" s="18"/>
      <c r="AA6978" s="18"/>
      <c r="AB6978" s="19"/>
      <c r="AC6978" s="2"/>
    </row>
    <row r="6979" spans="1:29" ht="14.25" customHeight="1" x14ac:dyDescent="0.2">
      <c r="A6979" s="44">
        <v>437031</v>
      </c>
      <c r="B6979" s="45"/>
      <c r="C6979" s="46"/>
      <c r="D6979" s="20">
        <v>42493</v>
      </c>
      <c r="E6979" s="41" t="s">
        <v>3188</v>
      </c>
      <c r="F6979" s="42"/>
      <c r="G6979" s="38">
        <v>770</v>
      </c>
      <c r="H6979" s="39"/>
      <c r="I6979" s="39"/>
      <c r="J6979" s="39"/>
      <c r="K6979" s="39"/>
      <c r="L6979" s="39"/>
      <c r="M6979" s="39"/>
      <c r="N6979" s="39"/>
      <c r="O6979" s="39"/>
      <c r="P6979" s="39"/>
      <c r="Q6979" s="39"/>
      <c r="R6979" s="39"/>
      <c r="S6979" s="39"/>
      <c r="T6979" s="39"/>
      <c r="U6979" s="40"/>
      <c r="V6979" s="13" t="s">
        <v>36</v>
      </c>
      <c r="W6979" s="13" t="s">
        <v>217</v>
      </c>
      <c r="X6979" s="13" t="s">
        <v>218</v>
      </c>
      <c r="Y6979" s="13" t="s">
        <v>219</v>
      </c>
      <c r="Z6979" s="41" t="s">
        <v>36</v>
      </c>
      <c r="AA6979" s="42"/>
      <c r="AB6979" s="13" t="s">
        <v>15</v>
      </c>
      <c r="AC6979" s="2"/>
    </row>
    <row r="6980" spans="1:29" ht="2.25" customHeight="1" x14ac:dyDescent="0.2">
      <c r="A6980" s="14"/>
      <c r="B6980" s="15"/>
      <c r="C6980" s="15"/>
      <c r="D6980" s="15"/>
      <c r="E6980" s="15"/>
      <c r="F6980" s="15"/>
      <c r="G6980" s="15"/>
      <c r="H6980" s="15"/>
      <c r="I6980" s="15"/>
      <c r="J6980" s="15"/>
      <c r="K6980" s="15"/>
      <c r="L6980" s="15"/>
      <c r="M6980" s="15"/>
      <c r="N6980" s="15"/>
      <c r="O6980" s="15"/>
      <c r="P6980" s="15"/>
      <c r="Q6980" s="15"/>
      <c r="R6980" s="15"/>
      <c r="S6980" s="15"/>
      <c r="T6980" s="15"/>
      <c r="U6980" s="15"/>
      <c r="V6980" s="15"/>
      <c r="W6980" s="15"/>
      <c r="X6980" s="15"/>
      <c r="Y6980" s="15"/>
      <c r="Z6980" s="15"/>
      <c r="AA6980" s="15"/>
      <c r="AB6980" s="16"/>
      <c r="AC6980" s="2"/>
    </row>
    <row r="6981" spans="1:29" ht="13.5" customHeight="1" x14ac:dyDescent="0.2">
      <c r="A6981" s="7"/>
      <c r="B6981" s="2"/>
      <c r="C6981" s="2"/>
      <c r="D6981" s="2"/>
      <c r="E6981" s="2"/>
      <c r="F6981" s="2"/>
      <c r="G6981" s="2"/>
      <c r="H6981" s="2"/>
      <c r="I6981" s="2"/>
      <c r="J6981" s="2"/>
      <c r="K6981" s="2"/>
      <c r="L6981" s="2"/>
      <c r="M6981" s="2"/>
      <c r="N6981" s="2"/>
      <c r="O6981" s="2"/>
      <c r="P6981" s="2"/>
      <c r="Q6981" s="43">
        <f>SUM(hList_Frame_1!B4331:B4331)</f>
        <v>770</v>
      </c>
      <c r="R6981" s="43"/>
      <c r="S6981" s="43"/>
      <c r="T6981" s="43"/>
      <c r="U6981" s="43"/>
      <c r="V6981" s="2"/>
      <c r="W6981" s="2"/>
      <c r="X6981" s="2"/>
      <c r="Y6981" s="2"/>
      <c r="Z6981" s="2"/>
      <c r="AA6981" s="2"/>
      <c r="AB6981" s="17"/>
      <c r="AC6981" s="2"/>
    </row>
    <row r="6982" spans="1:29" ht="13.5" customHeight="1" x14ac:dyDescent="0.2">
      <c r="A6982" s="10"/>
      <c r="B6982" s="18"/>
      <c r="C6982" s="18"/>
      <c r="D6982" s="18"/>
      <c r="E6982" s="18"/>
      <c r="F6982" s="18"/>
      <c r="G6982" s="18"/>
      <c r="H6982" s="18"/>
      <c r="I6982" s="18"/>
      <c r="J6982" s="18"/>
      <c r="K6982" s="18"/>
      <c r="L6982" s="18"/>
      <c r="M6982" s="18"/>
      <c r="N6982" s="18"/>
      <c r="O6982" s="18"/>
      <c r="P6982" s="18"/>
      <c r="Q6982" s="18"/>
      <c r="R6982" s="18"/>
      <c r="S6982" s="18"/>
      <c r="T6982" s="18"/>
      <c r="U6982" s="18"/>
      <c r="V6982" s="18"/>
      <c r="W6982" s="18"/>
      <c r="X6982" s="18"/>
      <c r="Y6982" s="18"/>
      <c r="Z6982" s="18"/>
      <c r="AA6982" s="18"/>
      <c r="AB6982" s="19"/>
      <c r="AC6982" s="2"/>
    </row>
    <row r="6983" spans="1:29" ht="14.25" customHeight="1" x14ac:dyDescent="0.2">
      <c r="A6983" s="44">
        <v>437032</v>
      </c>
      <c r="B6983" s="45"/>
      <c r="C6983" s="46"/>
      <c r="D6983" s="20">
        <v>42493</v>
      </c>
      <c r="E6983" s="41" t="s">
        <v>3189</v>
      </c>
      <c r="F6983" s="42"/>
      <c r="G6983" s="38">
        <v>2300</v>
      </c>
      <c r="H6983" s="39"/>
      <c r="I6983" s="39"/>
      <c r="J6983" s="39"/>
      <c r="K6983" s="39"/>
      <c r="L6983" s="39"/>
      <c r="M6983" s="39"/>
      <c r="N6983" s="39"/>
      <c r="O6983" s="39"/>
      <c r="P6983" s="39"/>
      <c r="Q6983" s="39"/>
      <c r="R6983" s="39"/>
      <c r="S6983" s="39"/>
      <c r="T6983" s="39"/>
      <c r="U6983" s="40"/>
      <c r="V6983" s="13" t="s">
        <v>119</v>
      </c>
      <c r="W6983" s="13" t="s">
        <v>217</v>
      </c>
      <c r="X6983" s="13" t="s">
        <v>218</v>
      </c>
      <c r="Y6983" s="13" t="s">
        <v>219</v>
      </c>
      <c r="Z6983" s="41" t="s">
        <v>119</v>
      </c>
      <c r="AA6983" s="42"/>
      <c r="AB6983" s="13" t="s">
        <v>15</v>
      </c>
      <c r="AC6983" s="2"/>
    </row>
    <row r="6984" spans="1:29" ht="2.25" customHeight="1" x14ac:dyDescent="0.2">
      <c r="A6984" s="14"/>
      <c r="B6984" s="15"/>
      <c r="C6984" s="15"/>
      <c r="D6984" s="15"/>
      <c r="E6984" s="15"/>
      <c r="F6984" s="15"/>
      <c r="G6984" s="15"/>
      <c r="H6984" s="15"/>
      <c r="I6984" s="15"/>
      <c r="J6984" s="15"/>
      <c r="K6984" s="15"/>
      <c r="L6984" s="15"/>
      <c r="M6984" s="15"/>
      <c r="N6984" s="15"/>
      <c r="O6984" s="15"/>
      <c r="P6984" s="15"/>
      <c r="Q6984" s="15"/>
      <c r="R6984" s="15"/>
      <c r="S6984" s="15"/>
      <c r="T6984" s="15"/>
      <c r="U6984" s="15"/>
      <c r="V6984" s="15"/>
      <c r="W6984" s="15"/>
      <c r="X6984" s="15"/>
      <c r="Y6984" s="15"/>
      <c r="Z6984" s="15"/>
      <c r="AA6984" s="15"/>
      <c r="AB6984" s="16"/>
      <c r="AC6984" s="2"/>
    </row>
    <row r="6985" spans="1:29" ht="13.5" customHeight="1" x14ac:dyDescent="0.2">
      <c r="A6985" s="7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"/>
      <c r="N6985" s="43">
        <f>SUM(hList_Frame_1!B4332:B4332)</f>
        <v>2300</v>
      </c>
      <c r="O6985" s="43"/>
      <c r="P6985" s="43"/>
      <c r="Q6985" s="43"/>
      <c r="R6985" s="43"/>
      <c r="S6985" s="43"/>
      <c r="T6985" s="43"/>
      <c r="U6985" s="43"/>
      <c r="V6985" s="2"/>
      <c r="W6985" s="2"/>
      <c r="X6985" s="2"/>
      <c r="Y6985" s="2"/>
      <c r="Z6985" s="2"/>
      <c r="AA6985" s="2"/>
      <c r="AB6985" s="17"/>
      <c r="AC6985" s="2"/>
    </row>
    <row r="6986" spans="1:29" ht="13.5" customHeight="1" x14ac:dyDescent="0.2">
      <c r="A6986" s="10"/>
      <c r="B6986" s="18"/>
      <c r="C6986" s="18"/>
      <c r="D6986" s="18"/>
      <c r="E6986" s="18"/>
      <c r="F6986" s="18"/>
      <c r="G6986" s="18"/>
      <c r="H6986" s="18"/>
      <c r="I6986" s="18"/>
      <c r="J6986" s="18"/>
      <c r="K6986" s="18"/>
      <c r="L6986" s="18"/>
      <c r="M6986" s="18"/>
      <c r="N6986" s="18"/>
      <c r="O6986" s="18"/>
      <c r="P6986" s="18"/>
      <c r="Q6986" s="18"/>
      <c r="R6986" s="18"/>
      <c r="S6986" s="18"/>
      <c r="T6986" s="18"/>
      <c r="U6986" s="18"/>
      <c r="V6986" s="18"/>
      <c r="W6986" s="18"/>
      <c r="X6986" s="18"/>
      <c r="Y6986" s="18"/>
      <c r="Z6986" s="18"/>
      <c r="AA6986" s="18"/>
      <c r="AB6986" s="19"/>
      <c r="AC6986" s="2"/>
    </row>
    <row r="6987" spans="1:29" ht="14.25" customHeight="1" x14ac:dyDescent="0.2">
      <c r="A6987" s="44">
        <v>437033</v>
      </c>
      <c r="B6987" s="45"/>
      <c r="C6987" s="46"/>
      <c r="D6987" s="20">
        <v>42493</v>
      </c>
      <c r="E6987" s="41" t="s">
        <v>3190</v>
      </c>
      <c r="F6987" s="42"/>
      <c r="G6987" s="38">
        <v>95</v>
      </c>
      <c r="H6987" s="39"/>
      <c r="I6987" s="39"/>
      <c r="J6987" s="39"/>
      <c r="K6987" s="39"/>
      <c r="L6987" s="39"/>
      <c r="M6987" s="39"/>
      <c r="N6987" s="39"/>
      <c r="O6987" s="39"/>
      <c r="P6987" s="39"/>
      <c r="Q6987" s="39"/>
      <c r="R6987" s="39"/>
      <c r="S6987" s="39"/>
      <c r="T6987" s="39"/>
      <c r="U6987" s="40"/>
      <c r="V6987" s="13" t="s">
        <v>3191</v>
      </c>
      <c r="W6987" s="13" t="s">
        <v>120</v>
      </c>
      <c r="X6987" s="13" t="s">
        <v>172</v>
      </c>
      <c r="Y6987" s="13" t="s">
        <v>173</v>
      </c>
      <c r="Z6987" s="41" t="s">
        <v>3191</v>
      </c>
      <c r="AA6987" s="42"/>
      <c r="AB6987" s="13" t="s">
        <v>15</v>
      </c>
      <c r="AC6987" s="2"/>
    </row>
    <row r="6988" spans="1:29" ht="2.25" customHeight="1" x14ac:dyDescent="0.2">
      <c r="A6988" s="14"/>
      <c r="B6988" s="15"/>
      <c r="C6988" s="15"/>
      <c r="D6988" s="15"/>
      <c r="E6988" s="15"/>
      <c r="F6988" s="15"/>
      <c r="G6988" s="15"/>
      <c r="H6988" s="15"/>
      <c r="I6988" s="15"/>
      <c r="J6988" s="15"/>
      <c r="K6988" s="15"/>
      <c r="L6988" s="15"/>
      <c r="M6988" s="15"/>
      <c r="N6988" s="15"/>
      <c r="O6988" s="15"/>
      <c r="P6988" s="15"/>
      <c r="Q6988" s="15"/>
      <c r="R6988" s="15"/>
      <c r="S6988" s="15"/>
      <c r="T6988" s="15"/>
      <c r="U6988" s="15"/>
      <c r="V6988" s="15"/>
      <c r="W6988" s="15"/>
      <c r="X6988" s="15"/>
      <c r="Y6988" s="15"/>
      <c r="Z6988" s="15"/>
      <c r="AA6988" s="15"/>
      <c r="AB6988" s="16"/>
      <c r="AC6988" s="2"/>
    </row>
    <row r="6989" spans="1:29" ht="13.5" customHeight="1" x14ac:dyDescent="0.2">
      <c r="A6989" s="7"/>
      <c r="B6989" s="2"/>
      <c r="C6989" s="2"/>
      <c r="D6989" s="2"/>
      <c r="E6989" s="2"/>
      <c r="F6989" s="2"/>
      <c r="G6989" s="2"/>
      <c r="H6989" s="2"/>
      <c r="I6989" s="2"/>
      <c r="J6989" s="2"/>
      <c r="K6989" s="2"/>
      <c r="L6989" s="2"/>
      <c r="M6989" s="2"/>
      <c r="N6989" s="2"/>
      <c r="O6989" s="2"/>
      <c r="P6989" s="2"/>
      <c r="Q6989" s="2"/>
      <c r="R6989" s="2"/>
      <c r="S6989" s="43">
        <f>SUM(hList_Frame_1!B4333:B4333)</f>
        <v>95</v>
      </c>
      <c r="T6989" s="43"/>
      <c r="U6989" s="43"/>
      <c r="V6989" s="2"/>
      <c r="W6989" s="2"/>
      <c r="X6989" s="2"/>
      <c r="Y6989" s="2"/>
      <c r="Z6989" s="2"/>
      <c r="AA6989" s="2"/>
      <c r="AB6989" s="17"/>
      <c r="AC6989" s="2"/>
    </row>
    <row r="6990" spans="1:29" ht="13.5" customHeight="1" x14ac:dyDescent="0.2">
      <c r="A6990" s="10"/>
      <c r="B6990" s="18"/>
      <c r="C6990" s="18"/>
      <c r="D6990" s="18"/>
      <c r="E6990" s="18"/>
      <c r="F6990" s="18"/>
      <c r="G6990" s="18"/>
      <c r="H6990" s="18"/>
      <c r="I6990" s="18"/>
      <c r="J6990" s="18"/>
      <c r="K6990" s="18"/>
      <c r="L6990" s="18"/>
      <c r="M6990" s="18"/>
      <c r="N6990" s="18"/>
      <c r="O6990" s="18"/>
      <c r="P6990" s="18"/>
      <c r="Q6990" s="18"/>
      <c r="R6990" s="18"/>
      <c r="S6990" s="18"/>
      <c r="T6990" s="18"/>
      <c r="U6990" s="18"/>
      <c r="V6990" s="18"/>
      <c r="W6990" s="18"/>
      <c r="X6990" s="18"/>
      <c r="Y6990" s="18"/>
      <c r="Z6990" s="18"/>
      <c r="AA6990" s="18"/>
      <c r="AB6990" s="19"/>
      <c r="AC6990" s="2"/>
    </row>
    <row r="6991" spans="1:29" ht="14.25" customHeight="1" x14ac:dyDescent="0.2">
      <c r="A6991" s="44">
        <v>437034</v>
      </c>
      <c r="B6991" s="45"/>
      <c r="C6991" s="46"/>
      <c r="D6991" s="20">
        <v>42493</v>
      </c>
      <c r="E6991" s="41" t="s">
        <v>3192</v>
      </c>
      <c r="F6991" s="42"/>
      <c r="G6991" s="38">
        <v>55.08</v>
      </c>
      <c r="H6991" s="39"/>
      <c r="I6991" s="39"/>
      <c r="J6991" s="39"/>
      <c r="K6991" s="39"/>
      <c r="L6991" s="39"/>
      <c r="M6991" s="39"/>
      <c r="N6991" s="39"/>
      <c r="O6991" s="39"/>
      <c r="P6991" s="39"/>
      <c r="Q6991" s="39"/>
      <c r="R6991" s="39"/>
      <c r="S6991" s="39"/>
      <c r="T6991" s="39"/>
      <c r="U6991" s="40"/>
      <c r="V6991" s="13" t="s">
        <v>3193</v>
      </c>
      <c r="W6991" s="13" t="s">
        <v>233</v>
      </c>
      <c r="X6991" s="13" t="s">
        <v>179</v>
      </c>
      <c r="Y6991" s="13" t="s">
        <v>180</v>
      </c>
      <c r="Z6991" s="41" t="s">
        <v>3193</v>
      </c>
      <c r="AA6991" s="42"/>
      <c r="AB6991" s="13" t="s">
        <v>15</v>
      </c>
      <c r="AC6991" s="2"/>
    </row>
    <row r="6992" spans="1:29" ht="2.25" customHeight="1" x14ac:dyDescent="0.2">
      <c r="A6992" s="14"/>
      <c r="B6992" s="15"/>
      <c r="C6992" s="15"/>
      <c r="D6992" s="15"/>
      <c r="E6992" s="15"/>
      <c r="F6992" s="15"/>
      <c r="G6992" s="15"/>
      <c r="H6992" s="15"/>
      <c r="I6992" s="15"/>
      <c r="J6992" s="15"/>
      <c r="K6992" s="15"/>
      <c r="L6992" s="15"/>
      <c r="M6992" s="15"/>
      <c r="N6992" s="15"/>
      <c r="O6992" s="15"/>
      <c r="P6992" s="15"/>
      <c r="Q6992" s="15"/>
      <c r="R6992" s="15"/>
      <c r="S6992" s="15"/>
      <c r="T6992" s="15"/>
      <c r="U6992" s="15"/>
      <c r="V6992" s="15"/>
      <c r="W6992" s="15"/>
      <c r="X6992" s="15"/>
      <c r="Y6992" s="15"/>
      <c r="Z6992" s="15"/>
      <c r="AA6992" s="15"/>
      <c r="AB6992" s="16"/>
      <c r="AC6992" s="2"/>
    </row>
    <row r="6993" spans="1:29" ht="13.5" customHeight="1" x14ac:dyDescent="0.2">
      <c r="A6993" s="7"/>
      <c r="B6993" s="2"/>
      <c r="C6993" s="2"/>
      <c r="D6993" s="2"/>
      <c r="E6993" s="2"/>
      <c r="F6993" s="2"/>
      <c r="G6993" s="2"/>
      <c r="H6993" s="2"/>
      <c r="I6993" s="2"/>
      <c r="J6993" s="2"/>
      <c r="K6993" s="2"/>
      <c r="L6993" s="2"/>
      <c r="M6993" s="2"/>
      <c r="N6993" s="2"/>
      <c r="O6993" s="2"/>
      <c r="P6993" s="2"/>
      <c r="Q6993" s="2"/>
      <c r="R6993" s="2"/>
      <c r="S6993" s="43">
        <f>SUM(hList_Frame_1!B4334:B4334)</f>
        <v>55.08</v>
      </c>
      <c r="T6993" s="43"/>
      <c r="U6993" s="43"/>
      <c r="V6993" s="2"/>
      <c r="W6993" s="2"/>
      <c r="X6993" s="2"/>
      <c r="Y6993" s="2"/>
      <c r="Z6993" s="2"/>
      <c r="AA6993" s="2"/>
      <c r="AB6993" s="17"/>
      <c r="AC6993" s="2"/>
    </row>
    <row r="6994" spans="1:29" ht="13.5" customHeight="1" x14ac:dyDescent="0.2">
      <c r="A6994" s="10"/>
      <c r="B6994" s="18"/>
      <c r="C6994" s="18"/>
      <c r="D6994" s="18"/>
      <c r="E6994" s="18"/>
      <c r="F6994" s="18"/>
      <c r="G6994" s="18"/>
      <c r="H6994" s="18"/>
      <c r="I6994" s="18"/>
      <c r="J6994" s="18"/>
      <c r="K6994" s="18"/>
      <c r="L6994" s="18"/>
      <c r="M6994" s="18"/>
      <c r="N6994" s="18"/>
      <c r="O6994" s="18"/>
      <c r="P6994" s="18"/>
      <c r="Q6994" s="18"/>
      <c r="R6994" s="18"/>
      <c r="S6994" s="18"/>
      <c r="T6994" s="18"/>
      <c r="U6994" s="18"/>
      <c r="V6994" s="18"/>
      <c r="W6994" s="18"/>
      <c r="X6994" s="18"/>
      <c r="Y6994" s="18"/>
      <c r="Z6994" s="18"/>
      <c r="AA6994" s="18"/>
      <c r="AB6994" s="19"/>
      <c r="AC6994" s="2"/>
    </row>
    <row r="6995" spans="1:29" ht="14.25" customHeight="1" x14ac:dyDescent="0.2">
      <c r="A6995" s="44">
        <v>437360</v>
      </c>
      <c r="B6995" s="45"/>
      <c r="C6995" s="46"/>
      <c r="D6995" s="20">
        <v>42500</v>
      </c>
      <c r="E6995" s="41" t="s">
        <v>3194</v>
      </c>
      <c r="F6995" s="42"/>
      <c r="G6995" s="38">
        <v>390.02</v>
      </c>
      <c r="H6995" s="39"/>
      <c r="I6995" s="39"/>
      <c r="J6995" s="39"/>
      <c r="K6995" s="39"/>
      <c r="L6995" s="39"/>
      <c r="M6995" s="39"/>
      <c r="N6995" s="39"/>
      <c r="O6995" s="39"/>
      <c r="P6995" s="39"/>
      <c r="Q6995" s="39"/>
      <c r="R6995" s="39"/>
      <c r="S6995" s="39"/>
      <c r="T6995" s="39"/>
      <c r="U6995" s="40"/>
      <c r="V6995" s="13" t="s">
        <v>15</v>
      </c>
      <c r="W6995" s="13" t="s">
        <v>2497</v>
      </c>
      <c r="X6995" s="13" t="s">
        <v>144</v>
      </c>
      <c r="Y6995" s="13" t="s">
        <v>223</v>
      </c>
      <c r="Z6995" s="41" t="s">
        <v>15</v>
      </c>
      <c r="AA6995" s="42"/>
      <c r="AB6995" s="13" t="s">
        <v>3195</v>
      </c>
      <c r="AC6995" s="2"/>
    </row>
    <row r="6996" spans="1:29" ht="3" customHeight="1" x14ac:dyDescent="0.2">
      <c r="A6996" s="14"/>
      <c r="B6996" s="15"/>
      <c r="C6996" s="15"/>
      <c r="D6996" s="15"/>
      <c r="E6996" s="15"/>
      <c r="F6996" s="15"/>
      <c r="G6996" s="15"/>
      <c r="H6996" s="15"/>
      <c r="I6996" s="15"/>
      <c r="J6996" s="15"/>
      <c r="K6996" s="15"/>
      <c r="L6996" s="15"/>
      <c r="M6996" s="15"/>
      <c r="N6996" s="15"/>
      <c r="O6996" s="15"/>
      <c r="P6996" s="15"/>
      <c r="Q6996" s="15"/>
      <c r="R6996" s="15"/>
      <c r="S6996" s="15"/>
      <c r="T6996" s="15"/>
      <c r="U6996" s="15"/>
      <c r="V6996" s="15"/>
      <c r="W6996" s="15"/>
      <c r="X6996" s="15"/>
      <c r="Y6996" s="15"/>
      <c r="Z6996" s="15"/>
      <c r="AA6996" s="15"/>
      <c r="AB6996" s="16"/>
      <c r="AC6996" s="2"/>
    </row>
    <row r="6997" spans="1:29" ht="13.5" customHeight="1" x14ac:dyDescent="0.2">
      <c r="A6997" s="7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  <c r="N6997" s="2"/>
      <c r="O6997" s="2"/>
      <c r="P6997" s="2"/>
      <c r="Q6997" s="43">
        <f>SUM(hList_Frame_1!B4335:B4335)</f>
        <v>390.02</v>
      </c>
      <c r="R6997" s="43"/>
      <c r="S6997" s="43"/>
      <c r="T6997" s="43"/>
      <c r="U6997" s="43"/>
      <c r="V6997" s="2"/>
      <c r="W6997" s="2"/>
      <c r="X6997" s="2"/>
      <c r="Y6997" s="2"/>
      <c r="Z6997" s="2"/>
      <c r="AA6997" s="2"/>
      <c r="AB6997" s="17"/>
      <c r="AC6997" s="2"/>
    </row>
    <row r="6998" spans="1:29" ht="12.75" customHeight="1" x14ac:dyDescent="0.2">
      <c r="A6998" s="10"/>
      <c r="B6998" s="18"/>
      <c r="C6998" s="18"/>
      <c r="D6998" s="18"/>
      <c r="E6998" s="18"/>
      <c r="F6998" s="18"/>
      <c r="G6998" s="18"/>
      <c r="H6998" s="18"/>
      <c r="I6998" s="18"/>
      <c r="J6998" s="18"/>
      <c r="K6998" s="18"/>
      <c r="L6998" s="18"/>
      <c r="M6998" s="18"/>
      <c r="N6998" s="18"/>
      <c r="O6998" s="18"/>
      <c r="P6998" s="18"/>
      <c r="Q6998" s="18"/>
      <c r="R6998" s="18"/>
      <c r="S6998" s="18"/>
      <c r="T6998" s="18"/>
      <c r="U6998" s="18"/>
      <c r="V6998" s="18"/>
      <c r="W6998" s="18"/>
      <c r="X6998" s="18"/>
      <c r="Y6998" s="18"/>
      <c r="Z6998" s="18"/>
      <c r="AA6998" s="18"/>
      <c r="AB6998" s="19"/>
      <c r="AC6998" s="2"/>
    </row>
    <row r="6999" spans="1:29" ht="14.25" customHeight="1" x14ac:dyDescent="0.2">
      <c r="A6999" s="24">
        <v>437361</v>
      </c>
      <c r="B6999" s="25"/>
      <c r="C6999" s="26"/>
      <c r="D6999" s="4">
        <v>42500</v>
      </c>
      <c r="E6999" s="27" t="s">
        <v>3196</v>
      </c>
      <c r="F6999" s="28"/>
      <c r="G6999" s="29">
        <v>300</v>
      </c>
      <c r="H6999" s="30"/>
      <c r="I6999" s="30"/>
      <c r="J6999" s="30"/>
      <c r="K6999" s="30"/>
      <c r="L6999" s="30"/>
      <c r="M6999" s="30"/>
      <c r="N6999" s="30"/>
      <c r="O6999" s="30"/>
      <c r="P6999" s="30"/>
      <c r="Q6999" s="30"/>
      <c r="R6999" s="30"/>
      <c r="S6999" s="30"/>
      <c r="T6999" s="30"/>
      <c r="U6999" s="31"/>
      <c r="V6999" s="6" t="s">
        <v>119</v>
      </c>
      <c r="W6999" s="6" t="s">
        <v>120</v>
      </c>
      <c r="X6999" s="6" t="s">
        <v>21</v>
      </c>
      <c r="Y6999" s="6" t="s">
        <v>182</v>
      </c>
      <c r="Z6999" s="27" t="s">
        <v>119</v>
      </c>
      <c r="AA6999" s="28"/>
      <c r="AB6999" s="6" t="s">
        <v>15</v>
      </c>
      <c r="AC6999" s="2"/>
    </row>
    <row r="7000" spans="1:29" ht="13.5" customHeight="1" x14ac:dyDescent="0.2">
      <c r="A7000" s="32"/>
      <c r="B7000" s="33"/>
      <c r="C7000" s="34"/>
      <c r="D7000" s="8"/>
      <c r="E7000" s="32"/>
      <c r="F7000" s="34"/>
      <c r="G7000" s="32"/>
      <c r="H7000" s="33"/>
      <c r="I7000" s="33"/>
      <c r="J7000" s="33"/>
      <c r="K7000" s="33"/>
      <c r="L7000" s="33"/>
      <c r="M7000" s="33"/>
      <c r="N7000" s="33"/>
      <c r="O7000" s="33"/>
      <c r="P7000" s="33"/>
      <c r="Q7000" s="33"/>
      <c r="R7000" s="33"/>
      <c r="S7000" s="33"/>
      <c r="T7000" s="33"/>
      <c r="U7000" s="34"/>
      <c r="V7000" s="8"/>
      <c r="W7000" s="8"/>
      <c r="X7000" s="8"/>
      <c r="Y7000" s="8"/>
      <c r="Z7000" s="32"/>
      <c r="AA7000" s="34"/>
      <c r="AB7000" s="9" t="s">
        <v>15</v>
      </c>
      <c r="AC7000" s="2"/>
    </row>
    <row r="7001" spans="1:29" ht="13.5" customHeight="1" x14ac:dyDescent="0.2">
      <c r="A7001" s="35"/>
      <c r="B7001" s="36"/>
      <c r="C7001" s="37"/>
      <c r="D7001" s="11"/>
      <c r="E7001" s="35"/>
      <c r="F7001" s="37"/>
      <c r="G7001" s="35"/>
      <c r="H7001" s="36"/>
      <c r="I7001" s="36"/>
      <c r="J7001" s="36"/>
      <c r="K7001" s="36"/>
      <c r="L7001" s="36"/>
      <c r="M7001" s="36"/>
      <c r="N7001" s="36"/>
      <c r="O7001" s="36"/>
      <c r="P7001" s="36"/>
      <c r="Q7001" s="36"/>
      <c r="R7001" s="36"/>
      <c r="S7001" s="36"/>
      <c r="T7001" s="36"/>
      <c r="U7001" s="37"/>
      <c r="V7001" s="11"/>
      <c r="W7001" s="11"/>
      <c r="X7001" s="11"/>
      <c r="Y7001" s="11"/>
      <c r="Z7001" s="35"/>
      <c r="AA7001" s="37"/>
      <c r="AB7001" s="12" t="s">
        <v>15</v>
      </c>
      <c r="AC7001" s="2"/>
    </row>
    <row r="7002" spans="1:29" ht="3" customHeight="1" x14ac:dyDescent="0.2">
      <c r="A7002" s="14"/>
      <c r="B7002" s="15"/>
      <c r="C7002" s="15"/>
      <c r="D7002" s="15"/>
      <c r="E7002" s="15"/>
      <c r="F7002" s="15"/>
      <c r="G7002" s="15"/>
      <c r="H7002" s="15"/>
      <c r="I7002" s="15"/>
      <c r="J7002" s="15"/>
      <c r="K7002" s="15"/>
      <c r="L7002" s="15"/>
      <c r="M7002" s="15"/>
      <c r="N7002" s="15"/>
      <c r="O7002" s="15"/>
      <c r="P7002" s="15"/>
      <c r="Q7002" s="15"/>
      <c r="R7002" s="15"/>
      <c r="S7002" s="15"/>
      <c r="T7002" s="15"/>
      <c r="U7002" s="15"/>
      <c r="V7002" s="15"/>
      <c r="W7002" s="15"/>
      <c r="X7002" s="15"/>
      <c r="Y7002" s="15"/>
      <c r="Z7002" s="15"/>
      <c r="AA7002" s="15"/>
      <c r="AB7002" s="16"/>
      <c r="AC7002" s="2"/>
    </row>
    <row r="7003" spans="1:29" ht="13.5" customHeight="1" x14ac:dyDescent="0.2">
      <c r="A7003" s="7"/>
      <c r="B7003" s="2"/>
      <c r="C7003" s="2"/>
      <c r="D7003" s="2"/>
      <c r="E7003" s="2"/>
      <c r="F7003" s="2"/>
      <c r="G7003" s="2"/>
      <c r="H7003" s="2"/>
      <c r="I7003" s="2"/>
      <c r="J7003" s="2"/>
      <c r="K7003" s="2"/>
      <c r="L7003" s="2"/>
      <c r="M7003" s="2"/>
      <c r="N7003" s="2"/>
      <c r="O7003" s="2"/>
      <c r="P7003" s="2"/>
      <c r="Q7003" s="43">
        <f>SUM(hList_Frame_1!B4336:B4338)</f>
        <v>300</v>
      </c>
      <c r="R7003" s="43"/>
      <c r="S7003" s="43"/>
      <c r="T7003" s="43"/>
      <c r="U7003" s="43"/>
      <c r="V7003" s="2"/>
      <c r="W7003" s="2"/>
      <c r="X7003" s="2"/>
      <c r="Y7003" s="2"/>
      <c r="Z7003" s="2"/>
      <c r="AA7003" s="2"/>
      <c r="AB7003" s="17"/>
      <c r="AC7003" s="2"/>
    </row>
    <row r="7004" spans="1:29" ht="12.75" customHeight="1" x14ac:dyDescent="0.2">
      <c r="A7004" s="10"/>
      <c r="B7004" s="18"/>
      <c r="C7004" s="18"/>
      <c r="D7004" s="18"/>
      <c r="E7004" s="18"/>
      <c r="F7004" s="18"/>
      <c r="G7004" s="18"/>
      <c r="H7004" s="18"/>
      <c r="I7004" s="18"/>
      <c r="J7004" s="18"/>
      <c r="K7004" s="18"/>
      <c r="L7004" s="18"/>
      <c r="M7004" s="18"/>
      <c r="N7004" s="18"/>
      <c r="O7004" s="18"/>
      <c r="P7004" s="18"/>
      <c r="Q7004" s="18"/>
      <c r="R7004" s="18"/>
      <c r="S7004" s="18"/>
      <c r="T7004" s="18"/>
      <c r="U7004" s="18"/>
      <c r="V7004" s="18"/>
      <c r="W7004" s="18"/>
      <c r="X7004" s="18"/>
      <c r="Y7004" s="18"/>
      <c r="Z7004" s="18"/>
      <c r="AA7004" s="18"/>
      <c r="AB7004" s="19"/>
      <c r="AC7004" s="2"/>
    </row>
    <row r="7005" spans="1:29" ht="14.25" customHeight="1" x14ac:dyDescent="0.2">
      <c r="A7005" s="24">
        <v>438383</v>
      </c>
      <c r="B7005" s="25"/>
      <c r="C7005" s="26"/>
      <c r="D7005" s="4">
        <v>42521</v>
      </c>
      <c r="E7005" s="27" t="s">
        <v>3197</v>
      </c>
      <c r="F7005" s="28"/>
      <c r="G7005" s="29">
        <v>1300</v>
      </c>
      <c r="H7005" s="30"/>
      <c r="I7005" s="30"/>
      <c r="J7005" s="30"/>
      <c r="K7005" s="30"/>
      <c r="L7005" s="30"/>
      <c r="M7005" s="30"/>
      <c r="N7005" s="30"/>
      <c r="O7005" s="30"/>
      <c r="P7005" s="30"/>
      <c r="Q7005" s="30"/>
      <c r="R7005" s="30"/>
      <c r="S7005" s="30"/>
      <c r="T7005" s="30"/>
      <c r="U7005" s="31"/>
      <c r="V7005" s="6" t="s">
        <v>108</v>
      </c>
      <c r="W7005" s="13" t="s">
        <v>740</v>
      </c>
      <c r="X7005" s="13" t="s">
        <v>77</v>
      </c>
      <c r="Y7005" s="13" t="s">
        <v>78</v>
      </c>
      <c r="Z7005" s="27" t="s">
        <v>108</v>
      </c>
      <c r="AA7005" s="28"/>
      <c r="AB7005" s="13" t="s">
        <v>15</v>
      </c>
      <c r="AC7005" s="2"/>
    </row>
    <row r="7006" spans="1:29" ht="14.25" customHeight="1" x14ac:dyDescent="0.2">
      <c r="A7006" s="35"/>
      <c r="B7006" s="36"/>
      <c r="C7006" s="37"/>
      <c r="D7006" s="11"/>
      <c r="E7006" s="35"/>
      <c r="F7006" s="37"/>
      <c r="G7006" s="35"/>
      <c r="H7006" s="36"/>
      <c r="I7006" s="36"/>
      <c r="J7006" s="36"/>
      <c r="K7006" s="36"/>
      <c r="L7006" s="36"/>
      <c r="M7006" s="36"/>
      <c r="N7006" s="36"/>
      <c r="O7006" s="36"/>
      <c r="P7006" s="36"/>
      <c r="Q7006" s="36"/>
      <c r="R7006" s="36"/>
      <c r="S7006" s="36"/>
      <c r="T7006" s="36"/>
      <c r="U7006" s="37"/>
      <c r="V7006" s="11"/>
      <c r="W7006" s="13" t="s">
        <v>956</v>
      </c>
      <c r="X7006" s="13" t="s">
        <v>77</v>
      </c>
      <c r="Y7006" s="13" t="s">
        <v>78</v>
      </c>
      <c r="Z7006" s="35"/>
      <c r="AA7006" s="37"/>
      <c r="AB7006" s="13" t="s">
        <v>15</v>
      </c>
      <c r="AC7006" s="2"/>
    </row>
    <row r="7007" spans="1:29" ht="3" customHeight="1" x14ac:dyDescent="0.2">
      <c r="A7007" s="14"/>
      <c r="B7007" s="15"/>
      <c r="C7007" s="15"/>
      <c r="D7007" s="15"/>
      <c r="E7007" s="15"/>
      <c r="F7007" s="15"/>
      <c r="G7007" s="15"/>
      <c r="H7007" s="15"/>
      <c r="I7007" s="15"/>
      <c r="J7007" s="15"/>
      <c r="K7007" s="15"/>
      <c r="L7007" s="15"/>
      <c r="M7007" s="15"/>
      <c r="N7007" s="15"/>
      <c r="O7007" s="15"/>
      <c r="P7007" s="15"/>
      <c r="Q7007" s="15"/>
      <c r="R7007" s="15"/>
      <c r="S7007" s="15"/>
      <c r="T7007" s="15"/>
      <c r="U7007" s="15"/>
      <c r="V7007" s="15"/>
      <c r="W7007" s="15"/>
      <c r="X7007" s="15"/>
      <c r="Y7007" s="15"/>
      <c r="Z7007" s="15"/>
      <c r="AA7007" s="15"/>
      <c r="AB7007" s="16"/>
      <c r="AC7007" s="2"/>
    </row>
    <row r="7008" spans="1:29" ht="13.5" customHeight="1" x14ac:dyDescent="0.2">
      <c r="A7008" s="7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  <c r="N7008" s="43">
        <f>SUM(hList_Frame_1!B4339:B4340)</f>
        <v>1300</v>
      </c>
      <c r="O7008" s="43"/>
      <c r="P7008" s="43"/>
      <c r="Q7008" s="43"/>
      <c r="R7008" s="43"/>
      <c r="S7008" s="43"/>
      <c r="T7008" s="43"/>
      <c r="U7008" s="43"/>
      <c r="V7008" s="2"/>
      <c r="W7008" s="2"/>
      <c r="X7008" s="2"/>
      <c r="Y7008" s="2"/>
      <c r="Z7008" s="2"/>
      <c r="AA7008" s="2"/>
      <c r="AB7008" s="17"/>
      <c r="AC7008" s="2"/>
    </row>
    <row r="7009" spans="1:29" ht="12.75" customHeight="1" x14ac:dyDescent="0.2">
      <c r="A7009" s="10"/>
      <c r="B7009" s="18"/>
      <c r="C7009" s="18"/>
      <c r="D7009" s="18"/>
      <c r="E7009" s="18"/>
      <c r="F7009" s="18"/>
      <c r="G7009" s="18"/>
      <c r="H7009" s="18"/>
      <c r="I7009" s="18"/>
      <c r="J7009" s="18"/>
      <c r="K7009" s="18"/>
      <c r="L7009" s="18"/>
      <c r="M7009" s="18"/>
      <c r="N7009" s="18"/>
      <c r="O7009" s="18"/>
      <c r="P7009" s="18"/>
      <c r="Q7009" s="18"/>
      <c r="R7009" s="18"/>
      <c r="S7009" s="18"/>
      <c r="T7009" s="18"/>
      <c r="U7009" s="18"/>
      <c r="V7009" s="18"/>
      <c r="W7009" s="18"/>
      <c r="X7009" s="18"/>
      <c r="Y7009" s="18"/>
      <c r="Z7009" s="18"/>
      <c r="AA7009" s="18"/>
      <c r="AB7009" s="19"/>
      <c r="AC7009" s="2"/>
    </row>
    <row r="7010" spans="1:29" ht="14.25" customHeight="1" x14ac:dyDescent="0.2">
      <c r="A7010" s="24">
        <v>437773</v>
      </c>
      <c r="B7010" s="25"/>
      <c r="C7010" s="26"/>
      <c r="D7010" s="4">
        <v>42507</v>
      </c>
      <c r="E7010" s="27" t="s">
        <v>3198</v>
      </c>
      <c r="F7010" s="28"/>
      <c r="G7010" s="29">
        <v>343.75</v>
      </c>
      <c r="H7010" s="30"/>
      <c r="I7010" s="30"/>
      <c r="J7010" s="30"/>
      <c r="K7010" s="30"/>
      <c r="L7010" s="30"/>
      <c r="M7010" s="30"/>
      <c r="N7010" s="30"/>
      <c r="O7010" s="30"/>
      <c r="P7010" s="30"/>
      <c r="Q7010" s="30"/>
      <c r="R7010" s="30"/>
      <c r="S7010" s="30"/>
      <c r="T7010" s="30"/>
      <c r="U7010" s="31"/>
      <c r="V7010" s="6" t="s">
        <v>11</v>
      </c>
      <c r="W7010" s="6" t="s">
        <v>943</v>
      </c>
      <c r="X7010" s="6" t="s">
        <v>94</v>
      </c>
      <c r="Y7010" s="6" t="s">
        <v>95</v>
      </c>
      <c r="Z7010" s="27" t="s">
        <v>11</v>
      </c>
      <c r="AA7010" s="28"/>
      <c r="AB7010" s="6" t="s">
        <v>15</v>
      </c>
      <c r="AC7010" s="2"/>
    </row>
    <row r="7011" spans="1:29" ht="13.5" customHeight="1" x14ac:dyDescent="0.2">
      <c r="A7011" s="32"/>
      <c r="B7011" s="33"/>
      <c r="C7011" s="34"/>
      <c r="D7011" s="8"/>
      <c r="E7011" s="32"/>
      <c r="F7011" s="34"/>
      <c r="G7011" s="32"/>
      <c r="H7011" s="33"/>
      <c r="I7011" s="33"/>
      <c r="J7011" s="33"/>
      <c r="K7011" s="33"/>
      <c r="L7011" s="33"/>
      <c r="M7011" s="33"/>
      <c r="N7011" s="33"/>
      <c r="O7011" s="33"/>
      <c r="P7011" s="33"/>
      <c r="Q7011" s="33"/>
      <c r="R7011" s="33"/>
      <c r="S7011" s="33"/>
      <c r="T7011" s="33"/>
      <c r="U7011" s="34"/>
      <c r="V7011" s="8"/>
      <c r="W7011" s="8"/>
      <c r="X7011" s="8"/>
      <c r="Y7011" s="8"/>
      <c r="Z7011" s="32"/>
      <c r="AA7011" s="34"/>
      <c r="AB7011" s="9" t="s">
        <v>15</v>
      </c>
      <c r="AC7011" s="2"/>
    </row>
    <row r="7012" spans="1:29" ht="13.5" customHeight="1" x14ac:dyDescent="0.2">
      <c r="A7012" s="35"/>
      <c r="B7012" s="36"/>
      <c r="C7012" s="37"/>
      <c r="D7012" s="11"/>
      <c r="E7012" s="32"/>
      <c r="F7012" s="34"/>
      <c r="G7012" s="35"/>
      <c r="H7012" s="36"/>
      <c r="I7012" s="36"/>
      <c r="J7012" s="36"/>
      <c r="K7012" s="36"/>
      <c r="L7012" s="36"/>
      <c r="M7012" s="36"/>
      <c r="N7012" s="36"/>
      <c r="O7012" s="36"/>
      <c r="P7012" s="36"/>
      <c r="Q7012" s="36"/>
      <c r="R7012" s="36"/>
      <c r="S7012" s="36"/>
      <c r="T7012" s="36"/>
      <c r="U7012" s="37"/>
      <c r="V7012" s="11"/>
      <c r="W7012" s="11"/>
      <c r="X7012" s="11"/>
      <c r="Y7012" s="11"/>
      <c r="Z7012" s="35"/>
      <c r="AA7012" s="37"/>
      <c r="AB7012" s="12" t="s">
        <v>15</v>
      </c>
      <c r="AC7012" s="2"/>
    </row>
    <row r="7013" spans="1:29" ht="14.25" customHeight="1" x14ac:dyDescent="0.2">
      <c r="A7013" s="24">
        <v>437774</v>
      </c>
      <c r="B7013" s="25"/>
      <c r="C7013" s="26"/>
      <c r="D7013" s="4">
        <v>42507</v>
      </c>
      <c r="E7013" s="32"/>
      <c r="F7013" s="34"/>
      <c r="G7013" s="29">
        <v>801.84</v>
      </c>
      <c r="H7013" s="30"/>
      <c r="I7013" s="30"/>
      <c r="J7013" s="30"/>
      <c r="K7013" s="30"/>
      <c r="L7013" s="30"/>
      <c r="M7013" s="30"/>
      <c r="N7013" s="30"/>
      <c r="O7013" s="30"/>
      <c r="P7013" s="30"/>
      <c r="Q7013" s="30"/>
      <c r="R7013" s="30"/>
      <c r="S7013" s="30"/>
      <c r="T7013" s="30"/>
      <c r="U7013" s="31"/>
      <c r="V7013" s="6" t="s">
        <v>11</v>
      </c>
      <c r="W7013" s="6" t="s">
        <v>943</v>
      </c>
      <c r="X7013" s="6" t="s">
        <v>62</v>
      </c>
      <c r="Y7013" s="6" t="s">
        <v>188</v>
      </c>
      <c r="Z7013" s="27" t="s">
        <v>11</v>
      </c>
      <c r="AA7013" s="28"/>
      <c r="AB7013" s="6" t="s">
        <v>15</v>
      </c>
      <c r="AC7013" s="2"/>
    </row>
    <row r="7014" spans="1:29" ht="13.5" customHeight="1" x14ac:dyDescent="0.2">
      <c r="A7014" s="32"/>
      <c r="B7014" s="33"/>
      <c r="C7014" s="34"/>
      <c r="D7014" s="8"/>
      <c r="E7014" s="32"/>
      <c r="F7014" s="34"/>
      <c r="G7014" s="32"/>
      <c r="H7014" s="33"/>
      <c r="I7014" s="33"/>
      <c r="J7014" s="33"/>
      <c r="K7014" s="33"/>
      <c r="L7014" s="33"/>
      <c r="M7014" s="33"/>
      <c r="N7014" s="33"/>
      <c r="O7014" s="33"/>
      <c r="P7014" s="33"/>
      <c r="Q7014" s="33"/>
      <c r="R7014" s="33"/>
      <c r="S7014" s="33"/>
      <c r="T7014" s="33"/>
      <c r="U7014" s="34"/>
      <c r="V7014" s="8"/>
      <c r="W7014" s="8"/>
      <c r="X7014" s="8"/>
      <c r="Y7014" s="8"/>
      <c r="Z7014" s="32"/>
      <c r="AA7014" s="34"/>
      <c r="AB7014" s="9" t="s">
        <v>15</v>
      </c>
      <c r="AC7014" s="2"/>
    </row>
    <row r="7015" spans="1:29" ht="13.5" customHeight="1" x14ac:dyDescent="0.2">
      <c r="A7015" s="35"/>
      <c r="B7015" s="36"/>
      <c r="C7015" s="37"/>
      <c r="D7015" s="11"/>
      <c r="E7015" s="32"/>
      <c r="F7015" s="34"/>
      <c r="G7015" s="35"/>
      <c r="H7015" s="36"/>
      <c r="I7015" s="36"/>
      <c r="J7015" s="36"/>
      <c r="K7015" s="36"/>
      <c r="L7015" s="36"/>
      <c r="M7015" s="36"/>
      <c r="N7015" s="36"/>
      <c r="O7015" s="36"/>
      <c r="P7015" s="36"/>
      <c r="Q7015" s="36"/>
      <c r="R7015" s="36"/>
      <c r="S7015" s="36"/>
      <c r="T7015" s="36"/>
      <c r="U7015" s="37"/>
      <c r="V7015" s="11"/>
      <c r="W7015" s="11"/>
      <c r="X7015" s="11"/>
      <c r="Y7015" s="11"/>
      <c r="Z7015" s="35"/>
      <c r="AA7015" s="37"/>
      <c r="AB7015" s="12" t="s">
        <v>15</v>
      </c>
      <c r="AC7015" s="2"/>
    </row>
    <row r="7016" spans="1:29" ht="14.25" customHeight="1" x14ac:dyDescent="0.2">
      <c r="A7016" s="24">
        <v>438384</v>
      </c>
      <c r="B7016" s="25"/>
      <c r="C7016" s="26"/>
      <c r="D7016" s="4">
        <v>42521</v>
      </c>
      <c r="E7016" s="32"/>
      <c r="F7016" s="34"/>
      <c r="G7016" s="29">
        <v>317.52999999999997</v>
      </c>
      <c r="H7016" s="30"/>
      <c r="I7016" s="30"/>
      <c r="J7016" s="30"/>
      <c r="K7016" s="30"/>
      <c r="L7016" s="30"/>
      <c r="M7016" s="30"/>
      <c r="N7016" s="30"/>
      <c r="O7016" s="30"/>
      <c r="P7016" s="30"/>
      <c r="Q7016" s="30"/>
      <c r="R7016" s="30"/>
      <c r="S7016" s="30"/>
      <c r="T7016" s="30"/>
      <c r="U7016" s="31"/>
      <c r="V7016" s="6" t="s">
        <v>11</v>
      </c>
      <c r="W7016" s="13" t="s">
        <v>878</v>
      </c>
      <c r="X7016" s="13" t="s">
        <v>91</v>
      </c>
      <c r="Y7016" s="13" t="s">
        <v>92</v>
      </c>
      <c r="Z7016" s="27" t="s">
        <v>11</v>
      </c>
      <c r="AA7016" s="28"/>
      <c r="AB7016" s="13" t="s">
        <v>15</v>
      </c>
      <c r="AC7016" s="2"/>
    </row>
    <row r="7017" spans="1:29" ht="14.25" customHeight="1" x14ac:dyDescent="0.2">
      <c r="A7017" s="32"/>
      <c r="B7017" s="33"/>
      <c r="C7017" s="34"/>
      <c r="D7017" s="8"/>
      <c r="E7017" s="32"/>
      <c r="F7017" s="34"/>
      <c r="G7017" s="32"/>
      <c r="H7017" s="33"/>
      <c r="I7017" s="33"/>
      <c r="J7017" s="33"/>
      <c r="K7017" s="33"/>
      <c r="L7017" s="33"/>
      <c r="M7017" s="33"/>
      <c r="N7017" s="33"/>
      <c r="O7017" s="33"/>
      <c r="P7017" s="33"/>
      <c r="Q7017" s="33"/>
      <c r="R7017" s="33"/>
      <c r="S7017" s="33"/>
      <c r="T7017" s="33"/>
      <c r="U7017" s="34"/>
      <c r="V7017" s="8"/>
      <c r="W7017" s="6" t="s">
        <v>943</v>
      </c>
      <c r="X7017" s="6" t="s">
        <v>94</v>
      </c>
      <c r="Y7017" s="6" t="s">
        <v>95</v>
      </c>
      <c r="Z7017" s="32"/>
      <c r="AA7017" s="34"/>
      <c r="AB7017" s="6" t="s">
        <v>15</v>
      </c>
      <c r="AC7017" s="2"/>
    </row>
    <row r="7018" spans="1:29" ht="13.5" customHeight="1" x14ac:dyDescent="0.2">
      <c r="A7018" s="35"/>
      <c r="B7018" s="36"/>
      <c r="C7018" s="37"/>
      <c r="D7018" s="11"/>
      <c r="E7018" s="35"/>
      <c r="F7018" s="37"/>
      <c r="G7018" s="35"/>
      <c r="H7018" s="36"/>
      <c r="I7018" s="36"/>
      <c r="J7018" s="36"/>
      <c r="K7018" s="36"/>
      <c r="L7018" s="36"/>
      <c r="M7018" s="36"/>
      <c r="N7018" s="36"/>
      <c r="O7018" s="36"/>
      <c r="P7018" s="36"/>
      <c r="Q7018" s="36"/>
      <c r="R7018" s="36"/>
      <c r="S7018" s="36"/>
      <c r="T7018" s="36"/>
      <c r="U7018" s="37"/>
      <c r="V7018" s="11"/>
      <c r="W7018" s="11"/>
      <c r="X7018" s="11"/>
      <c r="Y7018" s="11"/>
      <c r="Z7018" s="35"/>
      <c r="AA7018" s="37"/>
      <c r="AB7018" s="12" t="s">
        <v>15</v>
      </c>
      <c r="AC7018" s="2"/>
    </row>
    <row r="7019" spans="1:29" ht="2.25" customHeight="1" x14ac:dyDescent="0.2">
      <c r="A7019" s="14"/>
      <c r="B7019" s="15"/>
      <c r="C7019" s="15"/>
      <c r="D7019" s="15"/>
      <c r="E7019" s="15"/>
      <c r="F7019" s="15"/>
      <c r="G7019" s="15"/>
      <c r="H7019" s="15"/>
      <c r="I7019" s="15"/>
      <c r="J7019" s="15"/>
      <c r="K7019" s="15"/>
      <c r="L7019" s="15"/>
      <c r="M7019" s="15"/>
      <c r="N7019" s="15"/>
      <c r="O7019" s="15"/>
      <c r="P7019" s="15"/>
      <c r="Q7019" s="15"/>
      <c r="R7019" s="15"/>
      <c r="S7019" s="15"/>
      <c r="T7019" s="15"/>
      <c r="U7019" s="15"/>
      <c r="V7019" s="15"/>
      <c r="W7019" s="15"/>
      <c r="X7019" s="15"/>
      <c r="Y7019" s="15"/>
      <c r="Z7019" s="15"/>
      <c r="AA7019" s="15"/>
      <c r="AB7019" s="16"/>
      <c r="AC7019" s="2"/>
    </row>
    <row r="7020" spans="1:29" ht="13.5" customHeight="1" x14ac:dyDescent="0.2">
      <c r="A7020" s="7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  <c r="N7020" s="43">
        <f>SUM(hList_Frame_1!B4341:B4349)</f>
        <v>1463.1200000000001</v>
      </c>
      <c r="O7020" s="43"/>
      <c r="P7020" s="43"/>
      <c r="Q7020" s="43"/>
      <c r="R7020" s="43"/>
      <c r="S7020" s="43"/>
      <c r="T7020" s="43"/>
      <c r="U7020" s="43"/>
      <c r="V7020" s="2"/>
      <c r="W7020" s="2"/>
      <c r="X7020" s="2"/>
      <c r="Y7020" s="2"/>
      <c r="Z7020" s="2"/>
      <c r="AA7020" s="2"/>
      <c r="AB7020" s="17"/>
      <c r="AC7020" s="2"/>
    </row>
    <row r="7021" spans="1:29" ht="13.5" customHeight="1" x14ac:dyDescent="0.2">
      <c r="A7021" s="10"/>
      <c r="B7021" s="18"/>
      <c r="C7021" s="18"/>
      <c r="D7021" s="18"/>
      <c r="E7021" s="18"/>
      <c r="F7021" s="18"/>
      <c r="G7021" s="18"/>
      <c r="H7021" s="18"/>
      <c r="I7021" s="18"/>
      <c r="J7021" s="18"/>
      <c r="K7021" s="18"/>
      <c r="L7021" s="18"/>
      <c r="M7021" s="18"/>
      <c r="N7021" s="18"/>
      <c r="O7021" s="18"/>
      <c r="P7021" s="18"/>
      <c r="Q7021" s="18"/>
      <c r="R7021" s="18"/>
      <c r="S7021" s="18"/>
      <c r="T7021" s="18"/>
      <c r="U7021" s="18"/>
      <c r="V7021" s="18"/>
      <c r="W7021" s="18"/>
      <c r="X7021" s="18"/>
      <c r="Y7021" s="18"/>
      <c r="Z7021" s="18"/>
      <c r="AA7021" s="18"/>
      <c r="AB7021" s="19"/>
      <c r="AC7021" s="2"/>
    </row>
    <row r="7022" spans="1:29" ht="14.25" customHeight="1" x14ac:dyDescent="0.2">
      <c r="A7022" s="44">
        <v>437362</v>
      </c>
      <c r="B7022" s="45"/>
      <c r="C7022" s="46"/>
      <c r="D7022" s="20">
        <v>42500</v>
      </c>
      <c r="E7022" s="41" t="s">
        <v>3199</v>
      </c>
      <c r="F7022" s="42"/>
      <c r="G7022" s="38">
        <v>450</v>
      </c>
      <c r="H7022" s="39"/>
      <c r="I7022" s="39"/>
      <c r="J7022" s="39"/>
      <c r="K7022" s="39"/>
      <c r="L7022" s="39"/>
      <c r="M7022" s="39"/>
      <c r="N7022" s="39"/>
      <c r="O7022" s="39"/>
      <c r="P7022" s="39"/>
      <c r="Q7022" s="39"/>
      <c r="R7022" s="39"/>
      <c r="S7022" s="39"/>
      <c r="T7022" s="39"/>
      <c r="U7022" s="40"/>
      <c r="V7022" s="13" t="s">
        <v>3200</v>
      </c>
      <c r="W7022" s="13" t="s">
        <v>46</v>
      </c>
      <c r="X7022" s="13" t="s">
        <v>47</v>
      </c>
      <c r="Y7022" s="13" t="s">
        <v>47</v>
      </c>
      <c r="Z7022" s="41" t="s">
        <v>3200</v>
      </c>
      <c r="AA7022" s="42"/>
      <c r="AB7022" s="13" t="s">
        <v>244</v>
      </c>
      <c r="AC7022" s="2"/>
    </row>
    <row r="7023" spans="1:29" ht="2.25" customHeight="1" x14ac:dyDescent="0.2">
      <c r="A7023" s="14"/>
      <c r="B7023" s="15"/>
      <c r="C7023" s="15"/>
      <c r="D7023" s="15"/>
      <c r="E7023" s="15"/>
      <c r="F7023" s="15"/>
      <c r="G7023" s="15"/>
      <c r="H7023" s="15"/>
      <c r="I7023" s="15"/>
      <c r="J7023" s="15"/>
      <c r="K7023" s="15"/>
      <c r="L7023" s="15"/>
      <c r="M7023" s="15"/>
      <c r="N7023" s="15"/>
      <c r="O7023" s="15"/>
      <c r="P7023" s="15"/>
      <c r="Q7023" s="15"/>
      <c r="R7023" s="15"/>
      <c r="S7023" s="15"/>
      <c r="T7023" s="15"/>
      <c r="U7023" s="15"/>
      <c r="V7023" s="15"/>
      <c r="W7023" s="15"/>
      <c r="X7023" s="15"/>
      <c r="Y7023" s="15"/>
      <c r="Z7023" s="15"/>
      <c r="AA7023" s="15"/>
      <c r="AB7023" s="16"/>
      <c r="AC7023" s="2"/>
    </row>
    <row r="7024" spans="1:29" ht="13.5" customHeight="1" x14ac:dyDescent="0.2">
      <c r="A7024" s="7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  <c r="N7024" s="2"/>
      <c r="O7024" s="2"/>
      <c r="P7024" s="2"/>
      <c r="Q7024" s="43">
        <f>SUM(hList_Frame_1!B4350:B4350)</f>
        <v>450</v>
      </c>
      <c r="R7024" s="43"/>
      <c r="S7024" s="43"/>
      <c r="T7024" s="43"/>
      <c r="U7024" s="43"/>
      <c r="V7024" s="2"/>
      <c r="W7024" s="2"/>
      <c r="X7024" s="2"/>
      <c r="Y7024" s="2"/>
      <c r="Z7024" s="2"/>
      <c r="AA7024" s="2"/>
      <c r="AB7024" s="17"/>
      <c r="AC7024" s="2"/>
    </row>
    <row r="7025" spans="1:29" ht="13.5" customHeight="1" x14ac:dyDescent="0.2">
      <c r="A7025" s="10"/>
      <c r="B7025" s="18"/>
      <c r="C7025" s="18"/>
      <c r="D7025" s="18"/>
      <c r="E7025" s="18"/>
      <c r="F7025" s="18"/>
      <c r="G7025" s="18"/>
      <c r="H7025" s="18"/>
      <c r="I7025" s="18"/>
      <c r="J7025" s="18"/>
      <c r="K7025" s="18"/>
      <c r="L7025" s="18"/>
      <c r="M7025" s="18"/>
      <c r="N7025" s="18"/>
      <c r="O7025" s="18"/>
      <c r="P7025" s="18"/>
      <c r="Q7025" s="18"/>
      <c r="R7025" s="18"/>
      <c r="S7025" s="18"/>
      <c r="T7025" s="18"/>
      <c r="U7025" s="18"/>
      <c r="V7025" s="18"/>
      <c r="W7025" s="18"/>
      <c r="X7025" s="18"/>
      <c r="Y7025" s="18"/>
      <c r="Z7025" s="18"/>
      <c r="AA7025" s="18"/>
      <c r="AB7025" s="19"/>
      <c r="AC7025" s="2"/>
    </row>
    <row r="7026" spans="1:29" ht="14.25" customHeight="1" x14ac:dyDescent="0.2">
      <c r="A7026" s="44">
        <v>437379</v>
      </c>
      <c r="B7026" s="45"/>
      <c r="C7026" s="46"/>
      <c r="D7026" s="20">
        <v>42503</v>
      </c>
      <c r="E7026" s="41" t="s">
        <v>3201</v>
      </c>
      <c r="F7026" s="42"/>
      <c r="G7026" s="38">
        <v>43</v>
      </c>
      <c r="H7026" s="39"/>
      <c r="I7026" s="39"/>
      <c r="J7026" s="39"/>
      <c r="K7026" s="39"/>
      <c r="L7026" s="39"/>
      <c r="M7026" s="39"/>
      <c r="N7026" s="39"/>
      <c r="O7026" s="39"/>
      <c r="P7026" s="39"/>
      <c r="Q7026" s="39"/>
      <c r="R7026" s="39"/>
      <c r="S7026" s="39"/>
      <c r="T7026" s="39"/>
      <c r="U7026" s="40"/>
      <c r="V7026" s="13" t="s">
        <v>36</v>
      </c>
      <c r="W7026" s="13" t="s">
        <v>350</v>
      </c>
      <c r="X7026" s="13" t="s">
        <v>83</v>
      </c>
      <c r="Y7026" s="13" t="s">
        <v>84</v>
      </c>
      <c r="Z7026" s="41" t="s">
        <v>36</v>
      </c>
      <c r="AA7026" s="42"/>
      <c r="AB7026" s="13" t="s">
        <v>15</v>
      </c>
      <c r="AC7026" s="2"/>
    </row>
    <row r="7027" spans="1:29" ht="3" customHeight="1" x14ac:dyDescent="0.2">
      <c r="A7027" s="14"/>
      <c r="B7027" s="15"/>
      <c r="C7027" s="15"/>
      <c r="D7027" s="15"/>
      <c r="E7027" s="15"/>
      <c r="F7027" s="15"/>
      <c r="G7027" s="15"/>
      <c r="H7027" s="15"/>
      <c r="I7027" s="15"/>
      <c r="J7027" s="15"/>
      <c r="K7027" s="15"/>
      <c r="L7027" s="15"/>
      <c r="M7027" s="15"/>
      <c r="N7027" s="15"/>
      <c r="O7027" s="15"/>
      <c r="P7027" s="15"/>
      <c r="Q7027" s="15"/>
      <c r="R7027" s="15"/>
      <c r="S7027" s="15"/>
      <c r="T7027" s="15"/>
      <c r="U7027" s="15"/>
      <c r="V7027" s="15"/>
      <c r="W7027" s="15"/>
      <c r="X7027" s="15"/>
      <c r="Y7027" s="15"/>
      <c r="Z7027" s="15"/>
      <c r="AA7027" s="15"/>
      <c r="AB7027" s="16"/>
      <c r="AC7027" s="2"/>
    </row>
    <row r="7028" spans="1:29" ht="13.5" customHeight="1" x14ac:dyDescent="0.2">
      <c r="A7028" s="7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  <c r="N7028" s="2"/>
      <c r="O7028" s="2"/>
      <c r="P7028" s="2"/>
      <c r="Q7028" s="2"/>
      <c r="R7028" s="2"/>
      <c r="S7028" s="43">
        <f>SUM(hList_Frame_1!B4351:B4351)</f>
        <v>43</v>
      </c>
      <c r="T7028" s="43"/>
      <c r="U7028" s="43"/>
      <c r="V7028" s="2"/>
      <c r="W7028" s="2"/>
      <c r="X7028" s="2"/>
      <c r="Y7028" s="2"/>
      <c r="Z7028" s="2"/>
      <c r="AA7028" s="2"/>
      <c r="AB7028" s="17"/>
      <c r="AC7028" s="2"/>
    </row>
    <row r="7029" spans="1:29" ht="12.75" customHeight="1" x14ac:dyDescent="0.2">
      <c r="A7029" s="10"/>
      <c r="B7029" s="18"/>
      <c r="C7029" s="18"/>
      <c r="D7029" s="18"/>
      <c r="E7029" s="18"/>
      <c r="F7029" s="18"/>
      <c r="G7029" s="18"/>
      <c r="H7029" s="18"/>
      <c r="I7029" s="18"/>
      <c r="J7029" s="18"/>
      <c r="K7029" s="18"/>
      <c r="L7029" s="18"/>
      <c r="M7029" s="18"/>
      <c r="N7029" s="18"/>
      <c r="O7029" s="18"/>
      <c r="P7029" s="18"/>
      <c r="Q7029" s="18"/>
      <c r="R7029" s="18"/>
      <c r="S7029" s="18"/>
      <c r="T7029" s="18"/>
      <c r="U7029" s="18"/>
      <c r="V7029" s="18"/>
      <c r="W7029" s="18"/>
      <c r="X7029" s="18"/>
      <c r="Y7029" s="18"/>
      <c r="Z7029" s="18"/>
      <c r="AA7029" s="18"/>
      <c r="AB7029" s="19"/>
      <c r="AC7029" s="2"/>
    </row>
    <row r="7030" spans="1:29" ht="14.25" customHeight="1" x14ac:dyDescent="0.2">
      <c r="A7030" s="44">
        <v>438385</v>
      </c>
      <c r="B7030" s="45"/>
      <c r="C7030" s="46"/>
      <c r="D7030" s="20">
        <v>42521</v>
      </c>
      <c r="E7030" s="41" t="s">
        <v>3202</v>
      </c>
      <c r="F7030" s="42"/>
      <c r="G7030" s="38">
        <v>238.5</v>
      </c>
      <c r="H7030" s="39"/>
      <c r="I7030" s="39"/>
      <c r="J7030" s="39"/>
      <c r="K7030" s="39"/>
      <c r="L7030" s="39"/>
      <c r="M7030" s="39"/>
      <c r="N7030" s="39"/>
      <c r="O7030" s="39"/>
      <c r="P7030" s="39"/>
      <c r="Q7030" s="39"/>
      <c r="R7030" s="39"/>
      <c r="S7030" s="39"/>
      <c r="T7030" s="39"/>
      <c r="U7030" s="40"/>
      <c r="V7030" s="13" t="s">
        <v>36</v>
      </c>
      <c r="W7030" s="13" t="s">
        <v>80</v>
      </c>
      <c r="X7030" s="13" t="s">
        <v>38</v>
      </c>
      <c r="Y7030" s="13" t="s">
        <v>39</v>
      </c>
      <c r="Z7030" s="41" t="s">
        <v>36</v>
      </c>
      <c r="AA7030" s="42"/>
      <c r="AB7030" s="13" t="s">
        <v>15</v>
      </c>
      <c r="AC7030" s="2"/>
    </row>
    <row r="7031" spans="1:29" ht="2.25" customHeight="1" x14ac:dyDescent="0.2">
      <c r="A7031" s="14"/>
      <c r="B7031" s="15"/>
      <c r="C7031" s="15"/>
      <c r="D7031" s="15"/>
      <c r="E7031" s="15"/>
      <c r="F7031" s="15"/>
      <c r="G7031" s="15"/>
      <c r="H7031" s="15"/>
      <c r="I7031" s="15"/>
      <c r="J7031" s="15"/>
      <c r="K7031" s="15"/>
      <c r="L7031" s="15"/>
      <c r="M7031" s="15"/>
      <c r="N7031" s="15"/>
      <c r="O7031" s="15"/>
      <c r="P7031" s="15"/>
      <c r="Q7031" s="15"/>
      <c r="R7031" s="15"/>
      <c r="S7031" s="15"/>
      <c r="T7031" s="15"/>
      <c r="U7031" s="15"/>
      <c r="V7031" s="15"/>
      <c r="W7031" s="15"/>
      <c r="X7031" s="15"/>
      <c r="Y7031" s="15"/>
      <c r="Z7031" s="15"/>
      <c r="AA7031" s="15"/>
      <c r="AB7031" s="16"/>
      <c r="AC7031" s="2"/>
    </row>
    <row r="7032" spans="1:29" ht="13.5" customHeight="1" x14ac:dyDescent="0.2">
      <c r="A7032" s="7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  <c r="N7032" s="2"/>
      <c r="O7032" s="2"/>
      <c r="P7032" s="2"/>
      <c r="Q7032" s="43">
        <f>SUM(hList_Frame_1!B4352:B4352)</f>
        <v>238.5</v>
      </c>
      <c r="R7032" s="43"/>
      <c r="S7032" s="43"/>
      <c r="T7032" s="43"/>
      <c r="U7032" s="43"/>
      <c r="V7032" s="2"/>
      <c r="W7032" s="2"/>
      <c r="X7032" s="2"/>
      <c r="Y7032" s="2"/>
      <c r="Z7032" s="2"/>
      <c r="AA7032" s="2"/>
      <c r="AB7032" s="17"/>
      <c r="AC7032" s="2"/>
    </row>
    <row r="7033" spans="1:29" ht="13.5" customHeight="1" x14ac:dyDescent="0.2">
      <c r="A7033" s="10"/>
      <c r="B7033" s="18"/>
      <c r="C7033" s="18"/>
      <c r="D7033" s="18"/>
      <c r="E7033" s="18"/>
      <c r="F7033" s="18"/>
      <c r="G7033" s="18"/>
      <c r="H7033" s="18"/>
      <c r="I7033" s="18"/>
      <c r="J7033" s="18"/>
      <c r="K7033" s="18"/>
      <c r="L7033" s="18"/>
      <c r="M7033" s="18"/>
      <c r="N7033" s="18"/>
      <c r="O7033" s="18"/>
      <c r="P7033" s="18"/>
      <c r="Q7033" s="18"/>
      <c r="R7033" s="18"/>
      <c r="S7033" s="18"/>
      <c r="T7033" s="18"/>
      <c r="U7033" s="18"/>
      <c r="V7033" s="18"/>
      <c r="W7033" s="18"/>
      <c r="X7033" s="18"/>
      <c r="Y7033" s="18"/>
      <c r="Z7033" s="18"/>
      <c r="AA7033" s="18"/>
      <c r="AB7033" s="19"/>
      <c r="AC7033" s="2"/>
    </row>
    <row r="7034" spans="1:29" ht="14.25" customHeight="1" x14ac:dyDescent="0.2">
      <c r="A7034" s="44">
        <v>437775</v>
      </c>
      <c r="B7034" s="45"/>
      <c r="C7034" s="46"/>
      <c r="D7034" s="20">
        <v>42507</v>
      </c>
      <c r="E7034" s="41" t="s">
        <v>3203</v>
      </c>
      <c r="F7034" s="42"/>
      <c r="G7034" s="38">
        <v>742</v>
      </c>
      <c r="H7034" s="39"/>
      <c r="I7034" s="39"/>
      <c r="J7034" s="39"/>
      <c r="K7034" s="39"/>
      <c r="L7034" s="39"/>
      <c r="M7034" s="39"/>
      <c r="N7034" s="39"/>
      <c r="O7034" s="39"/>
      <c r="P7034" s="39"/>
      <c r="Q7034" s="39"/>
      <c r="R7034" s="39"/>
      <c r="S7034" s="39"/>
      <c r="T7034" s="39"/>
      <c r="U7034" s="40"/>
      <c r="V7034" s="13" t="s">
        <v>3204</v>
      </c>
      <c r="W7034" s="13" t="s">
        <v>46</v>
      </c>
      <c r="X7034" s="13" t="s">
        <v>47</v>
      </c>
      <c r="Y7034" s="13" t="s">
        <v>47</v>
      </c>
      <c r="Z7034" s="41" t="s">
        <v>3204</v>
      </c>
      <c r="AA7034" s="42"/>
      <c r="AB7034" s="13" t="s">
        <v>1434</v>
      </c>
      <c r="AC7034" s="2"/>
    </row>
    <row r="7035" spans="1:29" ht="3" customHeight="1" x14ac:dyDescent="0.2">
      <c r="A7035" s="14"/>
      <c r="B7035" s="15"/>
      <c r="C7035" s="15"/>
      <c r="D7035" s="15"/>
      <c r="E7035" s="15"/>
      <c r="F7035" s="15"/>
      <c r="G7035" s="15"/>
      <c r="H7035" s="15"/>
      <c r="I7035" s="15"/>
      <c r="J7035" s="15"/>
      <c r="K7035" s="15"/>
      <c r="L7035" s="15"/>
      <c r="M7035" s="15"/>
      <c r="N7035" s="15"/>
      <c r="O7035" s="15"/>
      <c r="P7035" s="15"/>
      <c r="Q7035" s="15"/>
      <c r="R7035" s="15"/>
      <c r="S7035" s="15"/>
      <c r="T7035" s="15"/>
      <c r="U7035" s="15"/>
      <c r="V7035" s="15"/>
      <c r="W7035" s="15"/>
      <c r="X7035" s="15"/>
      <c r="Y7035" s="15"/>
      <c r="Z7035" s="15"/>
      <c r="AA7035" s="15"/>
      <c r="AB7035" s="16"/>
      <c r="AC7035" s="2"/>
    </row>
    <row r="7036" spans="1:29" ht="13.5" customHeight="1" x14ac:dyDescent="0.2">
      <c r="A7036" s="7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  <c r="N7036" s="2"/>
      <c r="O7036" s="2"/>
      <c r="P7036" s="2"/>
      <c r="Q7036" s="43">
        <f>SUM(hList_Frame_1!B4353:B4353)</f>
        <v>742</v>
      </c>
      <c r="R7036" s="43"/>
      <c r="S7036" s="43"/>
      <c r="T7036" s="43"/>
      <c r="U7036" s="43"/>
      <c r="V7036" s="2"/>
      <c r="W7036" s="2"/>
      <c r="X7036" s="2"/>
      <c r="Y7036" s="2"/>
      <c r="Z7036" s="2"/>
      <c r="AA7036" s="2"/>
      <c r="AB7036" s="17"/>
      <c r="AC7036" s="2"/>
    </row>
    <row r="7037" spans="1:29" ht="13.5" customHeight="1" x14ac:dyDescent="0.2">
      <c r="A7037" s="10"/>
      <c r="B7037" s="18"/>
      <c r="C7037" s="18"/>
      <c r="D7037" s="18"/>
      <c r="E7037" s="18"/>
      <c r="F7037" s="18"/>
      <c r="G7037" s="18"/>
      <c r="H7037" s="18"/>
      <c r="I7037" s="18"/>
      <c r="J7037" s="18"/>
      <c r="K7037" s="18"/>
      <c r="L7037" s="18"/>
      <c r="M7037" s="18"/>
      <c r="N7037" s="18"/>
      <c r="O7037" s="18"/>
      <c r="P7037" s="18"/>
      <c r="Q7037" s="18"/>
      <c r="R7037" s="18"/>
      <c r="S7037" s="18"/>
      <c r="T7037" s="18"/>
      <c r="U7037" s="18"/>
      <c r="V7037" s="18"/>
      <c r="W7037" s="18"/>
      <c r="X7037" s="18"/>
      <c r="Y7037" s="18"/>
      <c r="Z7037" s="18"/>
      <c r="AA7037" s="18"/>
      <c r="AB7037" s="19"/>
      <c r="AC7037" s="2"/>
    </row>
    <row r="7038" spans="1:29" ht="14.25" customHeight="1" x14ac:dyDescent="0.2">
      <c r="A7038" s="44">
        <v>437776</v>
      </c>
      <c r="B7038" s="45"/>
      <c r="C7038" s="46"/>
      <c r="D7038" s="20">
        <v>42507</v>
      </c>
      <c r="E7038" s="41" t="s">
        <v>3205</v>
      </c>
      <c r="F7038" s="42"/>
      <c r="G7038" s="38">
        <v>209</v>
      </c>
      <c r="H7038" s="39"/>
      <c r="I7038" s="39"/>
      <c r="J7038" s="39"/>
      <c r="K7038" s="39"/>
      <c r="L7038" s="39"/>
      <c r="M7038" s="39"/>
      <c r="N7038" s="39"/>
      <c r="O7038" s="39"/>
      <c r="P7038" s="39"/>
      <c r="Q7038" s="39"/>
      <c r="R7038" s="39"/>
      <c r="S7038" s="39"/>
      <c r="T7038" s="39"/>
      <c r="U7038" s="40"/>
      <c r="V7038" s="13" t="s">
        <v>119</v>
      </c>
      <c r="W7038" s="13" t="s">
        <v>120</v>
      </c>
      <c r="X7038" s="13" t="s">
        <v>42</v>
      </c>
      <c r="Y7038" s="13" t="s">
        <v>3206</v>
      </c>
      <c r="Z7038" s="41" t="s">
        <v>119</v>
      </c>
      <c r="AA7038" s="42"/>
      <c r="AB7038" s="13" t="s">
        <v>3207</v>
      </c>
      <c r="AC7038" s="2"/>
    </row>
    <row r="7039" spans="1:29" ht="2.25" customHeight="1" x14ac:dyDescent="0.2">
      <c r="A7039" s="14"/>
      <c r="B7039" s="15"/>
      <c r="C7039" s="15"/>
      <c r="D7039" s="15"/>
      <c r="E7039" s="15"/>
      <c r="F7039" s="15"/>
      <c r="G7039" s="15"/>
      <c r="H7039" s="15"/>
      <c r="I7039" s="15"/>
      <c r="J7039" s="15"/>
      <c r="K7039" s="15"/>
      <c r="L7039" s="15"/>
      <c r="M7039" s="15"/>
      <c r="N7039" s="15"/>
      <c r="O7039" s="15"/>
      <c r="P7039" s="15"/>
      <c r="Q7039" s="15"/>
      <c r="R7039" s="15"/>
      <c r="S7039" s="15"/>
      <c r="T7039" s="15"/>
      <c r="U7039" s="15"/>
      <c r="V7039" s="15"/>
      <c r="W7039" s="15"/>
      <c r="X7039" s="15"/>
      <c r="Y7039" s="15"/>
      <c r="Z7039" s="15"/>
      <c r="AA7039" s="15"/>
      <c r="AB7039" s="16"/>
      <c r="AC7039" s="2"/>
    </row>
    <row r="7040" spans="1:29" ht="13.5" customHeight="1" x14ac:dyDescent="0.2">
      <c r="A7040" s="7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  <c r="N7040" s="2"/>
      <c r="O7040" s="2"/>
      <c r="P7040" s="2"/>
      <c r="Q7040" s="43">
        <f>SUM(hList_Frame_1!B4354:B4354)</f>
        <v>209</v>
      </c>
      <c r="R7040" s="43"/>
      <c r="S7040" s="43"/>
      <c r="T7040" s="43"/>
      <c r="U7040" s="43"/>
      <c r="V7040" s="2"/>
      <c r="W7040" s="2"/>
      <c r="X7040" s="2"/>
      <c r="Y7040" s="2"/>
      <c r="Z7040" s="2"/>
      <c r="AA7040" s="2"/>
      <c r="AB7040" s="17"/>
      <c r="AC7040" s="2"/>
    </row>
    <row r="7041" spans="1:29" ht="13.5" customHeight="1" x14ac:dyDescent="0.2">
      <c r="A7041" s="10"/>
      <c r="B7041" s="18"/>
      <c r="C7041" s="18"/>
      <c r="D7041" s="18"/>
      <c r="E7041" s="18"/>
      <c r="F7041" s="18"/>
      <c r="G7041" s="18"/>
      <c r="H7041" s="18"/>
      <c r="I7041" s="18"/>
      <c r="J7041" s="18"/>
      <c r="K7041" s="18"/>
      <c r="L7041" s="18"/>
      <c r="M7041" s="18"/>
      <c r="N7041" s="18"/>
      <c r="O7041" s="18"/>
      <c r="P7041" s="18"/>
      <c r="Q7041" s="18"/>
      <c r="R7041" s="18"/>
      <c r="S7041" s="18"/>
      <c r="T7041" s="18"/>
      <c r="U7041" s="18"/>
      <c r="V7041" s="18"/>
      <c r="W7041" s="18"/>
      <c r="X7041" s="18"/>
      <c r="Y7041" s="18"/>
      <c r="Z7041" s="18"/>
      <c r="AA7041" s="18"/>
      <c r="AB7041" s="19"/>
      <c r="AC7041" s="2"/>
    </row>
    <row r="7042" spans="1:29" ht="14.25" customHeight="1" x14ac:dyDescent="0.2">
      <c r="A7042" s="44">
        <v>437777</v>
      </c>
      <c r="B7042" s="45"/>
      <c r="C7042" s="46"/>
      <c r="D7042" s="20">
        <v>42507</v>
      </c>
      <c r="E7042" s="41" t="s">
        <v>3208</v>
      </c>
      <c r="F7042" s="42"/>
      <c r="G7042" s="38">
        <v>20</v>
      </c>
      <c r="H7042" s="39"/>
      <c r="I7042" s="39"/>
      <c r="J7042" s="39"/>
      <c r="K7042" s="39"/>
      <c r="L7042" s="39"/>
      <c r="M7042" s="39"/>
      <c r="N7042" s="39"/>
      <c r="O7042" s="39"/>
      <c r="P7042" s="39"/>
      <c r="Q7042" s="39"/>
      <c r="R7042" s="39"/>
      <c r="S7042" s="39"/>
      <c r="T7042" s="39"/>
      <c r="U7042" s="40"/>
      <c r="V7042" s="13" t="s">
        <v>15</v>
      </c>
      <c r="W7042" s="13" t="s">
        <v>218</v>
      </c>
      <c r="X7042" s="13" t="s">
        <v>209</v>
      </c>
      <c r="Y7042" s="13" t="s">
        <v>1126</v>
      </c>
      <c r="Z7042" s="41" t="s">
        <v>15</v>
      </c>
      <c r="AA7042" s="42"/>
      <c r="AB7042" s="13" t="s">
        <v>15</v>
      </c>
      <c r="AC7042" s="2"/>
    </row>
    <row r="7043" spans="1:29" ht="2.25" customHeight="1" x14ac:dyDescent="0.2">
      <c r="A7043" s="14"/>
      <c r="B7043" s="15"/>
      <c r="C7043" s="15"/>
      <c r="D7043" s="15"/>
      <c r="E7043" s="15"/>
      <c r="F7043" s="15"/>
      <c r="G7043" s="15"/>
      <c r="H7043" s="15"/>
      <c r="I7043" s="15"/>
      <c r="J7043" s="15"/>
      <c r="K7043" s="15"/>
      <c r="L7043" s="15"/>
      <c r="M7043" s="15"/>
      <c r="N7043" s="15"/>
      <c r="O7043" s="15"/>
      <c r="P7043" s="15"/>
      <c r="Q7043" s="15"/>
      <c r="R7043" s="15"/>
      <c r="S7043" s="15"/>
      <c r="T7043" s="15"/>
      <c r="U7043" s="15"/>
      <c r="V7043" s="15"/>
      <c r="W7043" s="15"/>
      <c r="X7043" s="15"/>
      <c r="Y7043" s="15"/>
      <c r="Z7043" s="15"/>
      <c r="AA7043" s="15"/>
      <c r="AB7043" s="16"/>
      <c r="AC7043" s="2"/>
    </row>
    <row r="7044" spans="1:29" ht="13.5" customHeight="1" x14ac:dyDescent="0.2">
      <c r="A7044" s="7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  <c r="N7044" s="2"/>
      <c r="O7044" s="2"/>
      <c r="P7044" s="2"/>
      <c r="Q7044" s="2"/>
      <c r="R7044" s="2"/>
      <c r="S7044" s="43">
        <f>SUM(hList_Frame_1!B4355:B4355)</f>
        <v>20</v>
      </c>
      <c r="T7044" s="43"/>
      <c r="U7044" s="43"/>
      <c r="V7044" s="2"/>
      <c r="W7044" s="2"/>
      <c r="X7044" s="2"/>
      <c r="Y7044" s="2"/>
      <c r="Z7044" s="2"/>
      <c r="AA7044" s="2"/>
      <c r="AB7044" s="17"/>
      <c r="AC7044" s="2"/>
    </row>
    <row r="7045" spans="1:29" ht="13.5" customHeight="1" x14ac:dyDescent="0.2">
      <c r="A7045" s="10"/>
      <c r="B7045" s="18"/>
      <c r="C7045" s="18"/>
      <c r="D7045" s="18"/>
      <c r="E7045" s="18"/>
      <c r="F7045" s="18"/>
      <c r="G7045" s="18"/>
      <c r="H7045" s="18"/>
      <c r="I7045" s="18"/>
      <c r="J7045" s="18"/>
      <c r="K7045" s="18"/>
      <c r="L7045" s="18"/>
      <c r="M7045" s="18"/>
      <c r="N7045" s="18"/>
      <c r="O7045" s="18"/>
      <c r="P7045" s="18"/>
      <c r="Q7045" s="18"/>
      <c r="R7045" s="18"/>
      <c r="S7045" s="18"/>
      <c r="T7045" s="18"/>
      <c r="U7045" s="18"/>
      <c r="V7045" s="18"/>
      <c r="W7045" s="18"/>
      <c r="X7045" s="18"/>
      <c r="Y7045" s="18"/>
      <c r="Z7045" s="18"/>
      <c r="AA7045" s="18"/>
      <c r="AB7045" s="19"/>
      <c r="AC7045" s="2"/>
    </row>
    <row r="7046" spans="1:29" ht="14.25" customHeight="1" x14ac:dyDescent="0.2">
      <c r="A7046" s="44">
        <v>437778</v>
      </c>
      <c r="B7046" s="45"/>
      <c r="C7046" s="46"/>
      <c r="D7046" s="20">
        <v>42507</v>
      </c>
      <c r="E7046" s="41" t="s">
        <v>3209</v>
      </c>
      <c r="F7046" s="42"/>
      <c r="G7046" s="38">
        <v>133.65</v>
      </c>
      <c r="H7046" s="39"/>
      <c r="I7046" s="39"/>
      <c r="J7046" s="39"/>
      <c r="K7046" s="39"/>
      <c r="L7046" s="39"/>
      <c r="M7046" s="39"/>
      <c r="N7046" s="39"/>
      <c r="O7046" s="39"/>
      <c r="P7046" s="39"/>
      <c r="Q7046" s="39"/>
      <c r="R7046" s="39"/>
      <c r="S7046" s="39"/>
      <c r="T7046" s="39"/>
      <c r="U7046" s="40"/>
      <c r="V7046" s="13" t="s">
        <v>15</v>
      </c>
      <c r="W7046" s="13" t="s">
        <v>233</v>
      </c>
      <c r="X7046" s="13" t="s">
        <v>150</v>
      </c>
      <c r="Y7046" s="13" t="s">
        <v>151</v>
      </c>
      <c r="Z7046" s="41" t="s">
        <v>15</v>
      </c>
      <c r="AA7046" s="42"/>
      <c r="AB7046" s="13" t="s">
        <v>15</v>
      </c>
      <c r="AC7046" s="2"/>
    </row>
    <row r="7047" spans="1:29" ht="2.25" customHeight="1" x14ac:dyDescent="0.2">
      <c r="A7047" s="14"/>
      <c r="B7047" s="15"/>
      <c r="C7047" s="15"/>
      <c r="D7047" s="15"/>
      <c r="E7047" s="15"/>
      <c r="F7047" s="15"/>
      <c r="G7047" s="15"/>
      <c r="H7047" s="15"/>
      <c r="I7047" s="15"/>
      <c r="J7047" s="15"/>
      <c r="K7047" s="15"/>
      <c r="L7047" s="15"/>
      <c r="M7047" s="15"/>
      <c r="N7047" s="15"/>
      <c r="O7047" s="15"/>
      <c r="P7047" s="15"/>
      <c r="Q7047" s="15"/>
      <c r="R7047" s="15"/>
      <c r="S7047" s="15"/>
      <c r="T7047" s="15"/>
      <c r="U7047" s="15"/>
      <c r="V7047" s="15"/>
      <c r="W7047" s="15"/>
      <c r="X7047" s="15"/>
      <c r="Y7047" s="15"/>
      <c r="Z7047" s="15"/>
      <c r="AA7047" s="15"/>
      <c r="AB7047" s="16"/>
      <c r="AC7047" s="2"/>
    </row>
    <row r="7048" spans="1:29" ht="13.5" customHeight="1" x14ac:dyDescent="0.2">
      <c r="A7048" s="7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  <c r="N7048" s="2"/>
      <c r="O7048" s="2"/>
      <c r="P7048" s="2"/>
      <c r="Q7048" s="43">
        <f>SUM(hList_Frame_1!B4356:B4356)</f>
        <v>133.65</v>
      </c>
      <c r="R7048" s="43"/>
      <c r="S7048" s="43"/>
      <c r="T7048" s="43"/>
      <c r="U7048" s="43"/>
      <c r="V7048" s="2"/>
      <c r="W7048" s="2"/>
      <c r="X7048" s="2"/>
      <c r="Y7048" s="2"/>
      <c r="Z7048" s="2"/>
      <c r="AA7048" s="2"/>
      <c r="AB7048" s="17"/>
      <c r="AC7048" s="2"/>
    </row>
    <row r="7049" spans="1:29" ht="13.5" customHeight="1" x14ac:dyDescent="0.2">
      <c r="A7049" s="10"/>
      <c r="B7049" s="18"/>
      <c r="C7049" s="18"/>
      <c r="D7049" s="18"/>
      <c r="E7049" s="18"/>
      <c r="F7049" s="18"/>
      <c r="G7049" s="18"/>
      <c r="H7049" s="18"/>
      <c r="I7049" s="18"/>
      <c r="J7049" s="18"/>
      <c r="K7049" s="18"/>
      <c r="L7049" s="18"/>
      <c r="M7049" s="18"/>
      <c r="N7049" s="18"/>
      <c r="O7049" s="18"/>
      <c r="P7049" s="18"/>
      <c r="Q7049" s="18"/>
      <c r="R7049" s="18"/>
      <c r="S7049" s="18"/>
      <c r="T7049" s="18"/>
      <c r="U7049" s="18"/>
      <c r="V7049" s="18"/>
      <c r="W7049" s="18"/>
      <c r="X7049" s="18"/>
      <c r="Y7049" s="18"/>
      <c r="Z7049" s="18"/>
      <c r="AA7049" s="18"/>
      <c r="AB7049" s="19"/>
      <c r="AC7049" s="2"/>
    </row>
    <row r="7050" spans="1:29" ht="14.25" customHeight="1" x14ac:dyDescent="0.2">
      <c r="A7050" s="44">
        <v>437779</v>
      </c>
      <c r="B7050" s="45"/>
      <c r="C7050" s="46"/>
      <c r="D7050" s="20">
        <v>42507</v>
      </c>
      <c r="E7050" s="41" t="s">
        <v>3210</v>
      </c>
      <c r="F7050" s="42"/>
      <c r="G7050" s="38">
        <v>63.18</v>
      </c>
      <c r="H7050" s="39"/>
      <c r="I7050" s="39"/>
      <c r="J7050" s="39"/>
      <c r="K7050" s="39"/>
      <c r="L7050" s="39"/>
      <c r="M7050" s="39"/>
      <c r="N7050" s="39"/>
      <c r="O7050" s="39"/>
      <c r="P7050" s="39"/>
      <c r="Q7050" s="39"/>
      <c r="R7050" s="39"/>
      <c r="S7050" s="39"/>
      <c r="T7050" s="39"/>
      <c r="U7050" s="40"/>
      <c r="V7050" s="13" t="s">
        <v>15</v>
      </c>
      <c r="W7050" s="13" t="s">
        <v>233</v>
      </c>
      <c r="X7050" s="13" t="s">
        <v>150</v>
      </c>
      <c r="Y7050" s="13" t="s">
        <v>151</v>
      </c>
      <c r="Z7050" s="41" t="s">
        <v>15</v>
      </c>
      <c r="AA7050" s="42"/>
      <c r="AB7050" s="13" t="s">
        <v>15</v>
      </c>
      <c r="AC7050" s="2"/>
    </row>
    <row r="7051" spans="1:29" ht="2.25" customHeight="1" x14ac:dyDescent="0.2">
      <c r="A7051" s="14"/>
      <c r="B7051" s="15"/>
      <c r="C7051" s="15"/>
      <c r="D7051" s="15"/>
      <c r="E7051" s="15"/>
      <c r="F7051" s="15"/>
      <c r="G7051" s="15"/>
      <c r="H7051" s="15"/>
      <c r="I7051" s="15"/>
      <c r="J7051" s="15"/>
      <c r="K7051" s="15"/>
      <c r="L7051" s="15"/>
      <c r="M7051" s="15"/>
      <c r="N7051" s="15"/>
      <c r="O7051" s="15"/>
      <c r="P7051" s="15"/>
      <c r="Q7051" s="15"/>
      <c r="R7051" s="15"/>
      <c r="S7051" s="15"/>
      <c r="T7051" s="15"/>
      <c r="U7051" s="15"/>
      <c r="V7051" s="15"/>
      <c r="W7051" s="15"/>
      <c r="X7051" s="15"/>
      <c r="Y7051" s="15"/>
      <c r="Z7051" s="15"/>
      <c r="AA7051" s="15"/>
      <c r="AB7051" s="16"/>
      <c r="AC7051" s="2"/>
    </row>
    <row r="7052" spans="1:29" ht="13.5" customHeight="1" x14ac:dyDescent="0.2">
      <c r="A7052" s="7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  <c r="N7052" s="2"/>
      <c r="O7052" s="2"/>
      <c r="P7052" s="2"/>
      <c r="Q7052" s="2"/>
      <c r="R7052" s="2"/>
      <c r="S7052" s="43">
        <f>SUM(hList_Frame_1!B4357:B4357)</f>
        <v>63.18</v>
      </c>
      <c r="T7052" s="43"/>
      <c r="U7052" s="43"/>
      <c r="V7052" s="2"/>
      <c r="W7052" s="2"/>
      <c r="X7052" s="2"/>
      <c r="Y7052" s="2"/>
      <c r="Z7052" s="2"/>
      <c r="AA7052" s="2"/>
      <c r="AB7052" s="17"/>
      <c r="AC7052" s="2"/>
    </row>
    <row r="7053" spans="1:29" ht="13.5" customHeight="1" x14ac:dyDescent="0.2">
      <c r="A7053" s="10"/>
      <c r="B7053" s="18"/>
      <c r="C7053" s="18"/>
      <c r="D7053" s="18"/>
      <c r="E7053" s="18"/>
      <c r="F7053" s="18"/>
      <c r="G7053" s="18"/>
      <c r="H7053" s="18"/>
      <c r="I7053" s="18"/>
      <c r="J7053" s="18"/>
      <c r="K7053" s="18"/>
      <c r="L7053" s="18"/>
      <c r="M7053" s="18"/>
      <c r="N7053" s="18"/>
      <c r="O7053" s="18"/>
      <c r="P7053" s="18"/>
      <c r="Q7053" s="18"/>
      <c r="R7053" s="18"/>
      <c r="S7053" s="18"/>
      <c r="T7053" s="18"/>
      <c r="U7053" s="18"/>
      <c r="V7053" s="18"/>
      <c r="W7053" s="18"/>
      <c r="X7053" s="18"/>
      <c r="Y7053" s="18"/>
      <c r="Z7053" s="18"/>
      <c r="AA7053" s="18"/>
      <c r="AB7053" s="19"/>
      <c r="AC7053" s="2"/>
    </row>
    <row r="7054" spans="1:29" ht="14.25" customHeight="1" x14ac:dyDescent="0.2">
      <c r="A7054" s="44">
        <v>437780</v>
      </c>
      <c r="B7054" s="45"/>
      <c r="C7054" s="46"/>
      <c r="D7054" s="20">
        <v>42507</v>
      </c>
      <c r="E7054" s="41" t="s">
        <v>3211</v>
      </c>
      <c r="F7054" s="42"/>
      <c r="G7054" s="38">
        <v>4.32</v>
      </c>
      <c r="H7054" s="39"/>
      <c r="I7054" s="39"/>
      <c r="J7054" s="39"/>
      <c r="K7054" s="39"/>
      <c r="L7054" s="39"/>
      <c r="M7054" s="39"/>
      <c r="N7054" s="39"/>
      <c r="O7054" s="39"/>
      <c r="P7054" s="39"/>
      <c r="Q7054" s="39"/>
      <c r="R7054" s="39"/>
      <c r="S7054" s="39"/>
      <c r="T7054" s="39"/>
      <c r="U7054" s="40"/>
      <c r="V7054" s="13" t="s">
        <v>15</v>
      </c>
      <c r="W7054" s="13" t="s">
        <v>233</v>
      </c>
      <c r="X7054" s="13" t="s">
        <v>179</v>
      </c>
      <c r="Y7054" s="13" t="s">
        <v>225</v>
      </c>
      <c r="Z7054" s="41" t="s">
        <v>15</v>
      </c>
      <c r="AA7054" s="42"/>
      <c r="AB7054" s="13" t="s">
        <v>15</v>
      </c>
      <c r="AC7054" s="2"/>
    </row>
    <row r="7055" spans="1:29" ht="3" customHeight="1" x14ac:dyDescent="0.2">
      <c r="A7055" s="14"/>
      <c r="B7055" s="15"/>
      <c r="C7055" s="15"/>
      <c r="D7055" s="15"/>
      <c r="E7055" s="15"/>
      <c r="F7055" s="15"/>
      <c r="G7055" s="15"/>
      <c r="H7055" s="15"/>
      <c r="I7055" s="15"/>
      <c r="J7055" s="15"/>
      <c r="K7055" s="15"/>
      <c r="L7055" s="15"/>
      <c r="M7055" s="15"/>
      <c r="N7055" s="15"/>
      <c r="O7055" s="15"/>
      <c r="P7055" s="15"/>
      <c r="Q7055" s="15"/>
      <c r="R7055" s="15"/>
      <c r="S7055" s="15"/>
      <c r="T7055" s="15"/>
      <c r="U7055" s="15"/>
      <c r="V7055" s="15"/>
      <c r="W7055" s="15"/>
      <c r="X7055" s="15"/>
      <c r="Y7055" s="15"/>
      <c r="Z7055" s="15"/>
      <c r="AA7055" s="15"/>
      <c r="AB7055" s="16"/>
      <c r="AC7055" s="2"/>
    </row>
    <row r="7056" spans="1:29" ht="13.5" customHeight="1" x14ac:dyDescent="0.2">
      <c r="A7056" s="7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  <c r="N7056" s="2"/>
      <c r="O7056" s="2"/>
      <c r="P7056" s="2"/>
      <c r="Q7056" s="2"/>
      <c r="R7056" s="2"/>
      <c r="S7056" s="2"/>
      <c r="T7056" s="2"/>
      <c r="U7056" s="5">
        <f>SUM(hList_Frame_1!B4358:B4358)</f>
        <v>4.32</v>
      </c>
      <c r="V7056" s="2"/>
      <c r="W7056" s="2"/>
      <c r="X7056" s="2"/>
      <c r="Y7056" s="2"/>
      <c r="Z7056" s="2"/>
      <c r="AA7056" s="2"/>
      <c r="AB7056" s="17"/>
      <c r="AC7056" s="2"/>
    </row>
    <row r="7057" spans="1:29" ht="12.75" customHeight="1" x14ac:dyDescent="0.2">
      <c r="A7057" s="10"/>
      <c r="B7057" s="18"/>
      <c r="C7057" s="18"/>
      <c r="D7057" s="18"/>
      <c r="E7057" s="18"/>
      <c r="F7057" s="18"/>
      <c r="G7057" s="18"/>
      <c r="H7057" s="18"/>
      <c r="I7057" s="18"/>
      <c r="J7057" s="18"/>
      <c r="K7057" s="18"/>
      <c r="L7057" s="18"/>
      <c r="M7057" s="18"/>
      <c r="N7057" s="18"/>
      <c r="O7057" s="18"/>
      <c r="P7057" s="18"/>
      <c r="Q7057" s="18"/>
      <c r="R7057" s="18"/>
      <c r="S7057" s="18"/>
      <c r="T7057" s="18"/>
      <c r="U7057" s="18"/>
      <c r="V7057" s="18"/>
      <c r="W7057" s="18"/>
      <c r="X7057" s="18"/>
      <c r="Y7057" s="18"/>
      <c r="Z7057" s="18"/>
      <c r="AA7057" s="18"/>
      <c r="AB7057" s="19"/>
      <c r="AC7057" s="2"/>
    </row>
    <row r="7058" spans="1:29" ht="14.25" customHeight="1" x14ac:dyDescent="0.2">
      <c r="A7058" s="44">
        <v>437781</v>
      </c>
      <c r="B7058" s="45"/>
      <c r="C7058" s="46"/>
      <c r="D7058" s="20">
        <v>42507</v>
      </c>
      <c r="E7058" s="41" t="s">
        <v>3212</v>
      </c>
      <c r="F7058" s="42"/>
      <c r="G7058" s="38">
        <v>103</v>
      </c>
      <c r="H7058" s="39"/>
      <c r="I7058" s="39"/>
      <c r="J7058" s="39"/>
      <c r="K7058" s="39"/>
      <c r="L7058" s="39"/>
      <c r="M7058" s="39"/>
      <c r="N7058" s="39"/>
      <c r="O7058" s="39"/>
      <c r="P7058" s="39"/>
      <c r="Q7058" s="39"/>
      <c r="R7058" s="39"/>
      <c r="S7058" s="39"/>
      <c r="T7058" s="39"/>
      <c r="U7058" s="40"/>
      <c r="V7058" s="13" t="s">
        <v>374</v>
      </c>
      <c r="W7058" s="13" t="s">
        <v>138</v>
      </c>
      <c r="X7058" s="13" t="s">
        <v>15</v>
      </c>
      <c r="Y7058" s="13" t="s">
        <v>15</v>
      </c>
      <c r="Z7058" s="41" t="s">
        <v>374</v>
      </c>
      <c r="AA7058" s="42"/>
      <c r="AB7058" s="13" t="s">
        <v>15</v>
      </c>
      <c r="AC7058" s="2"/>
    </row>
    <row r="7059" spans="1:29" ht="3" customHeight="1" x14ac:dyDescent="0.2">
      <c r="A7059" s="14"/>
      <c r="B7059" s="15"/>
      <c r="C7059" s="15"/>
      <c r="D7059" s="15"/>
      <c r="E7059" s="15"/>
      <c r="F7059" s="15"/>
      <c r="G7059" s="15"/>
      <c r="H7059" s="15"/>
      <c r="I7059" s="15"/>
      <c r="J7059" s="15"/>
      <c r="K7059" s="15"/>
      <c r="L7059" s="15"/>
      <c r="M7059" s="15"/>
      <c r="N7059" s="15"/>
      <c r="O7059" s="15"/>
      <c r="P7059" s="15"/>
      <c r="Q7059" s="15"/>
      <c r="R7059" s="15"/>
      <c r="S7059" s="15"/>
      <c r="T7059" s="15"/>
      <c r="U7059" s="15"/>
      <c r="V7059" s="15"/>
      <c r="W7059" s="15"/>
      <c r="X7059" s="15"/>
      <c r="Y7059" s="15"/>
      <c r="Z7059" s="15"/>
      <c r="AA7059" s="15"/>
      <c r="AB7059" s="16"/>
      <c r="AC7059" s="2"/>
    </row>
    <row r="7060" spans="1:29" ht="12.75" customHeight="1" x14ac:dyDescent="0.2">
      <c r="A7060" s="7"/>
      <c r="B7060" s="2"/>
      <c r="C7060" s="2"/>
      <c r="D7060" s="2"/>
      <c r="E7060" s="2"/>
      <c r="F7060" s="2"/>
      <c r="G7060" s="2"/>
      <c r="H7060" s="2"/>
      <c r="I7060" s="2"/>
      <c r="J7060" s="2"/>
      <c r="K7060" s="2"/>
      <c r="L7060" s="2"/>
      <c r="M7060" s="2"/>
      <c r="N7060" s="2"/>
      <c r="O7060" s="2"/>
      <c r="P7060" s="2"/>
      <c r="Q7060" s="43">
        <f>SUM(hList_Frame_1!B4359:B4359)</f>
        <v>103</v>
      </c>
      <c r="R7060" s="43"/>
      <c r="S7060" s="43"/>
      <c r="T7060" s="43"/>
      <c r="U7060" s="43"/>
      <c r="V7060" s="2"/>
      <c r="W7060" s="2"/>
      <c r="X7060" s="2"/>
      <c r="Y7060" s="2"/>
      <c r="Z7060" s="2"/>
      <c r="AA7060" s="2"/>
      <c r="AB7060" s="17"/>
      <c r="AC7060" s="2"/>
    </row>
    <row r="7061" spans="1:29" ht="13.5" customHeight="1" x14ac:dyDescent="0.2">
      <c r="A7061" s="10"/>
      <c r="B7061" s="18"/>
      <c r="C7061" s="18"/>
      <c r="D7061" s="18"/>
      <c r="E7061" s="18"/>
      <c r="F7061" s="18"/>
      <c r="G7061" s="18"/>
      <c r="H7061" s="18"/>
      <c r="I7061" s="18"/>
      <c r="J7061" s="18"/>
      <c r="K7061" s="18"/>
      <c r="L7061" s="18"/>
      <c r="M7061" s="18"/>
      <c r="N7061" s="18"/>
      <c r="O7061" s="18"/>
      <c r="P7061" s="18"/>
      <c r="Q7061" s="18"/>
      <c r="R7061" s="18"/>
      <c r="S7061" s="18"/>
      <c r="T7061" s="18"/>
      <c r="U7061" s="18"/>
      <c r="V7061" s="18"/>
      <c r="W7061" s="18"/>
      <c r="X7061" s="18"/>
      <c r="Y7061" s="18"/>
      <c r="Z7061" s="18"/>
      <c r="AA7061" s="18"/>
      <c r="AB7061" s="19"/>
      <c r="AC7061" s="2"/>
    </row>
    <row r="7062" spans="1:29" ht="14.25" customHeight="1" x14ac:dyDescent="0.2">
      <c r="A7062" s="44">
        <v>438386</v>
      </c>
      <c r="B7062" s="45"/>
      <c r="C7062" s="46"/>
      <c r="D7062" s="20">
        <v>42521</v>
      </c>
      <c r="E7062" s="41" t="s">
        <v>3213</v>
      </c>
      <c r="F7062" s="42"/>
      <c r="G7062" s="38">
        <v>400</v>
      </c>
      <c r="H7062" s="39"/>
      <c r="I7062" s="39"/>
      <c r="J7062" s="39"/>
      <c r="K7062" s="39"/>
      <c r="L7062" s="39"/>
      <c r="M7062" s="39"/>
      <c r="N7062" s="39"/>
      <c r="O7062" s="39"/>
      <c r="P7062" s="39"/>
      <c r="Q7062" s="39"/>
      <c r="R7062" s="39"/>
      <c r="S7062" s="39"/>
      <c r="T7062" s="39"/>
      <c r="U7062" s="40"/>
      <c r="V7062" s="13" t="s">
        <v>3214</v>
      </c>
      <c r="W7062" s="13" t="s">
        <v>46</v>
      </c>
      <c r="X7062" s="13" t="s">
        <v>47</v>
      </c>
      <c r="Y7062" s="13" t="s">
        <v>47</v>
      </c>
      <c r="Z7062" s="41" t="s">
        <v>3214</v>
      </c>
      <c r="AA7062" s="42"/>
      <c r="AB7062" s="13" t="s">
        <v>524</v>
      </c>
      <c r="AC7062" s="2"/>
    </row>
    <row r="7063" spans="1:29" ht="2.25" customHeight="1" x14ac:dyDescent="0.2">
      <c r="A7063" s="14"/>
      <c r="B7063" s="15"/>
      <c r="C7063" s="15"/>
      <c r="D7063" s="15"/>
      <c r="E7063" s="15"/>
      <c r="F7063" s="15"/>
      <c r="G7063" s="15"/>
      <c r="H7063" s="15"/>
      <c r="I7063" s="15"/>
      <c r="J7063" s="15"/>
      <c r="K7063" s="15"/>
      <c r="L7063" s="15"/>
      <c r="M7063" s="15"/>
      <c r="N7063" s="15"/>
      <c r="O7063" s="15"/>
      <c r="P7063" s="15"/>
      <c r="Q7063" s="15"/>
      <c r="R7063" s="15"/>
      <c r="S7063" s="15"/>
      <c r="T7063" s="15"/>
      <c r="U7063" s="15"/>
      <c r="V7063" s="15"/>
      <c r="W7063" s="15"/>
      <c r="X7063" s="15"/>
      <c r="Y7063" s="15"/>
      <c r="Z7063" s="15"/>
      <c r="AA7063" s="15"/>
      <c r="AB7063" s="16"/>
      <c r="AC7063" s="2"/>
    </row>
    <row r="7064" spans="1:29" ht="13.5" customHeight="1" x14ac:dyDescent="0.2">
      <c r="A7064" s="7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  <c r="N7064" s="2"/>
      <c r="O7064" s="2"/>
      <c r="P7064" s="2"/>
      <c r="Q7064" s="43">
        <f>SUM(hList_Frame_1!B4360:B4360)</f>
        <v>400</v>
      </c>
      <c r="R7064" s="43"/>
      <c r="S7064" s="43"/>
      <c r="T7064" s="43"/>
      <c r="U7064" s="43"/>
      <c r="V7064" s="2"/>
      <c r="W7064" s="2"/>
      <c r="X7064" s="2"/>
      <c r="Y7064" s="2"/>
      <c r="Z7064" s="2"/>
      <c r="AA7064" s="2"/>
      <c r="AB7064" s="17"/>
      <c r="AC7064" s="2"/>
    </row>
    <row r="7065" spans="1:29" ht="13.5" customHeight="1" x14ac:dyDescent="0.2">
      <c r="A7065" s="10"/>
      <c r="B7065" s="18"/>
      <c r="C7065" s="18"/>
      <c r="D7065" s="18"/>
      <c r="E7065" s="18"/>
      <c r="F7065" s="18"/>
      <c r="G7065" s="18"/>
      <c r="H7065" s="18"/>
      <c r="I7065" s="18"/>
      <c r="J7065" s="18"/>
      <c r="K7065" s="18"/>
      <c r="L7065" s="18"/>
      <c r="M7065" s="18"/>
      <c r="N7065" s="18"/>
      <c r="O7065" s="18"/>
      <c r="P7065" s="18"/>
      <c r="Q7065" s="18"/>
      <c r="R7065" s="18"/>
      <c r="S7065" s="18"/>
      <c r="T7065" s="18"/>
      <c r="U7065" s="18"/>
      <c r="V7065" s="18"/>
      <c r="W7065" s="18"/>
      <c r="X7065" s="18"/>
      <c r="Y7065" s="18"/>
      <c r="Z7065" s="18"/>
      <c r="AA7065" s="18"/>
      <c r="AB7065" s="19"/>
      <c r="AC7065" s="2"/>
    </row>
    <row r="7066" spans="1:29" ht="14.25" customHeight="1" x14ac:dyDescent="0.2">
      <c r="A7066" s="24">
        <v>438387</v>
      </c>
      <c r="B7066" s="25"/>
      <c r="C7066" s="26"/>
      <c r="D7066" s="4">
        <v>42521</v>
      </c>
      <c r="E7066" s="27" t="s">
        <v>3215</v>
      </c>
      <c r="F7066" s="28"/>
      <c r="G7066" s="29">
        <v>1214.0999999999999</v>
      </c>
      <c r="H7066" s="30"/>
      <c r="I7066" s="30"/>
      <c r="J7066" s="30"/>
      <c r="K7066" s="30"/>
      <c r="L7066" s="30"/>
      <c r="M7066" s="30"/>
      <c r="N7066" s="30"/>
      <c r="O7066" s="30"/>
      <c r="P7066" s="30"/>
      <c r="Q7066" s="30"/>
      <c r="R7066" s="30"/>
      <c r="S7066" s="30"/>
      <c r="T7066" s="30"/>
      <c r="U7066" s="31"/>
      <c r="V7066" s="6" t="s">
        <v>36</v>
      </c>
      <c r="W7066" s="6" t="s">
        <v>640</v>
      </c>
      <c r="X7066" s="6" t="s">
        <v>110</v>
      </c>
      <c r="Y7066" s="6" t="s">
        <v>641</v>
      </c>
      <c r="Z7066" s="27" t="s">
        <v>36</v>
      </c>
      <c r="AA7066" s="28"/>
      <c r="AB7066" s="6" t="s">
        <v>15</v>
      </c>
      <c r="AC7066" s="2"/>
    </row>
    <row r="7067" spans="1:29" ht="13.5" customHeight="1" x14ac:dyDescent="0.2">
      <c r="A7067" s="32"/>
      <c r="B7067" s="33"/>
      <c r="C7067" s="34"/>
      <c r="D7067" s="8"/>
      <c r="E7067" s="32"/>
      <c r="F7067" s="34"/>
      <c r="G7067" s="32"/>
      <c r="H7067" s="33"/>
      <c r="I7067" s="33"/>
      <c r="J7067" s="33"/>
      <c r="K7067" s="33"/>
      <c r="L7067" s="33"/>
      <c r="M7067" s="33"/>
      <c r="N7067" s="33"/>
      <c r="O7067" s="33"/>
      <c r="P7067" s="33"/>
      <c r="Q7067" s="33"/>
      <c r="R7067" s="33"/>
      <c r="S7067" s="33"/>
      <c r="T7067" s="33"/>
      <c r="U7067" s="34"/>
      <c r="V7067" s="8"/>
      <c r="W7067" s="8"/>
      <c r="X7067" s="8"/>
      <c r="Y7067" s="8"/>
      <c r="Z7067" s="32"/>
      <c r="AA7067" s="34"/>
      <c r="AB7067" s="9" t="s">
        <v>15</v>
      </c>
      <c r="AC7067" s="2"/>
    </row>
    <row r="7068" spans="1:29" ht="13.5" customHeight="1" x14ac:dyDescent="0.2">
      <c r="A7068" s="35"/>
      <c r="B7068" s="36"/>
      <c r="C7068" s="37"/>
      <c r="D7068" s="11"/>
      <c r="E7068" s="35"/>
      <c r="F7068" s="37"/>
      <c r="G7068" s="35"/>
      <c r="H7068" s="36"/>
      <c r="I7068" s="36"/>
      <c r="J7068" s="36"/>
      <c r="K7068" s="36"/>
      <c r="L7068" s="36"/>
      <c r="M7068" s="36"/>
      <c r="N7068" s="36"/>
      <c r="O7068" s="36"/>
      <c r="P7068" s="36"/>
      <c r="Q7068" s="36"/>
      <c r="R7068" s="36"/>
      <c r="S7068" s="36"/>
      <c r="T7068" s="36"/>
      <c r="U7068" s="37"/>
      <c r="V7068" s="11"/>
      <c r="W7068" s="11"/>
      <c r="X7068" s="11"/>
      <c r="Y7068" s="11"/>
      <c r="Z7068" s="35"/>
      <c r="AA7068" s="37"/>
      <c r="AB7068" s="12" t="s">
        <v>15</v>
      </c>
      <c r="AC7068" s="2"/>
    </row>
    <row r="7069" spans="1:29" ht="2.25" customHeight="1" x14ac:dyDescent="0.2">
      <c r="A7069" s="14"/>
      <c r="B7069" s="15"/>
      <c r="C7069" s="15"/>
      <c r="D7069" s="15"/>
      <c r="E7069" s="15"/>
      <c r="F7069" s="15"/>
      <c r="G7069" s="15"/>
      <c r="H7069" s="15"/>
      <c r="I7069" s="15"/>
      <c r="J7069" s="15"/>
      <c r="K7069" s="15"/>
      <c r="L7069" s="15"/>
      <c r="M7069" s="15"/>
      <c r="N7069" s="15"/>
      <c r="O7069" s="15"/>
      <c r="P7069" s="15"/>
      <c r="Q7069" s="15"/>
      <c r="R7069" s="15"/>
      <c r="S7069" s="15"/>
      <c r="T7069" s="15"/>
      <c r="U7069" s="15"/>
      <c r="V7069" s="15"/>
      <c r="W7069" s="15"/>
      <c r="X7069" s="15"/>
      <c r="Y7069" s="15"/>
      <c r="Z7069" s="15"/>
      <c r="AA7069" s="15"/>
      <c r="AB7069" s="16"/>
      <c r="AC7069" s="2"/>
    </row>
    <row r="7070" spans="1:29" ht="13.5" customHeight="1" x14ac:dyDescent="0.2">
      <c r="A7070" s="7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  <c r="M7070" s="2"/>
      <c r="N7070" s="43">
        <f>SUM(hList_Frame_1!B4361:B4363)</f>
        <v>1214.0999999999999</v>
      </c>
      <c r="O7070" s="43"/>
      <c r="P7070" s="43"/>
      <c r="Q7070" s="43"/>
      <c r="R7070" s="43"/>
      <c r="S7070" s="43"/>
      <c r="T7070" s="43"/>
      <c r="U7070" s="43"/>
      <c r="V7070" s="2"/>
      <c r="W7070" s="2"/>
      <c r="X7070" s="2"/>
      <c r="Y7070" s="2"/>
      <c r="Z7070" s="2"/>
      <c r="AA7070" s="2"/>
      <c r="AB7070" s="17"/>
      <c r="AC7070" s="2"/>
    </row>
    <row r="7071" spans="1:29" ht="13.5" customHeight="1" x14ac:dyDescent="0.2">
      <c r="A7071" s="10"/>
      <c r="B7071" s="18"/>
      <c r="C7071" s="18"/>
      <c r="D7071" s="18"/>
      <c r="E7071" s="18"/>
      <c r="F7071" s="18"/>
      <c r="G7071" s="18"/>
      <c r="H7071" s="18"/>
      <c r="I7071" s="18"/>
      <c r="J7071" s="18"/>
      <c r="K7071" s="18"/>
      <c r="L7071" s="18"/>
      <c r="M7071" s="18"/>
      <c r="N7071" s="18"/>
      <c r="O7071" s="18"/>
      <c r="P7071" s="18"/>
      <c r="Q7071" s="18"/>
      <c r="R7071" s="18"/>
      <c r="S7071" s="18"/>
      <c r="T7071" s="18"/>
      <c r="U7071" s="18"/>
      <c r="V7071" s="18"/>
      <c r="W7071" s="18"/>
      <c r="X7071" s="18"/>
      <c r="Y7071" s="18"/>
      <c r="Z7071" s="18"/>
      <c r="AA7071" s="18"/>
      <c r="AB7071" s="19"/>
      <c r="AC7071" s="2"/>
    </row>
    <row r="7072" spans="1:29" ht="14.25" customHeight="1" x14ac:dyDescent="0.2">
      <c r="A7072" s="44">
        <v>438388</v>
      </c>
      <c r="B7072" s="45"/>
      <c r="C7072" s="46"/>
      <c r="D7072" s="20">
        <v>42521</v>
      </c>
      <c r="E7072" s="41" t="s">
        <v>3216</v>
      </c>
      <c r="F7072" s="42"/>
      <c r="G7072" s="38">
        <v>117.74</v>
      </c>
      <c r="H7072" s="39"/>
      <c r="I7072" s="39"/>
      <c r="J7072" s="39"/>
      <c r="K7072" s="39"/>
      <c r="L7072" s="39"/>
      <c r="M7072" s="39"/>
      <c r="N7072" s="39"/>
      <c r="O7072" s="39"/>
      <c r="P7072" s="39"/>
      <c r="Q7072" s="39"/>
      <c r="R7072" s="39"/>
      <c r="S7072" s="39"/>
      <c r="T7072" s="39"/>
      <c r="U7072" s="40"/>
      <c r="V7072" s="13" t="s">
        <v>36</v>
      </c>
      <c r="W7072" s="13" t="s">
        <v>640</v>
      </c>
      <c r="X7072" s="13" t="s">
        <v>110</v>
      </c>
      <c r="Y7072" s="13" t="s">
        <v>641</v>
      </c>
      <c r="Z7072" s="41" t="s">
        <v>36</v>
      </c>
      <c r="AA7072" s="42"/>
      <c r="AB7072" s="13" t="s">
        <v>15</v>
      </c>
      <c r="AC7072" s="2"/>
    </row>
    <row r="7073" spans="1:29" ht="3" customHeight="1" x14ac:dyDescent="0.2">
      <c r="A7073" s="14"/>
      <c r="B7073" s="15"/>
      <c r="C7073" s="15"/>
      <c r="D7073" s="15"/>
      <c r="E7073" s="15"/>
      <c r="F7073" s="15"/>
      <c r="G7073" s="15"/>
      <c r="H7073" s="15"/>
      <c r="I7073" s="15"/>
      <c r="J7073" s="15"/>
      <c r="K7073" s="15"/>
      <c r="L7073" s="15"/>
      <c r="M7073" s="15"/>
      <c r="N7073" s="15"/>
      <c r="O7073" s="15"/>
      <c r="P7073" s="15"/>
      <c r="Q7073" s="15"/>
      <c r="R7073" s="15"/>
      <c r="S7073" s="15"/>
      <c r="T7073" s="15"/>
      <c r="U7073" s="15"/>
      <c r="V7073" s="15"/>
      <c r="W7073" s="15"/>
      <c r="X7073" s="15"/>
      <c r="Y7073" s="15"/>
      <c r="Z7073" s="15"/>
      <c r="AA7073" s="15"/>
      <c r="AB7073" s="16"/>
      <c r="AC7073" s="2"/>
    </row>
    <row r="7074" spans="1:29" ht="13.5" customHeight="1" x14ac:dyDescent="0.2">
      <c r="A7074" s="7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  <c r="N7074" s="2"/>
      <c r="O7074" s="2"/>
      <c r="P7074" s="2"/>
      <c r="Q7074" s="2"/>
      <c r="R7074" s="43">
        <f>SUM(hList_Frame_1!B4364:B4364)</f>
        <v>117.74</v>
      </c>
      <c r="S7074" s="43"/>
      <c r="T7074" s="43"/>
      <c r="U7074" s="43"/>
      <c r="V7074" s="2"/>
      <c r="W7074" s="2"/>
      <c r="X7074" s="2"/>
      <c r="Y7074" s="2"/>
      <c r="Z7074" s="2"/>
      <c r="AA7074" s="2"/>
      <c r="AB7074" s="17"/>
      <c r="AC7074" s="2"/>
    </row>
    <row r="7075" spans="1:29" ht="12.75" customHeight="1" x14ac:dyDescent="0.2">
      <c r="A7075" s="10"/>
      <c r="B7075" s="18"/>
      <c r="C7075" s="18"/>
      <c r="D7075" s="18"/>
      <c r="E7075" s="18"/>
      <c r="F7075" s="18"/>
      <c r="G7075" s="18"/>
      <c r="H7075" s="18"/>
      <c r="I7075" s="18"/>
      <c r="J7075" s="18"/>
      <c r="K7075" s="18"/>
      <c r="L7075" s="18"/>
      <c r="M7075" s="18"/>
      <c r="N7075" s="18"/>
      <c r="O7075" s="18"/>
      <c r="P7075" s="18"/>
      <c r="Q7075" s="18"/>
      <c r="R7075" s="18"/>
      <c r="S7075" s="18"/>
      <c r="T7075" s="18"/>
      <c r="U7075" s="18"/>
      <c r="V7075" s="18"/>
      <c r="W7075" s="18"/>
      <c r="X7075" s="18"/>
      <c r="Y7075" s="18"/>
      <c r="Z7075" s="18"/>
      <c r="AA7075" s="18"/>
      <c r="AB7075" s="19"/>
      <c r="AC7075" s="2"/>
    </row>
    <row r="7076" spans="1:29" ht="14.25" customHeight="1" x14ac:dyDescent="0.2">
      <c r="A7076" s="44">
        <v>438389</v>
      </c>
      <c r="B7076" s="45"/>
      <c r="C7076" s="46"/>
      <c r="D7076" s="20">
        <v>42521</v>
      </c>
      <c r="E7076" s="41" t="s">
        <v>3217</v>
      </c>
      <c r="F7076" s="42"/>
      <c r="G7076" s="38">
        <v>54.53</v>
      </c>
      <c r="H7076" s="39"/>
      <c r="I7076" s="39"/>
      <c r="J7076" s="39"/>
      <c r="K7076" s="39"/>
      <c r="L7076" s="39"/>
      <c r="M7076" s="39"/>
      <c r="N7076" s="39"/>
      <c r="O7076" s="39"/>
      <c r="P7076" s="39"/>
      <c r="Q7076" s="39"/>
      <c r="R7076" s="39"/>
      <c r="S7076" s="39"/>
      <c r="T7076" s="39"/>
      <c r="U7076" s="40"/>
      <c r="V7076" s="13" t="s">
        <v>36</v>
      </c>
      <c r="W7076" s="13" t="s">
        <v>640</v>
      </c>
      <c r="X7076" s="13" t="s">
        <v>110</v>
      </c>
      <c r="Y7076" s="13" t="s">
        <v>641</v>
      </c>
      <c r="Z7076" s="41" t="s">
        <v>36</v>
      </c>
      <c r="AA7076" s="42"/>
      <c r="AB7076" s="13" t="s">
        <v>15</v>
      </c>
      <c r="AC7076" s="2"/>
    </row>
    <row r="7077" spans="1:29" ht="2.25" customHeight="1" x14ac:dyDescent="0.2">
      <c r="A7077" s="14"/>
      <c r="B7077" s="15"/>
      <c r="C7077" s="15"/>
      <c r="D7077" s="15"/>
      <c r="E7077" s="15"/>
      <c r="F7077" s="15"/>
      <c r="G7077" s="15"/>
      <c r="H7077" s="15"/>
      <c r="I7077" s="15"/>
      <c r="J7077" s="15"/>
      <c r="K7077" s="15"/>
      <c r="L7077" s="15"/>
      <c r="M7077" s="15"/>
      <c r="N7077" s="15"/>
      <c r="O7077" s="15"/>
      <c r="P7077" s="15"/>
      <c r="Q7077" s="15"/>
      <c r="R7077" s="15"/>
      <c r="S7077" s="15"/>
      <c r="T7077" s="15"/>
      <c r="U7077" s="15"/>
      <c r="V7077" s="15"/>
      <c r="W7077" s="15"/>
      <c r="X7077" s="15"/>
      <c r="Y7077" s="15"/>
      <c r="Z7077" s="15"/>
      <c r="AA7077" s="15"/>
      <c r="AB7077" s="16"/>
      <c r="AC7077" s="2"/>
    </row>
    <row r="7078" spans="1:29" ht="13.5" customHeight="1" x14ac:dyDescent="0.2">
      <c r="A7078" s="7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  <c r="N7078" s="2"/>
      <c r="O7078" s="2"/>
      <c r="P7078" s="2"/>
      <c r="Q7078" s="2"/>
      <c r="R7078" s="2"/>
      <c r="S7078" s="43">
        <f>SUM(hList_Frame_1!B4365:B4365)</f>
        <v>54.53</v>
      </c>
      <c r="T7078" s="43"/>
      <c r="U7078" s="43"/>
      <c r="V7078" s="2"/>
      <c r="W7078" s="2"/>
      <c r="X7078" s="2"/>
      <c r="Y7078" s="2"/>
      <c r="Z7078" s="2"/>
      <c r="AA7078" s="2"/>
      <c r="AB7078" s="17"/>
      <c r="AC7078" s="2"/>
    </row>
    <row r="7079" spans="1:29" ht="13.5" customHeight="1" x14ac:dyDescent="0.2">
      <c r="A7079" s="10"/>
      <c r="B7079" s="18"/>
      <c r="C7079" s="18"/>
      <c r="D7079" s="18"/>
      <c r="E7079" s="18"/>
      <c r="F7079" s="18"/>
      <c r="G7079" s="18"/>
      <c r="H7079" s="18"/>
      <c r="I7079" s="18"/>
      <c r="J7079" s="18"/>
      <c r="K7079" s="18"/>
      <c r="L7079" s="18"/>
      <c r="M7079" s="18"/>
      <c r="N7079" s="18"/>
      <c r="O7079" s="18"/>
      <c r="P7079" s="18"/>
      <c r="Q7079" s="18"/>
      <c r="R7079" s="18"/>
      <c r="S7079" s="18"/>
      <c r="T7079" s="18"/>
      <c r="U7079" s="18"/>
      <c r="V7079" s="18"/>
      <c r="W7079" s="18"/>
      <c r="X7079" s="18"/>
      <c r="Y7079" s="18"/>
      <c r="Z7079" s="18"/>
      <c r="AA7079" s="18"/>
      <c r="AB7079" s="19"/>
      <c r="AC7079" s="2"/>
    </row>
    <row r="7080" spans="1:29" ht="14.25" customHeight="1" x14ac:dyDescent="0.2">
      <c r="A7080" s="44">
        <v>437794</v>
      </c>
      <c r="B7080" s="45"/>
      <c r="C7080" s="46"/>
      <c r="D7080" s="20">
        <v>42514</v>
      </c>
      <c r="E7080" s="41" t="s">
        <v>3218</v>
      </c>
      <c r="F7080" s="42"/>
      <c r="G7080" s="38">
        <v>271.7</v>
      </c>
      <c r="H7080" s="39"/>
      <c r="I7080" s="39"/>
      <c r="J7080" s="39"/>
      <c r="K7080" s="39"/>
      <c r="L7080" s="39"/>
      <c r="M7080" s="39"/>
      <c r="N7080" s="39"/>
      <c r="O7080" s="39"/>
      <c r="P7080" s="39"/>
      <c r="Q7080" s="39"/>
      <c r="R7080" s="39"/>
      <c r="S7080" s="39"/>
      <c r="T7080" s="39"/>
      <c r="U7080" s="40"/>
      <c r="V7080" s="13" t="s">
        <v>3219</v>
      </c>
      <c r="W7080" s="13" t="s">
        <v>15</v>
      </c>
      <c r="X7080" s="13" t="s">
        <v>15</v>
      </c>
      <c r="Y7080" s="13" t="s">
        <v>15</v>
      </c>
      <c r="Z7080" s="41" t="s">
        <v>3219</v>
      </c>
      <c r="AA7080" s="42"/>
      <c r="AB7080" s="13" t="s">
        <v>15</v>
      </c>
      <c r="AC7080" s="2"/>
    </row>
    <row r="7081" spans="1:29" ht="2.25" customHeight="1" x14ac:dyDescent="0.2">
      <c r="A7081" s="14"/>
      <c r="B7081" s="15"/>
      <c r="C7081" s="15"/>
      <c r="D7081" s="15"/>
      <c r="E7081" s="15"/>
      <c r="F7081" s="15"/>
      <c r="G7081" s="15"/>
      <c r="H7081" s="15"/>
      <c r="I7081" s="15"/>
      <c r="J7081" s="15"/>
      <c r="K7081" s="15"/>
      <c r="L7081" s="15"/>
      <c r="M7081" s="15"/>
      <c r="N7081" s="15"/>
      <c r="O7081" s="15"/>
      <c r="P7081" s="15"/>
      <c r="Q7081" s="15"/>
      <c r="R7081" s="15"/>
      <c r="S7081" s="15"/>
      <c r="T7081" s="15"/>
      <c r="U7081" s="15"/>
      <c r="V7081" s="15"/>
      <c r="W7081" s="15"/>
      <c r="X7081" s="15"/>
      <c r="Y7081" s="15"/>
      <c r="Z7081" s="15"/>
      <c r="AA7081" s="15"/>
      <c r="AB7081" s="16"/>
      <c r="AC7081" s="2"/>
    </row>
    <row r="7082" spans="1:29" ht="13.5" customHeight="1" x14ac:dyDescent="0.2">
      <c r="A7082" s="7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  <c r="N7082" s="2"/>
      <c r="O7082" s="2"/>
      <c r="P7082" s="2"/>
      <c r="Q7082" s="43">
        <f>SUM(hList_Frame_1!B4366:B4366)</f>
        <v>271.7</v>
      </c>
      <c r="R7082" s="43"/>
      <c r="S7082" s="43"/>
      <c r="T7082" s="43"/>
      <c r="U7082" s="43"/>
      <c r="V7082" s="2"/>
      <c r="W7082" s="2"/>
      <c r="X7082" s="2"/>
      <c r="Y7082" s="2"/>
      <c r="Z7082" s="2"/>
      <c r="AA7082" s="2"/>
      <c r="AB7082" s="17"/>
      <c r="AC7082" s="2"/>
    </row>
    <row r="7083" spans="1:29" ht="13.5" customHeight="1" x14ac:dyDescent="0.2">
      <c r="A7083" s="10"/>
      <c r="B7083" s="18"/>
      <c r="C7083" s="18"/>
      <c r="D7083" s="18"/>
      <c r="E7083" s="18"/>
      <c r="F7083" s="18"/>
      <c r="G7083" s="18"/>
      <c r="H7083" s="18"/>
      <c r="I7083" s="18"/>
      <c r="J7083" s="18"/>
      <c r="K7083" s="18"/>
      <c r="L7083" s="18"/>
      <c r="M7083" s="18"/>
      <c r="N7083" s="18"/>
      <c r="O7083" s="18"/>
      <c r="P7083" s="18"/>
      <c r="Q7083" s="18"/>
      <c r="R7083" s="18"/>
      <c r="S7083" s="18"/>
      <c r="T7083" s="18"/>
      <c r="U7083" s="18"/>
      <c r="V7083" s="18"/>
      <c r="W7083" s="18"/>
      <c r="X7083" s="18"/>
      <c r="Y7083" s="18"/>
      <c r="Z7083" s="18"/>
      <c r="AA7083" s="18"/>
      <c r="AB7083" s="19"/>
      <c r="AC7083" s="2"/>
    </row>
    <row r="7084" spans="1:29" ht="14.25" customHeight="1" x14ac:dyDescent="0.2">
      <c r="A7084" s="44">
        <v>438391</v>
      </c>
      <c r="B7084" s="45"/>
      <c r="C7084" s="46"/>
      <c r="D7084" s="20">
        <v>42521</v>
      </c>
      <c r="E7084" s="41" t="s">
        <v>3220</v>
      </c>
      <c r="F7084" s="42"/>
      <c r="G7084" s="38">
        <v>2400</v>
      </c>
      <c r="H7084" s="39"/>
      <c r="I7084" s="39"/>
      <c r="J7084" s="39"/>
      <c r="K7084" s="39"/>
      <c r="L7084" s="39"/>
      <c r="M7084" s="39"/>
      <c r="N7084" s="39"/>
      <c r="O7084" s="39"/>
      <c r="P7084" s="39"/>
      <c r="Q7084" s="39"/>
      <c r="R7084" s="39"/>
      <c r="S7084" s="39"/>
      <c r="T7084" s="39"/>
      <c r="U7084" s="40"/>
      <c r="V7084" s="13" t="s">
        <v>108</v>
      </c>
      <c r="W7084" s="13" t="s">
        <v>956</v>
      </c>
      <c r="X7084" s="13" t="s">
        <v>77</v>
      </c>
      <c r="Y7084" s="13" t="s">
        <v>78</v>
      </c>
      <c r="Z7084" s="41" t="s">
        <v>108</v>
      </c>
      <c r="AA7084" s="42"/>
      <c r="AB7084" s="13" t="s">
        <v>15</v>
      </c>
      <c r="AC7084" s="2"/>
    </row>
    <row r="7085" spans="1:29" ht="2.25" customHeight="1" x14ac:dyDescent="0.2">
      <c r="A7085" s="14"/>
      <c r="B7085" s="15"/>
      <c r="C7085" s="15"/>
      <c r="D7085" s="15"/>
      <c r="E7085" s="15"/>
      <c r="F7085" s="15"/>
      <c r="G7085" s="15"/>
      <c r="H7085" s="15"/>
      <c r="I7085" s="15"/>
      <c r="J7085" s="15"/>
      <c r="K7085" s="15"/>
      <c r="L7085" s="15"/>
      <c r="M7085" s="15"/>
      <c r="N7085" s="15"/>
      <c r="O7085" s="15"/>
      <c r="P7085" s="15"/>
      <c r="Q7085" s="15"/>
      <c r="R7085" s="15"/>
      <c r="S7085" s="15"/>
      <c r="T7085" s="15"/>
      <c r="U7085" s="15"/>
      <c r="V7085" s="15"/>
      <c r="W7085" s="15"/>
      <c r="X7085" s="15"/>
      <c r="Y7085" s="15"/>
      <c r="Z7085" s="15"/>
      <c r="AA7085" s="15"/>
      <c r="AB7085" s="16"/>
      <c r="AC7085" s="2"/>
    </row>
    <row r="7086" spans="1:29" ht="13.5" customHeight="1" x14ac:dyDescent="0.2">
      <c r="A7086" s="7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  <c r="N7086" s="43">
        <f>SUM(hList_Frame_1!B4367:B4367)</f>
        <v>2400</v>
      </c>
      <c r="O7086" s="43"/>
      <c r="P7086" s="43"/>
      <c r="Q7086" s="43"/>
      <c r="R7086" s="43"/>
      <c r="S7086" s="43"/>
      <c r="T7086" s="43"/>
      <c r="U7086" s="43"/>
      <c r="V7086" s="2"/>
      <c r="W7086" s="2"/>
      <c r="X7086" s="2"/>
      <c r="Y7086" s="2"/>
      <c r="Z7086" s="2"/>
      <c r="AA7086" s="2"/>
      <c r="AB7086" s="17"/>
      <c r="AC7086" s="2"/>
    </row>
    <row r="7087" spans="1:29" ht="13.5" customHeight="1" x14ac:dyDescent="0.2">
      <c r="A7087" s="10"/>
      <c r="B7087" s="18"/>
      <c r="C7087" s="18"/>
      <c r="D7087" s="18"/>
      <c r="E7087" s="18"/>
      <c r="F7087" s="18"/>
      <c r="G7087" s="18"/>
      <c r="H7087" s="18"/>
      <c r="I7087" s="18"/>
      <c r="J7087" s="18"/>
      <c r="K7087" s="18"/>
      <c r="L7087" s="18"/>
      <c r="M7087" s="18"/>
      <c r="N7087" s="18"/>
      <c r="O7087" s="18"/>
      <c r="P7087" s="18"/>
      <c r="Q7087" s="18"/>
      <c r="R7087" s="18"/>
      <c r="S7087" s="18"/>
      <c r="T7087" s="18"/>
      <c r="U7087" s="18"/>
      <c r="V7087" s="18"/>
      <c r="W7087" s="18"/>
      <c r="X7087" s="18"/>
      <c r="Y7087" s="18"/>
      <c r="Z7087" s="18"/>
      <c r="AA7087" s="18"/>
      <c r="AB7087" s="19"/>
      <c r="AC7087" s="2"/>
    </row>
    <row r="7088" spans="1:29" ht="14.25" customHeight="1" x14ac:dyDescent="0.2">
      <c r="A7088" s="44">
        <v>438392</v>
      </c>
      <c r="B7088" s="45"/>
      <c r="C7088" s="46"/>
      <c r="D7088" s="20">
        <v>42521</v>
      </c>
      <c r="E7088" s="41" t="s">
        <v>3221</v>
      </c>
      <c r="F7088" s="42"/>
      <c r="G7088" s="38">
        <v>450</v>
      </c>
      <c r="H7088" s="39"/>
      <c r="I7088" s="39"/>
      <c r="J7088" s="39"/>
      <c r="K7088" s="39"/>
      <c r="L7088" s="39"/>
      <c r="M7088" s="39"/>
      <c r="N7088" s="39"/>
      <c r="O7088" s="39"/>
      <c r="P7088" s="39"/>
      <c r="Q7088" s="39"/>
      <c r="R7088" s="39"/>
      <c r="S7088" s="39"/>
      <c r="T7088" s="39"/>
      <c r="U7088" s="40"/>
      <c r="V7088" s="13" t="s">
        <v>3222</v>
      </c>
      <c r="W7088" s="13" t="s">
        <v>46</v>
      </c>
      <c r="X7088" s="13" t="s">
        <v>47</v>
      </c>
      <c r="Y7088" s="13" t="s">
        <v>47</v>
      </c>
      <c r="Z7088" s="41" t="s">
        <v>3222</v>
      </c>
      <c r="AA7088" s="42"/>
      <c r="AB7088" s="13" t="s">
        <v>524</v>
      </c>
      <c r="AC7088" s="2"/>
    </row>
    <row r="7089" spans="1:29" ht="3" customHeight="1" x14ac:dyDescent="0.2">
      <c r="A7089" s="14"/>
      <c r="B7089" s="15"/>
      <c r="C7089" s="15"/>
      <c r="D7089" s="15"/>
      <c r="E7089" s="15"/>
      <c r="F7089" s="15"/>
      <c r="G7089" s="15"/>
      <c r="H7089" s="15"/>
      <c r="I7089" s="15"/>
      <c r="J7089" s="15"/>
      <c r="K7089" s="15"/>
      <c r="L7089" s="15"/>
      <c r="M7089" s="15"/>
      <c r="N7089" s="15"/>
      <c r="O7089" s="15"/>
      <c r="P7089" s="15"/>
      <c r="Q7089" s="15"/>
      <c r="R7089" s="15"/>
      <c r="S7089" s="15"/>
      <c r="T7089" s="15"/>
      <c r="U7089" s="15"/>
      <c r="V7089" s="15"/>
      <c r="W7089" s="15"/>
      <c r="X7089" s="15"/>
      <c r="Y7089" s="15"/>
      <c r="Z7089" s="15"/>
      <c r="AA7089" s="15"/>
      <c r="AB7089" s="16"/>
      <c r="AC7089" s="2"/>
    </row>
    <row r="7090" spans="1:29" ht="12.75" customHeight="1" x14ac:dyDescent="0.2">
      <c r="A7090" s="7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  <c r="N7090" s="2"/>
      <c r="O7090" s="2"/>
      <c r="P7090" s="2"/>
      <c r="Q7090" s="43">
        <f>SUM(hList_Frame_1!B4368:B4368)</f>
        <v>450</v>
      </c>
      <c r="R7090" s="43"/>
      <c r="S7090" s="43"/>
      <c r="T7090" s="43"/>
      <c r="U7090" s="43"/>
      <c r="V7090" s="2"/>
      <c r="W7090" s="2"/>
      <c r="X7090" s="2"/>
      <c r="Y7090" s="2"/>
      <c r="Z7090" s="2"/>
      <c r="AA7090" s="2"/>
      <c r="AB7090" s="17"/>
      <c r="AC7090" s="2"/>
    </row>
    <row r="7091" spans="1:29" ht="13.5" customHeight="1" x14ac:dyDescent="0.2">
      <c r="A7091" s="10"/>
      <c r="B7091" s="18"/>
      <c r="C7091" s="18"/>
      <c r="D7091" s="18"/>
      <c r="E7091" s="18"/>
      <c r="F7091" s="18"/>
      <c r="G7091" s="18"/>
      <c r="H7091" s="18"/>
      <c r="I7091" s="18"/>
      <c r="J7091" s="18"/>
      <c r="K7091" s="18"/>
      <c r="L7091" s="18"/>
      <c r="M7091" s="18"/>
      <c r="N7091" s="18"/>
      <c r="O7091" s="18"/>
      <c r="P7091" s="18"/>
      <c r="Q7091" s="18"/>
      <c r="R7091" s="18"/>
      <c r="S7091" s="18"/>
      <c r="T7091" s="18"/>
      <c r="U7091" s="18"/>
      <c r="V7091" s="18"/>
      <c r="W7091" s="18"/>
      <c r="X7091" s="18"/>
      <c r="Y7091" s="18"/>
      <c r="Z7091" s="18"/>
      <c r="AA7091" s="18"/>
      <c r="AB7091" s="19"/>
      <c r="AC7091" s="2"/>
    </row>
    <row r="7092" spans="1:29" ht="14.25" customHeight="1" x14ac:dyDescent="0.2">
      <c r="A7092" s="44">
        <v>438393</v>
      </c>
      <c r="B7092" s="45"/>
      <c r="C7092" s="46"/>
      <c r="D7092" s="20">
        <v>42521</v>
      </c>
      <c r="E7092" s="41" t="s">
        <v>3223</v>
      </c>
      <c r="F7092" s="42"/>
      <c r="G7092" s="38">
        <v>10000</v>
      </c>
      <c r="H7092" s="39"/>
      <c r="I7092" s="39"/>
      <c r="J7092" s="39"/>
      <c r="K7092" s="39"/>
      <c r="L7092" s="39"/>
      <c r="M7092" s="39"/>
      <c r="N7092" s="39"/>
      <c r="O7092" s="39"/>
      <c r="P7092" s="39"/>
      <c r="Q7092" s="39"/>
      <c r="R7092" s="39"/>
      <c r="S7092" s="39"/>
      <c r="T7092" s="39"/>
      <c r="U7092" s="40"/>
      <c r="V7092" s="13" t="s">
        <v>1930</v>
      </c>
      <c r="W7092" s="13" t="s">
        <v>1149</v>
      </c>
      <c r="X7092" s="13" t="s">
        <v>47</v>
      </c>
      <c r="Y7092" s="13" t="s">
        <v>47</v>
      </c>
      <c r="Z7092" s="41" t="s">
        <v>1930</v>
      </c>
      <c r="AA7092" s="42"/>
      <c r="AB7092" s="13" t="s">
        <v>304</v>
      </c>
      <c r="AC7092" s="2"/>
    </row>
    <row r="7093" spans="1:29" ht="2.25" customHeight="1" x14ac:dyDescent="0.2">
      <c r="A7093" s="14"/>
      <c r="B7093" s="15"/>
      <c r="C7093" s="15"/>
      <c r="D7093" s="15"/>
      <c r="E7093" s="15"/>
      <c r="F7093" s="15"/>
      <c r="G7093" s="15"/>
      <c r="H7093" s="15"/>
      <c r="I7093" s="15"/>
      <c r="J7093" s="15"/>
      <c r="K7093" s="15"/>
      <c r="L7093" s="15"/>
      <c r="M7093" s="15"/>
      <c r="N7093" s="15"/>
      <c r="O7093" s="15"/>
      <c r="P7093" s="15"/>
      <c r="Q7093" s="15"/>
      <c r="R7093" s="15"/>
      <c r="S7093" s="15"/>
      <c r="T7093" s="15"/>
      <c r="U7093" s="15"/>
      <c r="V7093" s="15"/>
      <c r="W7093" s="15"/>
      <c r="X7093" s="15"/>
      <c r="Y7093" s="15"/>
      <c r="Z7093" s="15"/>
      <c r="AA7093" s="15"/>
      <c r="AB7093" s="16"/>
      <c r="AC7093" s="2"/>
    </row>
    <row r="7094" spans="1:29" ht="13.5" customHeight="1" x14ac:dyDescent="0.2">
      <c r="A7094" s="7"/>
      <c r="B7094" s="2"/>
      <c r="C7094" s="2"/>
      <c r="D7094" s="2"/>
      <c r="E7094" s="2"/>
      <c r="F7094" s="2"/>
      <c r="G7094" s="2"/>
      <c r="H7094" s="2"/>
      <c r="I7094" s="2"/>
      <c r="J7094" s="2"/>
      <c r="K7094" s="43">
        <f>SUM(hList_Frame_1!B4369:B4369)</f>
        <v>10000</v>
      </c>
      <c r="L7094" s="43"/>
      <c r="M7094" s="43"/>
      <c r="N7094" s="43"/>
      <c r="O7094" s="43"/>
      <c r="P7094" s="43"/>
      <c r="Q7094" s="43"/>
      <c r="R7094" s="43"/>
      <c r="S7094" s="43"/>
      <c r="T7094" s="43"/>
      <c r="U7094" s="43"/>
      <c r="V7094" s="2"/>
      <c r="W7094" s="2"/>
      <c r="X7094" s="2"/>
      <c r="Y7094" s="2"/>
      <c r="Z7094" s="2"/>
      <c r="AA7094" s="2"/>
      <c r="AB7094" s="17"/>
      <c r="AC7094" s="2"/>
    </row>
    <row r="7095" spans="1:29" ht="13.5" customHeight="1" x14ac:dyDescent="0.2">
      <c r="A7095" s="10"/>
      <c r="B7095" s="18"/>
      <c r="C7095" s="18"/>
      <c r="D7095" s="18"/>
      <c r="E7095" s="18"/>
      <c r="F7095" s="18"/>
      <c r="G7095" s="18"/>
      <c r="H7095" s="18"/>
      <c r="I7095" s="18"/>
      <c r="J7095" s="18"/>
      <c r="K7095" s="18"/>
      <c r="L7095" s="18"/>
      <c r="M7095" s="18"/>
      <c r="N7095" s="18"/>
      <c r="O7095" s="18"/>
      <c r="P7095" s="18"/>
      <c r="Q7095" s="18"/>
      <c r="R7095" s="18"/>
      <c r="S7095" s="18"/>
      <c r="T7095" s="18"/>
      <c r="U7095" s="18"/>
      <c r="V7095" s="18"/>
      <c r="W7095" s="18"/>
      <c r="X7095" s="18"/>
      <c r="Y7095" s="18"/>
      <c r="Z7095" s="18"/>
      <c r="AA7095" s="18"/>
      <c r="AB7095" s="19"/>
      <c r="AC7095" s="2"/>
    </row>
    <row r="7096" spans="1:29" ht="14.25" customHeight="1" x14ac:dyDescent="0.2">
      <c r="A7096" s="44">
        <v>438394</v>
      </c>
      <c r="B7096" s="45"/>
      <c r="C7096" s="46"/>
      <c r="D7096" s="20">
        <v>42521</v>
      </c>
      <c r="E7096" s="41" t="s">
        <v>3224</v>
      </c>
      <c r="F7096" s="42"/>
      <c r="G7096" s="38">
        <v>154.44</v>
      </c>
      <c r="H7096" s="39"/>
      <c r="I7096" s="39"/>
      <c r="J7096" s="39"/>
      <c r="K7096" s="39"/>
      <c r="L7096" s="39"/>
      <c r="M7096" s="39"/>
      <c r="N7096" s="39"/>
      <c r="O7096" s="39"/>
      <c r="P7096" s="39"/>
      <c r="Q7096" s="39"/>
      <c r="R7096" s="39"/>
      <c r="S7096" s="39"/>
      <c r="T7096" s="39"/>
      <c r="U7096" s="40"/>
      <c r="V7096" s="13" t="s">
        <v>3225</v>
      </c>
      <c r="W7096" s="13" t="s">
        <v>935</v>
      </c>
      <c r="X7096" s="13" t="s">
        <v>47</v>
      </c>
      <c r="Y7096" s="13" t="s">
        <v>47</v>
      </c>
      <c r="Z7096" s="41" t="s">
        <v>3225</v>
      </c>
      <c r="AA7096" s="42"/>
      <c r="AB7096" s="13" t="s">
        <v>807</v>
      </c>
      <c r="AC7096" s="2"/>
    </row>
    <row r="7097" spans="1:29" ht="2.25" customHeight="1" x14ac:dyDescent="0.2">
      <c r="A7097" s="14"/>
      <c r="B7097" s="15"/>
      <c r="C7097" s="15"/>
      <c r="D7097" s="15"/>
      <c r="E7097" s="15"/>
      <c r="F7097" s="15"/>
      <c r="G7097" s="15"/>
      <c r="H7097" s="15"/>
      <c r="I7097" s="15"/>
      <c r="J7097" s="15"/>
      <c r="K7097" s="15"/>
      <c r="L7097" s="15"/>
      <c r="M7097" s="15"/>
      <c r="N7097" s="15"/>
      <c r="O7097" s="15"/>
      <c r="P7097" s="15"/>
      <c r="Q7097" s="15"/>
      <c r="R7097" s="15"/>
      <c r="S7097" s="15"/>
      <c r="T7097" s="15"/>
      <c r="U7097" s="15"/>
      <c r="V7097" s="15"/>
      <c r="W7097" s="15"/>
      <c r="X7097" s="15"/>
      <c r="Y7097" s="15"/>
      <c r="Z7097" s="15"/>
      <c r="AA7097" s="15"/>
      <c r="AB7097" s="16"/>
      <c r="AC7097" s="2"/>
    </row>
    <row r="7098" spans="1:29" ht="13.5" customHeight="1" x14ac:dyDescent="0.2">
      <c r="A7098" s="7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  <c r="M7098" s="2"/>
      <c r="N7098" s="2"/>
      <c r="O7098" s="2"/>
      <c r="P7098" s="2"/>
      <c r="Q7098" s="43">
        <f>SUM(hList_Frame_1!B4370:B4370)</f>
        <v>154.44</v>
      </c>
      <c r="R7098" s="43"/>
      <c r="S7098" s="43"/>
      <c r="T7098" s="43"/>
      <c r="U7098" s="43"/>
      <c r="V7098" s="2"/>
      <c r="W7098" s="2"/>
      <c r="X7098" s="2"/>
      <c r="Y7098" s="2"/>
      <c r="Z7098" s="2"/>
      <c r="AA7098" s="2"/>
      <c r="AB7098" s="17"/>
      <c r="AC7098" s="2"/>
    </row>
    <row r="7099" spans="1:29" ht="13.5" customHeight="1" x14ac:dyDescent="0.2">
      <c r="A7099" s="10"/>
      <c r="B7099" s="18"/>
      <c r="C7099" s="18"/>
      <c r="D7099" s="18"/>
      <c r="E7099" s="18"/>
      <c r="F7099" s="18"/>
      <c r="G7099" s="18"/>
      <c r="H7099" s="18"/>
      <c r="I7099" s="18"/>
      <c r="J7099" s="18"/>
      <c r="K7099" s="18"/>
      <c r="L7099" s="18"/>
      <c r="M7099" s="18"/>
      <c r="N7099" s="18"/>
      <c r="O7099" s="18"/>
      <c r="P7099" s="18"/>
      <c r="Q7099" s="18"/>
      <c r="R7099" s="18"/>
      <c r="S7099" s="18"/>
      <c r="T7099" s="18"/>
      <c r="U7099" s="18"/>
      <c r="V7099" s="18"/>
      <c r="W7099" s="18"/>
      <c r="X7099" s="18"/>
      <c r="Y7099" s="18"/>
      <c r="Z7099" s="18"/>
      <c r="AA7099" s="18"/>
      <c r="AB7099" s="19"/>
      <c r="AC7099" s="2"/>
    </row>
    <row r="7100" spans="1:29" ht="14.25" customHeight="1" x14ac:dyDescent="0.2">
      <c r="A7100" s="44">
        <v>438395</v>
      </c>
      <c r="B7100" s="45"/>
      <c r="C7100" s="46"/>
      <c r="D7100" s="20">
        <v>42521</v>
      </c>
      <c r="E7100" s="41" t="s">
        <v>3226</v>
      </c>
      <c r="F7100" s="42"/>
      <c r="G7100" s="38">
        <v>8.64</v>
      </c>
      <c r="H7100" s="39"/>
      <c r="I7100" s="39"/>
      <c r="J7100" s="39"/>
      <c r="K7100" s="39"/>
      <c r="L7100" s="39"/>
      <c r="M7100" s="39"/>
      <c r="N7100" s="39"/>
      <c r="O7100" s="39"/>
      <c r="P7100" s="39"/>
      <c r="Q7100" s="39"/>
      <c r="R7100" s="39"/>
      <c r="S7100" s="39"/>
      <c r="T7100" s="39"/>
      <c r="U7100" s="40"/>
      <c r="V7100" s="13" t="s">
        <v>15</v>
      </c>
      <c r="W7100" s="13" t="s">
        <v>233</v>
      </c>
      <c r="X7100" s="13" t="s">
        <v>172</v>
      </c>
      <c r="Y7100" s="13" t="s">
        <v>173</v>
      </c>
      <c r="Z7100" s="41" t="s">
        <v>15</v>
      </c>
      <c r="AA7100" s="42"/>
      <c r="AB7100" s="13" t="s">
        <v>15</v>
      </c>
      <c r="AC7100" s="2"/>
    </row>
    <row r="7101" spans="1:29" ht="3" customHeight="1" x14ac:dyDescent="0.2">
      <c r="A7101" s="14"/>
      <c r="B7101" s="15"/>
      <c r="C7101" s="15"/>
      <c r="D7101" s="15"/>
      <c r="E7101" s="15"/>
      <c r="F7101" s="15"/>
      <c r="G7101" s="15"/>
      <c r="H7101" s="15"/>
      <c r="I7101" s="15"/>
      <c r="J7101" s="15"/>
      <c r="K7101" s="15"/>
      <c r="L7101" s="15"/>
      <c r="M7101" s="15"/>
      <c r="N7101" s="15"/>
      <c r="O7101" s="15"/>
      <c r="P7101" s="15"/>
      <c r="Q7101" s="15"/>
      <c r="R7101" s="15"/>
      <c r="S7101" s="15"/>
      <c r="T7101" s="15"/>
      <c r="U7101" s="15"/>
      <c r="V7101" s="15"/>
      <c r="W7101" s="15"/>
      <c r="X7101" s="15"/>
      <c r="Y7101" s="15"/>
      <c r="Z7101" s="15"/>
      <c r="AA7101" s="15"/>
      <c r="AB7101" s="16"/>
      <c r="AC7101" s="2"/>
    </row>
    <row r="7102" spans="1:29" ht="13.5" customHeight="1" x14ac:dyDescent="0.2">
      <c r="A7102" s="7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5">
        <f>SUM(hList_Frame_1!B4371:B4371)</f>
        <v>8.64</v>
      </c>
      <c r="V7102" s="2"/>
      <c r="W7102" s="2"/>
      <c r="X7102" s="2"/>
      <c r="Y7102" s="2"/>
      <c r="Z7102" s="2"/>
      <c r="AA7102" s="2"/>
      <c r="AB7102" s="17"/>
      <c r="AC7102" s="2"/>
    </row>
    <row r="7103" spans="1:29" ht="13.5" customHeight="1" x14ac:dyDescent="0.2">
      <c r="A7103" s="10"/>
      <c r="B7103" s="18"/>
      <c r="C7103" s="18"/>
      <c r="D7103" s="18"/>
      <c r="E7103" s="18"/>
      <c r="F7103" s="18"/>
      <c r="G7103" s="18"/>
      <c r="H7103" s="18"/>
      <c r="I7103" s="18"/>
      <c r="J7103" s="18"/>
      <c r="K7103" s="18"/>
      <c r="L7103" s="18"/>
      <c r="M7103" s="18"/>
      <c r="N7103" s="18"/>
      <c r="O7103" s="18"/>
      <c r="P7103" s="18"/>
      <c r="Q7103" s="18"/>
      <c r="R7103" s="18"/>
      <c r="S7103" s="18"/>
      <c r="T7103" s="18"/>
      <c r="U7103" s="18"/>
      <c r="V7103" s="18"/>
      <c r="W7103" s="18"/>
      <c r="X7103" s="18"/>
      <c r="Y7103" s="18"/>
      <c r="Z7103" s="18"/>
      <c r="AA7103" s="18"/>
      <c r="AB7103" s="19"/>
      <c r="AC7103" s="2"/>
    </row>
    <row r="7104" spans="1:29" ht="14.25" customHeight="1" x14ac:dyDescent="0.2">
      <c r="A7104" s="24">
        <v>438396</v>
      </c>
      <c r="B7104" s="25"/>
      <c r="C7104" s="26"/>
      <c r="D7104" s="4">
        <v>42521</v>
      </c>
      <c r="E7104" s="27" t="s">
        <v>3227</v>
      </c>
      <c r="F7104" s="28"/>
      <c r="G7104" s="29">
        <v>2182.5</v>
      </c>
      <c r="H7104" s="30"/>
      <c r="I7104" s="30"/>
      <c r="J7104" s="30"/>
      <c r="K7104" s="30"/>
      <c r="L7104" s="30"/>
      <c r="M7104" s="30"/>
      <c r="N7104" s="30"/>
      <c r="O7104" s="30"/>
      <c r="P7104" s="30"/>
      <c r="Q7104" s="30"/>
      <c r="R7104" s="30"/>
      <c r="S7104" s="30"/>
      <c r="T7104" s="30"/>
      <c r="U7104" s="31"/>
      <c r="V7104" s="6" t="s">
        <v>1214</v>
      </c>
      <c r="W7104" s="13" t="s">
        <v>46</v>
      </c>
      <c r="X7104" s="13" t="s">
        <v>47</v>
      </c>
      <c r="Y7104" s="13" t="s">
        <v>47</v>
      </c>
      <c r="Z7104" s="27" t="s">
        <v>1214</v>
      </c>
      <c r="AA7104" s="28"/>
      <c r="AB7104" s="13" t="s">
        <v>52</v>
      </c>
      <c r="AC7104" s="2"/>
    </row>
    <row r="7105" spans="1:29" ht="14.25" customHeight="1" x14ac:dyDescent="0.2">
      <c r="A7105" s="35"/>
      <c r="B7105" s="36"/>
      <c r="C7105" s="37"/>
      <c r="D7105" s="11"/>
      <c r="E7105" s="35"/>
      <c r="F7105" s="37"/>
      <c r="G7105" s="35"/>
      <c r="H7105" s="36"/>
      <c r="I7105" s="36"/>
      <c r="J7105" s="36"/>
      <c r="K7105" s="36"/>
      <c r="L7105" s="36"/>
      <c r="M7105" s="36"/>
      <c r="N7105" s="36"/>
      <c r="O7105" s="36"/>
      <c r="P7105" s="36"/>
      <c r="Q7105" s="36"/>
      <c r="R7105" s="36"/>
      <c r="S7105" s="36"/>
      <c r="T7105" s="36"/>
      <c r="U7105" s="37"/>
      <c r="V7105" s="11"/>
      <c r="W7105" s="13" t="s">
        <v>260</v>
      </c>
      <c r="X7105" s="13" t="s">
        <v>85</v>
      </c>
      <c r="Y7105" s="13" t="s">
        <v>261</v>
      </c>
      <c r="Z7105" s="35"/>
      <c r="AA7105" s="37"/>
      <c r="AB7105" s="13" t="s">
        <v>262</v>
      </c>
      <c r="AC7105" s="2"/>
    </row>
    <row r="7106" spans="1:29" ht="2.25" customHeight="1" x14ac:dyDescent="0.2">
      <c r="A7106" s="14"/>
      <c r="B7106" s="15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  <c r="M7106" s="15"/>
      <c r="N7106" s="15"/>
      <c r="O7106" s="15"/>
      <c r="P7106" s="15"/>
      <c r="Q7106" s="15"/>
      <c r="R7106" s="15"/>
      <c r="S7106" s="15"/>
      <c r="T7106" s="15"/>
      <c r="U7106" s="15"/>
      <c r="V7106" s="15"/>
      <c r="W7106" s="15"/>
      <c r="X7106" s="15"/>
      <c r="Y7106" s="15"/>
      <c r="Z7106" s="15"/>
      <c r="AA7106" s="15"/>
      <c r="AB7106" s="16"/>
      <c r="AC7106" s="2"/>
    </row>
    <row r="7107" spans="1:29" ht="13.5" customHeight="1" x14ac:dyDescent="0.2">
      <c r="A7107" s="7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  <c r="N7107" s="43">
        <f>SUM(hList_Frame_1!B4372:B4373)</f>
        <v>2182.5</v>
      </c>
      <c r="O7107" s="43"/>
      <c r="P7107" s="43"/>
      <c r="Q7107" s="43"/>
      <c r="R7107" s="43"/>
      <c r="S7107" s="43"/>
      <c r="T7107" s="43"/>
      <c r="U7107" s="43"/>
      <c r="V7107" s="2"/>
      <c r="W7107" s="2"/>
      <c r="X7107" s="2"/>
      <c r="Y7107" s="2"/>
      <c r="Z7107" s="2"/>
      <c r="AA7107" s="2"/>
      <c r="AB7107" s="17"/>
      <c r="AC7107" s="2"/>
    </row>
    <row r="7108" spans="1:29" ht="13.5" customHeight="1" x14ac:dyDescent="0.2">
      <c r="A7108" s="10"/>
      <c r="B7108" s="18"/>
      <c r="C7108" s="18"/>
      <c r="D7108" s="18"/>
      <c r="E7108" s="18"/>
      <c r="F7108" s="18"/>
      <c r="G7108" s="18"/>
      <c r="H7108" s="18"/>
      <c r="I7108" s="18"/>
      <c r="J7108" s="18"/>
      <c r="K7108" s="18"/>
      <c r="L7108" s="18"/>
      <c r="M7108" s="18"/>
      <c r="N7108" s="18"/>
      <c r="O7108" s="18"/>
      <c r="P7108" s="18"/>
      <c r="Q7108" s="18"/>
      <c r="R7108" s="18"/>
      <c r="S7108" s="18"/>
      <c r="T7108" s="18"/>
      <c r="U7108" s="18"/>
      <c r="V7108" s="18"/>
      <c r="W7108" s="18"/>
      <c r="X7108" s="18"/>
      <c r="Y7108" s="18"/>
      <c r="Z7108" s="18"/>
      <c r="AA7108" s="18"/>
      <c r="AB7108" s="19"/>
      <c r="AC7108" s="2"/>
    </row>
    <row r="7109" spans="1:29" ht="14.25" customHeight="1" x14ac:dyDescent="0.2">
      <c r="A7109" s="44">
        <v>438397</v>
      </c>
      <c r="B7109" s="45"/>
      <c r="C7109" s="46"/>
      <c r="D7109" s="20">
        <v>42521</v>
      </c>
      <c r="E7109" s="41" t="s">
        <v>3228</v>
      </c>
      <c r="F7109" s="42"/>
      <c r="G7109" s="38">
        <v>25</v>
      </c>
      <c r="H7109" s="39"/>
      <c r="I7109" s="39"/>
      <c r="J7109" s="39"/>
      <c r="K7109" s="39"/>
      <c r="L7109" s="39"/>
      <c r="M7109" s="39"/>
      <c r="N7109" s="39"/>
      <c r="O7109" s="39"/>
      <c r="P7109" s="39"/>
      <c r="Q7109" s="39"/>
      <c r="R7109" s="39"/>
      <c r="S7109" s="39"/>
      <c r="T7109" s="39"/>
      <c r="U7109" s="40"/>
      <c r="V7109" s="13" t="s">
        <v>15</v>
      </c>
      <c r="W7109" s="13" t="s">
        <v>3229</v>
      </c>
      <c r="X7109" s="13" t="s">
        <v>1089</v>
      </c>
      <c r="Y7109" s="13" t="s">
        <v>1090</v>
      </c>
      <c r="Z7109" s="41" t="s">
        <v>15</v>
      </c>
      <c r="AA7109" s="42"/>
      <c r="AB7109" s="13" t="s">
        <v>15</v>
      </c>
      <c r="AC7109" s="2"/>
    </row>
    <row r="7110" spans="1:29" ht="2.25" customHeight="1" x14ac:dyDescent="0.2">
      <c r="A7110" s="14"/>
      <c r="B7110" s="15"/>
      <c r="C7110" s="15"/>
      <c r="D7110" s="15"/>
      <c r="E7110" s="15"/>
      <c r="F7110" s="15"/>
      <c r="G7110" s="15"/>
      <c r="H7110" s="15"/>
      <c r="I7110" s="15"/>
      <c r="J7110" s="15"/>
      <c r="K7110" s="15"/>
      <c r="L7110" s="15"/>
      <c r="M7110" s="15"/>
      <c r="N7110" s="15"/>
      <c r="O7110" s="15"/>
      <c r="P7110" s="15"/>
      <c r="Q7110" s="15"/>
      <c r="R7110" s="15"/>
      <c r="S7110" s="15"/>
      <c r="T7110" s="15"/>
      <c r="U7110" s="15"/>
      <c r="V7110" s="15"/>
      <c r="W7110" s="15"/>
      <c r="X7110" s="15"/>
      <c r="Y7110" s="15"/>
      <c r="Z7110" s="15"/>
      <c r="AA7110" s="15"/>
      <c r="AB7110" s="16"/>
      <c r="AC7110" s="2"/>
    </row>
    <row r="7111" spans="1:29" ht="13.5" customHeight="1" x14ac:dyDescent="0.2">
      <c r="A7111" s="7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  <c r="N7111" s="2"/>
      <c r="O7111" s="2"/>
      <c r="P7111" s="2"/>
      <c r="Q7111" s="2"/>
      <c r="R7111" s="2"/>
      <c r="S7111" s="43">
        <f>SUM(hList_Frame_1!B4374:B4374)</f>
        <v>25</v>
      </c>
      <c r="T7111" s="43"/>
      <c r="U7111" s="43"/>
      <c r="V7111" s="2"/>
      <c r="W7111" s="2"/>
      <c r="X7111" s="2"/>
      <c r="Y7111" s="2"/>
      <c r="Z7111" s="2"/>
      <c r="AA7111" s="2"/>
      <c r="AB7111" s="17"/>
      <c r="AC7111" s="2"/>
    </row>
    <row r="7112" spans="1:29" ht="13.5" customHeight="1" x14ac:dyDescent="0.2">
      <c r="A7112" s="10"/>
      <c r="B7112" s="18"/>
      <c r="C7112" s="18"/>
      <c r="D7112" s="18"/>
      <c r="E7112" s="18"/>
      <c r="F7112" s="18"/>
      <c r="G7112" s="18"/>
      <c r="H7112" s="18"/>
      <c r="I7112" s="18"/>
      <c r="J7112" s="18"/>
      <c r="K7112" s="18"/>
      <c r="L7112" s="18"/>
      <c r="M7112" s="18"/>
      <c r="N7112" s="18"/>
      <c r="O7112" s="18"/>
      <c r="P7112" s="18"/>
      <c r="Q7112" s="18"/>
      <c r="R7112" s="18"/>
      <c r="S7112" s="18"/>
      <c r="T7112" s="18"/>
      <c r="U7112" s="18"/>
      <c r="V7112" s="18"/>
      <c r="W7112" s="18"/>
      <c r="X7112" s="18"/>
      <c r="Y7112" s="18"/>
      <c r="Z7112" s="18"/>
      <c r="AA7112" s="18"/>
      <c r="AB7112" s="19"/>
      <c r="AC7112" s="2"/>
    </row>
    <row r="7113" spans="1:29" ht="14.25" customHeight="1" x14ac:dyDescent="0.2">
      <c r="A7113" s="44">
        <v>438398</v>
      </c>
      <c r="B7113" s="45"/>
      <c r="C7113" s="46"/>
      <c r="D7113" s="20">
        <v>42521</v>
      </c>
      <c r="E7113" s="41" t="s">
        <v>3230</v>
      </c>
      <c r="F7113" s="42"/>
      <c r="G7113" s="38">
        <v>17.28</v>
      </c>
      <c r="H7113" s="39"/>
      <c r="I7113" s="39"/>
      <c r="J7113" s="39"/>
      <c r="K7113" s="39"/>
      <c r="L7113" s="39"/>
      <c r="M7113" s="39"/>
      <c r="N7113" s="39"/>
      <c r="O7113" s="39"/>
      <c r="P7113" s="39"/>
      <c r="Q7113" s="39"/>
      <c r="R7113" s="39"/>
      <c r="S7113" s="39"/>
      <c r="T7113" s="39"/>
      <c r="U7113" s="40"/>
      <c r="V7113" s="13" t="s">
        <v>15</v>
      </c>
      <c r="W7113" s="13" t="s">
        <v>233</v>
      </c>
      <c r="X7113" s="13" t="s">
        <v>183</v>
      </c>
      <c r="Y7113" s="13" t="s">
        <v>184</v>
      </c>
      <c r="Z7113" s="41" t="s">
        <v>15</v>
      </c>
      <c r="AA7113" s="42"/>
      <c r="AB7113" s="13" t="s">
        <v>1005</v>
      </c>
      <c r="AC7113" s="2"/>
    </row>
    <row r="7114" spans="1:29" ht="2.25" customHeight="1" x14ac:dyDescent="0.2">
      <c r="A7114" s="14"/>
      <c r="B7114" s="15"/>
      <c r="C7114" s="15"/>
      <c r="D7114" s="15"/>
      <c r="E7114" s="15"/>
      <c r="F7114" s="15"/>
      <c r="G7114" s="15"/>
      <c r="H7114" s="15"/>
      <c r="I7114" s="15"/>
      <c r="J7114" s="15"/>
      <c r="K7114" s="15"/>
      <c r="L7114" s="15"/>
      <c r="M7114" s="15"/>
      <c r="N7114" s="15"/>
      <c r="O7114" s="15"/>
      <c r="P7114" s="15"/>
      <c r="Q7114" s="15"/>
      <c r="R7114" s="15"/>
      <c r="S7114" s="15"/>
      <c r="T7114" s="15"/>
      <c r="U7114" s="15"/>
      <c r="V7114" s="15"/>
      <c r="W7114" s="15"/>
      <c r="X7114" s="15"/>
      <c r="Y7114" s="15"/>
      <c r="Z7114" s="15"/>
      <c r="AA7114" s="15"/>
      <c r="AB7114" s="16"/>
      <c r="AC7114" s="2"/>
    </row>
    <row r="7115" spans="1:29" ht="13.5" customHeight="1" x14ac:dyDescent="0.2">
      <c r="A7115" s="7"/>
      <c r="B7115" s="2"/>
      <c r="C7115" s="2"/>
      <c r="D7115" s="2"/>
      <c r="E7115" s="2"/>
      <c r="F7115" s="2"/>
      <c r="G7115" s="2"/>
      <c r="H7115" s="2"/>
      <c r="I7115" s="2"/>
      <c r="J7115" s="2"/>
      <c r="K7115" s="2"/>
      <c r="L7115" s="2"/>
      <c r="M7115" s="2"/>
      <c r="N7115" s="2"/>
      <c r="O7115" s="2"/>
      <c r="P7115" s="2"/>
      <c r="Q7115" s="2"/>
      <c r="R7115" s="2"/>
      <c r="S7115" s="43">
        <f>SUM(hList_Frame_1!B4375:B4375)</f>
        <v>17.28</v>
      </c>
      <c r="T7115" s="43"/>
      <c r="U7115" s="43"/>
      <c r="V7115" s="2"/>
      <c r="W7115" s="2"/>
      <c r="X7115" s="2"/>
      <c r="Y7115" s="2"/>
      <c r="Z7115" s="2"/>
      <c r="AA7115" s="2"/>
      <c r="AB7115" s="17"/>
      <c r="AC7115" s="2"/>
    </row>
    <row r="7116" spans="1:29" ht="13.5" customHeight="1" x14ac:dyDescent="0.2">
      <c r="A7116" s="10"/>
      <c r="B7116" s="18"/>
      <c r="C7116" s="18"/>
      <c r="D7116" s="18"/>
      <c r="E7116" s="18"/>
      <c r="F7116" s="18"/>
      <c r="G7116" s="18"/>
      <c r="H7116" s="18"/>
      <c r="I7116" s="18"/>
      <c r="J7116" s="18"/>
      <c r="K7116" s="18"/>
      <c r="L7116" s="18"/>
      <c r="M7116" s="18"/>
      <c r="N7116" s="18"/>
      <c r="O7116" s="18"/>
      <c r="P7116" s="18"/>
      <c r="Q7116" s="18"/>
      <c r="R7116" s="18"/>
      <c r="S7116" s="18"/>
      <c r="T7116" s="18"/>
      <c r="U7116" s="18"/>
      <c r="V7116" s="18"/>
      <c r="W7116" s="18"/>
      <c r="X7116" s="18"/>
      <c r="Y7116" s="18"/>
      <c r="Z7116" s="18"/>
      <c r="AA7116" s="18"/>
      <c r="AB7116" s="19"/>
      <c r="AC7116" s="2"/>
    </row>
    <row r="7117" spans="1:29" ht="14.25" customHeight="1" x14ac:dyDescent="0.2">
      <c r="A7117" s="44">
        <v>438399</v>
      </c>
      <c r="B7117" s="45"/>
      <c r="C7117" s="46"/>
      <c r="D7117" s="20">
        <v>42521</v>
      </c>
      <c r="E7117" s="41" t="s">
        <v>3231</v>
      </c>
      <c r="F7117" s="42"/>
      <c r="G7117" s="38">
        <v>51.84</v>
      </c>
      <c r="H7117" s="39"/>
      <c r="I7117" s="39"/>
      <c r="J7117" s="39"/>
      <c r="K7117" s="39"/>
      <c r="L7117" s="39"/>
      <c r="M7117" s="39"/>
      <c r="N7117" s="39"/>
      <c r="O7117" s="39"/>
      <c r="P7117" s="39"/>
      <c r="Q7117" s="39"/>
      <c r="R7117" s="39"/>
      <c r="S7117" s="39"/>
      <c r="T7117" s="39"/>
      <c r="U7117" s="40"/>
      <c r="V7117" s="13" t="s">
        <v>15</v>
      </c>
      <c r="W7117" s="13" t="s">
        <v>233</v>
      </c>
      <c r="X7117" s="13" t="s">
        <v>183</v>
      </c>
      <c r="Y7117" s="13" t="s">
        <v>184</v>
      </c>
      <c r="Z7117" s="41" t="s">
        <v>15</v>
      </c>
      <c r="AA7117" s="42"/>
      <c r="AB7117" s="13" t="s">
        <v>1005</v>
      </c>
      <c r="AC7117" s="2"/>
    </row>
    <row r="7118" spans="1:29" ht="2.25" customHeight="1" x14ac:dyDescent="0.2">
      <c r="A7118" s="14"/>
      <c r="B7118" s="15"/>
      <c r="C7118" s="15"/>
      <c r="D7118" s="15"/>
      <c r="E7118" s="15"/>
      <c r="F7118" s="15"/>
      <c r="G7118" s="15"/>
      <c r="H7118" s="15"/>
      <c r="I7118" s="15"/>
      <c r="J7118" s="15"/>
      <c r="K7118" s="15"/>
      <c r="L7118" s="15"/>
      <c r="M7118" s="15"/>
      <c r="N7118" s="15"/>
      <c r="O7118" s="15"/>
      <c r="P7118" s="15"/>
      <c r="Q7118" s="15"/>
      <c r="R7118" s="15"/>
      <c r="S7118" s="15"/>
      <c r="T7118" s="15"/>
      <c r="U7118" s="15"/>
      <c r="V7118" s="15"/>
      <c r="W7118" s="15"/>
      <c r="X7118" s="15"/>
      <c r="Y7118" s="15"/>
      <c r="Z7118" s="15"/>
      <c r="AA7118" s="15"/>
      <c r="AB7118" s="16"/>
      <c r="AC7118" s="2"/>
    </row>
    <row r="7119" spans="1:29" ht="13.5" customHeight="1" x14ac:dyDescent="0.2">
      <c r="A7119" s="7"/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  <c r="N7119" s="2"/>
      <c r="O7119" s="2"/>
      <c r="P7119" s="2"/>
      <c r="Q7119" s="2"/>
      <c r="R7119" s="2"/>
      <c r="S7119" s="43">
        <f>SUM(hList_Frame_1!B4376:B4376)</f>
        <v>51.84</v>
      </c>
      <c r="T7119" s="43"/>
      <c r="U7119" s="43"/>
      <c r="V7119" s="2"/>
      <c r="W7119" s="2"/>
      <c r="X7119" s="2"/>
      <c r="Y7119" s="2"/>
      <c r="Z7119" s="2"/>
      <c r="AA7119" s="2"/>
      <c r="AB7119" s="17"/>
      <c r="AC7119" s="2"/>
    </row>
    <row r="7120" spans="1:29" ht="13.5" customHeight="1" x14ac:dyDescent="0.2">
      <c r="A7120" s="10"/>
      <c r="B7120" s="18"/>
      <c r="C7120" s="18"/>
      <c r="D7120" s="18"/>
      <c r="E7120" s="18"/>
      <c r="F7120" s="18"/>
      <c r="G7120" s="18"/>
      <c r="H7120" s="18"/>
      <c r="I7120" s="18"/>
      <c r="J7120" s="18"/>
      <c r="K7120" s="18"/>
      <c r="L7120" s="18"/>
      <c r="M7120" s="18"/>
      <c r="N7120" s="18"/>
      <c r="O7120" s="18"/>
      <c r="P7120" s="18"/>
      <c r="Q7120" s="18"/>
      <c r="R7120" s="18"/>
      <c r="S7120" s="18"/>
      <c r="T7120" s="18"/>
      <c r="U7120" s="18"/>
      <c r="V7120" s="18"/>
      <c r="W7120" s="18"/>
      <c r="X7120" s="18"/>
      <c r="Y7120" s="18"/>
      <c r="Z7120" s="18"/>
      <c r="AA7120" s="18"/>
      <c r="AB7120" s="19"/>
      <c r="AC7120" s="2"/>
    </row>
    <row r="7121" spans="1:29" ht="14.25" customHeight="1" x14ac:dyDescent="0.2">
      <c r="A7121" s="44">
        <v>438400</v>
      </c>
      <c r="B7121" s="45"/>
      <c r="C7121" s="46"/>
      <c r="D7121" s="20">
        <v>42521</v>
      </c>
      <c r="E7121" s="41" t="s">
        <v>3232</v>
      </c>
      <c r="F7121" s="42"/>
      <c r="G7121" s="38">
        <v>8.64</v>
      </c>
      <c r="H7121" s="39"/>
      <c r="I7121" s="39"/>
      <c r="J7121" s="39"/>
      <c r="K7121" s="39"/>
      <c r="L7121" s="39"/>
      <c r="M7121" s="39"/>
      <c r="N7121" s="39"/>
      <c r="O7121" s="39"/>
      <c r="P7121" s="39"/>
      <c r="Q7121" s="39"/>
      <c r="R7121" s="39"/>
      <c r="S7121" s="39"/>
      <c r="T7121" s="39"/>
      <c r="U7121" s="40"/>
      <c r="V7121" s="13" t="s">
        <v>15</v>
      </c>
      <c r="W7121" s="13" t="s">
        <v>233</v>
      </c>
      <c r="X7121" s="13" t="s">
        <v>172</v>
      </c>
      <c r="Y7121" s="13" t="s">
        <v>173</v>
      </c>
      <c r="Z7121" s="41" t="s">
        <v>15</v>
      </c>
      <c r="AA7121" s="42"/>
      <c r="AB7121" s="13" t="s">
        <v>15</v>
      </c>
      <c r="AC7121" s="2"/>
    </row>
    <row r="7122" spans="1:29" ht="3" customHeight="1" x14ac:dyDescent="0.2">
      <c r="A7122" s="14"/>
      <c r="B7122" s="15"/>
      <c r="C7122" s="15"/>
      <c r="D7122" s="15"/>
      <c r="E7122" s="15"/>
      <c r="F7122" s="15"/>
      <c r="G7122" s="15"/>
      <c r="H7122" s="15"/>
      <c r="I7122" s="15"/>
      <c r="J7122" s="15"/>
      <c r="K7122" s="15"/>
      <c r="L7122" s="15"/>
      <c r="M7122" s="15"/>
      <c r="N7122" s="15"/>
      <c r="O7122" s="15"/>
      <c r="P7122" s="15"/>
      <c r="Q7122" s="15"/>
      <c r="R7122" s="15"/>
      <c r="S7122" s="15"/>
      <c r="T7122" s="15"/>
      <c r="U7122" s="15"/>
      <c r="V7122" s="15"/>
      <c r="W7122" s="15"/>
      <c r="X7122" s="15"/>
      <c r="Y7122" s="15"/>
      <c r="Z7122" s="15"/>
      <c r="AA7122" s="15"/>
      <c r="AB7122" s="16"/>
      <c r="AC7122" s="2"/>
    </row>
    <row r="7123" spans="1:29" ht="13.5" customHeight="1" x14ac:dyDescent="0.2">
      <c r="A7123" s="7"/>
      <c r="B7123" s="2"/>
      <c r="C7123" s="2"/>
      <c r="D7123" s="2"/>
      <c r="E7123" s="2"/>
      <c r="F7123" s="2"/>
      <c r="G7123" s="2"/>
      <c r="H7123" s="2"/>
      <c r="I7123" s="2"/>
      <c r="J7123" s="2"/>
      <c r="K7123" s="2"/>
      <c r="L7123" s="2"/>
      <c r="M7123" s="2"/>
      <c r="N7123" s="2"/>
      <c r="O7123" s="2"/>
      <c r="P7123" s="2"/>
      <c r="Q7123" s="2"/>
      <c r="R7123" s="2"/>
      <c r="S7123" s="2"/>
      <c r="T7123" s="2"/>
      <c r="U7123" s="5">
        <f>SUM(hList_Frame_1!B4377:B4377)</f>
        <v>8.64</v>
      </c>
      <c r="V7123" s="2"/>
      <c r="W7123" s="2"/>
      <c r="X7123" s="2"/>
      <c r="Y7123" s="2"/>
      <c r="Z7123" s="2"/>
      <c r="AA7123" s="2"/>
      <c r="AB7123" s="17"/>
      <c r="AC7123" s="2"/>
    </row>
    <row r="7124" spans="1:29" ht="12.75" customHeight="1" x14ac:dyDescent="0.2">
      <c r="A7124" s="10"/>
      <c r="B7124" s="18"/>
      <c r="C7124" s="18"/>
      <c r="D7124" s="18"/>
      <c r="E7124" s="18"/>
      <c r="F7124" s="18"/>
      <c r="G7124" s="18"/>
      <c r="H7124" s="18"/>
      <c r="I7124" s="18"/>
      <c r="J7124" s="18"/>
      <c r="K7124" s="18"/>
      <c r="L7124" s="18"/>
      <c r="M7124" s="18"/>
      <c r="N7124" s="18"/>
      <c r="O7124" s="18"/>
      <c r="P7124" s="18"/>
      <c r="Q7124" s="18"/>
      <c r="R7124" s="18"/>
      <c r="S7124" s="18"/>
      <c r="T7124" s="18"/>
      <c r="U7124" s="18"/>
      <c r="V7124" s="18"/>
      <c r="W7124" s="18"/>
      <c r="X7124" s="18"/>
      <c r="Y7124" s="18"/>
      <c r="Z7124" s="18"/>
      <c r="AA7124" s="18"/>
      <c r="AB7124" s="19"/>
      <c r="AC7124" s="2"/>
    </row>
    <row r="7125" spans="1:29" ht="14.25" customHeight="1" x14ac:dyDescent="0.2">
      <c r="A7125" s="44">
        <v>438401</v>
      </c>
      <c r="B7125" s="45"/>
      <c r="C7125" s="46"/>
      <c r="D7125" s="20">
        <v>42521</v>
      </c>
      <c r="E7125" s="41" t="s">
        <v>3233</v>
      </c>
      <c r="F7125" s="42"/>
      <c r="G7125" s="38">
        <v>8.64</v>
      </c>
      <c r="H7125" s="39"/>
      <c r="I7125" s="39"/>
      <c r="J7125" s="39"/>
      <c r="K7125" s="39"/>
      <c r="L7125" s="39"/>
      <c r="M7125" s="39"/>
      <c r="N7125" s="39"/>
      <c r="O7125" s="39"/>
      <c r="P7125" s="39"/>
      <c r="Q7125" s="39"/>
      <c r="R7125" s="39"/>
      <c r="S7125" s="39"/>
      <c r="T7125" s="39"/>
      <c r="U7125" s="40"/>
      <c r="V7125" s="13" t="s">
        <v>15</v>
      </c>
      <c r="W7125" s="13" t="s">
        <v>233</v>
      </c>
      <c r="X7125" s="13" t="s">
        <v>172</v>
      </c>
      <c r="Y7125" s="13" t="s">
        <v>173</v>
      </c>
      <c r="Z7125" s="41" t="s">
        <v>15</v>
      </c>
      <c r="AA7125" s="42"/>
      <c r="AB7125" s="13" t="s">
        <v>15</v>
      </c>
      <c r="AC7125" s="2"/>
    </row>
    <row r="7126" spans="1:29" ht="2.25" customHeight="1" x14ac:dyDescent="0.2">
      <c r="A7126" s="14"/>
      <c r="B7126" s="15"/>
      <c r="C7126" s="15"/>
      <c r="D7126" s="15"/>
      <c r="E7126" s="15"/>
      <c r="F7126" s="15"/>
      <c r="G7126" s="15"/>
      <c r="H7126" s="15"/>
      <c r="I7126" s="15"/>
      <c r="J7126" s="15"/>
      <c r="K7126" s="15"/>
      <c r="L7126" s="15"/>
      <c r="M7126" s="15"/>
      <c r="N7126" s="15"/>
      <c r="O7126" s="15"/>
      <c r="P7126" s="15"/>
      <c r="Q7126" s="15"/>
      <c r="R7126" s="15"/>
      <c r="S7126" s="15"/>
      <c r="T7126" s="15"/>
      <c r="U7126" s="15"/>
      <c r="V7126" s="15"/>
      <c r="W7126" s="15"/>
      <c r="X7126" s="15"/>
      <c r="Y7126" s="15"/>
      <c r="Z7126" s="15"/>
      <c r="AA7126" s="15"/>
      <c r="AB7126" s="16"/>
      <c r="AC7126" s="2"/>
    </row>
    <row r="7127" spans="1:29" ht="13.5" customHeight="1" x14ac:dyDescent="0.2">
      <c r="A7127" s="7"/>
      <c r="B7127" s="2"/>
      <c r="C7127" s="2"/>
      <c r="D7127" s="2"/>
      <c r="E7127" s="2"/>
      <c r="F7127" s="2"/>
      <c r="G7127" s="2"/>
      <c r="H7127" s="2"/>
      <c r="I7127" s="2"/>
      <c r="J7127" s="2"/>
      <c r="K7127" s="2"/>
      <c r="L7127" s="2"/>
      <c r="M7127" s="2"/>
      <c r="N7127" s="2"/>
      <c r="O7127" s="2"/>
      <c r="P7127" s="2"/>
      <c r="Q7127" s="2"/>
      <c r="R7127" s="2"/>
      <c r="S7127" s="2"/>
      <c r="T7127" s="2"/>
      <c r="U7127" s="5">
        <f>SUM(hList_Frame_1!B4378:B4378)</f>
        <v>8.64</v>
      </c>
      <c r="V7127" s="2"/>
      <c r="W7127" s="2"/>
      <c r="X7127" s="2"/>
      <c r="Y7127" s="2"/>
      <c r="Z7127" s="2"/>
      <c r="AA7127" s="2"/>
      <c r="AB7127" s="17"/>
      <c r="AC7127" s="2"/>
    </row>
    <row r="7128" spans="1:29" ht="13.5" customHeight="1" x14ac:dyDescent="0.2">
      <c r="A7128" s="10"/>
      <c r="B7128" s="18"/>
      <c r="C7128" s="18"/>
      <c r="D7128" s="18"/>
      <c r="E7128" s="18"/>
      <c r="F7128" s="18"/>
      <c r="G7128" s="18"/>
      <c r="H7128" s="18"/>
      <c r="I7128" s="18"/>
      <c r="J7128" s="18"/>
      <c r="K7128" s="18"/>
      <c r="L7128" s="18"/>
      <c r="M7128" s="18"/>
      <c r="N7128" s="18"/>
      <c r="O7128" s="18"/>
      <c r="P7128" s="18"/>
      <c r="Q7128" s="18"/>
      <c r="R7128" s="18"/>
      <c r="S7128" s="18"/>
      <c r="T7128" s="18"/>
      <c r="U7128" s="18"/>
      <c r="V7128" s="18"/>
      <c r="W7128" s="18"/>
      <c r="X7128" s="18"/>
      <c r="Y7128" s="18"/>
      <c r="Z7128" s="18"/>
      <c r="AA7128" s="18"/>
      <c r="AB7128" s="19"/>
      <c r="AC7128" s="2"/>
    </row>
    <row r="7129" spans="1:29" ht="14.25" customHeight="1" x14ac:dyDescent="0.2">
      <c r="A7129" s="44">
        <v>437863</v>
      </c>
      <c r="B7129" s="45"/>
      <c r="C7129" s="46"/>
      <c r="D7129" s="20">
        <v>42521</v>
      </c>
      <c r="E7129" s="41" t="s">
        <v>3234</v>
      </c>
      <c r="F7129" s="42"/>
      <c r="G7129" s="38">
        <v>696</v>
      </c>
      <c r="H7129" s="39"/>
      <c r="I7129" s="39"/>
      <c r="J7129" s="39"/>
      <c r="K7129" s="39"/>
      <c r="L7129" s="39"/>
      <c r="M7129" s="39"/>
      <c r="N7129" s="39"/>
      <c r="O7129" s="39"/>
      <c r="P7129" s="39"/>
      <c r="Q7129" s="39"/>
      <c r="R7129" s="39"/>
      <c r="S7129" s="39"/>
      <c r="T7129" s="39"/>
      <c r="U7129" s="40"/>
      <c r="V7129" s="13" t="s">
        <v>15</v>
      </c>
      <c r="W7129" s="13" t="s">
        <v>138</v>
      </c>
      <c r="X7129" s="13" t="s">
        <v>15</v>
      </c>
      <c r="Y7129" s="13" t="s">
        <v>15</v>
      </c>
      <c r="Z7129" s="41" t="s">
        <v>15</v>
      </c>
      <c r="AA7129" s="42"/>
      <c r="AB7129" s="13" t="s">
        <v>15</v>
      </c>
      <c r="AC7129" s="2"/>
    </row>
    <row r="7130" spans="1:29" ht="3" customHeight="1" x14ac:dyDescent="0.2">
      <c r="A7130" s="14"/>
      <c r="B7130" s="15"/>
      <c r="C7130" s="15"/>
      <c r="D7130" s="15"/>
      <c r="E7130" s="15"/>
      <c r="F7130" s="15"/>
      <c r="G7130" s="15"/>
      <c r="H7130" s="15"/>
      <c r="I7130" s="15"/>
      <c r="J7130" s="15"/>
      <c r="K7130" s="15"/>
      <c r="L7130" s="15"/>
      <c r="M7130" s="15"/>
      <c r="N7130" s="15"/>
      <c r="O7130" s="15"/>
      <c r="P7130" s="15"/>
      <c r="Q7130" s="15"/>
      <c r="R7130" s="15"/>
      <c r="S7130" s="15"/>
      <c r="T7130" s="15"/>
      <c r="U7130" s="15"/>
      <c r="V7130" s="15"/>
      <c r="W7130" s="15"/>
      <c r="X7130" s="15"/>
      <c r="Y7130" s="15"/>
      <c r="Z7130" s="15"/>
      <c r="AA7130" s="15"/>
      <c r="AB7130" s="16"/>
      <c r="AC7130" s="2"/>
    </row>
    <row r="7131" spans="1:29" ht="13.5" customHeight="1" x14ac:dyDescent="0.2">
      <c r="A7131" s="7"/>
      <c r="B7131" s="2"/>
      <c r="C7131" s="2"/>
      <c r="D7131" s="2"/>
      <c r="E7131" s="2"/>
      <c r="F7131" s="2"/>
      <c r="G7131" s="2"/>
      <c r="H7131" s="2"/>
      <c r="I7131" s="2"/>
      <c r="J7131" s="2"/>
      <c r="K7131" s="2"/>
      <c r="L7131" s="2"/>
      <c r="M7131" s="2"/>
      <c r="N7131" s="2"/>
      <c r="O7131" s="2"/>
      <c r="P7131" s="2"/>
      <c r="Q7131" s="43">
        <f>SUM(hList_Frame_1!B4379:B4379)</f>
        <v>696</v>
      </c>
      <c r="R7131" s="43"/>
      <c r="S7131" s="43"/>
      <c r="T7131" s="43"/>
      <c r="U7131" s="43"/>
      <c r="V7131" s="2"/>
      <c r="W7131" s="2"/>
      <c r="X7131" s="2"/>
      <c r="Y7131" s="2"/>
      <c r="Z7131" s="2"/>
      <c r="AA7131" s="2"/>
      <c r="AB7131" s="17"/>
      <c r="AC7131" s="2"/>
    </row>
    <row r="7132" spans="1:29" ht="13.5" customHeight="1" x14ac:dyDescent="0.2">
      <c r="A7132" s="10"/>
      <c r="B7132" s="18"/>
      <c r="C7132" s="18"/>
      <c r="D7132" s="18"/>
      <c r="E7132" s="18"/>
      <c r="F7132" s="18"/>
      <c r="G7132" s="18"/>
      <c r="H7132" s="18"/>
      <c r="I7132" s="18"/>
      <c r="J7132" s="18"/>
      <c r="K7132" s="18"/>
      <c r="L7132" s="18"/>
      <c r="M7132" s="18"/>
      <c r="N7132" s="18"/>
      <c r="O7132" s="18"/>
      <c r="P7132" s="18"/>
      <c r="Q7132" s="18"/>
      <c r="R7132" s="18"/>
      <c r="S7132" s="18"/>
      <c r="T7132" s="18"/>
      <c r="U7132" s="18"/>
      <c r="V7132" s="18"/>
      <c r="W7132" s="18"/>
      <c r="X7132" s="18"/>
      <c r="Y7132" s="18"/>
      <c r="Z7132" s="18"/>
      <c r="AA7132" s="18"/>
      <c r="AB7132" s="19"/>
      <c r="AC7132" s="2"/>
    </row>
    <row r="7133" spans="1:29" ht="14.25" customHeight="1" x14ac:dyDescent="0.2">
      <c r="A7133" s="44">
        <v>438402</v>
      </c>
      <c r="B7133" s="45"/>
      <c r="C7133" s="46"/>
      <c r="D7133" s="20">
        <v>42521</v>
      </c>
      <c r="E7133" s="41" t="s">
        <v>3235</v>
      </c>
      <c r="F7133" s="42"/>
      <c r="G7133" s="38">
        <v>164</v>
      </c>
      <c r="H7133" s="39"/>
      <c r="I7133" s="39"/>
      <c r="J7133" s="39"/>
      <c r="K7133" s="39"/>
      <c r="L7133" s="39"/>
      <c r="M7133" s="39"/>
      <c r="N7133" s="39"/>
      <c r="O7133" s="39"/>
      <c r="P7133" s="39"/>
      <c r="Q7133" s="39"/>
      <c r="R7133" s="39"/>
      <c r="S7133" s="39"/>
      <c r="T7133" s="39"/>
      <c r="U7133" s="40"/>
      <c r="V7133" s="13" t="s">
        <v>374</v>
      </c>
      <c r="W7133" s="13" t="s">
        <v>138</v>
      </c>
      <c r="X7133" s="13" t="s">
        <v>15</v>
      </c>
      <c r="Y7133" s="13" t="s">
        <v>15</v>
      </c>
      <c r="Z7133" s="41" t="s">
        <v>374</v>
      </c>
      <c r="AA7133" s="42"/>
      <c r="AB7133" s="13" t="s">
        <v>15</v>
      </c>
      <c r="AC7133" s="2"/>
    </row>
    <row r="7134" spans="1:29" ht="2.25" customHeight="1" x14ac:dyDescent="0.2">
      <c r="A7134" s="14"/>
      <c r="B7134" s="15"/>
      <c r="C7134" s="15"/>
      <c r="D7134" s="15"/>
      <c r="E7134" s="15"/>
      <c r="F7134" s="15"/>
      <c r="G7134" s="15"/>
      <c r="H7134" s="15"/>
      <c r="I7134" s="15"/>
      <c r="J7134" s="15"/>
      <c r="K7134" s="15"/>
      <c r="L7134" s="15"/>
      <c r="M7134" s="15"/>
      <c r="N7134" s="15"/>
      <c r="O7134" s="15"/>
      <c r="P7134" s="15"/>
      <c r="Q7134" s="15"/>
      <c r="R7134" s="15"/>
      <c r="S7134" s="15"/>
      <c r="T7134" s="15"/>
      <c r="U7134" s="15"/>
      <c r="V7134" s="15"/>
      <c r="W7134" s="15"/>
      <c r="X7134" s="15"/>
      <c r="Y7134" s="15"/>
      <c r="Z7134" s="15"/>
      <c r="AA7134" s="15"/>
      <c r="AB7134" s="16"/>
      <c r="AC7134" s="2"/>
    </row>
    <row r="7135" spans="1:29" ht="13.5" customHeight="1" x14ac:dyDescent="0.2">
      <c r="A7135" s="7"/>
      <c r="B7135" s="2"/>
      <c r="C7135" s="2"/>
      <c r="D7135" s="2"/>
      <c r="E7135" s="2"/>
      <c r="F7135" s="2"/>
      <c r="G7135" s="2"/>
      <c r="H7135" s="2"/>
      <c r="I7135" s="2"/>
      <c r="J7135" s="2"/>
      <c r="K7135" s="2"/>
      <c r="L7135" s="2"/>
      <c r="M7135" s="2"/>
      <c r="N7135" s="2"/>
      <c r="O7135" s="2"/>
      <c r="P7135" s="2"/>
      <c r="Q7135" s="43">
        <f>SUM(hList_Frame_1!B4380:B4380)</f>
        <v>164</v>
      </c>
      <c r="R7135" s="43"/>
      <c r="S7135" s="43"/>
      <c r="T7135" s="43"/>
      <c r="U7135" s="43"/>
      <c r="V7135" s="2"/>
      <c r="W7135" s="2"/>
      <c r="X7135" s="2"/>
      <c r="Y7135" s="2"/>
      <c r="Z7135" s="2"/>
      <c r="AA7135" s="2"/>
      <c r="AB7135" s="17"/>
      <c r="AC7135" s="2"/>
    </row>
    <row r="7136" spans="1:29" ht="13.5" customHeight="1" x14ac:dyDescent="0.2">
      <c r="A7136" s="10"/>
      <c r="B7136" s="18"/>
      <c r="C7136" s="18"/>
      <c r="D7136" s="18"/>
      <c r="E7136" s="18"/>
      <c r="F7136" s="18"/>
      <c r="G7136" s="18"/>
      <c r="H7136" s="18"/>
      <c r="I7136" s="18"/>
      <c r="J7136" s="18"/>
      <c r="K7136" s="18"/>
      <c r="L7136" s="18"/>
      <c r="M7136" s="18"/>
      <c r="N7136" s="18"/>
      <c r="O7136" s="18"/>
      <c r="P7136" s="18"/>
      <c r="Q7136" s="18"/>
      <c r="R7136" s="18"/>
      <c r="S7136" s="18"/>
      <c r="T7136" s="18"/>
      <c r="U7136" s="18"/>
      <c r="V7136" s="18"/>
      <c r="W7136" s="18"/>
      <c r="X7136" s="18"/>
      <c r="Y7136" s="18"/>
      <c r="Z7136" s="18"/>
      <c r="AA7136" s="18"/>
      <c r="AB7136" s="19"/>
      <c r="AC7136" s="2"/>
    </row>
    <row r="7137" spans="1:29" ht="14.25" customHeight="1" x14ac:dyDescent="0.2">
      <c r="A7137" s="44">
        <v>437383</v>
      </c>
      <c r="B7137" s="45"/>
      <c r="C7137" s="46"/>
      <c r="D7137" s="20">
        <v>42507</v>
      </c>
      <c r="E7137" s="27" t="s">
        <v>3236</v>
      </c>
      <c r="F7137" s="28"/>
      <c r="G7137" s="38">
        <v>300</v>
      </c>
      <c r="H7137" s="39"/>
      <c r="I7137" s="39"/>
      <c r="J7137" s="39"/>
      <c r="K7137" s="39"/>
      <c r="L7137" s="39"/>
      <c r="M7137" s="39"/>
      <c r="N7137" s="39"/>
      <c r="O7137" s="39"/>
      <c r="P7137" s="39"/>
      <c r="Q7137" s="39"/>
      <c r="R7137" s="39"/>
      <c r="S7137" s="39"/>
      <c r="T7137" s="39"/>
      <c r="U7137" s="40"/>
      <c r="V7137" s="13" t="s">
        <v>15</v>
      </c>
      <c r="W7137" s="13" t="s">
        <v>3237</v>
      </c>
      <c r="X7137" s="13" t="s">
        <v>15</v>
      </c>
      <c r="Y7137" s="13" t="s">
        <v>15</v>
      </c>
      <c r="Z7137" s="41" t="s">
        <v>15</v>
      </c>
      <c r="AA7137" s="42"/>
      <c r="AB7137" s="13" t="s">
        <v>15</v>
      </c>
      <c r="AC7137" s="2"/>
    </row>
    <row r="7138" spans="1:29" ht="14.25" customHeight="1" x14ac:dyDescent="0.2">
      <c r="A7138" s="44">
        <v>437384</v>
      </c>
      <c r="B7138" s="45"/>
      <c r="C7138" s="46"/>
      <c r="D7138" s="20">
        <v>42507</v>
      </c>
      <c r="E7138" s="32"/>
      <c r="F7138" s="34"/>
      <c r="G7138" s="38">
        <v>300</v>
      </c>
      <c r="H7138" s="39"/>
      <c r="I7138" s="39"/>
      <c r="J7138" s="39"/>
      <c r="K7138" s="39"/>
      <c r="L7138" s="39"/>
      <c r="M7138" s="39"/>
      <c r="N7138" s="39"/>
      <c r="O7138" s="39"/>
      <c r="P7138" s="39"/>
      <c r="Q7138" s="39"/>
      <c r="R7138" s="39"/>
      <c r="S7138" s="39"/>
      <c r="T7138" s="39"/>
      <c r="U7138" s="40"/>
      <c r="V7138" s="13" t="s">
        <v>15</v>
      </c>
      <c r="W7138" s="13" t="s">
        <v>3237</v>
      </c>
      <c r="X7138" s="13" t="s">
        <v>15</v>
      </c>
      <c r="Y7138" s="13" t="s">
        <v>15</v>
      </c>
      <c r="Z7138" s="41" t="s">
        <v>15</v>
      </c>
      <c r="AA7138" s="42"/>
      <c r="AB7138" s="13" t="s">
        <v>15</v>
      </c>
      <c r="AC7138" s="2"/>
    </row>
    <row r="7139" spans="1:29" ht="14.25" customHeight="1" x14ac:dyDescent="0.2">
      <c r="A7139" s="44">
        <v>437385</v>
      </c>
      <c r="B7139" s="45"/>
      <c r="C7139" s="46"/>
      <c r="D7139" s="20">
        <v>42507</v>
      </c>
      <c r="E7139" s="32"/>
      <c r="F7139" s="34"/>
      <c r="G7139" s="38">
        <v>50</v>
      </c>
      <c r="H7139" s="39"/>
      <c r="I7139" s="39"/>
      <c r="J7139" s="39"/>
      <c r="K7139" s="39"/>
      <c r="L7139" s="39"/>
      <c r="M7139" s="39"/>
      <c r="N7139" s="39"/>
      <c r="O7139" s="39"/>
      <c r="P7139" s="39"/>
      <c r="Q7139" s="39"/>
      <c r="R7139" s="39"/>
      <c r="S7139" s="39"/>
      <c r="T7139" s="39"/>
      <c r="U7139" s="40"/>
      <c r="V7139" s="13" t="s">
        <v>15</v>
      </c>
      <c r="W7139" s="13" t="s">
        <v>3237</v>
      </c>
      <c r="X7139" s="13" t="s">
        <v>15</v>
      </c>
      <c r="Y7139" s="13" t="s">
        <v>15</v>
      </c>
      <c r="Z7139" s="41" t="s">
        <v>15</v>
      </c>
      <c r="AA7139" s="42"/>
      <c r="AB7139" s="13" t="s">
        <v>15</v>
      </c>
      <c r="AC7139" s="2"/>
    </row>
    <row r="7140" spans="1:29" ht="14.25" customHeight="1" x14ac:dyDescent="0.2">
      <c r="A7140" s="44">
        <v>437386</v>
      </c>
      <c r="B7140" s="45"/>
      <c r="C7140" s="46"/>
      <c r="D7140" s="20">
        <v>42507</v>
      </c>
      <c r="E7140" s="32"/>
      <c r="F7140" s="34"/>
      <c r="G7140" s="38">
        <v>500</v>
      </c>
      <c r="H7140" s="39"/>
      <c r="I7140" s="39"/>
      <c r="J7140" s="39"/>
      <c r="K7140" s="39"/>
      <c r="L7140" s="39"/>
      <c r="M7140" s="39"/>
      <c r="N7140" s="39"/>
      <c r="O7140" s="39"/>
      <c r="P7140" s="39"/>
      <c r="Q7140" s="39"/>
      <c r="R7140" s="39"/>
      <c r="S7140" s="39"/>
      <c r="T7140" s="39"/>
      <c r="U7140" s="40"/>
      <c r="V7140" s="13" t="s">
        <v>15</v>
      </c>
      <c r="W7140" s="13" t="s">
        <v>3237</v>
      </c>
      <c r="X7140" s="13" t="s">
        <v>15</v>
      </c>
      <c r="Y7140" s="13" t="s">
        <v>15</v>
      </c>
      <c r="Z7140" s="41" t="s">
        <v>15</v>
      </c>
      <c r="AA7140" s="42"/>
      <c r="AB7140" s="13" t="s">
        <v>15</v>
      </c>
      <c r="AC7140" s="2"/>
    </row>
    <row r="7141" spans="1:29" ht="14.25" customHeight="1" x14ac:dyDescent="0.2">
      <c r="A7141" s="44">
        <v>437387</v>
      </c>
      <c r="B7141" s="45"/>
      <c r="C7141" s="46"/>
      <c r="D7141" s="20">
        <v>42507</v>
      </c>
      <c r="E7141" s="32"/>
      <c r="F7141" s="34"/>
      <c r="G7141" s="38">
        <v>300</v>
      </c>
      <c r="H7141" s="39"/>
      <c r="I7141" s="39"/>
      <c r="J7141" s="39"/>
      <c r="K7141" s="39"/>
      <c r="L7141" s="39"/>
      <c r="M7141" s="39"/>
      <c r="N7141" s="39"/>
      <c r="O7141" s="39"/>
      <c r="P7141" s="39"/>
      <c r="Q7141" s="39"/>
      <c r="R7141" s="39"/>
      <c r="S7141" s="39"/>
      <c r="T7141" s="39"/>
      <c r="U7141" s="40"/>
      <c r="V7141" s="13" t="s">
        <v>15</v>
      </c>
      <c r="W7141" s="13" t="s">
        <v>3237</v>
      </c>
      <c r="X7141" s="13" t="s">
        <v>15</v>
      </c>
      <c r="Y7141" s="13" t="s">
        <v>15</v>
      </c>
      <c r="Z7141" s="41" t="s">
        <v>15</v>
      </c>
      <c r="AA7141" s="42"/>
      <c r="AB7141" s="13" t="s">
        <v>15</v>
      </c>
      <c r="AC7141" s="2"/>
    </row>
    <row r="7142" spans="1:29" ht="14.25" customHeight="1" x14ac:dyDescent="0.2">
      <c r="A7142" s="44">
        <v>437388</v>
      </c>
      <c r="B7142" s="45"/>
      <c r="C7142" s="46"/>
      <c r="D7142" s="20">
        <v>42507</v>
      </c>
      <c r="E7142" s="32"/>
      <c r="F7142" s="34"/>
      <c r="G7142" s="38">
        <v>50</v>
      </c>
      <c r="H7142" s="39"/>
      <c r="I7142" s="39"/>
      <c r="J7142" s="39"/>
      <c r="K7142" s="39"/>
      <c r="L7142" s="39"/>
      <c r="M7142" s="39"/>
      <c r="N7142" s="39"/>
      <c r="O7142" s="39"/>
      <c r="P7142" s="39"/>
      <c r="Q7142" s="39"/>
      <c r="R7142" s="39"/>
      <c r="S7142" s="39"/>
      <c r="T7142" s="39"/>
      <c r="U7142" s="40"/>
      <c r="V7142" s="13" t="s">
        <v>15</v>
      </c>
      <c r="W7142" s="13" t="s">
        <v>3237</v>
      </c>
      <c r="X7142" s="13" t="s">
        <v>15</v>
      </c>
      <c r="Y7142" s="13" t="s">
        <v>15</v>
      </c>
      <c r="Z7142" s="41" t="s">
        <v>15</v>
      </c>
      <c r="AA7142" s="42"/>
      <c r="AB7142" s="13" t="s">
        <v>15</v>
      </c>
      <c r="AC7142" s="2"/>
    </row>
    <row r="7143" spans="1:29" ht="14.25" customHeight="1" x14ac:dyDescent="0.2">
      <c r="A7143" s="44">
        <v>437390</v>
      </c>
      <c r="B7143" s="45"/>
      <c r="C7143" s="46"/>
      <c r="D7143" s="20">
        <v>42507</v>
      </c>
      <c r="E7143" s="32"/>
      <c r="F7143" s="34"/>
      <c r="G7143" s="38">
        <v>50</v>
      </c>
      <c r="H7143" s="39"/>
      <c r="I7143" s="39"/>
      <c r="J7143" s="39"/>
      <c r="K7143" s="39"/>
      <c r="L7143" s="39"/>
      <c r="M7143" s="39"/>
      <c r="N7143" s="39"/>
      <c r="O7143" s="39"/>
      <c r="P7143" s="39"/>
      <c r="Q7143" s="39"/>
      <c r="R7143" s="39"/>
      <c r="S7143" s="39"/>
      <c r="T7143" s="39"/>
      <c r="U7143" s="40"/>
      <c r="V7143" s="13" t="s">
        <v>15</v>
      </c>
      <c r="W7143" s="13" t="s">
        <v>3237</v>
      </c>
      <c r="X7143" s="13" t="s">
        <v>15</v>
      </c>
      <c r="Y7143" s="13" t="s">
        <v>15</v>
      </c>
      <c r="Z7143" s="41" t="s">
        <v>15</v>
      </c>
      <c r="AA7143" s="42"/>
      <c r="AB7143" s="13" t="s">
        <v>15</v>
      </c>
      <c r="AC7143" s="2"/>
    </row>
    <row r="7144" spans="1:29" ht="14.25" customHeight="1" x14ac:dyDescent="0.2">
      <c r="A7144" s="44">
        <v>437391</v>
      </c>
      <c r="B7144" s="45"/>
      <c r="C7144" s="46"/>
      <c r="D7144" s="20">
        <v>42507</v>
      </c>
      <c r="E7144" s="32"/>
      <c r="F7144" s="34"/>
      <c r="G7144" s="38">
        <v>300</v>
      </c>
      <c r="H7144" s="39"/>
      <c r="I7144" s="39"/>
      <c r="J7144" s="39"/>
      <c r="K7144" s="39"/>
      <c r="L7144" s="39"/>
      <c r="M7144" s="39"/>
      <c r="N7144" s="39"/>
      <c r="O7144" s="39"/>
      <c r="P7144" s="39"/>
      <c r="Q7144" s="39"/>
      <c r="R7144" s="39"/>
      <c r="S7144" s="39"/>
      <c r="T7144" s="39"/>
      <c r="U7144" s="40"/>
      <c r="V7144" s="13" t="s">
        <v>15</v>
      </c>
      <c r="W7144" s="13" t="s">
        <v>3237</v>
      </c>
      <c r="X7144" s="13" t="s">
        <v>15</v>
      </c>
      <c r="Y7144" s="13" t="s">
        <v>15</v>
      </c>
      <c r="Z7144" s="41" t="s">
        <v>15</v>
      </c>
      <c r="AA7144" s="42"/>
      <c r="AB7144" s="13" t="s">
        <v>15</v>
      </c>
      <c r="AC7144" s="2"/>
    </row>
    <row r="7145" spans="1:29" ht="14.25" customHeight="1" x14ac:dyDescent="0.2">
      <c r="A7145" s="44">
        <v>437392</v>
      </c>
      <c r="B7145" s="45"/>
      <c r="C7145" s="46"/>
      <c r="D7145" s="20">
        <v>42507</v>
      </c>
      <c r="E7145" s="32"/>
      <c r="F7145" s="34"/>
      <c r="G7145" s="38">
        <v>50</v>
      </c>
      <c r="H7145" s="39"/>
      <c r="I7145" s="39"/>
      <c r="J7145" s="39"/>
      <c r="K7145" s="39"/>
      <c r="L7145" s="39"/>
      <c r="M7145" s="39"/>
      <c r="N7145" s="39"/>
      <c r="O7145" s="39"/>
      <c r="P7145" s="39"/>
      <c r="Q7145" s="39"/>
      <c r="R7145" s="39"/>
      <c r="S7145" s="39"/>
      <c r="T7145" s="39"/>
      <c r="U7145" s="40"/>
      <c r="V7145" s="13" t="s">
        <v>15</v>
      </c>
      <c r="W7145" s="13" t="s">
        <v>3237</v>
      </c>
      <c r="X7145" s="13" t="s">
        <v>15</v>
      </c>
      <c r="Y7145" s="13" t="s">
        <v>15</v>
      </c>
      <c r="Z7145" s="41" t="s">
        <v>15</v>
      </c>
      <c r="AA7145" s="42"/>
      <c r="AB7145" s="13" t="s">
        <v>15</v>
      </c>
      <c r="AC7145" s="2"/>
    </row>
    <row r="7146" spans="1:29" ht="14.25" customHeight="1" x14ac:dyDescent="0.2">
      <c r="A7146" s="44">
        <v>437393</v>
      </c>
      <c r="B7146" s="45"/>
      <c r="C7146" s="46"/>
      <c r="D7146" s="20">
        <v>42507</v>
      </c>
      <c r="E7146" s="32"/>
      <c r="F7146" s="34"/>
      <c r="G7146" s="38">
        <v>50</v>
      </c>
      <c r="H7146" s="39"/>
      <c r="I7146" s="39"/>
      <c r="J7146" s="39"/>
      <c r="K7146" s="39"/>
      <c r="L7146" s="39"/>
      <c r="M7146" s="39"/>
      <c r="N7146" s="39"/>
      <c r="O7146" s="39"/>
      <c r="P7146" s="39"/>
      <c r="Q7146" s="39"/>
      <c r="R7146" s="39"/>
      <c r="S7146" s="39"/>
      <c r="T7146" s="39"/>
      <c r="U7146" s="40"/>
      <c r="V7146" s="13" t="s">
        <v>15</v>
      </c>
      <c r="W7146" s="13" t="s">
        <v>3237</v>
      </c>
      <c r="X7146" s="13" t="s">
        <v>15</v>
      </c>
      <c r="Y7146" s="13" t="s">
        <v>15</v>
      </c>
      <c r="Z7146" s="41" t="s">
        <v>15</v>
      </c>
      <c r="AA7146" s="42"/>
      <c r="AB7146" s="13" t="s">
        <v>15</v>
      </c>
      <c r="AC7146" s="2"/>
    </row>
    <row r="7147" spans="1:29" ht="14.25" customHeight="1" x14ac:dyDescent="0.2">
      <c r="A7147" s="44">
        <v>437394</v>
      </c>
      <c r="B7147" s="45"/>
      <c r="C7147" s="46"/>
      <c r="D7147" s="20">
        <v>42507</v>
      </c>
      <c r="E7147" s="32"/>
      <c r="F7147" s="34"/>
      <c r="G7147" s="38">
        <v>300</v>
      </c>
      <c r="H7147" s="39"/>
      <c r="I7147" s="39"/>
      <c r="J7147" s="39"/>
      <c r="K7147" s="39"/>
      <c r="L7147" s="39"/>
      <c r="M7147" s="39"/>
      <c r="N7147" s="39"/>
      <c r="O7147" s="39"/>
      <c r="P7147" s="39"/>
      <c r="Q7147" s="39"/>
      <c r="R7147" s="39"/>
      <c r="S7147" s="39"/>
      <c r="T7147" s="39"/>
      <c r="U7147" s="40"/>
      <c r="V7147" s="13" t="s">
        <v>15</v>
      </c>
      <c r="W7147" s="13" t="s">
        <v>3237</v>
      </c>
      <c r="X7147" s="13" t="s">
        <v>15</v>
      </c>
      <c r="Y7147" s="13" t="s">
        <v>15</v>
      </c>
      <c r="Z7147" s="41" t="s">
        <v>15</v>
      </c>
      <c r="AA7147" s="42"/>
      <c r="AB7147" s="13" t="s">
        <v>15</v>
      </c>
      <c r="AC7147" s="2"/>
    </row>
    <row r="7148" spans="1:29" ht="14.25" customHeight="1" x14ac:dyDescent="0.2">
      <c r="A7148" s="44">
        <v>437395</v>
      </c>
      <c r="B7148" s="45"/>
      <c r="C7148" s="46"/>
      <c r="D7148" s="20">
        <v>42507</v>
      </c>
      <c r="E7148" s="32"/>
      <c r="F7148" s="34"/>
      <c r="G7148" s="38">
        <v>300</v>
      </c>
      <c r="H7148" s="39"/>
      <c r="I7148" s="39"/>
      <c r="J7148" s="39"/>
      <c r="K7148" s="39"/>
      <c r="L7148" s="39"/>
      <c r="M7148" s="39"/>
      <c r="N7148" s="39"/>
      <c r="O7148" s="39"/>
      <c r="P7148" s="39"/>
      <c r="Q7148" s="39"/>
      <c r="R7148" s="39"/>
      <c r="S7148" s="39"/>
      <c r="T7148" s="39"/>
      <c r="U7148" s="40"/>
      <c r="V7148" s="13" t="s">
        <v>15</v>
      </c>
      <c r="W7148" s="13" t="s">
        <v>3237</v>
      </c>
      <c r="X7148" s="13" t="s">
        <v>15</v>
      </c>
      <c r="Y7148" s="13" t="s">
        <v>15</v>
      </c>
      <c r="Z7148" s="41" t="s">
        <v>15</v>
      </c>
      <c r="AA7148" s="42"/>
      <c r="AB7148" s="13" t="s">
        <v>15</v>
      </c>
      <c r="AC7148" s="2"/>
    </row>
    <row r="7149" spans="1:29" ht="14.25" customHeight="1" x14ac:dyDescent="0.2">
      <c r="A7149" s="44">
        <v>437396</v>
      </c>
      <c r="B7149" s="45"/>
      <c r="C7149" s="46"/>
      <c r="D7149" s="20">
        <v>42507</v>
      </c>
      <c r="E7149" s="32"/>
      <c r="F7149" s="34"/>
      <c r="G7149" s="38">
        <v>50</v>
      </c>
      <c r="H7149" s="39"/>
      <c r="I7149" s="39"/>
      <c r="J7149" s="39"/>
      <c r="K7149" s="39"/>
      <c r="L7149" s="39"/>
      <c r="M7149" s="39"/>
      <c r="N7149" s="39"/>
      <c r="O7149" s="39"/>
      <c r="P7149" s="39"/>
      <c r="Q7149" s="39"/>
      <c r="R7149" s="39"/>
      <c r="S7149" s="39"/>
      <c r="T7149" s="39"/>
      <c r="U7149" s="40"/>
      <c r="V7149" s="13" t="s">
        <v>15</v>
      </c>
      <c r="W7149" s="13" t="s">
        <v>3237</v>
      </c>
      <c r="X7149" s="13" t="s">
        <v>15</v>
      </c>
      <c r="Y7149" s="13" t="s">
        <v>15</v>
      </c>
      <c r="Z7149" s="41" t="s">
        <v>15</v>
      </c>
      <c r="AA7149" s="42"/>
      <c r="AB7149" s="13" t="s">
        <v>15</v>
      </c>
      <c r="AC7149" s="2"/>
    </row>
    <row r="7150" spans="1:29" ht="14.25" customHeight="1" x14ac:dyDescent="0.2">
      <c r="A7150" s="44">
        <v>437397</v>
      </c>
      <c r="B7150" s="45"/>
      <c r="C7150" s="46"/>
      <c r="D7150" s="20">
        <v>42507</v>
      </c>
      <c r="E7150" s="32"/>
      <c r="F7150" s="34"/>
      <c r="G7150" s="38">
        <v>300</v>
      </c>
      <c r="H7150" s="39"/>
      <c r="I7150" s="39"/>
      <c r="J7150" s="39"/>
      <c r="K7150" s="39"/>
      <c r="L7150" s="39"/>
      <c r="M7150" s="39"/>
      <c r="N7150" s="39"/>
      <c r="O7150" s="39"/>
      <c r="P7150" s="39"/>
      <c r="Q7150" s="39"/>
      <c r="R7150" s="39"/>
      <c r="S7150" s="39"/>
      <c r="T7150" s="39"/>
      <c r="U7150" s="40"/>
      <c r="V7150" s="13" t="s">
        <v>15</v>
      </c>
      <c r="W7150" s="13" t="s">
        <v>3237</v>
      </c>
      <c r="X7150" s="13" t="s">
        <v>15</v>
      </c>
      <c r="Y7150" s="13" t="s">
        <v>15</v>
      </c>
      <c r="Z7150" s="41" t="s">
        <v>15</v>
      </c>
      <c r="AA7150" s="42"/>
      <c r="AB7150" s="13" t="s">
        <v>15</v>
      </c>
      <c r="AC7150" s="2"/>
    </row>
    <row r="7151" spans="1:29" ht="14.25" customHeight="1" x14ac:dyDescent="0.2">
      <c r="A7151" s="44">
        <v>437864</v>
      </c>
      <c r="B7151" s="45"/>
      <c r="C7151" s="46"/>
      <c r="D7151" s="20">
        <v>42521</v>
      </c>
      <c r="E7151" s="32"/>
      <c r="F7151" s="34"/>
      <c r="G7151" s="38">
        <v>50</v>
      </c>
      <c r="H7151" s="39"/>
      <c r="I7151" s="39"/>
      <c r="J7151" s="39"/>
      <c r="K7151" s="39"/>
      <c r="L7151" s="39"/>
      <c r="M7151" s="39"/>
      <c r="N7151" s="39"/>
      <c r="O7151" s="39"/>
      <c r="P7151" s="39"/>
      <c r="Q7151" s="39"/>
      <c r="R7151" s="39"/>
      <c r="S7151" s="39"/>
      <c r="T7151" s="39"/>
      <c r="U7151" s="40"/>
      <c r="V7151" s="13" t="s">
        <v>15</v>
      </c>
      <c r="W7151" s="13" t="s">
        <v>3237</v>
      </c>
      <c r="X7151" s="13" t="s">
        <v>15</v>
      </c>
      <c r="Y7151" s="13" t="s">
        <v>15</v>
      </c>
      <c r="Z7151" s="41" t="s">
        <v>15</v>
      </c>
      <c r="AA7151" s="42"/>
      <c r="AB7151" s="13" t="s">
        <v>15</v>
      </c>
      <c r="AC7151" s="2"/>
    </row>
    <row r="7152" spans="1:29" ht="14.25" customHeight="1" x14ac:dyDescent="0.2">
      <c r="A7152" s="44">
        <v>437866</v>
      </c>
      <c r="B7152" s="45"/>
      <c r="C7152" s="46"/>
      <c r="D7152" s="20">
        <v>42521</v>
      </c>
      <c r="E7152" s="32"/>
      <c r="F7152" s="34"/>
      <c r="G7152" s="38">
        <v>50</v>
      </c>
      <c r="H7152" s="39"/>
      <c r="I7152" s="39"/>
      <c r="J7152" s="39"/>
      <c r="K7152" s="39"/>
      <c r="L7152" s="39"/>
      <c r="M7152" s="39"/>
      <c r="N7152" s="39"/>
      <c r="O7152" s="39"/>
      <c r="P7152" s="39"/>
      <c r="Q7152" s="39"/>
      <c r="R7152" s="39"/>
      <c r="S7152" s="39"/>
      <c r="T7152" s="39"/>
      <c r="U7152" s="40"/>
      <c r="V7152" s="13" t="s">
        <v>15</v>
      </c>
      <c r="W7152" s="13" t="s">
        <v>3237</v>
      </c>
      <c r="X7152" s="13" t="s">
        <v>15</v>
      </c>
      <c r="Y7152" s="13" t="s">
        <v>15</v>
      </c>
      <c r="Z7152" s="41" t="s">
        <v>15</v>
      </c>
      <c r="AA7152" s="42"/>
      <c r="AB7152" s="13" t="s">
        <v>15</v>
      </c>
      <c r="AC7152" s="2"/>
    </row>
    <row r="7153" spans="1:29" ht="14.25" customHeight="1" x14ac:dyDescent="0.2">
      <c r="A7153" s="44">
        <v>437867</v>
      </c>
      <c r="B7153" s="45"/>
      <c r="C7153" s="46"/>
      <c r="D7153" s="20">
        <v>42521</v>
      </c>
      <c r="E7153" s="32"/>
      <c r="F7153" s="34"/>
      <c r="G7153" s="38">
        <v>50</v>
      </c>
      <c r="H7153" s="39"/>
      <c r="I7153" s="39"/>
      <c r="J7153" s="39"/>
      <c r="K7153" s="39"/>
      <c r="L7153" s="39"/>
      <c r="M7153" s="39"/>
      <c r="N7153" s="39"/>
      <c r="O7153" s="39"/>
      <c r="P7153" s="39"/>
      <c r="Q7153" s="39"/>
      <c r="R7153" s="39"/>
      <c r="S7153" s="39"/>
      <c r="T7153" s="39"/>
      <c r="U7153" s="40"/>
      <c r="V7153" s="13" t="s">
        <v>15</v>
      </c>
      <c r="W7153" s="13" t="s">
        <v>3237</v>
      </c>
      <c r="X7153" s="13" t="s">
        <v>15</v>
      </c>
      <c r="Y7153" s="13" t="s">
        <v>15</v>
      </c>
      <c r="Z7153" s="41" t="s">
        <v>15</v>
      </c>
      <c r="AA7153" s="42"/>
      <c r="AB7153" s="13" t="s">
        <v>15</v>
      </c>
      <c r="AC7153" s="2"/>
    </row>
    <row r="7154" spans="1:29" ht="14.25" customHeight="1" x14ac:dyDescent="0.2">
      <c r="A7154" s="44">
        <v>437868</v>
      </c>
      <c r="B7154" s="45"/>
      <c r="C7154" s="46"/>
      <c r="D7154" s="20">
        <v>42521</v>
      </c>
      <c r="E7154" s="32"/>
      <c r="F7154" s="34"/>
      <c r="G7154" s="38">
        <v>300</v>
      </c>
      <c r="H7154" s="39"/>
      <c r="I7154" s="39"/>
      <c r="J7154" s="39"/>
      <c r="K7154" s="39"/>
      <c r="L7154" s="39"/>
      <c r="M7154" s="39"/>
      <c r="N7154" s="39"/>
      <c r="O7154" s="39"/>
      <c r="P7154" s="39"/>
      <c r="Q7154" s="39"/>
      <c r="R7154" s="39"/>
      <c r="S7154" s="39"/>
      <c r="T7154" s="39"/>
      <c r="U7154" s="40"/>
      <c r="V7154" s="13" t="s">
        <v>15</v>
      </c>
      <c r="W7154" s="13" t="s">
        <v>3237</v>
      </c>
      <c r="X7154" s="13" t="s">
        <v>15</v>
      </c>
      <c r="Y7154" s="13" t="s">
        <v>15</v>
      </c>
      <c r="Z7154" s="41" t="s">
        <v>15</v>
      </c>
      <c r="AA7154" s="42"/>
      <c r="AB7154" s="13" t="s">
        <v>15</v>
      </c>
      <c r="AC7154" s="2"/>
    </row>
    <row r="7155" spans="1:29" ht="14.25" customHeight="1" x14ac:dyDescent="0.2">
      <c r="A7155" s="44">
        <v>437869</v>
      </c>
      <c r="B7155" s="45"/>
      <c r="C7155" s="46"/>
      <c r="D7155" s="20">
        <v>42521</v>
      </c>
      <c r="E7155" s="32"/>
      <c r="F7155" s="34"/>
      <c r="G7155" s="38">
        <v>50</v>
      </c>
      <c r="H7155" s="39"/>
      <c r="I7155" s="39"/>
      <c r="J7155" s="39"/>
      <c r="K7155" s="39"/>
      <c r="L7155" s="39"/>
      <c r="M7155" s="39"/>
      <c r="N7155" s="39"/>
      <c r="O7155" s="39"/>
      <c r="P7155" s="39"/>
      <c r="Q7155" s="39"/>
      <c r="R7155" s="39"/>
      <c r="S7155" s="39"/>
      <c r="T7155" s="39"/>
      <c r="U7155" s="40"/>
      <c r="V7155" s="13" t="s">
        <v>15</v>
      </c>
      <c r="W7155" s="13" t="s">
        <v>3237</v>
      </c>
      <c r="X7155" s="13" t="s">
        <v>15</v>
      </c>
      <c r="Y7155" s="13" t="s">
        <v>15</v>
      </c>
      <c r="Z7155" s="41" t="s">
        <v>15</v>
      </c>
      <c r="AA7155" s="42"/>
      <c r="AB7155" s="13" t="s">
        <v>15</v>
      </c>
      <c r="AC7155" s="2"/>
    </row>
    <row r="7156" spans="1:29" ht="14.25" customHeight="1" x14ac:dyDescent="0.2">
      <c r="A7156" s="44">
        <v>437870</v>
      </c>
      <c r="B7156" s="45"/>
      <c r="C7156" s="46"/>
      <c r="D7156" s="20">
        <v>42521</v>
      </c>
      <c r="E7156" s="32"/>
      <c r="F7156" s="34"/>
      <c r="G7156" s="38">
        <v>50</v>
      </c>
      <c r="H7156" s="39"/>
      <c r="I7156" s="39"/>
      <c r="J7156" s="39"/>
      <c r="K7156" s="39"/>
      <c r="L7156" s="39"/>
      <c r="M7156" s="39"/>
      <c r="N7156" s="39"/>
      <c r="O7156" s="39"/>
      <c r="P7156" s="39"/>
      <c r="Q7156" s="39"/>
      <c r="R7156" s="39"/>
      <c r="S7156" s="39"/>
      <c r="T7156" s="39"/>
      <c r="U7156" s="40"/>
      <c r="V7156" s="13" t="s">
        <v>15</v>
      </c>
      <c r="W7156" s="13" t="s">
        <v>3237</v>
      </c>
      <c r="X7156" s="13" t="s">
        <v>15</v>
      </c>
      <c r="Y7156" s="13" t="s">
        <v>15</v>
      </c>
      <c r="Z7156" s="41" t="s">
        <v>15</v>
      </c>
      <c r="AA7156" s="42"/>
      <c r="AB7156" s="13" t="s">
        <v>15</v>
      </c>
      <c r="AC7156" s="2"/>
    </row>
    <row r="7157" spans="1:29" ht="14.25" customHeight="1" x14ac:dyDescent="0.2">
      <c r="A7157" s="44">
        <v>437871</v>
      </c>
      <c r="B7157" s="45"/>
      <c r="C7157" s="46"/>
      <c r="D7157" s="20">
        <v>42521</v>
      </c>
      <c r="E7157" s="32"/>
      <c r="F7157" s="34"/>
      <c r="G7157" s="38">
        <v>50</v>
      </c>
      <c r="H7157" s="39"/>
      <c r="I7157" s="39"/>
      <c r="J7157" s="39"/>
      <c r="K7157" s="39"/>
      <c r="L7157" s="39"/>
      <c r="M7157" s="39"/>
      <c r="N7157" s="39"/>
      <c r="O7157" s="39"/>
      <c r="P7157" s="39"/>
      <c r="Q7157" s="39"/>
      <c r="R7157" s="39"/>
      <c r="S7157" s="39"/>
      <c r="T7157" s="39"/>
      <c r="U7157" s="40"/>
      <c r="V7157" s="13" t="s">
        <v>15</v>
      </c>
      <c r="W7157" s="13" t="s">
        <v>3237</v>
      </c>
      <c r="X7157" s="13" t="s">
        <v>15</v>
      </c>
      <c r="Y7157" s="13" t="s">
        <v>15</v>
      </c>
      <c r="Z7157" s="41" t="s">
        <v>15</v>
      </c>
      <c r="AA7157" s="42"/>
      <c r="AB7157" s="13" t="s">
        <v>15</v>
      </c>
      <c r="AC7157" s="2"/>
    </row>
    <row r="7158" spans="1:29" ht="14.25" customHeight="1" x14ac:dyDescent="0.2">
      <c r="A7158" s="44">
        <v>437872</v>
      </c>
      <c r="B7158" s="45"/>
      <c r="C7158" s="46"/>
      <c r="D7158" s="20">
        <v>42521</v>
      </c>
      <c r="E7158" s="32"/>
      <c r="F7158" s="34"/>
      <c r="G7158" s="38">
        <v>100</v>
      </c>
      <c r="H7158" s="39"/>
      <c r="I7158" s="39"/>
      <c r="J7158" s="39"/>
      <c r="K7158" s="39"/>
      <c r="L7158" s="39"/>
      <c r="M7158" s="39"/>
      <c r="N7158" s="39"/>
      <c r="O7158" s="39"/>
      <c r="P7158" s="39"/>
      <c r="Q7158" s="39"/>
      <c r="R7158" s="39"/>
      <c r="S7158" s="39"/>
      <c r="T7158" s="39"/>
      <c r="U7158" s="40"/>
      <c r="V7158" s="13" t="s">
        <v>15</v>
      </c>
      <c r="W7158" s="13" t="s">
        <v>3237</v>
      </c>
      <c r="X7158" s="13" t="s">
        <v>15</v>
      </c>
      <c r="Y7158" s="13" t="s">
        <v>15</v>
      </c>
      <c r="Z7158" s="41" t="s">
        <v>15</v>
      </c>
      <c r="AA7158" s="42"/>
      <c r="AB7158" s="13" t="s">
        <v>15</v>
      </c>
      <c r="AC7158" s="2"/>
    </row>
    <row r="7159" spans="1:29" ht="14.25" customHeight="1" x14ac:dyDescent="0.2">
      <c r="A7159" s="44">
        <v>437873</v>
      </c>
      <c r="B7159" s="45"/>
      <c r="C7159" s="46"/>
      <c r="D7159" s="20">
        <v>42521</v>
      </c>
      <c r="E7159" s="32"/>
      <c r="F7159" s="34"/>
      <c r="G7159" s="38">
        <v>300</v>
      </c>
      <c r="H7159" s="39"/>
      <c r="I7159" s="39"/>
      <c r="J7159" s="39"/>
      <c r="K7159" s="39"/>
      <c r="L7159" s="39"/>
      <c r="M7159" s="39"/>
      <c r="N7159" s="39"/>
      <c r="O7159" s="39"/>
      <c r="P7159" s="39"/>
      <c r="Q7159" s="39"/>
      <c r="R7159" s="39"/>
      <c r="S7159" s="39"/>
      <c r="T7159" s="39"/>
      <c r="U7159" s="40"/>
      <c r="V7159" s="13" t="s">
        <v>15</v>
      </c>
      <c r="W7159" s="13" t="s">
        <v>3237</v>
      </c>
      <c r="X7159" s="13" t="s">
        <v>15</v>
      </c>
      <c r="Y7159" s="13" t="s">
        <v>15</v>
      </c>
      <c r="Z7159" s="41" t="s">
        <v>15</v>
      </c>
      <c r="AA7159" s="42"/>
      <c r="AB7159" s="13" t="s">
        <v>15</v>
      </c>
      <c r="AC7159" s="2"/>
    </row>
    <row r="7160" spans="1:29" ht="14.25" customHeight="1" x14ac:dyDescent="0.2">
      <c r="A7160" s="44">
        <v>437874</v>
      </c>
      <c r="B7160" s="45"/>
      <c r="C7160" s="46"/>
      <c r="D7160" s="20">
        <v>42521</v>
      </c>
      <c r="E7160" s="32"/>
      <c r="F7160" s="34"/>
      <c r="G7160" s="38">
        <v>500</v>
      </c>
      <c r="H7160" s="39"/>
      <c r="I7160" s="39"/>
      <c r="J7160" s="39"/>
      <c r="K7160" s="39"/>
      <c r="L7160" s="39"/>
      <c r="M7160" s="39"/>
      <c r="N7160" s="39"/>
      <c r="O7160" s="39"/>
      <c r="P7160" s="39"/>
      <c r="Q7160" s="39"/>
      <c r="R7160" s="39"/>
      <c r="S7160" s="39"/>
      <c r="T7160" s="39"/>
      <c r="U7160" s="40"/>
      <c r="V7160" s="13" t="s">
        <v>15</v>
      </c>
      <c r="W7160" s="13" t="s">
        <v>3237</v>
      </c>
      <c r="X7160" s="13" t="s">
        <v>15</v>
      </c>
      <c r="Y7160" s="13" t="s">
        <v>15</v>
      </c>
      <c r="Z7160" s="41" t="s">
        <v>15</v>
      </c>
      <c r="AA7160" s="42"/>
      <c r="AB7160" s="13" t="s">
        <v>15</v>
      </c>
      <c r="AC7160" s="2"/>
    </row>
    <row r="7161" spans="1:29" ht="14.25" customHeight="1" x14ac:dyDescent="0.2">
      <c r="A7161" s="44">
        <v>437875</v>
      </c>
      <c r="B7161" s="45"/>
      <c r="C7161" s="46"/>
      <c r="D7161" s="20">
        <v>42521</v>
      </c>
      <c r="E7161" s="32"/>
      <c r="F7161" s="34"/>
      <c r="G7161" s="38">
        <v>200</v>
      </c>
      <c r="H7161" s="39"/>
      <c r="I7161" s="39"/>
      <c r="J7161" s="39"/>
      <c r="K7161" s="39"/>
      <c r="L7161" s="39"/>
      <c r="M7161" s="39"/>
      <c r="N7161" s="39"/>
      <c r="O7161" s="39"/>
      <c r="P7161" s="39"/>
      <c r="Q7161" s="39"/>
      <c r="R7161" s="39"/>
      <c r="S7161" s="39"/>
      <c r="T7161" s="39"/>
      <c r="U7161" s="40"/>
      <c r="V7161" s="13" t="s">
        <v>15</v>
      </c>
      <c r="W7161" s="13" t="s">
        <v>3237</v>
      </c>
      <c r="X7161" s="13" t="s">
        <v>15</v>
      </c>
      <c r="Y7161" s="13" t="s">
        <v>15</v>
      </c>
      <c r="Z7161" s="41" t="s">
        <v>15</v>
      </c>
      <c r="AA7161" s="42"/>
      <c r="AB7161" s="13" t="s">
        <v>15</v>
      </c>
      <c r="AC7161" s="2"/>
    </row>
    <row r="7162" spans="1:29" ht="14.25" customHeight="1" x14ac:dyDescent="0.2">
      <c r="A7162" s="44">
        <v>437876</v>
      </c>
      <c r="B7162" s="45"/>
      <c r="C7162" s="46"/>
      <c r="D7162" s="20">
        <v>42521</v>
      </c>
      <c r="E7162" s="35"/>
      <c r="F7162" s="37"/>
      <c r="G7162" s="38">
        <v>100</v>
      </c>
      <c r="H7162" s="39"/>
      <c r="I7162" s="39"/>
      <c r="J7162" s="39"/>
      <c r="K7162" s="39"/>
      <c r="L7162" s="39"/>
      <c r="M7162" s="39"/>
      <c r="N7162" s="39"/>
      <c r="O7162" s="39"/>
      <c r="P7162" s="39"/>
      <c r="Q7162" s="39"/>
      <c r="R7162" s="39"/>
      <c r="S7162" s="39"/>
      <c r="T7162" s="39"/>
      <c r="U7162" s="40"/>
      <c r="V7162" s="13" t="s">
        <v>15</v>
      </c>
      <c r="W7162" s="13" t="s">
        <v>3237</v>
      </c>
      <c r="X7162" s="13" t="s">
        <v>15</v>
      </c>
      <c r="Y7162" s="13" t="s">
        <v>15</v>
      </c>
      <c r="Z7162" s="41" t="s">
        <v>15</v>
      </c>
      <c r="AA7162" s="42"/>
      <c r="AB7162" s="13" t="s">
        <v>15</v>
      </c>
      <c r="AC7162" s="2"/>
    </row>
    <row r="7163" spans="1:29" ht="2.25" customHeight="1" x14ac:dyDescent="0.2">
      <c r="A7163" s="14"/>
      <c r="B7163" s="15"/>
      <c r="C7163" s="15"/>
      <c r="D7163" s="15"/>
      <c r="E7163" s="15"/>
      <c r="F7163" s="15"/>
      <c r="G7163" s="15"/>
      <c r="H7163" s="15"/>
      <c r="I7163" s="15"/>
      <c r="J7163" s="15"/>
      <c r="K7163" s="15"/>
      <c r="L7163" s="15"/>
      <c r="M7163" s="15"/>
      <c r="N7163" s="15"/>
      <c r="O7163" s="15"/>
      <c r="P7163" s="15"/>
      <c r="Q7163" s="15"/>
      <c r="R7163" s="15"/>
      <c r="S7163" s="15"/>
      <c r="T7163" s="15"/>
      <c r="U7163" s="15"/>
      <c r="V7163" s="15"/>
      <c r="W7163" s="15"/>
      <c r="X7163" s="15"/>
      <c r="Y7163" s="15"/>
      <c r="Z7163" s="15"/>
      <c r="AA7163" s="15"/>
      <c r="AB7163" s="16"/>
      <c r="AC7163" s="2"/>
    </row>
    <row r="7164" spans="1:29" ht="13.5" customHeight="1" x14ac:dyDescent="0.2">
      <c r="A7164" s="7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  <c r="M7164" s="2"/>
      <c r="N7164" s="43">
        <f>SUM(hList_Frame_1!B4381:B4406)</f>
        <v>4700</v>
      </c>
      <c r="O7164" s="43"/>
      <c r="P7164" s="43"/>
      <c r="Q7164" s="43"/>
      <c r="R7164" s="43"/>
      <c r="S7164" s="43"/>
      <c r="T7164" s="43"/>
      <c r="U7164" s="43"/>
      <c r="V7164" s="2"/>
      <c r="W7164" s="2"/>
      <c r="X7164" s="2"/>
      <c r="Y7164" s="2"/>
      <c r="Z7164" s="2"/>
      <c r="AA7164" s="2"/>
      <c r="AB7164" s="17"/>
      <c r="AC7164" s="2"/>
    </row>
    <row r="7165" spans="1:29" ht="13.5" customHeight="1" x14ac:dyDescent="0.2">
      <c r="A7165" s="10"/>
      <c r="B7165" s="18"/>
      <c r="C7165" s="18"/>
      <c r="D7165" s="18"/>
      <c r="E7165" s="18"/>
      <c r="F7165" s="18"/>
      <c r="G7165" s="18"/>
      <c r="H7165" s="18"/>
      <c r="I7165" s="18"/>
      <c r="J7165" s="18"/>
      <c r="K7165" s="18"/>
      <c r="L7165" s="18"/>
      <c r="M7165" s="18"/>
      <c r="N7165" s="18"/>
      <c r="O7165" s="18"/>
      <c r="P7165" s="18"/>
      <c r="Q7165" s="18"/>
      <c r="R7165" s="18"/>
      <c r="S7165" s="18"/>
      <c r="T7165" s="18"/>
      <c r="U7165" s="18"/>
      <c r="V7165" s="18"/>
      <c r="W7165" s="18"/>
      <c r="X7165" s="18"/>
      <c r="Y7165" s="18"/>
      <c r="Z7165" s="18"/>
      <c r="AA7165" s="18"/>
      <c r="AB7165" s="19"/>
      <c r="AC7165" s="2"/>
    </row>
    <row r="7166" spans="1:29" ht="2.25" customHeight="1" x14ac:dyDescent="0.2">
      <c r="A7166" s="14"/>
      <c r="B7166" s="15"/>
      <c r="C7166" s="15"/>
      <c r="D7166" s="15"/>
      <c r="E7166" s="15"/>
      <c r="F7166" s="15"/>
      <c r="G7166" s="15"/>
      <c r="H7166" s="15"/>
      <c r="I7166" s="15"/>
      <c r="J7166" s="15"/>
      <c r="K7166" s="15"/>
      <c r="L7166" s="15"/>
      <c r="M7166" s="15"/>
      <c r="N7166" s="15"/>
      <c r="O7166" s="15"/>
      <c r="P7166" s="15"/>
      <c r="Q7166" s="15"/>
      <c r="R7166" s="15"/>
      <c r="S7166" s="15"/>
      <c r="T7166" s="15"/>
      <c r="U7166" s="15"/>
      <c r="V7166" s="15"/>
      <c r="W7166" s="15"/>
      <c r="X7166" s="15"/>
      <c r="Y7166" s="15"/>
      <c r="Z7166" s="15"/>
      <c r="AA7166" s="15"/>
      <c r="AB7166" s="16"/>
      <c r="AC7166" s="2"/>
    </row>
    <row r="7167" spans="1:29" ht="13.5" customHeight="1" x14ac:dyDescent="0.2">
      <c r="A7167" s="7"/>
      <c r="B7167" s="2"/>
      <c r="C7167" s="3">
        <f>COUNT(hList_Frame_1!A1:A4406)</f>
        <v>1636</v>
      </c>
      <c r="D7167" s="2"/>
      <c r="E7167" s="2"/>
      <c r="F7167" s="43">
        <f>SUM(hList_Frame_1!B1:B4406)</f>
        <v>11523756.309999978</v>
      </c>
      <c r="G7167" s="43"/>
      <c r="H7167" s="43"/>
      <c r="I7167" s="43"/>
      <c r="J7167" s="43"/>
      <c r="K7167" s="43"/>
      <c r="L7167" s="43"/>
      <c r="M7167" s="43"/>
      <c r="N7167" s="43"/>
      <c r="O7167" s="43"/>
      <c r="P7167" s="43"/>
      <c r="Q7167" s="43"/>
      <c r="R7167" s="43"/>
      <c r="S7167" s="43"/>
      <c r="T7167" s="43"/>
      <c r="U7167" s="43"/>
      <c r="V7167" s="2"/>
      <c r="W7167" s="2"/>
      <c r="X7167" s="2"/>
      <c r="Y7167" s="2"/>
      <c r="Z7167" s="2"/>
      <c r="AA7167" s="2"/>
      <c r="AB7167" s="17"/>
      <c r="AC7167" s="2"/>
    </row>
    <row r="7168" spans="1:29" ht="13.5" customHeight="1" x14ac:dyDescent="0.2">
      <c r="A7168" s="10"/>
      <c r="B7168" s="18"/>
      <c r="C7168" s="18"/>
      <c r="D7168" s="18"/>
      <c r="E7168" s="18"/>
      <c r="F7168" s="18"/>
      <c r="G7168" s="18"/>
      <c r="H7168" s="18"/>
      <c r="I7168" s="18"/>
      <c r="J7168" s="18"/>
      <c r="K7168" s="18"/>
      <c r="L7168" s="18"/>
      <c r="M7168" s="18"/>
      <c r="N7168" s="18"/>
      <c r="O7168" s="18"/>
      <c r="P7168" s="18"/>
      <c r="Q7168" s="18"/>
      <c r="R7168" s="18"/>
      <c r="S7168" s="18"/>
      <c r="T7168" s="18"/>
      <c r="U7168" s="18"/>
      <c r="V7168" s="18"/>
      <c r="W7168" s="18"/>
      <c r="X7168" s="18"/>
      <c r="Y7168" s="18"/>
      <c r="Z7168" s="18"/>
      <c r="AA7168" s="18"/>
      <c r="AB7168" s="19"/>
      <c r="AC7168" s="2"/>
    </row>
  </sheetData>
  <sheetProtection password="E6AA" sheet="1" objects="1" scenarios="1"/>
  <mergeCells count="18538">
    <mergeCell ref="N7164:U7164"/>
    <mergeCell ref="F7167:U7167"/>
    <mergeCell ref="A7161:C7161"/>
    <mergeCell ref="E7161:F7161"/>
    <mergeCell ref="G7161:U7161"/>
    <mergeCell ref="Z7161:AA7161"/>
    <mergeCell ref="A7162:C7162"/>
    <mergeCell ref="E7162:F7162"/>
    <mergeCell ref="G7162:U7162"/>
    <mergeCell ref="Z7162:AA7162"/>
    <mergeCell ref="A7159:C7159"/>
    <mergeCell ref="E7159:F7159"/>
    <mergeCell ref="G7159:U7159"/>
    <mergeCell ref="Z7159:AA7159"/>
    <mergeCell ref="A7160:C7160"/>
    <mergeCell ref="E7160:F7160"/>
    <mergeCell ref="G7160:U7160"/>
    <mergeCell ref="Z7160:AA7160"/>
    <mergeCell ref="A7157:C7157"/>
    <mergeCell ref="E7157:F7157"/>
    <mergeCell ref="G7157:U7157"/>
    <mergeCell ref="Z7157:AA7157"/>
    <mergeCell ref="A7158:C7158"/>
    <mergeCell ref="E7158:F7158"/>
    <mergeCell ref="G7158:U7158"/>
    <mergeCell ref="Z7158:AA7158"/>
    <mergeCell ref="A7155:C7155"/>
    <mergeCell ref="E7155:F7155"/>
    <mergeCell ref="G7155:U7155"/>
    <mergeCell ref="Z7155:AA7155"/>
    <mergeCell ref="A7156:C7156"/>
    <mergeCell ref="E7156:F7156"/>
    <mergeCell ref="G7156:U7156"/>
    <mergeCell ref="Z7156:AA7156"/>
    <mergeCell ref="A7153:C7153"/>
    <mergeCell ref="E7153:F7153"/>
    <mergeCell ref="G7153:U7153"/>
    <mergeCell ref="Z7153:AA7153"/>
    <mergeCell ref="A7154:C7154"/>
    <mergeCell ref="E7154:F7154"/>
    <mergeCell ref="G7154:U7154"/>
    <mergeCell ref="Z7154:AA7154"/>
    <mergeCell ref="A7151:C7151"/>
    <mergeCell ref="E7151:F7151"/>
    <mergeCell ref="G7151:U7151"/>
    <mergeCell ref="Z7151:AA7151"/>
    <mergeCell ref="A7152:C7152"/>
    <mergeCell ref="E7152:F7152"/>
    <mergeCell ref="G7152:U7152"/>
    <mergeCell ref="Z7152:AA7152"/>
    <mergeCell ref="A7149:C7149"/>
    <mergeCell ref="E7149:F7149"/>
    <mergeCell ref="G7149:U7149"/>
    <mergeCell ref="Z7149:AA7149"/>
    <mergeCell ref="A7150:C7150"/>
    <mergeCell ref="E7150:F7150"/>
    <mergeCell ref="G7150:U7150"/>
    <mergeCell ref="Z7150:AA7150"/>
    <mergeCell ref="A7147:C7147"/>
    <mergeCell ref="E7147:F7147"/>
    <mergeCell ref="G7147:U7147"/>
    <mergeCell ref="Z7147:AA7147"/>
    <mergeCell ref="A7148:C7148"/>
    <mergeCell ref="E7148:F7148"/>
    <mergeCell ref="G7148:U7148"/>
    <mergeCell ref="Z7148:AA7148"/>
    <mergeCell ref="A7145:C7145"/>
    <mergeCell ref="E7145:F7145"/>
    <mergeCell ref="G7145:U7145"/>
    <mergeCell ref="Z7145:AA7145"/>
    <mergeCell ref="A7146:C7146"/>
    <mergeCell ref="E7146:F7146"/>
    <mergeCell ref="G7146:U7146"/>
    <mergeCell ref="Z7146:AA7146"/>
    <mergeCell ref="A7143:C7143"/>
    <mergeCell ref="E7143:F7143"/>
    <mergeCell ref="G7143:U7143"/>
    <mergeCell ref="Z7143:AA7143"/>
    <mergeCell ref="A7144:C7144"/>
    <mergeCell ref="E7144:F7144"/>
    <mergeCell ref="G7144:U7144"/>
    <mergeCell ref="Z7144:AA7144"/>
    <mergeCell ref="A7141:C7141"/>
    <mergeCell ref="E7141:F7141"/>
    <mergeCell ref="G7141:U7141"/>
    <mergeCell ref="Z7141:AA7141"/>
    <mergeCell ref="A7142:C7142"/>
    <mergeCell ref="E7142:F7142"/>
    <mergeCell ref="G7142:U7142"/>
    <mergeCell ref="Z7142:AA7142"/>
    <mergeCell ref="A7139:C7139"/>
    <mergeCell ref="E7139:F7139"/>
    <mergeCell ref="G7139:U7139"/>
    <mergeCell ref="Z7139:AA7139"/>
    <mergeCell ref="A7140:C7140"/>
    <mergeCell ref="E7140:F7140"/>
    <mergeCell ref="G7140:U7140"/>
    <mergeCell ref="Z7140:AA7140"/>
    <mergeCell ref="A7137:C7137"/>
    <mergeCell ref="E7137:F7137"/>
    <mergeCell ref="G7137:U7137"/>
    <mergeCell ref="Z7137:AA7137"/>
    <mergeCell ref="A7138:C7138"/>
    <mergeCell ref="E7138:F7138"/>
    <mergeCell ref="G7138:U7138"/>
    <mergeCell ref="Z7138:AA7138"/>
    <mergeCell ref="Q7131:U7131"/>
    <mergeCell ref="A7133:C7133"/>
    <mergeCell ref="E7133:F7133"/>
    <mergeCell ref="G7133:U7133"/>
    <mergeCell ref="Z7133:AA7133"/>
    <mergeCell ref="Q7135:U7135"/>
    <mergeCell ref="A7125:C7125"/>
    <mergeCell ref="E7125:F7125"/>
    <mergeCell ref="G7125:U7125"/>
    <mergeCell ref="Z7125:AA7125"/>
    <mergeCell ref="A7129:C7129"/>
    <mergeCell ref="E7129:F7129"/>
    <mergeCell ref="G7129:U7129"/>
    <mergeCell ref="Z7129:AA7129"/>
    <mergeCell ref="A7117:C7117"/>
    <mergeCell ref="E7117:F7117"/>
    <mergeCell ref="G7117:U7117"/>
    <mergeCell ref="Z7117:AA7117"/>
    <mergeCell ref="S7119:U7119"/>
    <mergeCell ref="A7121:C7121"/>
    <mergeCell ref="E7121:F7121"/>
    <mergeCell ref="G7121:U7121"/>
    <mergeCell ref="Z7121:AA7121"/>
    <mergeCell ref="S7111:U7111"/>
    <mergeCell ref="A7113:C7113"/>
    <mergeCell ref="E7113:F7113"/>
    <mergeCell ref="G7113:U7113"/>
    <mergeCell ref="Z7113:AA7113"/>
    <mergeCell ref="S7115:U7115"/>
    <mergeCell ref="A7105:C7105"/>
    <mergeCell ref="E7105:F7105"/>
    <mergeCell ref="G7105:U7105"/>
    <mergeCell ref="Z7105:AA7105"/>
    <mergeCell ref="N7107:U7107"/>
    <mergeCell ref="A7109:C7109"/>
    <mergeCell ref="E7109:F7109"/>
    <mergeCell ref="G7109:U7109"/>
    <mergeCell ref="Z7109:AA7109"/>
    <mergeCell ref="Q7098:U7098"/>
    <mergeCell ref="A7100:C7100"/>
    <mergeCell ref="E7100:F7100"/>
    <mergeCell ref="G7100:U7100"/>
    <mergeCell ref="Z7100:AA7100"/>
    <mergeCell ref="A7104:C7104"/>
    <mergeCell ref="E7104:F7104"/>
    <mergeCell ref="G7104:U7104"/>
    <mergeCell ref="Z7104:AA7104"/>
    <mergeCell ref="A7092:C7092"/>
    <mergeCell ref="E7092:F7092"/>
    <mergeCell ref="G7092:U7092"/>
    <mergeCell ref="Z7092:AA7092"/>
    <mergeCell ref="K7094:U7094"/>
    <mergeCell ref="A7096:C7096"/>
    <mergeCell ref="E7096:F7096"/>
    <mergeCell ref="G7096:U7096"/>
    <mergeCell ref="Z7096:AA7096"/>
    <mergeCell ref="N7086:U7086"/>
    <mergeCell ref="A7088:C7088"/>
    <mergeCell ref="E7088:F7088"/>
    <mergeCell ref="G7088:U7088"/>
    <mergeCell ref="Z7088:AA7088"/>
    <mergeCell ref="Q7090:U7090"/>
    <mergeCell ref="A7080:C7080"/>
    <mergeCell ref="E7080:F7080"/>
    <mergeCell ref="G7080:U7080"/>
    <mergeCell ref="Z7080:AA7080"/>
    <mergeCell ref="Q7082:U7082"/>
    <mergeCell ref="A7084:C7084"/>
    <mergeCell ref="E7084:F7084"/>
    <mergeCell ref="G7084:U7084"/>
    <mergeCell ref="Z7084:AA7084"/>
    <mergeCell ref="R7074:U7074"/>
    <mergeCell ref="A7076:C7076"/>
    <mergeCell ref="E7076:F7076"/>
    <mergeCell ref="G7076:U7076"/>
    <mergeCell ref="Z7076:AA7076"/>
    <mergeCell ref="S7078:U7078"/>
    <mergeCell ref="A7068:C7068"/>
    <mergeCell ref="E7068:F7068"/>
    <mergeCell ref="G7068:U7068"/>
    <mergeCell ref="Z7068:AA7068"/>
    <mergeCell ref="N7070:U7070"/>
    <mergeCell ref="A7072:C7072"/>
    <mergeCell ref="E7072:F7072"/>
    <mergeCell ref="G7072:U7072"/>
    <mergeCell ref="Z7072:AA7072"/>
    <mergeCell ref="Q7064:U7064"/>
    <mergeCell ref="A7066:C7066"/>
    <mergeCell ref="E7066:F7066"/>
    <mergeCell ref="G7066:U7066"/>
    <mergeCell ref="Z7066:AA7066"/>
    <mergeCell ref="A7067:C7067"/>
    <mergeCell ref="E7067:F7067"/>
    <mergeCell ref="G7067:U7067"/>
    <mergeCell ref="Z7067:AA7067"/>
    <mergeCell ref="A7058:C7058"/>
    <mergeCell ref="E7058:F7058"/>
    <mergeCell ref="G7058:U7058"/>
    <mergeCell ref="Z7058:AA7058"/>
    <mergeCell ref="Q7060:U7060"/>
    <mergeCell ref="A7062:C7062"/>
    <mergeCell ref="E7062:F7062"/>
    <mergeCell ref="G7062:U7062"/>
    <mergeCell ref="Z7062:AA7062"/>
    <mergeCell ref="A7050:C7050"/>
    <mergeCell ref="E7050:F7050"/>
    <mergeCell ref="G7050:U7050"/>
    <mergeCell ref="Z7050:AA7050"/>
    <mergeCell ref="S7052:U7052"/>
    <mergeCell ref="A7054:C7054"/>
    <mergeCell ref="E7054:F7054"/>
    <mergeCell ref="G7054:U7054"/>
    <mergeCell ref="Z7054:AA7054"/>
    <mergeCell ref="S7044:U7044"/>
    <mergeCell ref="A7046:C7046"/>
    <mergeCell ref="E7046:F7046"/>
    <mergeCell ref="G7046:U7046"/>
    <mergeCell ref="Z7046:AA7046"/>
    <mergeCell ref="Q7048:U7048"/>
    <mergeCell ref="A7038:C7038"/>
    <mergeCell ref="E7038:F7038"/>
    <mergeCell ref="G7038:U7038"/>
    <mergeCell ref="Z7038:AA7038"/>
    <mergeCell ref="Q7040:U7040"/>
    <mergeCell ref="A7042:C7042"/>
    <mergeCell ref="E7042:F7042"/>
    <mergeCell ref="G7042:U7042"/>
    <mergeCell ref="Z7042:AA7042"/>
    <mergeCell ref="Q7032:U7032"/>
    <mergeCell ref="A7034:C7034"/>
    <mergeCell ref="E7034:F7034"/>
    <mergeCell ref="G7034:U7034"/>
    <mergeCell ref="Z7034:AA7034"/>
    <mergeCell ref="Q7036:U7036"/>
    <mergeCell ref="A7026:C7026"/>
    <mergeCell ref="E7026:F7026"/>
    <mergeCell ref="G7026:U7026"/>
    <mergeCell ref="Z7026:AA7026"/>
    <mergeCell ref="S7028:U7028"/>
    <mergeCell ref="A7030:C7030"/>
    <mergeCell ref="E7030:F7030"/>
    <mergeCell ref="G7030:U7030"/>
    <mergeCell ref="Z7030:AA7030"/>
    <mergeCell ref="N7020:U7020"/>
    <mergeCell ref="A7022:C7022"/>
    <mergeCell ref="E7022:F7022"/>
    <mergeCell ref="G7022:U7022"/>
    <mergeCell ref="Z7022:AA7022"/>
    <mergeCell ref="Q7024:U7024"/>
    <mergeCell ref="A7017:C7017"/>
    <mergeCell ref="E7017:F7017"/>
    <mergeCell ref="G7017:U7017"/>
    <mergeCell ref="Z7017:AA7017"/>
    <mergeCell ref="A7018:C7018"/>
    <mergeCell ref="E7018:F7018"/>
    <mergeCell ref="G7018:U7018"/>
    <mergeCell ref="Z7018:AA7018"/>
    <mergeCell ref="A7015:C7015"/>
    <mergeCell ref="E7015:F7015"/>
    <mergeCell ref="G7015:U7015"/>
    <mergeCell ref="Z7015:AA7015"/>
    <mergeCell ref="A7016:C7016"/>
    <mergeCell ref="E7016:F7016"/>
    <mergeCell ref="G7016:U7016"/>
    <mergeCell ref="Z7016:AA7016"/>
    <mergeCell ref="A7013:C7013"/>
    <mergeCell ref="E7013:F7013"/>
    <mergeCell ref="G7013:U7013"/>
    <mergeCell ref="Z7013:AA7013"/>
    <mergeCell ref="A7014:C7014"/>
    <mergeCell ref="E7014:F7014"/>
    <mergeCell ref="G7014:U7014"/>
    <mergeCell ref="Z7014:AA7014"/>
    <mergeCell ref="A7011:C7011"/>
    <mergeCell ref="E7011:F7011"/>
    <mergeCell ref="G7011:U7011"/>
    <mergeCell ref="Z7011:AA7011"/>
    <mergeCell ref="A7012:C7012"/>
    <mergeCell ref="E7012:F7012"/>
    <mergeCell ref="G7012:U7012"/>
    <mergeCell ref="Z7012:AA7012"/>
    <mergeCell ref="A7006:C7006"/>
    <mergeCell ref="E7006:F7006"/>
    <mergeCell ref="G7006:U7006"/>
    <mergeCell ref="Z7006:AA7006"/>
    <mergeCell ref="N7008:U7008"/>
    <mergeCell ref="A7010:C7010"/>
    <mergeCell ref="E7010:F7010"/>
    <mergeCell ref="G7010:U7010"/>
    <mergeCell ref="Z7010:AA7010"/>
    <mergeCell ref="A7001:C7001"/>
    <mergeCell ref="E7001:F7001"/>
    <mergeCell ref="G7001:U7001"/>
    <mergeCell ref="Z7001:AA7001"/>
    <mergeCell ref="Q7003:U7003"/>
    <mergeCell ref="A7005:C7005"/>
    <mergeCell ref="E7005:F7005"/>
    <mergeCell ref="G7005:U7005"/>
    <mergeCell ref="Z7005:AA7005"/>
    <mergeCell ref="Q6997:U6997"/>
    <mergeCell ref="A6999:C6999"/>
    <mergeCell ref="E6999:F6999"/>
    <mergeCell ref="G6999:U6999"/>
    <mergeCell ref="Z6999:AA6999"/>
    <mergeCell ref="A7000:C7000"/>
    <mergeCell ref="E7000:F7000"/>
    <mergeCell ref="G7000:U7000"/>
    <mergeCell ref="Z7000:AA7000"/>
    <mergeCell ref="A6991:C6991"/>
    <mergeCell ref="E6991:F6991"/>
    <mergeCell ref="G6991:U6991"/>
    <mergeCell ref="Z6991:AA6991"/>
    <mergeCell ref="S6993:U6993"/>
    <mergeCell ref="A6995:C6995"/>
    <mergeCell ref="E6995:F6995"/>
    <mergeCell ref="G6995:U6995"/>
    <mergeCell ref="Z6995:AA6995"/>
    <mergeCell ref="N6985:U6985"/>
    <mergeCell ref="A6987:C6987"/>
    <mergeCell ref="E6987:F6987"/>
    <mergeCell ref="G6987:U6987"/>
    <mergeCell ref="Z6987:AA6987"/>
    <mergeCell ref="S6989:U6989"/>
    <mergeCell ref="A6979:C6979"/>
    <mergeCell ref="E6979:F6979"/>
    <mergeCell ref="G6979:U6979"/>
    <mergeCell ref="Z6979:AA6979"/>
    <mergeCell ref="Q6981:U6981"/>
    <mergeCell ref="A6983:C6983"/>
    <mergeCell ref="E6983:F6983"/>
    <mergeCell ref="G6983:U6983"/>
    <mergeCell ref="Z6983:AA6983"/>
    <mergeCell ref="N6973:U6973"/>
    <mergeCell ref="A6975:C6975"/>
    <mergeCell ref="E6975:F6975"/>
    <mergeCell ref="G6975:U6975"/>
    <mergeCell ref="Z6975:AA6975"/>
    <mergeCell ref="S6977:U6977"/>
    <mergeCell ref="A6970:C6970"/>
    <mergeCell ref="E6970:F6970"/>
    <mergeCell ref="G6970:U6970"/>
    <mergeCell ref="Z6970:AA6970"/>
    <mergeCell ref="A6971:C6971"/>
    <mergeCell ref="E6971:F6971"/>
    <mergeCell ref="G6971:U6971"/>
    <mergeCell ref="Z6971:AA6971"/>
    <mergeCell ref="A6968:C6968"/>
    <mergeCell ref="E6968:F6968"/>
    <mergeCell ref="G6968:U6968"/>
    <mergeCell ref="Z6968:AA6968"/>
    <mergeCell ref="A6969:C6969"/>
    <mergeCell ref="E6969:F6969"/>
    <mergeCell ref="G6969:U6969"/>
    <mergeCell ref="Z6969:AA6969"/>
    <mergeCell ref="A6966:C6966"/>
    <mergeCell ref="E6966:F6966"/>
    <mergeCell ref="G6966:U6966"/>
    <mergeCell ref="Z6966:AA6966"/>
    <mergeCell ref="A6967:C6967"/>
    <mergeCell ref="E6967:F6967"/>
    <mergeCell ref="G6967:U6967"/>
    <mergeCell ref="Z6967:AA6967"/>
    <mergeCell ref="A6964:C6964"/>
    <mergeCell ref="E6964:F6964"/>
    <mergeCell ref="G6964:U6964"/>
    <mergeCell ref="Z6964:AA6964"/>
    <mergeCell ref="A6965:C6965"/>
    <mergeCell ref="E6965:F6965"/>
    <mergeCell ref="G6965:U6965"/>
    <mergeCell ref="Z6965:AA6965"/>
    <mergeCell ref="N6958:U6958"/>
    <mergeCell ref="A6960:C6960"/>
    <mergeCell ref="E6960:F6960"/>
    <mergeCell ref="G6960:U6960"/>
    <mergeCell ref="Z6960:AA6960"/>
    <mergeCell ref="Q6962:U6962"/>
    <mergeCell ref="A6952:C6952"/>
    <mergeCell ref="E6952:F6952"/>
    <mergeCell ref="G6952:U6952"/>
    <mergeCell ref="Z6952:AA6952"/>
    <mergeCell ref="A6956:C6956"/>
    <mergeCell ref="E6956:F6956"/>
    <mergeCell ref="G6956:U6956"/>
    <mergeCell ref="Z6956:AA6956"/>
    <mergeCell ref="N6946:U6946"/>
    <mergeCell ref="A6948:C6948"/>
    <mergeCell ref="E6948:F6948"/>
    <mergeCell ref="G6948:U6948"/>
    <mergeCell ref="Z6948:AA6948"/>
    <mergeCell ref="Q6950:U6950"/>
    <mergeCell ref="S6941:U6941"/>
    <mergeCell ref="A6943:C6943"/>
    <mergeCell ref="E6943:F6943"/>
    <mergeCell ref="G6943:U6943"/>
    <mergeCell ref="Z6943:AA6943"/>
    <mergeCell ref="A6944:C6944"/>
    <mergeCell ref="E6944:F6944"/>
    <mergeCell ref="G6944:U6944"/>
    <mergeCell ref="Z6944:AA6944"/>
    <mergeCell ref="A6935:C6935"/>
    <mergeCell ref="E6935:F6935"/>
    <mergeCell ref="G6935:U6935"/>
    <mergeCell ref="Z6935:AA6935"/>
    <mergeCell ref="Q6937:U6937"/>
    <mergeCell ref="A6939:C6939"/>
    <mergeCell ref="E6939:F6939"/>
    <mergeCell ref="G6939:U6939"/>
    <mergeCell ref="Z6939:AA6939"/>
    <mergeCell ref="N6929:U6929"/>
    <mergeCell ref="A6931:C6931"/>
    <mergeCell ref="E6931:F6931"/>
    <mergeCell ref="G6931:U6931"/>
    <mergeCell ref="Z6931:AA6931"/>
    <mergeCell ref="N6933:U6933"/>
    <mergeCell ref="A6923:C6923"/>
    <mergeCell ref="E6923:F6923"/>
    <mergeCell ref="G6923:U6923"/>
    <mergeCell ref="Z6923:AA6923"/>
    <mergeCell ref="N6925:U6925"/>
    <mergeCell ref="A6927:C6927"/>
    <mergeCell ref="E6927:F6927"/>
    <mergeCell ref="G6927:U6927"/>
    <mergeCell ref="Z6927:AA6927"/>
    <mergeCell ref="A6921:C6921"/>
    <mergeCell ref="E6921:F6921"/>
    <mergeCell ref="G6921:U6921"/>
    <mergeCell ref="Z6921:AA6921"/>
    <mergeCell ref="A6922:C6922"/>
    <mergeCell ref="E6922:F6922"/>
    <mergeCell ref="G6922:U6922"/>
    <mergeCell ref="Z6922:AA6922"/>
    <mergeCell ref="A6919:C6919"/>
    <mergeCell ref="E6919:F6919"/>
    <mergeCell ref="G6919:U6919"/>
    <mergeCell ref="Z6919:AA6919"/>
    <mergeCell ref="A6920:C6920"/>
    <mergeCell ref="E6920:F6920"/>
    <mergeCell ref="G6920:U6920"/>
    <mergeCell ref="Z6920:AA6920"/>
    <mergeCell ref="A6917:C6917"/>
    <mergeCell ref="E6917:F6917"/>
    <mergeCell ref="G6917:U6917"/>
    <mergeCell ref="Z6917:AA6917"/>
    <mergeCell ref="A6918:C6918"/>
    <mergeCell ref="E6918:F6918"/>
    <mergeCell ref="G6918:U6918"/>
    <mergeCell ref="Z6918:AA6918"/>
    <mergeCell ref="A6915:C6915"/>
    <mergeCell ref="E6915:F6915"/>
    <mergeCell ref="G6915:U6915"/>
    <mergeCell ref="Z6915:AA6915"/>
    <mergeCell ref="A6916:C6916"/>
    <mergeCell ref="E6916:F6916"/>
    <mergeCell ref="G6916:U6916"/>
    <mergeCell ref="Z6916:AA6916"/>
    <mergeCell ref="A6910:C6910"/>
    <mergeCell ref="E6910:F6910"/>
    <mergeCell ref="G6910:U6910"/>
    <mergeCell ref="Z6910:AA6910"/>
    <mergeCell ref="M6912:U6912"/>
    <mergeCell ref="A6914:C6914"/>
    <mergeCell ref="E6914:F6914"/>
    <mergeCell ref="G6914:U6914"/>
    <mergeCell ref="Z6914:AA6914"/>
    <mergeCell ref="Q6906:U6906"/>
    <mergeCell ref="A6908:C6908"/>
    <mergeCell ref="E6908:F6908"/>
    <mergeCell ref="G6908:U6908"/>
    <mergeCell ref="Z6908:AA6908"/>
    <mergeCell ref="A6909:C6909"/>
    <mergeCell ref="E6909:F6909"/>
    <mergeCell ref="G6909:U6909"/>
    <mergeCell ref="Z6909:AA6909"/>
    <mergeCell ref="A6900:C6900"/>
    <mergeCell ref="E6900:F6900"/>
    <mergeCell ref="G6900:U6900"/>
    <mergeCell ref="Z6900:AA6900"/>
    <mergeCell ref="N6902:U6902"/>
    <mergeCell ref="A6904:C6904"/>
    <mergeCell ref="E6904:F6904"/>
    <mergeCell ref="G6904:U6904"/>
    <mergeCell ref="Z6904:AA6904"/>
    <mergeCell ref="Q6896:U6896"/>
    <mergeCell ref="A6898:C6898"/>
    <mergeCell ref="E6898:F6898"/>
    <mergeCell ref="G6898:U6898"/>
    <mergeCell ref="Z6898:AA6898"/>
    <mergeCell ref="A6899:C6899"/>
    <mergeCell ref="E6899:F6899"/>
    <mergeCell ref="G6899:U6899"/>
    <mergeCell ref="Z6899:AA6899"/>
    <mergeCell ref="A6893:C6893"/>
    <mergeCell ref="E6893:F6893"/>
    <mergeCell ref="G6893:U6893"/>
    <mergeCell ref="Z6893:AA6893"/>
    <mergeCell ref="A6894:C6894"/>
    <mergeCell ref="E6894:F6894"/>
    <mergeCell ref="G6894:U6894"/>
    <mergeCell ref="Z6894:AA6894"/>
    <mergeCell ref="N6887:U6887"/>
    <mergeCell ref="A6889:C6889"/>
    <mergeCell ref="E6889:F6889"/>
    <mergeCell ref="G6889:U6889"/>
    <mergeCell ref="Z6889:AA6889"/>
    <mergeCell ref="S6891:U6891"/>
    <mergeCell ref="A6884:C6884"/>
    <mergeCell ref="E6884:F6884"/>
    <mergeCell ref="G6884:U6884"/>
    <mergeCell ref="Z6884:AA6884"/>
    <mergeCell ref="A6885:C6885"/>
    <mergeCell ref="E6885:F6885"/>
    <mergeCell ref="G6885:U6885"/>
    <mergeCell ref="Z6885:AA6885"/>
    <mergeCell ref="A6882:C6882"/>
    <mergeCell ref="E6882:F6882"/>
    <mergeCell ref="G6882:U6882"/>
    <mergeCell ref="Z6882:AA6882"/>
    <mergeCell ref="A6883:C6883"/>
    <mergeCell ref="E6883:F6883"/>
    <mergeCell ref="G6883:U6883"/>
    <mergeCell ref="Z6883:AA6883"/>
    <mergeCell ref="N6876:U6876"/>
    <mergeCell ref="A6878:C6878"/>
    <mergeCell ref="E6878:F6878"/>
    <mergeCell ref="G6878:U6878"/>
    <mergeCell ref="Z6878:AA6878"/>
    <mergeCell ref="N6880:U6880"/>
    <mergeCell ref="A6870:C6870"/>
    <mergeCell ref="E6870:F6870"/>
    <mergeCell ref="G6870:U6870"/>
    <mergeCell ref="Z6870:AA6870"/>
    <mergeCell ref="N6872:U6872"/>
    <mergeCell ref="A6874:C6874"/>
    <mergeCell ref="E6874:F6874"/>
    <mergeCell ref="G6874:U6874"/>
    <mergeCell ref="Z6874:AA6874"/>
    <mergeCell ref="K6864:U6864"/>
    <mergeCell ref="A6866:C6866"/>
    <mergeCell ref="E6866:F6866"/>
    <mergeCell ref="G6866:U6866"/>
    <mergeCell ref="Z6866:AA6866"/>
    <mergeCell ref="N6868:U6868"/>
    <mergeCell ref="A6858:C6858"/>
    <mergeCell ref="E6858:F6858"/>
    <mergeCell ref="G6858:U6858"/>
    <mergeCell ref="Z6858:AA6858"/>
    <mergeCell ref="K6860:U6860"/>
    <mergeCell ref="A6862:C6862"/>
    <mergeCell ref="E6862:F6862"/>
    <mergeCell ref="G6862:U6862"/>
    <mergeCell ref="Z6862:AA6862"/>
    <mergeCell ref="A6856:C6856"/>
    <mergeCell ref="E6856:F6856"/>
    <mergeCell ref="G6856:U6856"/>
    <mergeCell ref="Z6856:AA6856"/>
    <mergeCell ref="A6857:C6857"/>
    <mergeCell ref="E6857:F6857"/>
    <mergeCell ref="G6857:U6857"/>
    <mergeCell ref="Z6857:AA6857"/>
    <mergeCell ref="A6854:C6854"/>
    <mergeCell ref="E6854:F6854"/>
    <mergeCell ref="G6854:U6854"/>
    <mergeCell ref="Z6854:AA6854"/>
    <mergeCell ref="A6855:C6855"/>
    <mergeCell ref="E6855:F6855"/>
    <mergeCell ref="G6855:U6855"/>
    <mergeCell ref="Z6855:AA6855"/>
    <mergeCell ref="A6852:C6852"/>
    <mergeCell ref="E6852:F6852"/>
    <mergeCell ref="G6852:U6852"/>
    <mergeCell ref="Z6852:AA6852"/>
    <mergeCell ref="A6853:C6853"/>
    <mergeCell ref="E6853:F6853"/>
    <mergeCell ref="G6853:U6853"/>
    <mergeCell ref="Z6853:AA6853"/>
    <mergeCell ref="A6850:C6850"/>
    <mergeCell ref="E6850:F6850"/>
    <mergeCell ref="G6850:U6850"/>
    <mergeCell ref="Z6850:AA6850"/>
    <mergeCell ref="A6851:C6851"/>
    <mergeCell ref="E6851:F6851"/>
    <mergeCell ref="G6851:U6851"/>
    <mergeCell ref="Z6851:AA6851"/>
    <mergeCell ref="A6848:C6848"/>
    <mergeCell ref="E6848:F6848"/>
    <mergeCell ref="G6848:U6848"/>
    <mergeCell ref="Z6848:AA6848"/>
    <mergeCell ref="A6849:C6849"/>
    <mergeCell ref="E6849:F6849"/>
    <mergeCell ref="G6849:U6849"/>
    <mergeCell ref="Z6849:AA6849"/>
    <mergeCell ref="A6846:C6846"/>
    <mergeCell ref="E6846:F6846"/>
    <mergeCell ref="G6846:U6846"/>
    <mergeCell ref="Z6846:AA6846"/>
    <mergeCell ref="A6847:C6847"/>
    <mergeCell ref="E6847:F6847"/>
    <mergeCell ref="G6847:U6847"/>
    <mergeCell ref="Z6847:AA6847"/>
    <mergeCell ref="K6842:U6842"/>
    <mergeCell ref="A6844:C6844"/>
    <mergeCell ref="E6844:F6844"/>
    <mergeCell ref="G6844:U6844"/>
    <mergeCell ref="Z6844:AA6844"/>
    <mergeCell ref="A6845:C6845"/>
    <mergeCell ref="E6845:F6845"/>
    <mergeCell ref="G6845:U6845"/>
    <mergeCell ref="Z6845:AA6845"/>
    <mergeCell ref="A6836:C6836"/>
    <mergeCell ref="E6836:F6836"/>
    <mergeCell ref="G6836:U6836"/>
    <mergeCell ref="Z6836:AA6836"/>
    <mergeCell ref="N6838:U6838"/>
    <mergeCell ref="A6840:C6840"/>
    <mergeCell ref="E6840:F6840"/>
    <mergeCell ref="G6840:U6840"/>
    <mergeCell ref="Z6840:AA6840"/>
    <mergeCell ref="A6834:C6834"/>
    <mergeCell ref="E6834:F6834"/>
    <mergeCell ref="G6834:U6834"/>
    <mergeCell ref="Z6834:AA6834"/>
    <mergeCell ref="A6835:C6835"/>
    <mergeCell ref="E6835:F6835"/>
    <mergeCell ref="G6835:U6835"/>
    <mergeCell ref="Z6835:AA6835"/>
    <mergeCell ref="A6832:C6832"/>
    <mergeCell ref="E6832:F6832"/>
    <mergeCell ref="G6832:U6832"/>
    <mergeCell ref="Z6832:AA6832"/>
    <mergeCell ref="A6833:C6833"/>
    <mergeCell ref="E6833:F6833"/>
    <mergeCell ref="G6833:U6833"/>
    <mergeCell ref="Z6833:AA6833"/>
    <mergeCell ref="A6830:C6830"/>
    <mergeCell ref="E6830:F6830"/>
    <mergeCell ref="G6830:U6830"/>
    <mergeCell ref="Z6830:AA6830"/>
    <mergeCell ref="A6831:C6831"/>
    <mergeCell ref="E6831:F6831"/>
    <mergeCell ref="G6831:U6831"/>
    <mergeCell ref="Z6831:AA6831"/>
    <mergeCell ref="A6828:C6828"/>
    <mergeCell ref="E6828:F6828"/>
    <mergeCell ref="G6828:U6828"/>
    <mergeCell ref="Z6828:AA6828"/>
    <mergeCell ref="A6829:C6829"/>
    <mergeCell ref="E6829:F6829"/>
    <mergeCell ref="G6829:U6829"/>
    <mergeCell ref="Z6829:AA6829"/>
    <mergeCell ref="A6826:C6826"/>
    <mergeCell ref="E6826:F6826"/>
    <mergeCell ref="G6826:U6826"/>
    <mergeCell ref="Z6826:AA6826"/>
    <mergeCell ref="A6827:C6827"/>
    <mergeCell ref="E6827:F6827"/>
    <mergeCell ref="G6827:U6827"/>
    <mergeCell ref="Z6827:AA6827"/>
    <mergeCell ref="Q6822:U6822"/>
    <mergeCell ref="A6824:C6824"/>
    <mergeCell ref="E6824:F6824"/>
    <mergeCell ref="G6824:U6824"/>
    <mergeCell ref="Z6824:AA6824"/>
    <mergeCell ref="A6825:C6825"/>
    <mergeCell ref="E6825:F6825"/>
    <mergeCell ref="G6825:U6825"/>
    <mergeCell ref="Z6825:AA6825"/>
    <mergeCell ref="K6817:U6817"/>
    <mergeCell ref="A6819:C6819"/>
    <mergeCell ref="E6819:F6819"/>
    <mergeCell ref="G6819:U6819"/>
    <mergeCell ref="Z6819:AA6819"/>
    <mergeCell ref="A6820:C6820"/>
    <mergeCell ref="E6820:F6820"/>
    <mergeCell ref="G6820:U6820"/>
    <mergeCell ref="Z6820:AA6820"/>
    <mergeCell ref="A6814:C6814"/>
    <mergeCell ref="E6814:F6814"/>
    <mergeCell ref="G6814:U6814"/>
    <mergeCell ref="Z6814:AA6814"/>
    <mergeCell ref="A6815:C6815"/>
    <mergeCell ref="E6815:F6815"/>
    <mergeCell ref="G6815:U6815"/>
    <mergeCell ref="Z6815:AA6815"/>
    <mergeCell ref="A6812:C6812"/>
    <mergeCell ref="E6812:F6812"/>
    <mergeCell ref="G6812:U6812"/>
    <mergeCell ref="Z6812:AA6812"/>
    <mergeCell ref="A6813:C6813"/>
    <mergeCell ref="E6813:F6813"/>
    <mergeCell ref="G6813:U6813"/>
    <mergeCell ref="Z6813:AA6813"/>
    <mergeCell ref="Q6808:U6808"/>
    <mergeCell ref="A6810:C6810"/>
    <mergeCell ref="E6810:F6810"/>
    <mergeCell ref="G6810:U6810"/>
    <mergeCell ref="Z6810:AA6810"/>
    <mergeCell ref="A6811:C6811"/>
    <mergeCell ref="E6811:F6811"/>
    <mergeCell ref="G6811:U6811"/>
    <mergeCell ref="Z6811:AA6811"/>
    <mergeCell ref="Q6803:U6803"/>
    <mergeCell ref="A6805:C6805"/>
    <mergeCell ref="E6805:F6805"/>
    <mergeCell ref="G6805:U6805"/>
    <mergeCell ref="Z6805:AA6805"/>
    <mergeCell ref="A6806:C6806"/>
    <mergeCell ref="E6806:F6806"/>
    <mergeCell ref="G6806:U6806"/>
    <mergeCell ref="Z6806:AA6806"/>
    <mergeCell ref="A6800:C6800"/>
    <mergeCell ref="E6800:F6800"/>
    <mergeCell ref="G6800:U6800"/>
    <mergeCell ref="Z6800:AA6800"/>
    <mergeCell ref="A6801:C6801"/>
    <mergeCell ref="E6801:F6801"/>
    <mergeCell ref="G6801:U6801"/>
    <mergeCell ref="Z6801:AA6801"/>
    <mergeCell ref="Q6794:U6794"/>
    <mergeCell ref="A6796:C6796"/>
    <mergeCell ref="E6796:F6796"/>
    <mergeCell ref="G6796:U6796"/>
    <mergeCell ref="Z6796:AA6796"/>
    <mergeCell ref="S6798:U6798"/>
    <mergeCell ref="K6789:U6789"/>
    <mergeCell ref="A6791:C6791"/>
    <mergeCell ref="E6791:F6791"/>
    <mergeCell ref="G6791:U6791"/>
    <mergeCell ref="Z6791:AA6791"/>
    <mergeCell ref="A6792:C6792"/>
    <mergeCell ref="E6792:F6792"/>
    <mergeCell ref="G6792:U6792"/>
    <mergeCell ref="Z6792:AA6792"/>
    <mergeCell ref="A6786:C6786"/>
    <mergeCell ref="E6786:F6786"/>
    <mergeCell ref="G6786:U6786"/>
    <mergeCell ref="Z6786:AA6786"/>
    <mergeCell ref="A6787:C6787"/>
    <mergeCell ref="E6787:F6787"/>
    <mergeCell ref="G6787:U6787"/>
    <mergeCell ref="Z6787:AA6787"/>
    <mergeCell ref="A6784:C6784"/>
    <mergeCell ref="E6784:F6784"/>
    <mergeCell ref="G6784:U6784"/>
    <mergeCell ref="Z6784:AA6784"/>
    <mergeCell ref="A6785:C6785"/>
    <mergeCell ref="E6785:F6785"/>
    <mergeCell ref="G6785:U6785"/>
    <mergeCell ref="Z6785:AA6785"/>
    <mergeCell ref="A6782:C6782"/>
    <mergeCell ref="E6782:F6782"/>
    <mergeCell ref="G6782:U6782"/>
    <mergeCell ref="Z6782:AA6782"/>
    <mergeCell ref="A6783:C6783"/>
    <mergeCell ref="E6783:F6783"/>
    <mergeCell ref="G6783:U6783"/>
    <mergeCell ref="Z6783:AA6783"/>
    <mergeCell ref="A6780:C6780"/>
    <mergeCell ref="E6780:F6780"/>
    <mergeCell ref="G6780:U6780"/>
    <mergeCell ref="Z6780:AA6780"/>
    <mergeCell ref="A6781:C6781"/>
    <mergeCell ref="E6781:F6781"/>
    <mergeCell ref="G6781:U6781"/>
    <mergeCell ref="Z6781:AA6781"/>
    <mergeCell ref="A6778:C6778"/>
    <mergeCell ref="E6778:F6778"/>
    <mergeCell ref="G6778:U6778"/>
    <mergeCell ref="Z6778:AA6778"/>
    <mergeCell ref="A6779:C6779"/>
    <mergeCell ref="E6779:F6779"/>
    <mergeCell ref="G6779:U6779"/>
    <mergeCell ref="Z6779:AA6779"/>
    <mergeCell ref="A6776:C6776"/>
    <mergeCell ref="E6776:F6776"/>
    <mergeCell ref="G6776:U6776"/>
    <mergeCell ref="Z6776:AA6776"/>
    <mergeCell ref="A6777:C6777"/>
    <mergeCell ref="E6777:F6777"/>
    <mergeCell ref="G6777:U6777"/>
    <mergeCell ref="Z6777:AA6777"/>
    <mergeCell ref="A6774:C6774"/>
    <mergeCell ref="E6774:F6774"/>
    <mergeCell ref="G6774:U6774"/>
    <mergeCell ref="Z6774:AA6774"/>
    <mergeCell ref="A6775:C6775"/>
    <mergeCell ref="E6775:F6775"/>
    <mergeCell ref="G6775:U6775"/>
    <mergeCell ref="Z6775:AA6775"/>
    <mergeCell ref="A6772:C6772"/>
    <mergeCell ref="E6772:F6772"/>
    <mergeCell ref="G6772:U6772"/>
    <mergeCell ref="Z6772:AA6772"/>
    <mergeCell ref="A6773:C6773"/>
    <mergeCell ref="E6773:F6773"/>
    <mergeCell ref="G6773:U6773"/>
    <mergeCell ref="Z6773:AA6773"/>
    <mergeCell ref="A6770:C6770"/>
    <mergeCell ref="E6770:F6770"/>
    <mergeCell ref="G6770:U6770"/>
    <mergeCell ref="Z6770:AA6770"/>
    <mergeCell ref="A6771:C6771"/>
    <mergeCell ref="E6771:F6771"/>
    <mergeCell ref="G6771:U6771"/>
    <mergeCell ref="Z6771:AA6771"/>
    <mergeCell ref="A6768:C6768"/>
    <mergeCell ref="E6768:F6768"/>
    <mergeCell ref="G6768:U6768"/>
    <mergeCell ref="Z6768:AA6768"/>
    <mergeCell ref="A6769:C6769"/>
    <mergeCell ref="E6769:F6769"/>
    <mergeCell ref="G6769:U6769"/>
    <mergeCell ref="Z6769:AA6769"/>
    <mergeCell ref="A6766:C6766"/>
    <mergeCell ref="E6766:F6766"/>
    <mergeCell ref="G6766:U6766"/>
    <mergeCell ref="Z6766:AA6766"/>
    <mergeCell ref="A6767:C6767"/>
    <mergeCell ref="E6767:F6767"/>
    <mergeCell ref="G6767:U6767"/>
    <mergeCell ref="Z6767:AA6767"/>
    <mergeCell ref="A6764:C6764"/>
    <mergeCell ref="E6764:F6764"/>
    <mergeCell ref="G6764:U6764"/>
    <mergeCell ref="Z6764:AA6764"/>
    <mergeCell ref="A6765:C6765"/>
    <mergeCell ref="E6765:F6765"/>
    <mergeCell ref="G6765:U6765"/>
    <mergeCell ref="Z6765:AA6765"/>
    <mergeCell ref="A6762:C6762"/>
    <mergeCell ref="E6762:F6762"/>
    <mergeCell ref="G6762:U6762"/>
    <mergeCell ref="Z6762:AA6762"/>
    <mergeCell ref="A6763:C6763"/>
    <mergeCell ref="E6763:F6763"/>
    <mergeCell ref="G6763:U6763"/>
    <mergeCell ref="Z6763:AA6763"/>
    <mergeCell ref="A6757:C6757"/>
    <mergeCell ref="E6757:F6757"/>
    <mergeCell ref="G6757:U6757"/>
    <mergeCell ref="Z6757:AA6757"/>
    <mergeCell ref="K6759:U6759"/>
    <mergeCell ref="A6761:C6761"/>
    <mergeCell ref="E6761:F6761"/>
    <mergeCell ref="G6761:U6761"/>
    <mergeCell ref="Z6761:AA6761"/>
    <mergeCell ref="A6755:C6755"/>
    <mergeCell ref="E6755:F6755"/>
    <mergeCell ref="G6755:U6755"/>
    <mergeCell ref="Z6755:AA6755"/>
    <mergeCell ref="A6756:C6756"/>
    <mergeCell ref="E6756:F6756"/>
    <mergeCell ref="G6756:U6756"/>
    <mergeCell ref="Z6756:AA6756"/>
    <mergeCell ref="A6753:C6753"/>
    <mergeCell ref="E6753:F6753"/>
    <mergeCell ref="G6753:U6753"/>
    <mergeCell ref="Z6753:AA6753"/>
    <mergeCell ref="A6754:C6754"/>
    <mergeCell ref="E6754:F6754"/>
    <mergeCell ref="G6754:U6754"/>
    <mergeCell ref="Z6754:AA6754"/>
    <mergeCell ref="A6751:C6751"/>
    <mergeCell ref="E6751:F6751"/>
    <mergeCell ref="G6751:U6751"/>
    <mergeCell ref="Z6751:AA6751"/>
    <mergeCell ref="A6752:C6752"/>
    <mergeCell ref="E6752:F6752"/>
    <mergeCell ref="G6752:U6752"/>
    <mergeCell ref="Z6752:AA6752"/>
    <mergeCell ref="A6749:C6749"/>
    <mergeCell ref="E6749:F6749"/>
    <mergeCell ref="G6749:U6749"/>
    <mergeCell ref="Z6749:AA6749"/>
    <mergeCell ref="A6750:C6750"/>
    <mergeCell ref="E6750:F6750"/>
    <mergeCell ref="G6750:U6750"/>
    <mergeCell ref="Z6750:AA6750"/>
    <mergeCell ref="A6747:C6747"/>
    <mergeCell ref="E6747:F6747"/>
    <mergeCell ref="G6747:U6747"/>
    <mergeCell ref="Z6747:AA6747"/>
    <mergeCell ref="A6748:C6748"/>
    <mergeCell ref="E6748:F6748"/>
    <mergeCell ref="G6748:U6748"/>
    <mergeCell ref="Z6748:AA6748"/>
    <mergeCell ref="A6745:C6745"/>
    <mergeCell ref="E6745:F6745"/>
    <mergeCell ref="G6745:U6745"/>
    <mergeCell ref="Z6745:AA6745"/>
    <mergeCell ref="A6746:C6746"/>
    <mergeCell ref="E6746:F6746"/>
    <mergeCell ref="G6746:U6746"/>
    <mergeCell ref="Z6746:AA6746"/>
    <mergeCell ref="A6743:C6743"/>
    <mergeCell ref="E6743:F6743"/>
    <mergeCell ref="G6743:U6743"/>
    <mergeCell ref="Z6743:AA6743"/>
    <mergeCell ref="A6744:C6744"/>
    <mergeCell ref="E6744:F6744"/>
    <mergeCell ref="G6744:U6744"/>
    <mergeCell ref="Z6744:AA6744"/>
    <mergeCell ref="A6741:C6741"/>
    <mergeCell ref="E6741:F6741"/>
    <mergeCell ref="G6741:U6741"/>
    <mergeCell ref="Z6741:AA6741"/>
    <mergeCell ref="A6742:C6742"/>
    <mergeCell ref="E6742:F6742"/>
    <mergeCell ref="G6742:U6742"/>
    <mergeCell ref="Z6742:AA6742"/>
    <mergeCell ref="A6739:C6739"/>
    <mergeCell ref="E6739:F6739"/>
    <mergeCell ref="G6739:U6739"/>
    <mergeCell ref="Z6739:AA6739"/>
    <mergeCell ref="A6740:C6740"/>
    <mergeCell ref="E6740:F6740"/>
    <mergeCell ref="G6740:U6740"/>
    <mergeCell ref="Z6740:AA6740"/>
    <mergeCell ref="A6737:C6737"/>
    <mergeCell ref="E6737:F6737"/>
    <mergeCell ref="G6737:U6737"/>
    <mergeCell ref="Z6737:AA6737"/>
    <mergeCell ref="A6738:C6738"/>
    <mergeCell ref="E6738:F6738"/>
    <mergeCell ref="G6738:U6738"/>
    <mergeCell ref="Z6738:AA6738"/>
    <mergeCell ref="A6735:C6735"/>
    <mergeCell ref="E6735:F6735"/>
    <mergeCell ref="G6735:U6735"/>
    <mergeCell ref="Z6735:AA6735"/>
    <mergeCell ref="A6736:C6736"/>
    <mergeCell ref="E6736:F6736"/>
    <mergeCell ref="G6736:U6736"/>
    <mergeCell ref="Z6736:AA6736"/>
    <mergeCell ref="A6730:C6730"/>
    <mergeCell ref="E6730:F6730"/>
    <mergeCell ref="G6730:U6730"/>
    <mergeCell ref="Z6730:AA6730"/>
    <mergeCell ref="N6732:U6732"/>
    <mergeCell ref="A6734:C6734"/>
    <mergeCell ref="E6734:F6734"/>
    <mergeCell ref="G6734:U6734"/>
    <mergeCell ref="Z6734:AA6734"/>
    <mergeCell ref="A6728:C6728"/>
    <mergeCell ref="E6728:F6728"/>
    <mergeCell ref="G6728:U6728"/>
    <mergeCell ref="Z6728:AA6728"/>
    <mergeCell ref="A6729:C6729"/>
    <mergeCell ref="E6729:F6729"/>
    <mergeCell ref="G6729:U6729"/>
    <mergeCell ref="Z6729:AA6729"/>
    <mergeCell ref="N6722:U6722"/>
    <mergeCell ref="A6724:C6724"/>
    <mergeCell ref="E6724:F6724"/>
    <mergeCell ref="G6724:U6724"/>
    <mergeCell ref="Z6724:AA6724"/>
    <mergeCell ref="N6726:U6726"/>
    <mergeCell ref="A6719:C6719"/>
    <mergeCell ref="E6719:F6719"/>
    <mergeCell ref="G6719:U6719"/>
    <mergeCell ref="Z6719:AA6719"/>
    <mergeCell ref="A6720:C6720"/>
    <mergeCell ref="E6720:F6720"/>
    <mergeCell ref="G6720:U6720"/>
    <mergeCell ref="Z6720:AA6720"/>
    <mergeCell ref="Q6715:U6715"/>
    <mergeCell ref="A6717:C6717"/>
    <mergeCell ref="E6717:F6717"/>
    <mergeCell ref="G6717:U6717"/>
    <mergeCell ref="Z6717:AA6717"/>
    <mergeCell ref="A6718:C6718"/>
    <mergeCell ref="E6718:F6718"/>
    <mergeCell ref="G6718:U6718"/>
    <mergeCell ref="Z6718:AA6718"/>
    <mergeCell ref="A6712:C6712"/>
    <mergeCell ref="E6712:F6712"/>
    <mergeCell ref="G6712:U6712"/>
    <mergeCell ref="Z6712:AA6712"/>
    <mergeCell ref="A6713:C6713"/>
    <mergeCell ref="E6713:F6713"/>
    <mergeCell ref="G6713:U6713"/>
    <mergeCell ref="Z6713:AA6713"/>
    <mergeCell ref="S6706:U6706"/>
    <mergeCell ref="A6708:C6708"/>
    <mergeCell ref="E6708:F6708"/>
    <mergeCell ref="G6708:U6708"/>
    <mergeCell ref="Z6708:AA6708"/>
    <mergeCell ref="Q6710:U6710"/>
    <mergeCell ref="A6700:C6700"/>
    <mergeCell ref="E6700:F6700"/>
    <mergeCell ref="G6700:U6700"/>
    <mergeCell ref="Z6700:AA6700"/>
    <mergeCell ref="Q6702:U6702"/>
    <mergeCell ref="A6704:C6704"/>
    <mergeCell ref="E6704:F6704"/>
    <mergeCell ref="G6704:U6704"/>
    <mergeCell ref="Z6704:AA6704"/>
    <mergeCell ref="Q6694:U6694"/>
    <mergeCell ref="A6696:C6696"/>
    <mergeCell ref="E6696:F6696"/>
    <mergeCell ref="G6696:U6696"/>
    <mergeCell ref="Z6696:AA6696"/>
    <mergeCell ref="S6698:U6698"/>
    <mergeCell ref="A6691:C6691"/>
    <mergeCell ref="E6691:F6691"/>
    <mergeCell ref="G6691:U6691"/>
    <mergeCell ref="Z6691:AA6691"/>
    <mergeCell ref="A6692:C6692"/>
    <mergeCell ref="E6692:F6692"/>
    <mergeCell ref="G6692:U6692"/>
    <mergeCell ref="Z6692:AA6692"/>
    <mergeCell ref="A6689:C6689"/>
    <mergeCell ref="E6689:F6689"/>
    <mergeCell ref="G6689:U6689"/>
    <mergeCell ref="Z6689:AA6689"/>
    <mergeCell ref="A6690:C6690"/>
    <mergeCell ref="E6690:F6690"/>
    <mergeCell ref="G6690:U6690"/>
    <mergeCell ref="Z6690:AA6690"/>
    <mergeCell ref="A6687:C6687"/>
    <mergeCell ref="E6687:F6687"/>
    <mergeCell ref="G6687:U6687"/>
    <mergeCell ref="Z6687:AA6687"/>
    <mergeCell ref="A6688:C6688"/>
    <mergeCell ref="E6688:F6688"/>
    <mergeCell ref="G6688:U6688"/>
    <mergeCell ref="Z6688:AA6688"/>
    <mergeCell ref="A6685:C6685"/>
    <mergeCell ref="E6685:F6685"/>
    <mergeCell ref="G6685:U6685"/>
    <mergeCell ref="Z6685:AA6685"/>
    <mergeCell ref="A6686:C6686"/>
    <mergeCell ref="E6686:F6686"/>
    <mergeCell ref="G6686:U6686"/>
    <mergeCell ref="Z6686:AA6686"/>
    <mergeCell ref="A6680:C6680"/>
    <mergeCell ref="E6680:F6680"/>
    <mergeCell ref="G6680:U6680"/>
    <mergeCell ref="Z6680:AA6680"/>
    <mergeCell ref="N6682:U6682"/>
    <mergeCell ref="A6684:C6684"/>
    <mergeCell ref="E6684:F6684"/>
    <mergeCell ref="G6684:U6684"/>
    <mergeCell ref="Z6684:AA6684"/>
    <mergeCell ref="A6678:C6678"/>
    <mergeCell ref="E6678:F6678"/>
    <mergeCell ref="G6678:U6678"/>
    <mergeCell ref="Z6678:AA6678"/>
    <mergeCell ref="A6679:C6679"/>
    <mergeCell ref="E6679:F6679"/>
    <mergeCell ref="G6679:U6679"/>
    <mergeCell ref="Z6679:AA6679"/>
    <mergeCell ref="A6676:C6676"/>
    <mergeCell ref="E6676:F6676"/>
    <mergeCell ref="G6676:U6676"/>
    <mergeCell ref="Z6676:AA6676"/>
    <mergeCell ref="A6677:C6677"/>
    <mergeCell ref="E6677:F6677"/>
    <mergeCell ref="G6677:U6677"/>
    <mergeCell ref="Z6677:AA6677"/>
    <mergeCell ref="A6674:C6674"/>
    <mergeCell ref="E6674:F6674"/>
    <mergeCell ref="G6674:U6674"/>
    <mergeCell ref="Z6674:AA6674"/>
    <mergeCell ref="A6675:C6675"/>
    <mergeCell ref="E6675:F6675"/>
    <mergeCell ref="G6675:U6675"/>
    <mergeCell ref="Z6675:AA6675"/>
    <mergeCell ref="A6672:C6672"/>
    <mergeCell ref="E6672:F6672"/>
    <mergeCell ref="G6672:U6672"/>
    <mergeCell ref="Z6672:AA6672"/>
    <mergeCell ref="A6673:C6673"/>
    <mergeCell ref="E6673:F6673"/>
    <mergeCell ref="G6673:U6673"/>
    <mergeCell ref="Z6673:AA6673"/>
    <mergeCell ref="A6670:C6670"/>
    <mergeCell ref="E6670:F6670"/>
    <mergeCell ref="G6670:U6670"/>
    <mergeCell ref="Z6670:AA6670"/>
    <mergeCell ref="A6671:C6671"/>
    <mergeCell ref="E6671:F6671"/>
    <mergeCell ref="G6671:U6671"/>
    <mergeCell ref="Z6671:AA6671"/>
    <mergeCell ref="A6668:C6668"/>
    <mergeCell ref="E6668:F6668"/>
    <mergeCell ref="G6668:U6668"/>
    <mergeCell ref="Z6668:AA6668"/>
    <mergeCell ref="A6669:C6669"/>
    <mergeCell ref="E6669:F6669"/>
    <mergeCell ref="G6669:U6669"/>
    <mergeCell ref="Z6669:AA6669"/>
    <mergeCell ref="N6662:U6662"/>
    <mergeCell ref="A6664:C6664"/>
    <mergeCell ref="E6664:F6664"/>
    <mergeCell ref="G6664:U6664"/>
    <mergeCell ref="Z6664:AA6664"/>
    <mergeCell ref="Q6666:U6666"/>
    <mergeCell ref="A6659:C6659"/>
    <mergeCell ref="E6659:F6659"/>
    <mergeCell ref="G6659:U6659"/>
    <mergeCell ref="Z6659:AA6659"/>
    <mergeCell ref="A6660:C6660"/>
    <mergeCell ref="E6660:F6660"/>
    <mergeCell ref="G6660:U6660"/>
    <mergeCell ref="Z6660:AA6660"/>
    <mergeCell ref="A6657:C6657"/>
    <mergeCell ref="E6657:F6657"/>
    <mergeCell ref="G6657:U6657"/>
    <mergeCell ref="Z6657:AA6657"/>
    <mergeCell ref="A6658:C6658"/>
    <mergeCell ref="E6658:F6658"/>
    <mergeCell ref="G6658:U6658"/>
    <mergeCell ref="Z6658:AA6658"/>
    <mergeCell ref="A6652:C6652"/>
    <mergeCell ref="E6652:F6652"/>
    <mergeCell ref="G6652:U6652"/>
    <mergeCell ref="Z6652:AA6652"/>
    <mergeCell ref="N6654:U6654"/>
    <mergeCell ref="A6656:C6656"/>
    <mergeCell ref="E6656:F6656"/>
    <mergeCell ref="G6656:U6656"/>
    <mergeCell ref="Z6656:AA6656"/>
    <mergeCell ref="A6650:C6650"/>
    <mergeCell ref="E6650:F6650"/>
    <mergeCell ref="G6650:U6650"/>
    <mergeCell ref="Z6650:AA6650"/>
    <mergeCell ref="A6651:C6651"/>
    <mergeCell ref="E6651:F6651"/>
    <mergeCell ref="G6651:U6651"/>
    <mergeCell ref="Z6651:AA6651"/>
    <mergeCell ref="A6645:C6645"/>
    <mergeCell ref="E6645:F6645"/>
    <mergeCell ref="G6645:U6645"/>
    <mergeCell ref="Z6645:AA6645"/>
    <mergeCell ref="N6647:U6647"/>
    <mergeCell ref="A6649:C6649"/>
    <mergeCell ref="E6649:F6649"/>
    <mergeCell ref="G6649:U6649"/>
    <mergeCell ref="Z6649:AA6649"/>
    <mergeCell ref="A6643:C6643"/>
    <mergeCell ref="E6643:F6643"/>
    <mergeCell ref="G6643:U6643"/>
    <mergeCell ref="Z6643:AA6643"/>
    <mergeCell ref="A6644:C6644"/>
    <mergeCell ref="E6644:F6644"/>
    <mergeCell ref="G6644:U6644"/>
    <mergeCell ref="Z6644:AA6644"/>
    <mergeCell ref="A6641:C6641"/>
    <mergeCell ref="E6641:F6641"/>
    <mergeCell ref="G6641:U6641"/>
    <mergeCell ref="Z6641:AA6641"/>
    <mergeCell ref="A6642:C6642"/>
    <mergeCell ref="E6642:F6642"/>
    <mergeCell ref="G6642:U6642"/>
    <mergeCell ref="Z6642:AA6642"/>
    <mergeCell ref="A6639:C6639"/>
    <mergeCell ref="E6639:F6639"/>
    <mergeCell ref="G6639:U6639"/>
    <mergeCell ref="Z6639:AA6639"/>
    <mergeCell ref="A6640:C6640"/>
    <mergeCell ref="E6640:F6640"/>
    <mergeCell ref="G6640:U6640"/>
    <mergeCell ref="Z6640:AA6640"/>
    <mergeCell ref="A6637:C6637"/>
    <mergeCell ref="E6637:F6637"/>
    <mergeCell ref="G6637:U6637"/>
    <mergeCell ref="Z6637:AA6637"/>
    <mergeCell ref="A6638:C6638"/>
    <mergeCell ref="E6638:F6638"/>
    <mergeCell ref="G6638:U6638"/>
    <mergeCell ref="Z6638:AA6638"/>
    <mergeCell ref="S6633:U6633"/>
    <mergeCell ref="A6635:C6635"/>
    <mergeCell ref="E6635:F6635"/>
    <mergeCell ref="G6635:U6635"/>
    <mergeCell ref="Z6635:AA6635"/>
    <mergeCell ref="A6636:C6636"/>
    <mergeCell ref="E6636:F6636"/>
    <mergeCell ref="G6636:U6636"/>
    <mergeCell ref="Z6636:AA6636"/>
    <mergeCell ref="A6627:C6627"/>
    <mergeCell ref="E6627:F6627"/>
    <mergeCell ref="G6627:U6627"/>
    <mergeCell ref="Z6627:AA6627"/>
    <mergeCell ref="N6629:U6629"/>
    <mergeCell ref="A6631:C6631"/>
    <mergeCell ref="E6631:F6631"/>
    <mergeCell ref="G6631:U6631"/>
    <mergeCell ref="Z6631:AA6631"/>
    <mergeCell ref="A6625:C6625"/>
    <mergeCell ref="E6625:F6625"/>
    <mergeCell ref="G6625:U6625"/>
    <mergeCell ref="Z6625:AA6625"/>
    <mergeCell ref="A6626:C6626"/>
    <mergeCell ref="E6626:F6626"/>
    <mergeCell ref="G6626:U6626"/>
    <mergeCell ref="Z6626:AA6626"/>
    <mergeCell ref="A6620:C6620"/>
    <mergeCell ref="E6620:F6620"/>
    <mergeCell ref="G6620:U6620"/>
    <mergeCell ref="Z6620:AA6620"/>
    <mergeCell ref="N6622:U6622"/>
    <mergeCell ref="A6624:C6624"/>
    <mergeCell ref="E6624:F6624"/>
    <mergeCell ref="G6624:U6624"/>
    <mergeCell ref="Z6624:AA6624"/>
    <mergeCell ref="A6618:C6618"/>
    <mergeCell ref="E6618:F6618"/>
    <mergeCell ref="G6618:U6618"/>
    <mergeCell ref="Z6618:AA6618"/>
    <mergeCell ref="A6619:C6619"/>
    <mergeCell ref="E6619:F6619"/>
    <mergeCell ref="G6619:U6619"/>
    <mergeCell ref="Z6619:AA6619"/>
    <mergeCell ref="A6616:C6616"/>
    <mergeCell ref="E6616:F6616"/>
    <mergeCell ref="G6616:U6616"/>
    <mergeCell ref="Z6616:AA6616"/>
    <mergeCell ref="A6617:C6617"/>
    <mergeCell ref="E6617:F6617"/>
    <mergeCell ref="G6617:U6617"/>
    <mergeCell ref="Z6617:AA6617"/>
    <mergeCell ref="A6614:C6614"/>
    <mergeCell ref="E6614:F6614"/>
    <mergeCell ref="G6614:U6614"/>
    <mergeCell ref="Z6614:AA6614"/>
    <mergeCell ref="A6615:C6615"/>
    <mergeCell ref="E6615:F6615"/>
    <mergeCell ref="G6615:U6615"/>
    <mergeCell ref="Z6615:AA6615"/>
    <mergeCell ref="N6610:U6610"/>
    <mergeCell ref="A6612:C6612"/>
    <mergeCell ref="E6612:F6612"/>
    <mergeCell ref="G6612:U6612"/>
    <mergeCell ref="Z6612:AA6612"/>
    <mergeCell ref="A6613:C6613"/>
    <mergeCell ref="E6613:F6613"/>
    <mergeCell ref="G6613:U6613"/>
    <mergeCell ref="Z6613:AA6613"/>
    <mergeCell ref="A6607:C6607"/>
    <mergeCell ref="E6607:F6607"/>
    <mergeCell ref="G6607:U6607"/>
    <mergeCell ref="Z6607:AA6607"/>
    <mergeCell ref="A6608:C6608"/>
    <mergeCell ref="E6608:F6608"/>
    <mergeCell ref="G6608:U6608"/>
    <mergeCell ref="Z6608:AA6608"/>
    <mergeCell ref="A6605:C6605"/>
    <mergeCell ref="E6605:F6605"/>
    <mergeCell ref="G6605:U6605"/>
    <mergeCell ref="Z6605:AA6605"/>
    <mergeCell ref="A6606:C6606"/>
    <mergeCell ref="E6606:F6606"/>
    <mergeCell ref="G6606:U6606"/>
    <mergeCell ref="Z6606:AA6606"/>
    <mergeCell ref="A6603:C6603"/>
    <mergeCell ref="E6603:F6603"/>
    <mergeCell ref="G6603:U6603"/>
    <mergeCell ref="Z6603:AA6603"/>
    <mergeCell ref="A6604:C6604"/>
    <mergeCell ref="E6604:F6604"/>
    <mergeCell ref="G6604:U6604"/>
    <mergeCell ref="Z6604:AA6604"/>
    <mergeCell ref="A6601:C6601"/>
    <mergeCell ref="E6601:F6601"/>
    <mergeCell ref="G6601:U6601"/>
    <mergeCell ref="Z6601:AA6601"/>
    <mergeCell ref="A6602:C6602"/>
    <mergeCell ref="E6602:F6602"/>
    <mergeCell ref="G6602:U6602"/>
    <mergeCell ref="Z6602:AA6602"/>
    <mergeCell ref="A6599:C6599"/>
    <mergeCell ref="E6599:F6599"/>
    <mergeCell ref="G6599:U6599"/>
    <mergeCell ref="Z6599:AA6599"/>
    <mergeCell ref="A6600:C6600"/>
    <mergeCell ref="E6600:F6600"/>
    <mergeCell ref="G6600:U6600"/>
    <mergeCell ref="Z6600:AA6600"/>
    <mergeCell ref="A6597:C6597"/>
    <mergeCell ref="E6597:F6597"/>
    <mergeCell ref="G6597:U6597"/>
    <mergeCell ref="Z6597:AA6597"/>
    <mergeCell ref="A6598:C6598"/>
    <mergeCell ref="E6598:F6598"/>
    <mergeCell ref="G6598:U6598"/>
    <mergeCell ref="Z6598:AA6598"/>
    <mergeCell ref="A6595:C6595"/>
    <mergeCell ref="E6595:F6595"/>
    <mergeCell ref="G6595:U6595"/>
    <mergeCell ref="Z6595:AA6595"/>
    <mergeCell ref="A6596:C6596"/>
    <mergeCell ref="E6596:F6596"/>
    <mergeCell ref="G6596:U6596"/>
    <mergeCell ref="Z6596:AA6596"/>
    <mergeCell ref="A6593:C6593"/>
    <mergeCell ref="E6593:F6593"/>
    <mergeCell ref="G6593:U6593"/>
    <mergeCell ref="Z6593:AA6593"/>
    <mergeCell ref="A6594:C6594"/>
    <mergeCell ref="E6594:F6594"/>
    <mergeCell ref="G6594:U6594"/>
    <mergeCell ref="Z6594:AA6594"/>
    <mergeCell ref="A6591:C6591"/>
    <mergeCell ref="E6591:F6591"/>
    <mergeCell ref="G6591:U6591"/>
    <mergeCell ref="Z6591:AA6591"/>
    <mergeCell ref="A6592:C6592"/>
    <mergeCell ref="E6592:F6592"/>
    <mergeCell ref="G6592:U6592"/>
    <mergeCell ref="Z6592:AA6592"/>
    <mergeCell ref="A6589:C6589"/>
    <mergeCell ref="E6589:F6589"/>
    <mergeCell ref="G6589:U6589"/>
    <mergeCell ref="Z6589:AA6589"/>
    <mergeCell ref="A6590:C6590"/>
    <mergeCell ref="E6590:F6590"/>
    <mergeCell ref="G6590:U6590"/>
    <mergeCell ref="Z6590:AA6590"/>
    <mergeCell ref="A6587:C6587"/>
    <mergeCell ref="E6587:F6587"/>
    <mergeCell ref="G6587:U6587"/>
    <mergeCell ref="Z6587:AA6587"/>
    <mergeCell ref="A6588:C6588"/>
    <mergeCell ref="E6588:F6588"/>
    <mergeCell ref="G6588:U6588"/>
    <mergeCell ref="Z6588:AA6588"/>
    <mergeCell ref="A6585:C6585"/>
    <mergeCell ref="E6585:F6585"/>
    <mergeCell ref="G6585:U6585"/>
    <mergeCell ref="Z6585:AA6585"/>
    <mergeCell ref="A6586:C6586"/>
    <mergeCell ref="E6586:F6586"/>
    <mergeCell ref="G6586:U6586"/>
    <mergeCell ref="Z6586:AA6586"/>
    <mergeCell ref="A6583:C6583"/>
    <mergeCell ref="E6583:F6583"/>
    <mergeCell ref="G6583:U6583"/>
    <mergeCell ref="Z6583:AA6583"/>
    <mergeCell ref="A6584:C6584"/>
    <mergeCell ref="E6584:F6584"/>
    <mergeCell ref="G6584:U6584"/>
    <mergeCell ref="Z6584:AA6584"/>
    <mergeCell ref="A6581:C6581"/>
    <mergeCell ref="E6581:F6581"/>
    <mergeCell ref="G6581:U6581"/>
    <mergeCell ref="Z6581:AA6581"/>
    <mergeCell ref="A6582:C6582"/>
    <mergeCell ref="E6582:F6582"/>
    <mergeCell ref="G6582:U6582"/>
    <mergeCell ref="Z6582:AA6582"/>
    <mergeCell ref="A6579:C6579"/>
    <mergeCell ref="E6579:F6579"/>
    <mergeCell ref="G6579:U6579"/>
    <mergeCell ref="Z6579:AA6579"/>
    <mergeCell ref="A6580:C6580"/>
    <mergeCell ref="E6580:F6580"/>
    <mergeCell ref="G6580:U6580"/>
    <mergeCell ref="Z6580:AA6580"/>
    <mergeCell ref="A6577:C6577"/>
    <mergeCell ref="E6577:F6577"/>
    <mergeCell ref="G6577:U6577"/>
    <mergeCell ref="Z6577:AA6577"/>
    <mergeCell ref="A6578:C6578"/>
    <mergeCell ref="E6578:F6578"/>
    <mergeCell ref="G6578:U6578"/>
    <mergeCell ref="Z6578:AA6578"/>
    <mergeCell ref="A6575:C6575"/>
    <mergeCell ref="E6575:F6575"/>
    <mergeCell ref="G6575:U6575"/>
    <mergeCell ref="Z6575:AA6575"/>
    <mergeCell ref="A6576:C6576"/>
    <mergeCell ref="E6576:F6576"/>
    <mergeCell ref="G6576:U6576"/>
    <mergeCell ref="Z6576:AA6576"/>
    <mergeCell ref="A6573:C6573"/>
    <mergeCell ref="E6573:F6573"/>
    <mergeCell ref="G6573:U6573"/>
    <mergeCell ref="Z6573:AA6573"/>
    <mergeCell ref="A6574:C6574"/>
    <mergeCell ref="E6574:F6574"/>
    <mergeCell ref="G6574:U6574"/>
    <mergeCell ref="Z6574:AA6574"/>
    <mergeCell ref="N6569:U6569"/>
    <mergeCell ref="A6571:C6571"/>
    <mergeCell ref="E6571:F6571"/>
    <mergeCell ref="G6571:U6571"/>
    <mergeCell ref="Z6571:AA6571"/>
    <mergeCell ref="A6572:C6572"/>
    <mergeCell ref="E6572:F6572"/>
    <mergeCell ref="G6572:U6572"/>
    <mergeCell ref="Z6572:AA6572"/>
    <mergeCell ref="Q6564:U6564"/>
    <mergeCell ref="A6566:C6566"/>
    <mergeCell ref="E6566:F6566"/>
    <mergeCell ref="G6566:U6566"/>
    <mergeCell ref="Z6566:AA6566"/>
    <mergeCell ref="A6567:C6567"/>
    <mergeCell ref="E6567:F6567"/>
    <mergeCell ref="G6567:U6567"/>
    <mergeCell ref="Z6567:AA6567"/>
    <mergeCell ref="N6559:U6559"/>
    <mergeCell ref="A6561:C6561"/>
    <mergeCell ref="E6561:F6561"/>
    <mergeCell ref="G6561:U6561"/>
    <mergeCell ref="Z6561:AA6561"/>
    <mergeCell ref="A6562:C6562"/>
    <mergeCell ref="E6562:F6562"/>
    <mergeCell ref="G6562:U6562"/>
    <mergeCell ref="Z6562:AA6562"/>
    <mergeCell ref="A6556:C6556"/>
    <mergeCell ref="E6556:F6556"/>
    <mergeCell ref="G6556:U6556"/>
    <mergeCell ref="Z6556:AA6556"/>
    <mergeCell ref="A6557:C6557"/>
    <mergeCell ref="E6557:F6557"/>
    <mergeCell ref="G6557:U6557"/>
    <mergeCell ref="Z6557:AA6557"/>
    <mergeCell ref="A6554:C6554"/>
    <mergeCell ref="E6554:F6554"/>
    <mergeCell ref="G6554:U6554"/>
    <mergeCell ref="Z6554:AA6554"/>
    <mergeCell ref="A6555:C6555"/>
    <mergeCell ref="E6555:F6555"/>
    <mergeCell ref="G6555:U6555"/>
    <mergeCell ref="Z6555:AA6555"/>
    <mergeCell ref="A6549:C6549"/>
    <mergeCell ref="E6549:F6549"/>
    <mergeCell ref="G6549:U6549"/>
    <mergeCell ref="Z6549:AA6549"/>
    <mergeCell ref="Q6551:U6551"/>
    <mergeCell ref="A6553:C6553"/>
    <mergeCell ref="E6553:F6553"/>
    <mergeCell ref="G6553:U6553"/>
    <mergeCell ref="Z6553:AA6553"/>
    <mergeCell ref="A6547:C6547"/>
    <mergeCell ref="E6547:F6547"/>
    <mergeCell ref="G6547:U6547"/>
    <mergeCell ref="Z6547:AA6547"/>
    <mergeCell ref="A6548:C6548"/>
    <mergeCell ref="E6548:F6548"/>
    <mergeCell ref="G6548:U6548"/>
    <mergeCell ref="Z6548:AA6548"/>
    <mergeCell ref="N6543:U6543"/>
    <mergeCell ref="A6545:C6545"/>
    <mergeCell ref="E6545:F6545"/>
    <mergeCell ref="G6545:U6545"/>
    <mergeCell ref="Z6545:AA6545"/>
    <mergeCell ref="A6546:C6546"/>
    <mergeCell ref="E6546:F6546"/>
    <mergeCell ref="G6546:U6546"/>
    <mergeCell ref="Z6546:AA6546"/>
    <mergeCell ref="A6540:C6540"/>
    <mergeCell ref="E6540:F6540"/>
    <mergeCell ref="G6540:U6540"/>
    <mergeCell ref="Z6540:AA6540"/>
    <mergeCell ref="A6541:C6541"/>
    <mergeCell ref="E6541:F6541"/>
    <mergeCell ref="G6541:U6541"/>
    <mergeCell ref="Z6541:AA6541"/>
    <mergeCell ref="A6538:C6538"/>
    <mergeCell ref="E6538:F6538"/>
    <mergeCell ref="G6538:U6538"/>
    <mergeCell ref="Z6538:AA6538"/>
    <mergeCell ref="A6539:C6539"/>
    <mergeCell ref="E6539:F6539"/>
    <mergeCell ref="G6539:U6539"/>
    <mergeCell ref="Z6539:AA6539"/>
    <mergeCell ref="N6534:U6534"/>
    <mergeCell ref="A6536:C6536"/>
    <mergeCell ref="E6536:F6536"/>
    <mergeCell ref="G6536:U6536"/>
    <mergeCell ref="Z6536:AA6536"/>
    <mergeCell ref="A6537:C6537"/>
    <mergeCell ref="E6537:F6537"/>
    <mergeCell ref="G6537:U6537"/>
    <mergeCell ref="Z6537:AA6537"/>
    <mergeCell ref="S6529:U6529"/>
    <mergeCell ref="A6531:C6531"/>
    <mergeCell ref="E6531:F6531"/>
    <mergeCell ref="G6531:U6531"/>
    <mergeCell ref="Z6531:AA6531"/>
    <mergeCell ref="A6532:C6532"/>
    <mergeCell ref="E6532:F6532"/>
    <mergeCell ref="G6532:U6532"/>
    <mergeCell ref="Z6532:AA6532"/>
    <mergeCell ref="A6523:C6523"/>
    <mergeCell ref="E6523:F6523"/>
    <mergeCell ref="G6523:U6523"/>
    <mergeCell ref="Z6523:AA6523"/>
    <mergeCell ref="N6525:U6525"/>
    <mergeCell ref="A6527:C6527"/>
    <mergeCell ref="E6527:F6527"/>
    <mergeCell ref="G6527:U6527"/>
    <mergeCell ref="Z6527:AA6527"/>
    <mergeCell ref="A6521:C6521"/>
    <mergeCell ref="E6521:F6521"/>
    <mergeCell ref="G6521:U6521"/>
    <mergeCell ref="Z6521:AA6521"/>
    <mergeCell ref="A6522:C6522"/>
    <mergeCell ref="E6522:F6522"/>
    <mergeCell ref="G6522:U6522"/>
    <mergeCell ref="Z6522:AA6522"/>
    <mergeCell ref="A6519:C6519"/>
    <mergeCell ref="E6519:F6519"/>
    <mergeCell ref="G6519:U6519"/>
    <mergeCell ref="Z6519:AA6519"/>
    <mergeCell ref="A6520:C6520"/>
    <mergeCell ref="E6520:F6520"/>
    <mergeCell ref="G6520:U6520"/>
    <mergeCell ref="Z6520:AA6520"/>
    <mergeCell ref="Q6515:U6515"/>
    <mergeCell ref="A6517:C6517"/>
    <mergeCell ref="E6517:F6517"/>
    <mergeCell ref="G6517:U6517"/>
    <mergeCell ref="Z6517:AA6517"/>
    <mergeCell ref="A6518:C6518"/>
    <mergeCell ref="E6518:F6518"/>
    <mergeCell ref="G6518:U6518"/>
    <mergeCell ref="Z6518:AA6518"/>
    <mergeCell ref="A6512:C6512"/>
    <mergeCell ref="E6512:F6512"/>
    <mergeCell ref="G6512:U6512"/>
    <mergeCell ref="Z6512:AA6512"/>
    <mergeCell ref="A6513:C6513"/>
    <mergeCell ref="E6513:F6513"/>
    <mergeCell ref="G6513:U6513"/>
    <mergeCell ref="Z6513:AA6513"/>
    <mergeCell ref="A6510:C6510"/>
    <mergeCell ref="E6510:F6510"/>
    <mergeCell ref="G6510:U6510"/>
    <mergeCell ref="Z6510:AA6510"/>
    <mergeCell ref="A6511:C6511"/>
    <mergeCell ref="E6511:F6511"/>
    <mergeCell ref="G6511:U6511"/>
    <mergeCell ref="Z6511:AA6511"/>
    <mergeCell ref="N6504:U6504"/>
    <mergeCell ref="A6506:C6506"/>
    <mergeCell ref="E6506:F6506"/>
    <mergeCell ref="G6506:U6506"/>
    <mergeCell ref="Z6506:AA6506"/>
    <mergeCell ref="S6508:U6508"/>
    <mergeCell ref="A6498:C6498"/>
    <mergeCell ref="E6498:F6498"/>
    <mergeCell ref="G6498:U6498"/>
    <mergeCell ref="Z6498:AA6498"/>
    <mergeCell ref="N6500:U6500"/>
    <mergeCell ref="A6502:C6502"/>
    <mergeCell ref="E6502:F6502"/>
    <mergeCell ref="G6502:U6502"/>
    <mergeCell ref="Z6502:AA6502"/>
    <mergeCell ref="A6496:C6496"/>
    <mergeCell ref="E6496:F6496"/>
    <mergeCell ref="G6496:U6496"/>
    <mergeCell ref="Z6496:AA6496"/>
    <mergeCell ref="A6497:C6497"/>
    <mergeCell ref="E6497:F6497"/>
    <mergeCell ref="G6497:U6497"/>
    <mergeCell ref="Z6497:AA6497"/>
    <mergeCell ref="A6494:C6494"/>
    <mergeCell ref="E6494:F6494"/>
    <mergeCell ref="G6494:U6494"/>
    <mergeCell ref="Z6494:AA6494"/>
    <mergeCell ref="A6495:C6495"/>
    <mergeCell ref="E6495:F6495"/>
    <mergeCell ref="G6495:U6495"/>
    <mergeCell ref="Z6495:AA6495"/>
    <mergeCell ref="A6492:C6492"/>
    <mergeCell ref="E6492:F6492"/>
    <mergeCell ref="G6492:U6492"/>
    <mergeCell ref="Z6492:AA6492"/>
    <mergeCell ref="A6493:C6493"/>
    <mergeCell ref="E6493:F6493"/>
    <mergeCell ref="G6493:U6493"/>
    <mergeCell ref="Z6493:AA6493"/>
    <mergeCell ref="A6487:C6487"/>
    <mergeCell ref="E6487:F6487"/>
    <mergeCell ref="G6487:U6487"/>
    <mergeCell ref="Z6487:AA6487"/>
    <mergeCell ref="I6489:U6489"/>
    <mergeCell ref="A6491:C6491"/>
    <mergeCell ref="E6491:F6491"/>
    <mergeCell ref="G6491:U6491"/>
    <mergeCell ref="Z6491:AA6491"/>
    <mergeCell ref="A6485:C6485"/>
    <mergeCell ref="E6485:F6485"/>
    <mergeCell ref="G6485:U6485"/>
    <mergeCell ref="Z6485:AA6485"/>
    <mergeCell ref="A6486:C6486"/>
    <mergeCell ref="E6486:F6486"/>
    <mergeCell ref="G6486:U6486"/>
    <mergeCell ref="Z6486:AA6486"/>
    <mergeCell ref="A6483:C6483"/>
    <mergeCell ref="E6483:F6483"/>
    <mergeCell ref="G6483:U6483"/>
    <mergeCell ref="Z6483:AA6483"/>
    <mergeCell ref="A6484:C6484"/>
    <mergeCell ref="E6484:F6484"/>
    <mergeCell ref="G6484:U6484"/>
    <mergeCell ref="Z6484:AA6484"/>
    <mergeCell ref="A6481:C6481"/>
    <mergeCell ref="E6481:F6481"/>
    <mergeCell ref="G6481:U6481"/>
    <mergeCell ref="Z6481:AA6481"/>
    <mergeCell ref="A6482:C6482"/>
    <mergeCell ref="E6482:F6482"/>
    <mergeCell ref="G6482:U6482"/>
    <mergeCell ref="Z6482:AA6482"/>
    <mergeCell ref="A6479:C6479"/>
    <mergeCell ref="E6479:F6479"/>
    <mergeCell ref="G6479:U6479"/>
    <mergeCell ref="Z6479:AA6479"/>
    <mergeCell ref="A6480:C6480"/>
    <mergeCell ref="E6480:F6480"/>
    <mergeCell ref="G6480:U6480"/>
    <mergeCell ref="Z6480:AA6480"/>
    <mergeCell ref="A6477:C6477"/>
    <mergeCell ref="E6477:F6477"/>
    <mergeCell ref="G6477:U6477"/>
    <mergeCell ref="Z6477:AA6477"/>
    <mergeCell ref="A6478:C6478"/>
    <mergeCell ref="E6478:F6478"/>
    <mergeCell ref="G6478:U6478"/>
    <mergeCell ref="Z6478:AA6478"/>
    <mergeCell ref="A6475:C6475"/>
    <mergeCell ref="E6475:F6475"/>
    <mergeCell ref="G6475:U6475"/>
    <mergeCell ref="Z6475:AA6475"/>
    <mergeCell ref="A6476:C6476"/>
    <mergeCell ref="E6476:F6476"/>
    <mergeCell ref="G6476:U6476"/>
    <mergeCell ref="Z6476:AA6476"/>
    <mergeCell ref="S6469:U6469"/>
    <mergeCell ref="A6471:C6471"/>
    <mergeCell ref="E6471:F6471"/>
    <mergeCell ref="G6471:U6471"/>
    <mergeCell ref="Z6471:AA6471"/>
    <mergeCell ref="Q6473:U6473"/>
    <mergeCell ref="A6463:C6463"/>
    <mergeCell ref="E6463:F6463"/>
    <mergeCell ref="G6463:U6463"/>
    <mergeCell ref="Z6463:AA6463"/>
    <mergeCell ref="I6465:U6465"/>
    <mergeCell ref="A6467:C6467"/>
    <mergeCell ref="E6467:F6467"/>
    <mergeCell ref="G6467:U6467"/>
    <mergeCell ref="Z6467:AA6467"/>
    <mergeCell ref="K6459:U6459"/>
    <mergeCell ref="A6461:C6461"/>
    <mergeCell ref="E6461:F6461"/>
    <mergeCell ref="G6461:U6461"/>
    <mergeCell ref="Z6461:AA6461"/>
    <mergeCell ref="A6462:C6462"/>
    <mergeCell ref="E6462:F6462"/>
    <mergeCell ref="G6462:U6462"/>
    <mergeCell ref="Z6462:AA6462"/>
    <mergeCell ref="Q6454:U6454"/>
    <mergeCell ref="A6456:C6456"/>
    <mergeCell ref="E6456:F6456"/>
    <mergeCell ref="G6456:U6456"/>
    <mergeCell ref="Z6456:AA6456"/>
    <mergeCell ref="A6457:C6457"/>
    <mergeCell ref="E6457:F6457"/>
    <mergeCell ref="G6457:U6457"/>
    <mergeCell ref="Z6457:AA6457"/>
    <mergeCell ref="Q6449:U6449"/>
    <mergeCell ref="A6451:C6451"/>
    <mergeCell ref="E6451:F6451"/>
    <mergeCell ref="G6451:U6451"/>
    <mergeCell ref="Z6451:AA6451"/>
    <mergeCell ref="A6452:C6452"/>
    <mergeCell ref="E6452:F6452"/>
    <mergeCell ref="G6452:U6452"/>
    <mergeCell ref="Z6452:AA6452"/>
    <mergeCell ref="A6443:C6443"/>
    <mergeCell ref="E6443:F6443"/>
    <mergeCell ref="G6443:U6443"/>
    <mergeCell ref="Z6443:AA6443"/>
    <mergeCell ref="S6445:U6445"/>
    <mergeCell ref="A6447:C6447"/>
    <mergeCell ref="E6447:F6447"/>
    <mergeCell ref="G6447:U6447"/>
    <mergeCell ref="Z6447:AA6447"/>
    <mergeCell ref="N6437:U6437"/>
    <mergeCell ref="A6439:C6439"/>
    <mergeCell ref="E6439:F6439"/>
    <mergeCell ref="G6439:U6439"/>
    <mergeCell ref="Z6439:AA6439"/>
    <mergeCell ref="Q6441:U6441"/>
    <mergeCell ref="A6431:C6431"/>
    <mergeCell ref="E6431:F6431"/>
    <mergeCell ref="G6431:U6431"/>
    <mergeCell ref="Z6431:AA6431"/>
    <mergeCell ref="S6433:U6433"/>
    <mergeCell ref="A6435:C6435"/>
    <mergeCell ref="E6435:F6435"/>
    <mergeCell ref="G6435:U6435"/>
    <mergeCell ref="Z6435:AA6435"/>
    <mergeCell ref="Q6425:U6425"/>
    <mergeCell ref="A6427:C6427"/>
    <mergeCell ref="E6427:F6427"/>
    <mergeCell ref="G6427:U6427"/>
    <mergeCell ref="Z6427:AA6427"/>
    <mergeCell ref="Q6429:U6429"/>
    <mergeCell ref="A6422:C6422"/>
    <mergeCell ref="E6422:F6422"/>
    <mergeCell ref="G6422:U6422"/>
    <mergeCell ref="Z6422:AA6422"/>
    <mergeCell ref="A6423:C6423"/>
    <mergeCell ref="E6423:F6423"/>
    <mergeCell ref="G6423:U6423"/>
    <mergeCell ref="Z6423:AA6423"/>
    <mergeCell ref="A6420:C6420"/>
    <mergeCell ref="E6420:F6420"/>
    <mergeCell ref="G6420:U6420"/>
    <mergeCell ref="Z6420:AA6420"/>
    <mergeCell ref="A6421:C6421"/>
    <mergeCell ref="E6421:F6421"/>
    <mergeCell ref="G6421:U6421"/>
    <mergeCell ref="Z6421:AA6421"/>
    <mergeCell ref="A6415:C6415"/>
    <mergeCell ref="E6415:F6415"/>
    <mergeCell ref="G6415:U6415"/>
    <mergeCell ref="Z6415:AA6415"/>
    <mergeCell ref="R6417:U6417"/>
    <mergeCell ref="A6419:C6419"/>
    <mergeCell ref="E6419:F6419"/>
    <mergeCell ref="G6419:U6419"/>
    <mergeCell ref="Z6419:AA6419"/>
    <mergeCell ref="N6409:U6409"/>
    <mergeCell ref="A6411:C6411"/>
    <mergeCell ref="E6411:F6411"/>
    <mergeCell ref="G6411:U6411"/>
    <mergeCell ref="Z6411:AA6411"/>
    <mergeCell ref="N6413:U6413"/>
    <mergeCell ref="A6403:C6403"/>
    <mergeCell ref="E6403:F6403"/>
    <mergeCell ref="G6403:U6403"/>
    <mergeCell ref="Z6403:AA6403"/>
    <mergeCell ref="Q6405:U6405"/>
    <mergeCell ref="A6407:C6407"/>
    <mergeCell ref="E6407:F6407"/>
    <mergeCell ref="G6407:U6407"/>
    <mergeCell ref="Z6407:AA6407"/>
    <mergeCell ref="N6397:U6397"/>
    <mergeCell ref="A6399:C6399"/>
    <mergeCell ref="E6399:F6399"/>
    <mergeCell ref="G6399:U6399"/>
    <mergeCell ref="Z6399:AA6399"/>
    <mergeCell ref="Q6401:U6401"/>
    <mergeCell ref="A6394:C6394"/>
    <mergeCell ref="E6394:F6394"/>
    <mergeCell ref="G6394:U6394"/>
    <mergeCell ref="Z6394:AA6394"/>
    <mergeCell ref="A6395:C6395"/>
    <mergeCell ref="E6395:F6395"/>
    <mergeCell ref="G6395:U6395"/>
    <mergeCell ref="Z6395:AA6395"/>
    <mergeCell ref="K6390:U6390"/>
    <mergeCell ref="A6392:C6392"/>
    <mergeCell ref="E6392:F6392"/>
    <mergeCell ref="G6392:U6392"/>
    <mergeCell ref="Z6392:AA6392"/>
    <mergeCell ref="A6393:C6393"/>
    <mergeCell ref="E6393:F6393"/>
    <mergeCell ref="G6393:U6393"/>
    <mergeCell ref="Z6393:AA6393"/>
    <mergeCell ref="A6384:C6384"/>
    <mergeCell ref="E6384:F6384"/>
    <mergeCell ref="G6384:U6384"/>
    <mergeCell ref="Z6384:AA6384"/>
    <mergeCell ref="S6386:U6386"/>
    <mergeCell ref="A6388:C6388"/>
    <mergeCell ref="E6388:F6388"/>
    <mergeCell ref="G6388:U6388"/>
    <mergeCell ref="Z6388:AA6388"/>
    <mergeCell ref="A6379:C6379"/>
    <mergeCell ref="E6379:F6379"/>
    <mergeCell ref="G6379:U6379"/>
    <mergeCell ref="Z6379:AA6379"/>
    <mergeCell ref="L6381:U6381"/>
    <mergeCell ref="A6383:C6383"/>
    <mergeCell ref="E6383:F6383"/>
    <mergeCell ref="G6383:U6383"/>
    <mergeCell ref="Z6383:AA6383"/>
    <mergeCell ref="N6373:U6373"/>
    <mergeCell ref="A6375:C6375"/>
    <mergeCell ref="E6375:F6375"/>
    <mergeCell ref="G6375:U6375"/>
    <mergeCell ref="Z6375:AA6375"/>
    <mergeCell ref="S6377:U6377"/>
    <mergeCell ref="A6370:C6370"/>
    <mergeCell ref="E6370:F6370"/>
    <mergeCell ref="G6370:U6370"/>
    <mergeCell ref="Z6370:AA6370"/>
    <mergeCell ref="A6371:C6371"/>
    <mergeCell ref="E6371:F6371"/>
    <mergeCell ref="G6371:U6371"/>
    <mergeCell ref="Z6371:AA6371"/>
    <mergeCell ref="A6368:C6368"/>
    <mergeCell ref="E6368:F6368"/>
    <mergeCell ref="G6368:U6368"/>
    <mergeCell ref="Z6368:AA6368"/>
    <mergeCell ref="A6369:C6369"/>
    <mergeCell ref="E6369:F6369"/>
    <mergeCell ref="G6369:U6369"/>
    <mergeCell ref="Z6369:AA6369"/>
    <mergeCell ref="A6363:C6363"/>
    <mergeCell ref="E6363:F6363"/>
    <mergeCell ref="G6363:U6363"/>
    <mergeCell ref="Z6363:AA6363"/>
    <mergeCell ref="Q6365:U6365"/>
    <mergeCell ref="A6367:C6367"/>
    <mergeCell ref="E6367:F6367"/>
    <mergeCell ref="G6367:U6367"/>
    <mergeCell ref="Z6367:AA6367"/>
    <mergeCell ref="Q6357:U6357"/>
    <mergeCell ref="A6359:C6359"/>
    <mergeCell ref="E6359:F6359"/>
    <mergeCell ref="G6359:U6359"/>
    <mergeCell ref="Z6359:AA6359"/>
    <mergeCell ref="Q6361:U6361"/>
    <mergeCell ref="A6354:C6354"/>
    <mergeCell ref="E6354:F6354"/>
    <mergeCell ref="G6354:U6354"/>
    <mergeCell ref="Z6354:AA6354"/>
    <mergeCell ref="A6355:C6355"/>
    <mergeCell ref="E6355:F6355"/>
    <mergeCell ref="G6355:U6355"/>
    <mergeCell ref="Z6355:AA6355"/>
    <mergeCell ref="A6352:C6352"/>
    <mergeCell ref="E6352:F6352"/>
    <mergeCell ref="G6352:U6352"/>
    <mergeCell ref="Z6352:AA6352"/>
    <mergeCell ref="A6353:C6353"/>
    <mergeCell ref="E6353:F6353"/>
    <mergeCell ref="G6353:U6353"/>
    <mergeCell ref="Z6353:AA6353"/>
    <mergeCell ref="N6348:U6348"/>
    <mergeCell ref="A6350:C6350"/>
    <mergeCell ref="E6350:F6350"/>
    <mergeCell ref="G6350:U6350"/>
    <mergeCell ref="Z6350:AA6350"/>
    <mergeCell ref="A6351:C6351"/>
    <mergeCell ref="E6351:F6351"/>
    <mergeCell ref="G6351:U6351"/>
    <mergeCell ref="Z6351:AA6351"/>
    <mergeCell ref="A6345:C6345"/>
    <mergeCell ref="E6345:F6345"/>
    <mergeCell ref="G6345:U6345"/>
    <mergeCell ref="Z6345:AA6345"/>
    <mergeCell ref="A6346:C6346"/>
    <mergeCell ref="E6346:F6346"/>
    <mergeCell ref="G6346:U6346"/>
    <mergeCell ref="Z6346:AA6346"/>
    <mergeCell ref="A6343:C6343"/>
    <mergeCell ref="E6343:F6343"/>
    <mergeCell ref="G6343:U6343"/>
    <mergeCell ref="Z6343:AA6343"/>
    <mergeCell ref="A6344:C6344"/>
    <mergeCell ref="E6344:F6344"/>
    <mergeCell ref="G6344:U6344"/>
    <mergeCell ref="Z6344:AA6344"/>
    <mergeCell ref="N6339:U6339"/>
    <mergeCell ref="A6341:C6341"/>
    <mergeCell ref="E6341:F6341"/>
    <mergeCell ref="G6341:U6341"/>
    <mergeCell ref="Z6341:AA6341"/>
    <mergeCell ref="A6342:C6342"/>
    <mergeCell ref="E6342:F6342"/>
    <mergeCell ref="G6342:U6342"/>
    <mergeCell ref="Z6342:AA6342"/>
    <mergeCell ref="A6333:C6333"/>
    <mergeCell ref="E6333:F6333"/>
    <mergeCell ref="G6333:U6333"/>
    <mergeCell ref="Z6333:AA6333"/>
    <mergeCell ref="Q6335:U6335"/>
    <mergeCell ref="A6337:C6337"/>
    <mergeCell ref="E6337:F6337"/>
    <mergeCell ref="G6337:U6337"/>
    <mergeCell ref="Z6337:AA6337"/>
    <mergeCell ref="Q6327:U6327"/>
    <mergeCell ref="A6329:C6329"/>
    <mergeCell ref="E6329:F6329"/>
    <mergeCell ref="G6329:U6329"/>
    <mergeCell ref="Z6329:AA6329"/>
    <mergeCell ref="Q6331:U6331"/>
    <mergeCell ref="A6324:C6324"/>
    <mergeCell ref="E6324:F6324"/>
    <mergeCell ref="G6324:U6324"/>
    <mergeCell ref="Z6324:AA6324"/>
    <mergeCell ref="A6325:C6325"/>
    <mergeCell ref="E6325:F6325"/>
    <mergeCell ref="G6325:U6325"/>
    <mergeCell ref="Z6325:AA6325"/>
    <mergeCell ref="Q6318:U6318"/>
    <mergeCell ref="A6320:C6320"/>
    <mergeCell ref="E6320:F6320"/>
    <mergeCell ref="G6320:U6320"/>
    <mergeCell ref="Z6320:AA6320"/>
    <mergeCell ref="K6322:U6322"/>
    <mergeCell ref="A6315:C6315"/>
    <mergeCell ref="E6315:F6315"/>
    <mergeCell ref="G6315:U6315"/>
    <mergeCell ref="Z6315:AA6315"/>
    <mergeCell ref="A6316:C6316"/>
    <mergeCell ref="E6316:F6316"/>
    <mergeCell ref="G6316:U6316"/>
    <mergeCell ref="Z6316:AA6316"/>
    <mergeCell ref="L6309:U6309"/>
    <mergeCell ref="A6311:C6311"/>
    <mergeCell ref="E6311:F6311"/>
    <mergeCell ref="G6311:U6311"/>
    <mergeCell ref="Z6311:AA6311"/>
    <mergeCell ref="N6313:U6313"/>
    <mergeCell ref="A6306:C6306"/>
    <mergeCell ref="E6306:F6306"/>
    <mergeCell ref="G6306:U6306"/>
    <mergeCell ref="Z6306:AA6306"/>
    <mergeCell ref="A6307:C6307"/>
    <mergeCell ref="E6307:F6307"/>
    <mergeCell ref="G6307:U6307"/>
    <mergeCell ref="Z6307:AA6307"/>
    <mergeCell ref="A6301:C6301"/>
    <mergeCell ref="E6301:F6301"/>
    <mergeCell ref="G6301:U6301"/>
    <mergeCell ref="Z6301:AA6301"/>
    <mergeCell ref="N6303:U6303"/>
    <mergeCell ref="A6305:C6305"/>
    <mergeCell ref="E6305:F6305"/>
    <mergeCell ref="G6305:U6305"/>
    <mergeCell ref="Z6305:AA6305"/>
    <mergeCell ref="N6295:U6295"/>
    <mergeCell ref="A6297:C6297"/>
    <mergeCell ref="E6297:F6297"/>
    <mergeCell ref="G6297:U6297"/>
    <mergeCell ref="Z6297:AA6297"/>
    <mergeCell ref="Q6299:U6299"/>
    <mergeCell ref="A6292:C6292"/>
    <mergeCell ref="E6292:F6292"/>
    <mergeCell ref="G6292:U6292"/>
    <mergeCell ref="Z6292:AA6292"/>
    <mergeCell ref="A6293:C6293"/>
    <mergeCell ref="E6293:F6293"/>
    <mergeCell ref="G6293:U6293"/>
    <mergeCell ref="Z6293:AA6293"/>
    <mergeCell ref="A6290:C6290"/>
    <mergeCell ref="E6290:F6290"/>
    <mergeCell ref="G6290:U6290"/>
    <mergeCell ref="Z6290:AA6290"/>
    <mergeCell ref="A6291:C6291"/>
    <mergeCell ref="E6291:F6291"/>
    <mergeCell ref="G6291:U6291"/>
    <mergeCell ref="Z6291:AA6291"/>
    <mergeCell ref="A6288:C6288"/>
    <mergeCell ref="E6288:F6288"/>
    <mergeCell ref="G6288:U6288"/>
    <mergeCell ref="Z6288:AA6288"/>
    <mergeCell ref="A6289:C6289"/>
    <mergeCell ref="E6289:F6289"/>
    <mergeCell ref="G6289:U6289"/>
    <mergeCell ref="Z6289:AA6289"/>
    <mergeCell ref="S6284:U6284"/>
    <mergeCell ref="A6286:C6286"/>
    <mergeCell ref="E6286:F6286"/>
    <mergeCell ref="G6286:U6286"/>
    <mergeCell ref="Z6286:AA6286"/>
    <mergeCell ref="A6287:C6287"/>
    <mergeCell ref="E6287:F6287"/>
    <mergeCell ref="G6287:U6287"/>
    <mergeCell ref="Z6287:AA6287"/>
    <mergeCell ref="A6278:C6278"/>
    <mergeCell ref="E6278:F6278"/>
    <mergeCell ref="G6278:U6278"/>
    <mergeCell ref="Z6278:AA6278"/>
    <mergeCell ref="N6280:U6280"/>
    <mergeCell ref="A6282:C6282"/>
    <mergeCell ref="E6282:F6282"/>
    <mergeCell ref="G6282:U6282"/>
    <mergeCell ref="Z6282:AA6282"/>
    <mergeCell ref="A6276:C6276"/>
    <mergeCell ref="E6276:F6276"/>
    <mergeCell ref="G6276:U6276"/>
    <mergeCell ref="Z6276:AA6276"/>
    <mergeCell ref="A6277:C6277"/>
    <mergeCell ref="E6277:F6277"/>
    <mergeCell ref="G6277:U6277"/>
    <mergeCell ref="Z6277:AA6277"/>
    <mergeCell ref="N6272:U6272"/>
    <mergeCell ref="A6274:C6274"/>
    <mergeCell ref="E6274:F6274"/>
    <mergeCell ref="G6274:U6274"/>
    <mergeCell ref="Z6274:AA6274"/>
    <mergeCell ref="A6275:C6275"/>
    <mergeCell ref="E6275:F6275"/>
    <mergeCell ref="G6275:U6275"/>
    <mergeCell ref="Z6275:AA6275"/>
    <mergeCell ref="A6269:C6269"/>
    <mergeCell ref="E6269:F6269"/>
    <mergeCell ref="G6269:U6269"/>
    <mergeCell ref="Z6269:AA6269"/>
    <mergeCell ref="A6270:C6270"/>
    <mergeCell ref="E6270:F6270"/>
    <mergeCell ref="G6270:U6270"/>
    <mergeCell ref="Z6270:AA6270"/>
    <mergeCell ref="N6262:U6262"/>
    <mergeCell ref="A6264:C6264"/>
    <mergeCell ref="E6264:F6264"/>
    <mergeCell ref="G6264:U6264"/>
    <mergeCell ref="Z6264:AA6264"/>
    <mergeCell ref="A6268:C6268"/>
    <mergeCell ref="E6268:F6268"/>
    <mergeCell ref="G6268:U6268"/>
    <mergeCell ref="Z6268:AA6268"/>
    <mergeCell ref="A6259:C6259"/>
    <mergeCell ref="E6259:F6259"/>
    <mergeCell ref="G6259:U6259"/>
    <mergeCell ref="Z6259:AA6259"/>
    <mergeCell ref="A6260:C6260"/>
    <mergeCell ref="E6260:F6260"/>
    <mergeCell ref="G6260:U6260"/>
    <mergeCell ref="Z6260:AA6260"/>
    <mergeCell ref="A6257:C6257"/>
    <mergeCell ref="E6257:F6257"/>
    <mergeCell ref="G6257:U6257"/>
    <mergeCell ref="Z6257:AA6257"/>
    <mergeCell ref="A6258:C6258"/>
    <mergeCell ref="E6258:F6258"/>
    <mergeCell ref="G6258:U6258"/>
    <mergeCell ref="Z6258:AA6258"/>
    <mergeCell ref="A6255:C6255"/>
    <mergeCell ref="E6255:F6255"/>
    <mergeCell ref="G6255:U6255"/>
    <mergeCell ref="Z6255:AA6255"/>
    <mergeCell ref="A6256:C6256"/>
    <mergeCell ref="E6256:F6256"/>
    <mergeCell ref="G6256:U6256"/>
    <mergeCell ref="Z6256:AA6256"/>
    <mergeCell ref="A6253:C6253"/>
    <mergeCell ref="E6253:F6253"/>
    <mergeCell ref="G6253:U6253"/>
    <mergeCell ref="Z6253:AA6253"/>
    <mergeCell ref="A6254:C6254"/>
    <mergeCell ref="E6254:F6254"/>
    <mergeCell ref="G6254:U6254"/>
    <mergeCell ref="Z6254:AA6254"/>
    <mergeCell ref="A6251:C6251"/>
    <mergeCell ref="E6251:F6251"/>
    <mergeCell ref="G6251:U6251"/>
    <mergeCell ref="Z6251:AA6251"/>
    <mergeCell ref="A6252:C6252"/>
    <mergeCell ref="E6252:F6252"/>
    <mergeCell ref="G6252:U6252"/>
    <mergeCell ref="Z6252:AA6252"/>
    <mergeCell ref="A6249:C6249"/>
    <mergeCell ref="E6249:F6249"/>
    <mergeCell ref="G6249:U6249"/>
    <mergeCell ref="Z6249:AA6249"/>
    <mergeCell ref="A6250:C6250"/>
    <mergeCell ref="E6250:F6250"/>
    <mergeCell ref="G6250:U6250"/>
    <mergeCell ref="Z6250:AA6250"/>
    <mergeCell ref="A6247:C6247"/>
    <mergeCell ref="E6247:F6247"/>
    <mergeCell ref="G6247:U6247"/>
    <mergeCell ref="Z6247:AA6247"/>
    <mergeCell ref="A6248:C6248"/>
    <mergeCell ref="E6248:F6248"/>
    <mergeCell ref="G6248:U6248"/>
    <mergeCell ref="Z6248:AA6248"/>
    <mergeCell ref="A6245:C6245"/>
    <mergeCell ref="E6245:F6245"/>
    <mergeCell ref="G6245:U6245"/>
    <mergeCell ref="Z6245:AA6245"/>
    <mergeCell ref="A6246:C6246"/>
    <mergeCell ref="E6246:F6246"/>
    <mergeCell ref="G6246:U6246"/>
    <mergeCell ref="Z6246:AA6246"/>
    <mergeCell ref="A6243:C6243"/>
    <mergeCell ref="E6243:F6243"/>
    <mergeCell ref="G6243:U6243"/>
    <mergeCell ref="Z6243:AA6243"/>
    <mergeCell ref="A6244:C6244"/>
    <mergeCell ref="E6244:F6244"/>
    <mergeCell ref="G6244:U6244"/>
    <mergeCell ref="Z6244:AA6244"/>
    <mergeCell ref="A6241:C6241"/>
    <mergeCell ref="E6241:F6241"/>
    <mergeCell ref="G6241:U6241"/>
    <mergeCell ref="Z6241:AA6241"/>
    <mergeCell ref="A6242:C6242"/>
    <mergeCell ref="E6242:F6242"/>
    <mergeCell ref="G6242:U6242"/>
    <mergeCell ref="Z6242:AA6242"/>
    <mergeCell ref="A6239:C6239"/>
    <mergeCell ref="E6239:F6239"/>
    <mergeCell ref="G6239:U6239"/>
    <mergeCell ref="Z6239:AA6239"/>
    <mergeCell ref="A6240:C6240"/>
    <mergeCell ref="E6240:F6240"/>
    <mergeCell ref="G6240:U6240"/>
    <mergeCell ref="Z6240:AA6240"/>
    <mergeCell ref="A6237:C6237"/>
    <mergeCell ref="E6237:F6237"/>
    <mergeCell ref="G6237:U6237"/>
    <mergeCell ref="Z6237:AA6237"/>
    <mergeCell ref="A6238:C6238"/>
    <mergeCell ref="E6238:F6238"/>
    <mergeCell ref="G6238:U6238"/>
    <mergeCell ref="Z6238:AA6238"/>
    <mergeCell ref="A6235:C6235"/>
    <mergeCell ref="E6235:F6235"/>
    <mergeCell ref="G6235:U6235"/>
    <mergeCell ref="Z6235:AA6235"/>
    <mergeCell ref="A6236:C6236"/>
    <mergeCell ref="E6236:F6236"/>
    <mergeCell ref="G6236:U6236"/>
    <mergeCell ref="Z6236:AA6236"/>
    <mergeCell ref="A6233:C6233"/>
    <mergeCell ref="E6233:F6233"/>
    <mergeCell ref="G6233:U6233"/>
    <mergeCell ref="Z6233:AA6233"/>
    <mergeCell ref="A6234:C6234"/>
    <mergeCell ref="E6234:F6234"/>
    <mergeCell ref="G6234:U6234"/>
    <mergeCell ref="Z6234:AA6234"/>
    <mergeCell ref="A6231:C6231"/>
    <mergeCell ref="E6231:F6231"/>
    <mergeCell ref="G6231:U6231"/>
    <mergeCell ref="Z6231:AA6231"/>
    <mergeCell ref="A6232:C6232"/>
    <mergeCell ref="E6232:F6232"/>
    <mergeCell ref="G6232:U6232"/>
    <mergeCell ref="Z6232:AA6232"/>
    <mergeCell ref="A6229:C6229"/>
    <mergeCell ref="E6229:F6229"/>
    <mergeCell ref="G6229:U6229"/>
    <mergeCell ref="Z6229:AA6229"/>
    <mergeCell ref="A6230:C6230"/>
    <mergeCell ref="E6230:F6230"/>
    <mergeCell ref="G6230:U6230"/>
    <mergeCell ref="Z6230:AA6230"/>
    <mergeCell ref="A6227:C6227"/>
    <mergeCell ref="E6227:F6227"/>
    <mergeCell ref="G6227:U6227"/>
    <mergeCell ref="Z6227:AA6227"/>
    <mergeCell ref="A6228:C6228"/>
    <mergeCell ref="E6228:F6228"/>
    <mergeCell ref="G6228:U6228"/>
    <mergeCell ref="Z6228:AA6228"/>
    <mergeCell ref="A6225:C6225"/>
    <mergeCell ref="E6225:F6225"/>
    <mergeCell ref="G6225:U6225"/>
    <mergeCell ref="Z6225:AA6225"/>
    <mergeCell ref="A6226:C6226"/>
    <mergeCell ref="E6226:F6226"/>
    <mergeCell ref="G6226:U6226"/>
    <mergeCell ref="Z6226:AA6226"/>
    <mergeCell ref="A6223:C6223"/>
    <mergeCell ref="E6223:F6223"/>
    <mergeCell ref="G6223:U6223"/>
    <mergeCell ref="Z6223:AA6223"/>
    <mergeCell ref="A6224:C6224"/>
    <mergeCell ref="E6224:F6224"/>
    <mergeCell ref="G6224:U6224"/>
    <mergeCell ref="Z6224:AA6224"/>
    <mergeCell ref="A6221:C6221"/>
    <mergeCell ref="E6221:F6221"/>
    <mergeCell ref="G6221:U6221"/>
    <mergeCell ref="Z6221:AA6221"/>
    <mergeCell ref="A6222:C6222"/>
    <mergeCell ref="E6222:F6222"/>
    <mergeCell ref="G6222:U6222"/>
    <mergeCell ref="Z6222:AA6222"/>
    <mergeCell ref="A6219:C6219"/>
    <mergeCell ref="E6219:F6219"/>
    <mergeCell ref="G6219:U6219"/>
    <mergeCell ref="Z6219:AA6219"/>
    <mergeCell ref="A6220:C6220"/>
    <mergeCell ref="E6220:F6220"/>
    <mergeCell ref="G6220:U6220"/>
    <mergeCell ref="Z6220:AA6220"/>
    <mergeCell ref="A6217:C6217"/>
    <mergeCell ref="E6217:F6217"/>
    <mergeCell ref="G6217:U6217"/>
    <mergeCell ref="Z6217:AA6217"/>
    <mergeCell ref="A6218:C6218"/>
    <mergeCell ref="E6218:F6218"/>
    <mergeCell ref="G6218:U6218"/>
    <mergeCell ref="Z6218:AA6218"/>
    <mergeCell ref="A6215:C6215"/>
    <mergeCell ref="E6215:F6215"/>
    <mergeCell ref="G6215:U6215"/>
    <mergeCell ref="Z6215:AA6215"/>
    <mergeCell ref="A6216:C6216"/>
    <mergeCell ref="E6216:F6216"/>
    <mergeCell ref="G6216:U6216"/>
    <mergeCell ref="Z6216:AA6216"/>
    <mergeCell ref="A6213:C6213"/>
    <mergeCell ref="E6213:F6213"/>
    <mergeCell ref="G6213:U6213"/>
    <mergeCell ref="Z6213:AA6213"/>
    <mergeCell ref="A6214:C6214"/>
    <mergeCell ref="E6214:F6214"/>
    <mergeCell ref="G6214:U6214"/>
    <mergeCell ref="Z6214:AA6214"/>
    <mergeCell ref="A6211:C6211"/>
    <mergeCell ref="E6211:F6211"/>
    <mergeCell ref="G6211:U6211"/>
    <mergeCell ref="Z6211:AA6211"/>
    <mergeCell ref="A6212:C6212"/>
    <mergeCell ref="E6212:F6212"/>
    <mergeCell ref="G6212:U6212"/>
    <mergeCell ref="Z6212:AA6212"/>
    <mergeCell ref="A6209:C6209"/>
    <mergeCell ref="E6209:F6209"/>
    <mergeCell ref="G6209:U6209"/>
    <mergeCell ref="Z6209:AA6209"/>
    <mergeCell ref="A6210:C6210"/>
    <mergeCell ref="E6210:F6210"/>
    <mergeCell ref="G6210:U6210"/>
    <mergeCell ref="Z6210:AA6210"/>
    <mergeCell ref="A6207:C6207"/>
    <mergeCell ref="E6207:F6207"/>
    <mergeCell ref="G6207:U6207"/>
    <mergeCell ref="Z6207:AA6207"/>
    <mergeCell ref="A6208:C6208"/>
    <mergeCell ref="E6208:F6208"/>
    <mergeCell ref="G6208:U6208"/>
    <mergeCell ref="Z6208:AA6208"/>
    <mergeCell ref="A6205:C6205"/>
    <mergeCell ref="E6205:F6205"/>
    <mergeCell ref="G6205:U6205"/>
    <mergeCell ref="Z6205:AA6205"/>
    <mergeCell ref="A6206:C6206"/>
    <mergeCell ref="E6206:F6206"/>
    <mergeCell ref="G6206:U6206"/>
    <mergeCell ref="Z6206:AA6206"/>
    <mergeCell ref="A6203:C6203"/>
    <mergeCell ref="E6203:F6203"/>
    <mergeCell ref="G6203:U6203"/>
    <mergeCell ref="Z6203:AA6203"/>
    <mergeCell ref="A6204:C6204"/>
    <mergeCell ref="E6204:F6204"/>
    <mergeCell ref="G6204:U6204"/>
    <mergeCell ref="Z6204:AA6204"/>
    <mergeCell ref="A6201:C6201"/>
    <mergeCell ref="E6201:F6201"/>
    <mergeCell ref="G6201:U6201"/>
    <mergeCell ref="Z6201:AA6201"/>
    <mergeCell ref="A6202:C6202"/>
    <mergeCell ref="E6202:F6202"/>
    <mergeCell ref="G6202:U6202"/>
    <mergeCell ref="Z6202:AA6202"/>
    <mergeCell ref="A6199:C6199"/>
    <mergeCell ref="E6199:F6199"/>
    <mergeCell ref="G6199:U6199"/>
    <mergeCell ref="Z6199:AA6199"/>
    <mergeCell ref="A6200:C6200"/>
    <mergeCell ref="E6200:F6200"/>
    <mergeCell ref="G6200:U6200"/>
    <mergeCell ref="Z6200:AA6200"/>
    <mergeCell ref="A6197:C6197"/>
    <mergeCell ref="E6197:F6197"/>
    <mergeCell ref="G6197:U6197"/>
    <mergeCell ref="Z6197:AA6197"/>
    <mergeCell ref="A6198:C6198"/>
    <mergeCell ref="E6198:F6198"/>
    <mergeCell ref="G6198:U6198"/>
    <mergeCell ref="Z6198:AA6198"/>
    <mergeCell ref="Q6193:U6193"/>
    <mergeCell ref="A6195:C6195"/>
    <mergeCell ref="E6195:F6195"/>
    <mergeCell ref="G6195:U6195"/>
    <mergeCell ref="Z6195:AA6195"/>
    <mergeCell ref="A6196:C6196"/>
    <mergeCell ref="E6196:F6196"/>
    <mergeCell ref="G6196:U6196"/>
    <mergeCell ref="Z6196:AA6196"/>
    <mergeCell ref="A6190:C6190"/>
    <mergeCell ref="E6190:F6190"/>
    <mergeCell ref="G6190:U6190"/>
    <mergeCell ref="Z6190:AA6190"/>
    <mergeCell ref="A6191:C6191"/>
    <mergeCell ref="E6191:F6191"/>
    <mergeCell ref="G6191:U6191"/>
    <mergeCell ref="Z6191:AA6191"/>
    <mergeCell ref="A6185:C6185"/>
    <mergeCell ref="E6185:F6185"/>
    <mergeCell ref="G6185:U6185"/>
    <mergeCell ref="Z6185:AA6185"/>
    <mergeCell ref="K6187:U6187"/>
    <mergeCell ref="A6189:C6189"/>
    <mergeCell ref="E6189:F6189"/>
    <mergeCell ref="G6189:U6189"/>
    <mergeCell ref="Z6189:AA6189"/>
    <mergeCell ref="A6180:C6180"/>
    <mergeCell ref="E6180:F6180"/>
    <mergeCell ref="G6180:U6180"/>
    <mergeCell ref="Z6180:AA6180"/>
    <mergeCell ref="N6182:U6182"/>
    <mergeCell ref="A6184:C6184"/>
    <mergeCell ref="E6184:F6184"/>
    <mergeCell ref="G6184:U6184"/>
    <mergeCell ref="Z6184:AA6184"/>
    <mergeCell ref="A6178:C6178"/>
    <mergeCell ref="E6178:F6178"/>
    <mergeCell ref="G6178:U6178"/>
    <mergeCell ref="Z6178:AA6178"/>
    <mergeCell ref="A6179:C6179"/>
    <mergeCell ref="E6179:F6179"/>
    <mergeCell ref="G6179:U6179"/>
    <mergeCell ref="Z6179:AA6179"/>
    <mergeCell ref="A6176:C6176"/>
    <mergeCell ref="E6176:F6176"/>
    <mergeCell ref="G6176:U6176"/>
    <mergeCell ref="Z6176:AA6176"/>
    <mergeCell ref="A6177:C6177"/>
    <mergeCell ref="E6177:F6177"/>
    <mergeCell ref="G6177:U6177"/>
    <mergeCell ref="Z6177:AA6177"/>
    <mergeCell ref="A6174:C6174"/>
    <mergeCell ref="E6174:F6174"/>
    <mergeCell ref="G6174:U6174"/>
    <mergeCell ref="Z6174:AA6174"/>
    <mergeCell ref="A6175:C6175"/>
    <mergeCell ref="E6175:F6175"/>
    <mergeCell ref="G6175:U6175"/>
    <mergeCell ref="Z6175:AA6175"/>
    <mergeCell ref="A6172:C6172"/>
    <mergeCell ref="E6172:F6172"/>
    <mergeCell ref="G6172:U6172"/>
    <mergeCell ref="Z6172:AA6172"/>
    <mergeCell ref="A6173:C6173"/>
    <mergeCell ref="E6173:F6173"/>
    <mergeCell ref="G6173:U6173"/>
    <mergeCell ref="Z6173:AA6173"/>
    <mergeCell ref="A6167:C6167"/>
    <mergeCell ref="E6167:F6167"/>
    <mergeCell ref="G6167:U6167"/>
    <mergeCell ref="Z6167:AA6167"/>
    <mergeCell ref="Q6169:U6169"/>
    <mergeCell ref="A6171:C6171"/>
    <mergeCell ref="E6171:F6171"/>
    <mergeCell ref="G6171:U6171"/>
    <mergeCell ref="Z6171:AA6171"/>
    <mergeCell ref="A6162:C6162"/>
    <mergeCell ref="E6162:F6162"/>
    <mergeCell ref="G6162:U6162"/>
    <mergeCell ref="Z6162:AA6162"/>
    <mergeCell ref="N6164:U6164"/>
    <mergeCell ref="A6166:C6166"/>
    <mergeCell ref="E6166:F6166"/>
    <mergeCell ref="G6166:U6166"/>
    <mergeCell ref="Z6166:AA6166"/>
    <mergeCell ref="A6160:C6160"/>
    <mergeCell ref="E6160:F6160"/>
    <mergeCell ref="G6160:U6160"/>
    <mergeCell ref="Z6160:AA6160"/>
    <mergeCell ref="A6161:C6161"/>
    <mergeCell ref="E6161:F6161"/>
    <mergeCell ref="G6161:U6161"/>
    <mergeCell ref="Z6161:AA6161"/>
    <mergeCell ref="Q6156:U6156"/>
    <mergeCell ref="A6158:C6158"/>
    <mergeCell ref="E6158:F6158"/>
    <mergeCell ref="G6158:U6158"/>
    <mergeCell ref="Z6158:AA6158"/>
    <mergeCell ref="A6159:C6159"/>
    <mergeCell ref="E6159:F6159"/>
    <mergeCell ref="G6159:U6159"/>
    <mergeCell ref="Z6159:AA6159"/>
    <mergeCell ref="A6153:C6153"/>
    <mergeCell ref="E6153:F6153"/>
    <mergeCell ref="G6153:U6153"/>
    <mergeCell ref="Z6153:AA6153"/>
    <mergeCell ref="A6154:C6154"/>
    <mergeCell ref="E6154:F6154"/>
    <mergeCell ref="G6154:U6154"/>
    <mergeCell ref="Z6154:AA6154"/>
    <mergeCell ref="K6147:U6147"/>
    <mergeCell ref="A6149:C6149"/>
    <mergeCell ref="E6149:F6149"/>
    <mergeCell ref="G6149:U6149"/>
    <mergeCell ref="Z6149:AA6149"/>
    <mergeCell ref="N6151:U6151"/>
    <mergeCell ref="A6141:C6141"/>
    <mergeCell ref="E6141:F6141"/>
    <mergeCell ref="G6141:U6141"/>
    <mergeCell ref="Z6141:AA6141"/>
    <mergeCell ref="Q6143:U6143"/>
    <mergeCell ref="A6145:C6145"/>
    <mergeCell ref="E6145:F6145"/>
    <mergeCell ref="G6145:U6145"/>
    <mergeCell ref="Z6145:AA6145"/>
    <mergeCell ref="A6136:C6136"/>
    <mergeCell ref="E6136:F6136"/>
    <mergeCell ref="G6136:U6136"/>
    <mergeCell ref="Z6136:AA6136"/>
    <mergeCell ref="K6138:U6138"/>
    <mergeCell ref="A6140:C6140"/>
    <mergeCell ref="E6140:F6140"/>
    <mergeCell ref="G6140:U6140"/>
    <mergeCell ref="Z6140:AA6140"/>
    <mergeCell ref="A6134:C6134"/>
    <mergeCell ref="E6134:F6134"/>
    <mergeCell ref="G6134:U6134"/>
    <mergeCell ref="Z6134:AA6134"/>
    <mergeCell ref="A6135:C6135"/>
    <mergeCell ref="E6135:F6135"/>
    <mergeCell ref="G6135:U6135"/>
    <mergeCell ref="Z6135:AA6135"/>
    <mergeCell ref="N6130:U6130"/>
    <mergeCell ref="A6132:C6132"/>
    <mergeCell ref="E6132:F6132"/>
    <mergeCell ref="G6132:U6132"/>
    <mergeCell ref="Z6132:AA6132"/>
    <mergeCell ref="A6133:C6133"/>
    <mergeCell ref="E6133:F6133"/>
    <mergeCell ref="G6133:U6133"/>
    <mergeCell ref="Z6133:AA6133"/>
    <mergeCell ref="A6124:C6124"/>
    <mergeCell ref="E6124:F6124"/>
    <mergeCell ref="G6124:U6124"/>
    <mergeCell ref="Z6124:AA6124"/>
    <mergeCell ref="Q6126:U6126"/>
    <mergeCell ref="A6128:C6128"/>
    <mergeCell ref="E6128:F6128"/>
    <mergeCell ref="G6128:U6128"/>
    <mergeCell ref="Z6128:AA6128"/>
    <mergeCell ref="A6122:C6122"/>
    <mergeCell ref="E6122:F6122"/>
    <mergeCell ref="G6122:U6122"/>
    <mergeCell ref="Z6122:AA6122"/>
    <mergeCell ref="A6123:C6123"/>
    <mergeCell ref="E6123:F6123"/>
    <mergeCell ref="G6123:U6123"/>
    <mergeCell ref="Z6123:AA6123"/>
    <mergeCell ref="A6120:C6120"/>
    <mergeCell ref="E6120:F6120"/>
    <mergeCell ref="G6120:U6120"/>
    <mergeCell ref="Z6120:AA6120"/>
    <mergeCell ref="A6121:C6121"/>
    <mergeCell ref="E6121:F6121"/>
    <mergeCell ref="G6121:U6121"/>
    <mergeCell ref="Z6121:AA6121"/>
    <mergeCell ref="A6118:C6118"/>
    <mergeCell ref="E6118:F6118"/>
    <mergeCell ref="G6118:U6118"/>
    <mergeCell ref="Z6118:AA6118"/>
    <mergeCell ref="A6119:C6119"/>
    <mergeCell ref="E6119:F6119"/>
    <mergeCell ref="G6119:U6119"/>
    <mergeCell ref="Z6119:AA6119"/>
    <mergeCell ref="N6112:U6112"/>
    <mergeCell ref="A6114:C6114"/>
    <mergeCell ref="E6114:F6114"/>
    <mergeCell ref="G6114:U6114"/>
    <mergeCell ref="Z6114:AA6114"/>
    <mergeCell ref="N6116:U6116"/>
    <mergeCell ref="A6109:C6109"/>
    <mergeCell ref="E6109:F6109"/>
    <mergeCell ref="G6109:U6109"/>
    <mergeCell ref="Z6109:AA6109"/>
    <mergeCell ref="A6110:C6110"/>
    <mergeCell ref="E6110:F6110"/>
    <mergeCell ref="G6110:U6110"/>
    <mergeCell ref="Z6110:AA6110"/>
    <mergeCell ref="S6103:U6103"/>
    <mergeCell ref="A6105:C6105"/>
    <mergeCell ref="E6105:F6105"/>
    <mergeCell ref="G6105:U6105"/>
    <mergeCell ref="Z6105:AA6105"/>
    <mergeCell ref="Q6107:U6107"/>
    <mergeCell ref="A6100:C6100"/>
    <mergeCell ref="E6100:F6100"/>
    <mergeCell ref="G6100:U6100"/>
    <mergeCell ref="Z6100:AA6100"/>
    <mergeCell ref="A6101:C6101"/>
    <mergeCell ref="E6101:F6101"/>
    <mergeCell ref="G6101:U6101"/>
    <mergeCell ref="Z6101:AA6101"/>
    <mergeCell ref="K6094:U6094"/>
    <mergeCell ref="A6096:C6096"/>
    <mergeCell ref="E6096:F6096"/>
    <mergeCell ref="G6096:U6096"/>
    <mergeCell ref="Z6096:AA6096"/>
    <mergeCell ref="K6098:U6098"/>
    <mergeCell ref="A6091:C6091"/>
    <mergeCell ref="E6091:F6091"/>
    <mergeCell ref="G6091:U6091"/>
    <mergeCell ref="Z6091:AA6091"/>
    <mergeCell ref="A6092:C6092"/>
    <mergeCell ref="E6092:F6092"/>
    <mergeCell ref="G6092:U6092"/>
    <mergeCell ref="Z6092:AA6092"/>
    <mergeCell ref="A6089:C6089"/>
    <mergeCell ref="E6089:F6089"/>
    <mergeCell ref="G6089:U6089"/>
    <mergeCell ref="Z6089:AA6089"/>
    <mergeCell ref="A6090:C6090"/>
    <mergeCell ref="E6090:F6090"/>
    <mergeCell ref="G6090:U6090"/>
    <mergeCell ref="Z6090:AA6090"/>
    <mergeCell ref="A6087:C6087"/>
    <mergeCell ref="E6087:F6087"/>
    <mergeCell ref="G6087:U6087"/>
    <mergeCell ref="Z6087:AA6087"/>
    <mergeCell ref="A6088:C6088"/>
    <mergeCell ref="E6088:F6088"/>
    <mergeCell ref="G6088:U6088"/>
    <mergeCell ref="Z6088:AA6088"/>
    <mergeCell ref="A6085:C6085"/>
    <mergeCell ref="E6085:F6085"/>
    <mergeCell ref="G6085:U6085"/>
    <mergeCell ref="Z6085:AA6085"/>
    <mergeCell ref="A6086:C6086"/>
    <mergeCell ref="E6086:F6086"/>
    <mergeCell ref="G6086:U6086"/>
    <mergeCell ref="Z6086:AA6086"/>
    <mergeCell ref="A6083:C6083"/>
    <mergeCell ref="E6083:F6083"/>
    <mergeCell ref="G6083:U6083"/>
    <mergeCell ref="Z6083:AA6083"/>
    <mergeCell ref="A6084:C6084"/>
    <mergeCell ref="E6084:F6084"/>
    <mergeCell ref="G6084:U6084"/>
    <mergeCell ref="Z6084:AA6084"/>
    <mergeCell ref="A6081:C6081"/>
    <mergeCell ref="E6081:F6081"/>
    <mergeCell ref="G6081:U6081"/>
    <mergeCell ref="Z6081:AA6081"/>
    <mergeCell ref="A6082:C6082"/>
    <mergeCell ref="E6082:F6082"/>
    <mergeCell ref="G6082:U6082"/>
    <mergeCell ref="Z6082:AA6082"/>
    <mergeCell ref="A6079:C6079"/>
    <mergeCell ref="E6079:F6079"/>
    <mergeCell ref="G6079:U6079"/>
    <mergeCell ref="Z6079:AA6079"/>
    <mergeCell ref="A6080:C6080"/>
    <mergeCell ref="E6080:F6080"/>
    <mergeCell ref="G6080:U6080"/>
    <mergeCell ref="Z6080:AA6080"/>
    <mergeCell ref="A6077:C6077"/>
    <mergeCell ref="E6077:F6077"/>
    <mergeCell ref="G6077:U6077"/>
    <mergeCell ref="Z6077:AA6077"/>
    <mergeCell ref="A6078:C6078"/>
    <mergeCell ref="E6078:F6078"/>
    <mergeCell ref="G6078:U6078"/>
    <mergeCell ref="Z6078:AA6078"/>
    <mergeCell ref="A6075:C6075"/>
    <mergeCell ref="E6075:F6075"/>
    <mergeCell ref="G6075:U6075"/>
    <mergeCell ref="Z6075:AA6075"/>
    <mergeCell ref="A6076:C6076"/>
    <mergeCell ref="E6076:F6076"/>
    <mergeCell ref="G6076:U6076"/>
    <mergeCell ref="Z6076:AA6076"/>
    <mergeCell ref="A6073:C6073"/>
    <mergeCell ref="E6073:F6073"/>
    <mergeCell ref="G6073:U6073"/>
    <mergeCell ref="Z6073:AA6073"/>
    <mergeCell ref="A6074:C6074"/>
    <mergeCell ref="E6074:F6074"/>
    <mergeCell ref="G6074:U6074"/>
    <mergeCell ref="Z6074:AA6074"/>
    <mergeCell ref="A6071:C6071"/>
    <mergeCell ref="E6071:F6071"/>
    <mergeCell ref="G6071:U6071"/>
    <mergeCell ref="Z6071:AA6071"/>
    <mergeCell ref="A6072:C6072"/>
    <mergeCell ref="E6072:F6072"/>
    <mergeCell ref="G6072:U6072"/>
    <mergeCell ref="Z6072:AA6072"/>
    <mergeCell ref="A6069:C6069"/>
    <mergeCell ref="E6069:F6069"/>
    <mergeCell ref="G6069:U6069"/>
    <mergeCell ref="Z6069:AA6069"/>
    <mergeCell ref="A6070:C6070"/>
    <mergeCell ref="E6070:F6070"/>
    <mergeCell ref="G6070:U6070"/>
    <mergeCell ref="Z6070:AA6070"/>
    <mergeCell ref="A6067:C6067"/>
    <mergeCell ref="E6067:F6067"/>
    <mergeCell ref="G6067:U6067"/>
    <mergeCell ref="Z6067:AA6067"/>
    <mergeCell ref="A6068:C6068"/>
    <mergeCell ref="E6068:F6068"/>
    <mergeCell ref="G6068:U6068"/>
    <mergeCell ref="Z6068:AA6068"/>
    <mergeCell ref="A6065:C6065"/>
    <mergeCell ref="E6065:F6065"/>
    <mergeCell ref="G6065:U6065"/>
    <mergeCell ref="Z6065:AA6065"/>
    <mergeCell ref="A6066:C6066"/>
    <mergeCell ref="E6066:F6066"/>
    <mergeCell ref="G6066:U6066"/>
    <mergeCell ref="Z6066:AA6066"/>
    <mergeCell ref="A6063:C6063"/>
    <mergeCell ref="E6063:F6063"/>
    <mergeCell ref="G6063:U6063"/>
    <mergeCell ref="Z6063:AA6063"/>
    <mergeCell ref="A6064:C6064"/>
    <mergeCell ref="E6064:F6064"/>
    <mergeCell ref="G6064:U6064"/>
    <mergeCell ref="Z6064:AA6064"/>
    <mergeCell ref="A6061:C6061"/>
    <mergeCell ref="E6061:F6061"/>
    <mergeCell ref="G6061:U6061"/>
    <mergeCell ref="Z6061:AA6061"/>
    <mergeCell ref="A6062:C6062"/>
    <mergeCell ref="E6062:F6062"/>
    <mergeCell ref="G6062:U6062"/>
    <mergeCell ref="Z6062:AA6062"/>
    <mergeCell ref="A6059:C6059"/>
    <mergeCell ref="E6059:F6059"/>
    <mergeCell ref="G6059:U6059"/>
    <mergeCell ref="Z6059:AA6059"/>
    <mergeCell ref="A6060:C6060"/>
    <mergeCell ref="E6060:F6060"/>
    <mergeCell ref="G6060:U6060"/>
    <mergeCell ref="Z6060:AA6060"/>
    <mergeCell ref="A6054:C6054"/>
    <mergeCell ref="E6054:F6054"/>
    <mergeCell ref="G6054:U6054"/>
    <mergeCell ref="Z6054:AA6054"/>
    <mergeCell ref="N6056:U6056"/>
    <mergeCell ref="A6058:C6058"/>
    <mergeCell ref="E6058:F6058"/>
    <mergeCell ref="G6058:U6058"/>
    <mergeCell ref="Z6058:AA6058"/>
    <mergeCell ref="N6048:U6048"/>
    <mergeCell ref="A6050:C6050"/>
    <mergeCell ref="E6050:F6050"/>
    <mergeCell ref="G6050:U6050"/>
    <mergeCell ref="Z6050:AA6050"/>
    <mergeCell ref="S6052:U6052"/>
    <mergeCell ref="A6045:C6045"/>
    <mergeCell ref="E6045:F6045"/>
    <mergeCell ref="G6045:U6045"/>
    <mergeCell ref="Z6045:AA6045"/>
    <mergeCell ref="A6046:C6046"/>
    <mergeCell ref="E6046:F6046"/>
    <mergeCell ref="G6046:U6046"/>
    <mergeCell ref="Z6046:AA6046"/>
    <mergeCell ref="A6043:C6043"/>
    <mergeCell ref="E6043:F6043"/>
    <mergeCell ref="G6043:U6043"/>
    <mergeCell ref="Z6043:AA6043"/>
    <mergeCell ref="A6044:C6044"/>
    <mergeCell ref="E6044:F6044"/>
    <mergeCell ref="G6044:U6044"/>
    <mergeCell ref="Z6044:AA6044"/>
    <mergeCell ref="A6041:C6041"/>
    <mergeCell ref="E6041:F6041"/>
    <mergeCell ref="G6041:U6041"/>
    <mergeCell ref="Z6041:AA6041"/>
    <mergeCell ref="A6042:C6042"/>
    <mergeCell ref="E6042:F6042"/>
    <mergeCell ref="G6042:U6042"/>
    <mergeCell ref="Z6042:AA6042"/>
    <mergeCell ref="A6039:C6039"/>
    <mergeCell ref="E6039:F6039"/>
    <mergeCell ref="G6039:U6039"/>
    <mergeCell ref="Z6039:AA6039"/>
    <mergeCell ref="A6040:C6040"/>
    <mergeCell ref="E6040:F6040"/>
    <mergeCell ref="G6040:U6040"/>
    <mergeCell ref="Z6040:AA6040"/>
    <mergeCell ref="A6037:C6037"/>
    <mergeCell ref="E6037:F6037"/>
    <mergeCell ref="G6037:U6037"/>
    <mergeCell ref="Z6037:AA6037"/>
    <mergeCell ref="A6038:C6038"/>
    <mergeCell ref="E6038:F6038"/>
    <mergeCell ref="G6038:U6038"/>
    <mergeCell ref="Z6038:AA6038"/>
    <mergeCell ref="A6035:C6035"/>
    <mergeCell ref="E6035:F6035"/>
    <mergeCell ref="G6035:U6035"/>
    <mergeCell ref="Z6035:AA6035"/>
    <mergeCell ref="A6036:C6036"/>
    <mergeCell ref="E6036:F6036"/>
    <mergeCell ref="G6036:U6036"/>
    <mergeCell ref="Z6036:AA6036"/>
    <mergeCell ref="A6033:C6033"/>
    <mergeCell ref="E6033:F6033"/>
    <mergeCell ref="G6033:U6033"/>
    <mergeCell ref="Z6033:AA6033"/>
    <mergeCell ref="A6034:C6034"/>
    <mergeCell ref="E6034:F6034"/>
    <mergeCell ref="G6034:U6034"/>
    <mergeCell ref="Z6034:AA6034"/>
    <mergeCell ref="A6031:C6031"/>
    <mergeCell ref="E6031:F6031"/>
    <mergeCell ref="G6031:U6031"/>
    <mergeCell ref="Z6031:AA6031"/>
    <mergeCell ref="A6032:C6032"/>
    <mergeCell ref="E6032:F6032"/>
    <mergeCell ref="G6032:U6032"/>
    <mergeCell ref="Z6032:AA6032"/>
    <mergeCell ref="A6026:C6026"/>
    <mergeCell ref="E6026:F6026"/>
    <mergeCell ref="G6026:U6026"/>
    <mergeCell ref="Z6026:AA6026"/>
    <mergeCell ref="S6028:U6028"/>
    <mergeCell ref="A6030:C6030"/>
    <mergeCell ref="E6030:F6030"/>
    <mergeCell ref="G6030:U6030"/>
    <mergeCell ref="Z6030:AA6030"/>
    <mergeCell ref="A6021:C6021"/>
    <mergeCell ref="E6021:F6021"/>
    <mergeCell ref="G6021:U6021"/>
    <mergeCell ref="Z6021:AA6021"/>
    <mergeCell ref="Q6023:U6023"/>
    <mergeCell ref="A6025:C6025"/>
    <mergeCell ref="E6025:F6025"/>
    <mergeCell ref="G6025:U6025"/>
    <mergeCell ref="Z6025:AA6025"/>
    <mergeCell ref="N6015:U6015"/>
    <mergeCell ref="A6017:C6017"/>
    <mergeCell ref="E6017:F6017"/>
    <mergeCell ref="G6017:U6017"/>
    <mergeCell ref="Z6017:AA6017"/>
    <mergeCell ref="Q6019:U6019"/>
    <mergeCell ref="A6012:C6012"/>
    <mergeCell ref="E6012:F6012"/>
    <mergeCell ref="G6012:U6012"/>
    <mergeCell ref="Z6012:AA6012"/>
    <mergeCell ref="A6013:C6013"/>
    <mergeCell ref="E6013:F6013"/>
    <mergeCell ref="G6013:U6013"/>
    <mergeCell ref="Z6013:AA6013"/>
    <mergeCell ref="N6008:U6008"/>
    <mergeCell ref="A6010:C6010"/>
    <mergeCell ref="E6010:F6010"/>
    <mergeCell ref="G6010:U6010"/>
    <mergeCell ref="Z6010:AA6010"/>
    <mergeCell ref="A6011:C6011"/>
    <mergeCell ref="E6011:F6011"/>
    <mergeCell ref="G6011:U6011"/>
    <mergeCell ref="Z6011:AA6011"/>
    <mergeCell ref="A6002:C6002"/>
    <mergeCell ref="E6002:F6002"/>
    <mergeCell ref="G6002:U6002"/>
    <mergeCell ref="Z6002:AA6002"/>
    <mergeCell ref="N6004:U6004"/>
    <mergeCell ref="A6006:C6006"/>
    <mergeCell ref="E6006:F6006"/>
    <mergeCell ref="G6006:U6006"/>
    <mergeCell ref="Z6006:AA6006"/>
    <mergeCell ref="N5998:U5998"/>
    <mergeCell ref="A6000:C6000"/>
    <mergeCell ref="E6000:F6000"/>
    <mergeCell ref="G6000:U6000"/>
    <mergeCell ref="Z6000:AA6000"/>
    <mergeCell ref="A6001:C6001"/>
    <mergeCell ref="E6001:F6001"/>
    <mergeCell ref="G6001:U6001"/>
    <mergeCell ref="Z6001:AA6001"/>
    <mergeCell ref="A5995:C5995"/>
    <mergeCell ref="E5995:F5995"/>
    <mergeCell ref="G5995:U5995"/>
    <mergeCell ref="Z5995:AA5995"/>
    <mergeCell ref="A5996:C5996"/>
    <mergeCell ref="E5996:F5996"/>
    <mergeCell ref="G5996:U5996"/>
    <mergeCell ref="Z5996:AA5996"/>
    <mergeCell ref="A5993:C5993"/>
    <mergeCell ref="E5993:F5993"/>
    <mergeCell ref="G5993:U5993"/>
    <mergeCell ref="Z5993:AA5993"/>
    <mergeCell ref="A5994:C5994"/>
    <mergeCell ref="E5994:F5994"/>
    <mergeCell ref="G5994:U5994"/>
    <mergeCell ref="Z5994:AA5994"/>
    <mergeCell ref="A5991:C5991"/>
    <mergeCell ref="E5991:F5991"/>
    <mergeCell ref="G5991:U5991"/>
    <mergeCell ref="Z5991:AA5991"/>
    <mergeCell ref="A5992:C5992"/>
    <mergeCell ref="E5992:F5992"/>
    <mergeCell ref="G5992:U5992"/>
    <mergeCell ref="Z5992:AA5992"/>
    <mergeCell ref="A5989:C5989"/>
    <mergeCell ref="E5989:F5989"/>
    <mergeCell ref="G5989:U5989"/>
    <mergeCell ref="Z5989:AA5989"/>
    <mergeCell ref="A5990:C5990"/>
    <mergeCell ref="E5990:F5990"/>
    <mergeCell ref="G5990:U5990"/>
    <mergeCell ref="Z5990:AA5990"/>
    <mergeCell ref="A5984:C5984"/>
    <mergeCell ref="E5984:F5984"/>
    <mergeCell ref="G5984:U5984"/>
    <mergeCell ref="Z5984:AA5984"/>
    <mergeCell ref="O5986:U5986"/>
    <mergeCell ref="A5988:C5988"/>
    <mergeCell ref="E5988:F5988"/>
    <mergeCell ref="G5988:U5988"/>
    <mergeCell ref="Z5988:AA5988"/>
    <mergeCell ref="N5978:U5978"/>
    <mergeCell ref="A5980:C5980"/>
    <mergeCell ref="E5980:F5980"/>
    <mergeCell ref="G5980:U5980"/>
    <mergeCell ref="Z5980:AA5980"/>
    <mergeCell ref="Q5982:U5982"/>
    <mergeCell ref="A5975:C5975"/>
    <mergeCell ref="E5975:F5975"/>
    <mergeCell ref="G5975:U5975"/>
    <mergeCell ref="Z5975:AA5975"/>
    <mergeCell ref="A5976:C5976"/>
    <mergeCell ref="E5976:F5976"/>
    <mergeCell ref="G5976:U5976"/>
    <mergeCell ref="Z5976:AA5976"/>
    <mergeCell ref="A5973:C5973"/>
    <mergeCell ref="E5973:F5973"/>
    <mergeCell ref="G5973:U5973"/>
    <mergeCell ref="Z5973:AA5973"/>
    <mergeCell ref="A5974:C5974"/>
    <mergeCell ref="E5974:F5974"/>
    <mergeCell ref="G5974:U5974"/>
    <mergeCell ref="Z5974:AA5974"/>
    <mergeCell ref="A5971:C5971"/>
    <mergeCell ref="E5971:F5971"/>
    <mergeCell ref="G5971:U5971"/>
    <mergeCell ref="Z5971:AA5971"/>
    <mergeCell ref="A5972:C5972"/>
    <mergeCell ref="E5972:F5972"/>
    <mergeCell ref="G5972:U5972"/>
    <mergeCell ref="Z5972:AA5972"/>
    <mergeCell ref="A5969:C5969"/>
    <mergeCell ref="E5969:F5969"/>
    <mergeCell ref="G5969:U5969"/>
    <mergeCell ref="Z5969:AA5969"/>
    <mergeCell ref="A5970:C5970"/>
    <mergeCell ref="E5970:F5970"/>
    <mergeCell ref="G5970:U5970"/>
    <mergeCell ref="Z5970:AA5970"/>
    <mergeCell ref="A5967:C5967"/>
    <mergeCell ref="E5967:F5967"/>
    <mergeCell ref="G5967:U5967"/>
    <mergeCell ref="Z5967:AA5967"/>
    <mergeCell ref="A5968:C5968"/>
    <mergeCell ref="E5968:F5968"/>
    <mergeCell ref="G5968:U5968"/>
    <mergeCell ref="Z5968:AA5968"/>
    <mergeCell ref="A5965:C5965"/>
    <mergeCell ref="E5965:F5965"/>
    <mergeCell ref="G5965:U5965"/>
    <mergeCell ref="Z5965:AA5965"/>
    <mergeCell ref="A5966:C5966"/>
    <mergeCell ref="E5966:F5966"/>
    <mergeCell ref="G5966:U5966"/>
    <mergeCell ref="Z5966:AA5966"/>
    <mergeCell ref="N5959:U5959"/>
    <mergeCell ref="A5961:C5961"/>
    <mergeCell ref="E5961:F5961"/>
    <mergeCell ref="G5961:U5961"/>
    <mergeCell ref="Z5961:AA5961"/>
    <mergeCell ref="Q5963:U5963"/>
    <mergeCell ref="A5956:C5956"/>
    <mergeCell ref="E5956:F5956"/>
    <mergeCell ref="G5956:U5956"/>
    <mergeCell ref="Z5956:AA5956"/>
    <mergeCell ref="A5957:C5957"/>
    <mergeCell ref="E5957:F5957"/>
    <mergeCell ref="G5957:U5957"/>
    <mergeCell ref="Z5957:AA5957"/>
    <mergeCell ref="A5951:C5951"/>
    <mergeCell ref="E5951:F5951"/>
    <mergeCell ref="G5951:U5951"/>
    <mergeCell ref="Z5951:AA5951"/>
    <mergeCell ref="Q5953:U5953"/>
    <mergeCell ref="A5955:C5955"/>
    <mergeCell ref="E5955:F5955"/>
    <mergeCell ref="G5955:U5955"/>
    <mergeCell ref="Z5955:AA5955"/>
    <mergeCell ref="A5949:C5949"/>
    <mergeCell ref="E5949:F5949"/>
    <mergeCell ref="G5949:U5949"/>
    <mergeCell ref="Z5949:AA5949"/>
    <mergeCell ref="A5950:C5950"/>
    <mergeCell ref="E5950:F5950"/>
    <mergeCell ref="G5950:U5950"/>
    <mergeCell ref="Z5950:AA5950"/>
    <mergeCell ref="Q5943:U5943"/>
    <mergeCell ref="A5945:C5945"/>
    <mergeCell ref="E5945:F5945"/>
    <mergeCell ref="G5945:U5945"/>
    <mergeCell ref="Z5945:AA5945"/>
    <mergeCell ref="N5947:U5947"/>
    <mergeCell ref="A5940:C5940"/>
    <mergeCell ref="E5940:F5940"/>
    <mergeCell ref="G5940:U5940"/>
    <mergeCell ref="Z5940:AA5940"/>
    <mergeCell ref="A5941:C5941"/>
    <mergeCell ref="E5941:F5941"/>
    <mergeCell ref="G5941:U5941"/>
    <mergeCell ref="Z5941:AA5941"/>
    <mergeCell ref="A5938:C5938"/>
    <mergeCell ref="E5938:F5938"/>
    <mergeCell ref="G5938:U5938"/>
    <mergeCell ref="Z5938:AA5938"/>
    <mergeCell ref="A5939:C5939"/>
    <mergeCell ref="E5939:F5939"/>
    <mergeCell ref="G5939:U5939"/>
    <mergeCell ref="Z5939:AA5939"/>
    <mergeCell ref="A5933:C5933"/>
    <mergeCell ref="E5933:F5933"/>
    <mergeCell ref="G5933:U5933"/>
    <mergeCell ref="Z5933:AA5933"/>
    <mergeCell ref="N5935:U5935"/>
    <mergeCell ref="A5937:C5937"/>
    <mergeCell ref="E5937:F5937"/>
    <mergeCell ref="G5937:U5937"/>
    <mergeCell ref="Z5937:AA5937"/>
    <mergeCell ref="A5931:C5931"/>
    <mergeCell ref="E5931:F5931"/>
    <mergeCell ref="G5931:U5931"/>
    <mergeCell ref="Z5931:AA5931"/>
    <mergeCell ref="A5932:C5932"/>
    <mergeCell ref="E5932:F5932"/>
    <mergeCell ref="G5932:U5932"/>
    <mergeCell ref="Z5932:AA5932"/>
    <mergeCell ref="S5925:U5925"/>
    <mergeCell ref="A5927:C5927"/>
    <mergeCell ref="E5927:F5927"/>
    <mergeCell ref="G5927:U5927"/>
    <mergeCell ref="Z5927:AA5927"/>
    <mergeCell ref="Q5929:U5929"/>
    <mergeCell ref="A5919:C5919"/>
    <mergeCell ref="E5919:F5919"/>
    <mergeCell ref="G5919:U5919"/>
    <mergeCell ref="Z5919:AA5919"/>
    <mergeCell ref="N5921:U5921"/>
    <mergeCell ref="A5923:C5923"/>
    <mergeCell ref="E5923:F5923"/>
    <mergeCell ref="G5923:U5923"/>
    <mergeCell ref="Z5923:AA5923"/>
    <mergeCell ref="A5917:C5917"/>
    <mergeCell ref="E5917:F5917"/>
    <mergeCell ref="G5917:U5917"/>
    <mergeCell ref="Z5917:AA5917"/>
    <mergeCell ref="A5918:C5918"/>
    <mergeCell ref="E5918:F5918"/>
    <mergeCell ref="G5918:U5918"/>
    <mergeCell ref="Z5918:AA5918"/>
    <mergeCell ref="A5915:C5915"/>
    <mergeCell ref="E5915:F5915"/>
    <mergeCell ref="G5915:U5915"/>
    <mergeCell ref="Z5915:AA5915"/>
    <mergeCell ref="A5916:C5916"/>
    <mergeCell ref="E5916:F5916"/>
    <mergeCell ref="G5916:U5916"/>
    <mergeCell ref="Z5916:AA5916"/>
    <mergeCell ref="A5913:C5913"/>
    <mergeCell ref="E5913:F5913"/>
    <mergeCell ref="G5913:U5913"/>
    <mergeCell ref="Z5913:AA5913"/>
    <mergeCell ref="A5914:C5914"/>
    <mergeCell ref="E5914:F5914"/>
    <mergeCell ref="G5914:U5914"/>
    <mergeCell ref="Z5914:AA5914"/>
    <mergeCell ref="A5908:C5908"/>
    <mergeCell ref="E5908:F5908"/>
    <mergeCell ref="G5908:U5908"/>
    <mergeCell ref="Z5908:AA5908"/>
    <mergeCell ref="N5910:U5910"/>
    <mergeCell ref="A5912:C5912"/>
    <mergeCell ref="E5912:F5912"/>
    <mergeCell ref="G5912:U5912"/>
    <mergeCell ref="Z5912:AA5912"/>
    <mergeCell ref="A5906:C5906"/>
    <mergeCell ref="E5906:F5906"/>
    <mergeCell ref="G5906:U5906"/>
    <mergeCell ref="Z5906:AA5906"/>
    <mergeCell ref="A5907:C5907"/>
    <mergeCell ref="E5907:F5907"/>
    <mergeCell ref="G5907:U5907"/>
    <mergeCell ref="Z5907:AA5907"/>
    <mergeCell ref="A5904:C5904"/>
    <mergeCell ref="E5904:F5904"/>
    <mergeCell ref="G5904:U5904"/>
    <mergeCell ref="Z5904:AA5904"/>
    <mergeCell ref="A5905:C5905"/>
    <mergeCell ref="E5905:F5905"/>
    <mergeCell ref="G5905:U5905"/>
    <mergeCell ref="Z5905:AA5905"/>
    <mergeCell ref="A5902:C5902"/>
    <mergeCell ref="E5902:F5902"/>
    <mergeCell ref="G5902:U5902"/>
    <mergeCell ref="Z5902:AA5902"/>
    <mergeCell ref="A5903:C5903"/>
    <mergeCell ref="E5903:F5903"/>
    <mergeCell ref="G5903:U5903"/>
    <mergeCell ref="Z5903:AA5903"/>
    <mergeCell ref="A5900:C5900"/>
    <mergeCell ref="E5900:F5900"/>
    <mergeCell ref="G5900:U5900"/>
    <mergeCell ref="Z5900:AA5900"/>
    <mergeCell ref="A5901:C5901"/>
    <mergeCell ref="E5901:F5901"/>
    <mergeCell ref="G5901:U5901"/>
    <mergeCell ref="Z5901:AA5901"/>
    <mergeCell ref="A5898:C5898"/>
    <mergeCell ref="E5898:F5898"/>
    <mergeCell ref="G5898:U5898"/>
    <mergeCell ref="Z5898:AA5898"/>
    <mergeCell ref="A5899:C5899"/>
    <mergeCell ref="E5899:F5899"/>
    <mergeCell ref="G5899:U5899"/>
    <mergeCell ref="Z5899:AA5899"/>
    <mergeCell ref="N5894:U5894"/>
    <mergeCell ref="A5896:C5896"/>
    <mergeCell ref="E5896:F5896"/>
    <mergeCell ref="G5896:U5896"/>
    <mergeCell ref="Z5896:AA5896"/>
    <mergeCell ref="A5897:C5897"/>
    <mergeCell ref="E5897:F5897"/>
    <mergeCell ref="G5897:U5897"/>
    <mergeCell ref="Z5897:AA5897"/>
    <mergeCell ref="A5891:C5891"/>
    <mergeCell ref="E5891:F5891"/>
    <mergeCell ref="G5891:U5891"/>
    <mergeCell ref="Z5891:AA5891"/>
    <mergeCell ref="A5892:C5892"/>
    <mergeCell ref="E5892:F5892"/>
    <mergeCell ref="G5892:U5892"/>
    <mergeCell ref="Z5892:AA5892"/>
    <mergeCell ref="A5889:C5889"/>
    <mergeCell ref="E5889:F5889"/>
    <mergeCell ref="G5889:U5889"/>
    <mergeCell ref="Z5889:AA5889"/>
    <mergeCell ref="A5890:C5890"/>
    <mergeCell ref="E5890:F5890"/>
    <mergeCell ref="G5890:U5890"/>
    <mergeCell ref="Z5890:AA5890"/>
    <mergeCell ref="A5887:C5887"/>
    <mergeCell ref="E5887:F5887"/>
    <mergeCell ref="G5887:U5887"/>
    <mergeCell ref="Z5887:AA5887"/>
    <mergeCell ref="A5888:C5888"/>
    <mergeCell ref="E5888:F5888"/>
    <mergeCell ref="G5888:U5888"/>
    <mergeCell ref="Z5888:AA5888"/>
    <mergeCell ref="A5882:C5882"/>
    <mergeCell ref="E5882:F5882"/>
    <mergeCell ref="G5882:U5882"/>
    <mergeCell ref="Z5882:AA5882"/>
    <mergeCell ref="N5884:U5884"/>
    <mergeCell ref="A5886:C5886"/>
    <mergeCell ref="E5886:F5886"/>
    <mergeCell ref="G5886:U5886"/>
    <mergeCell ref="Z5886:AA5886"/>
    <mergeCell ref="A5880:C5880"/>
    <mergeCell ref="E5880:F5880"/>
    <mergeCell ref="G5880:U5880"/>
    <mergeCell ref="Z5880:AA5880"/>
    <mergeCell ref="A5881:C5881"/>
    <mergeCell ref="E5881:F5881"/>
    <mergeCell ref="G5881:U5881"/>
    <mergeCell ref="Z5881:AA5881"/>
    <mergeCell ref="N5876:U5876"/>
    <mergeCell ref="A5878:C5878"/>
    <mergeCell ref="E5878:F5878"/>
    <mergeCell ref="G5878:U5878"/>
    <mergeCell ref="Z5878:AA5878"/>
    <mergeCell ref="A5879:C5879"/>
    <mergeCell ref="E5879:F5879"/>
    <mergeCell ref="G5879:U5879"/>
    <mergeCell ref="Z5879:AA5879"/>
    <mergeCell ref="A5870:C5870"/>
    <mergeCell ref="E5870:F5870"/>
    <mergeCell ref="G5870:U5870"/>
    <mergeCell ref="Z5870:AA5870"/>
    <mergeCell ref="Q5872:U5872"/>
    <mergeCell ref="A5874:C5874"/>
    <mergeCell ref="E5874:F5874"/>
    <mergeCell ref="G5874:U5874"/>
    <mergeCell ref="Z5874:AA5874"/>
    <mergeCell ref="N5864:U5864"/>
    <mergeCell ref="A5866:C5866"/>
    <mergeCell ref="E5866:F5866"/>
    <mergeCell ref="G5866:U5866"/>
    <mergeCell ref="Z5866:AA5866"/>
    <mergeCell ref="Q5868:U5868"/>
    <mergeCell ref="A5861:C5861"/>
    <mergeCell ref="E5861:F5861"/>
    <mergeCell ref="G5861:U5861"/>
    <mergeCell ref="Z5861:AA5861"/>
    <mergeCell ref="A5862:C5862"/>
    <mergeCell ref="E5862:F5862"/>
    <mergeCell ref="G5862:U5862"/>
    <mergeCell ref="Z5862:AA5862"/>
    <mergeCell ref="A5859:C5859"/>
    <mergeCell ref="E5859:F5859"/>
    <mergeCell ref="G5859:U5859"/>
    <mergeCell ref="Z5859:AA5859"/>
    <mergeCell ref="A5860:C5860"/>
    <mergeCell ref="E5860:F5860"/>
    <mergeCell ref="G5860:U5860"/>
    <mergeCell ref="Z5860:AA5860"/>
    <mergeCell ref="A5857:C5857"/>
    <mergeCell ref="E5857:F5857"/>
    <mergeCell ref="G5857:U5857"/>
    <mergeCell ref="Z5857:AA5857"/>
    <mergeCell ref="A5858:C5858"/>
    <mergeCell ref="E5858:F5858"/>
    <mergeCell ref="G5858:U5858"/>
    <mergeCell ref="Z5858:AA5858"/>
    <mergeCell ref="A5855:C5855"/>
    <mergeCell ref="E5855:F5855"/>
    <mergeCell ref="G5855:U5855"/>
    <mergeCell ref="Z5855:AA5855"/>
    <mergeCell ref="A5856:C5856"/>
    <mergeCell ref="E5856:F5856"/>
    <mergeCell ref="G5856:U5856"/>
    <mergeCell ref="Z5856:AA5856"/>
    <mergeCell ref="A5853:C5853"/>
    <mergeCell ref="E5853:F5853"/>
    <mergeCell ref="G5853:U5853"/>
    <mergeCell ref="Z5853:AA5853"/>
    <mergeCell ref="A5854:C5854"/>
    <mergeCell ref="E5854:F5854"/>
    <mergeCell ref="G5854:U5854"/>
    <mergeCell ref="Z5854:AA5854"/>
    <mergeCell ref="A5851:C5851"/>
    <mergeCell ref="E5851:F5851"/>
    <mergeCell ref="G5851:U5851"/>
    <mergeCell ref="Z5851:AA5851"/>
    <mergeCell ref="A5852:C5852"/>
    <mergeCell ref="E5852:F5852"/>
    <mergeCell ref="G5852:U5852"/>
    <mergeCell ref="Z5852:AA5852"/>
    <mergeCell ref="A5849:C5849"/>
    <mergeCell ref="E5849:F5849"/>
    <mergeCell ref="G5849:U5849"/>
    <mergeCell ref="Z5849:AA5849"/>
    <mergeCell ref="A5850:C5850"/>
    <mergeCell ref="E5850:F5850"/>
    <mergeCell ref="G5850:U5850"/>
    <mergeCell ref="Z5850:AA5850"/>
    <mergeCell ref="A5847:C5847"/>
    <mergeCell ref="E5847:F5847"/>
    <mergeCell ref="G5847:U5847"/>
    <mergeCell ref="Z5847:AA5847"/>
    <mergeCell ref="A5848:C5848"/>
    <mergeCell ref="E5848:F5848"/>
    <mergeCell ref="G5848:U5848"/>
    <mergeCell ref="Z5848:AA5848"/>
    <mergeCell ref="A5845:C5845"/>
    <mergeCell ref="E5845:F5845"/>
    <mergeCell ref="G5845:U5845"/>
    <mergeCell ref="Z5845:AA5845"/>
    <mergeCell ref="A5846:C5846"/>
    <mergeCell ref="E5846:F5846"/>
    <mergeCell ref="G5846:U5846"/>
    <mergeCell ref="Z5846:AA5846"/>
    <mergeCell ref="A5843:C5843"/>
    <mergeCell ref="E5843:F5843"/>
    <mergeCell ref="G5843:U5843"/>
    <mergeCell ref="Z5843:AA5843"/>
    <mergeCell ref="A5844:C5844"/>
    <mergeCell ref="E5844:F5844"/>
    <mergeCell ref="G5844:U5844"/>
    <mergeCell ref="Z5844:AA5844"/>
    <mergeCell ref="A5841:C5841"/>
    <mergeCell ref="E5841:F5841"/>
    <mergeCell ref="G5841:U5841"/>
    <mergeCell ref="Z5841:AA5841"/>
    <mergeCell ref="A5842:C5842"/>
    <mergeCell ref="E5842:F5842"/>
    <mergeCell ref="G5842:U5842"/>
    <mergeCell ref="Z5842:AA5842"/>
    <mergeCell ref="A5839:C5839"/>
    <mergeCell ref="E5839:F5839"/>
    <mergeCell ref="G5839:U5839"/>
    <mergeCell ref="Z5839:AA5839"/>
    <mergeCell ref="A5840:C5840"/>
    <mergeCell ref="E5840:F5840"/>
    <mergeCell ref="G5840:U5840"/>
    <mergeCell ref="Z5840:AA5840"/>
    <mergeCell ref="A5837:C5837"/>
    <mergeCell ref="E5837:F5837"/>
    <mergeCell ref="G5837:U5837"/>
    <mergeCell ref="Z5837:AA5837"/>
    <mergeCell ref="A5838:C5838"/>
    <mergeCell ref="E5838:F5838"/>
    <mergeCell ref="G5838:U5838"/>
    <mergeCell ref="Z5838:AA5838"/>
    <mergeCell ref="S5833:U5833"/>
    <mergeCell ref="A5835:C5835"/>
    <mergeCell ref="E5835:F5835"/>
    <mergeCell ref="G5835:U5835"/>
    <mergeCell ref="Z5835:AA5835"/>
    <mergeCell ref="A5836:C5836"/>
    <mergeCell ref="E5836:F5836"/>
    <mergeCell ref="G5836:U5836"/>
    <mergeCell ref="Z5836:AA5836"/>
    <mergeCell ref="Q5828:U5828"/>
    <mergeCell ref="A5830:C5830"/>
    <mergeCell ref="E5830:F5830"/>
    <mergeCell ref="G5830:U5830"/>
    <mergeCell ref="Z5830:AA5830"/>
    <mergeCell ref="A5831:C5831"/>
    <mergeCell ref="E5831:F5831"/>
    <mergeCell ref="G5831:U5831"/>
    <mergeCell ref="Z5831:AA5831"/>
    <mergeCell ref="A5825:C5825"/>
    <mergeCell ref="E5825:F5825"/>
    <mergeCell ref="G5825:U5825"/>
    <mergeCell ref="Z5825:AA5825"/>
    <mergeCell ref="A5826:C5826"/>
    <mergeCell ref="E5826:F5826"/>
    <mergeCell ref="G5826:U5826"/>
    <mergeCell ref="Z5826:AA5826"/>
    <mergeCell ref="N5819:U5819"/>
    <mergeCell ref="A5821:C5821"/>
    <mergeCell ref="E5821:F5821"/>
    <mergeCell ref="G5821:U5821"/>
    <mergeCell ref="Z5821:AA5821"/>
    <mergeCell ref="Q5823:U5823"/>
    <mergeCell ref="A5813:C5813"/>
    <mergeCell ref="E5813:F5813"/>
    <mergeCell ref="G5813:U5813"/>
    <mergeCell ref="Z5813:AA5813"/>
    <mergeCell ref="N5815:U5815"/>
    <mergeCell ref="A5817:C5817"/>
    <mergeCell ref="E5817:F5817"/>
    <mergeCell ref="G5817:U5817"/>
    <mergeCell ref="Z5817:AA5817"/>
    <mergeCell ref="N5809:U5809"/>
    <mergeCell ref="A5811:C5811"/>
    <mergeCell ref="E5811:F5811"/>
    <mergeCell ref="G5811:U5811"/>
    <mergeCell ref="Z5811:AA5811"/>
    <mergeCell ref="A5812:C5812"/>
    <mergeCell ref="E5812:F5812"/>
    <mergeCell ref="G5812:U5812"/>
    <mergeCell ref="Z5812:AA5812"/>
    <mergeCell ref="A5806:C5806"/>
    <mergeCell ref="E5806:F5806"/>
    <mergeCell ref="G5806:U5806"/>
    <mergeCell ref="Z5806:AA5806"/>
    <mergeCell ref="A5807:C5807"/>
    <mergeCell ref="E5807:F5807"/>
    <mergeCell ref="G5807:U5807"/>
    <mergeCell ref="Z5807:AA5807"/>
    <mergeCell ref="A5804:C5804"/>
    <mergeCell ref="E5804:F5804"/>
    <mergeCell ref="G5804:U5804"/>
    <mergeCell ref="Z5804:AA5804"/>
    <mergeCell ref="A5805:C5805"/>
    <mergeCell ref="E5805:F5805"/>
    <mergeCell ref="G5805:U5805"/>
    <mergeCell ref="Z5805:AA5805"/>
    <mergeCell ref="A5799:C5799"/>
    <mergeCell ref="E5799:F5799"/>
    <mergeCell ref="G5799:U5799"/>
    <mergeCell ref="Z5799:AA5799"/>
    <mergeCell ref="Q5801:U5801"/>
    <mergeCell ref="A5803:C5803"/>
    <mergeCell ref="E5803:F5803"/>
    <mergeCell ref="G5803:U5803"/>
    <mergeCell ref="Z5803:AA5803"/>
    <mergeCell ref="A5794:C5794"/>
    <mergeCell ref="E5794:F5794"/>
    <mergeCell ref="G5794:U5794"/>
    <mergeCell ref="Z5794:AA5794"/>
    <mergeCell ref="Q5796:U5796"/>
    <mergeCell ref="A5798:C5798"/>
    <mergeCell ref="E5798:F5798"/>
    <mergeCell ref="G5798:U5798"/>
    <mergeCell ref="Z5798:AA5798"/>
    <mergeCell ref="N5788:U5788"/>
    <mergeCell ref="A5790:C5790"/>
    <mergeCell ref="E5790:F5790"/>
    <mergeCell ref="G5790:U5790"/>
    <mergeCell ref="Z5790:AA5790"/>
    <mergeCell ref="S5792:U5792"/>
    <mergeCell ref="A5785:C5785"/>
    <mergeCell ref="E5785:F5785"/>
    <mergeCell ref="G5785:U5785"/>
    <mergeCell ref="Z5785:AA5785"/>
    <mergeCell ref="A5786:C5786"/>
    <mergeCell ref="E5786:F5786"/>
    <mergeCell ref="G5786:U5786"/>
    <mergeCell ref="Z5786:AA5786"/>
    <mergeCell ref="N5781:U5781"/>
    <mergeCell ref="A5783:C5783"/>
    <mergeCell ref="E5783:F5783"/>
    <mergeCell ref="G5783:U5783"/>
    <mergeCell ref="Z5783:AA5783"/>
    <mergeCell ref="A5784:C5784"/>
    <mergeCell ref="E5784:F5784"/>
    <mergeCell ref="G5784:U5784"/>
    <mergeCell ref="Z5784:AA5784"/>
    <mergeCell ref="A5778:C5778"/>
    <mergeCell ref="E5778:F5778"/>
    <mergeCell ref="G5778:U5778"/>
    <mergeCell ref="Z5778:AA5778"/>
    <mergeCell ref="A5779:C5779"/>
    <mergeCell ref="E5779:F5779"/>
    <mergeCell ref="G5779:U5779"/>
    <mergeCell ref="Z5779:AA5779"/>
    <mergeCell ref="A5776:C5776"/>
    <mergeCell ref="E5776:F5776"/>
    <mergeCell ref="G5776:U5776"/>
    <mergeCell ref="Z5776:AA5776"/>
    <mergeCell ref="A5777:C5777"/>
    <mergeCell ref="E5777:F5777"/>
    <mergeCell ref="G5777:U5777"/>
    <mergeCell ref="Z5777:AA5777"/>
    <mergeCell ref="A5774:C5774"/>
    <mergeCell ref="E5774:F5774"/>
    <mergeCell ref="G5774:U5774"/>
    <mergeCell ref="Z5774:AA5774"/>
    <mergeCell ref="A5775:C5775"/>
    <mergeCell ref="E5775:F5775"/>
    <mergeCell ref="G5775:U5775"/>
    <mergeCell ref="Z5775:AA5775"/>
    <mergeCell ref="A5772:C5772"/>
    <mergeCell ref="E5772:F5772"/>
    <mergeCell ref="G5772:U5772"/>
    <mergeCell ref="Z5772:AA5772"/>
    <mergeCell ref="A5773:C5773"/>
    <mergeCell ref="E5773:F5773"/>
    <mergeCell ref="G5773:U5773"/>
    <mergeCell ref="Z5773:AA5773"/>
    <mergeCell ref="A5770:C5770"/>
    <mergeCell ref="E5770:F5770"/>
    <mergeCell ref="G5770:U5770"/>
    <mergeCell ref="Z5770:AA5770"/>
    <mergeCell ref="A5771:C5771"/>
    <mergeCell ref="E5771:F5771"/>
    <mergeCell ref="G5771:U5771"/>
    <mergeCell ref="Z5771:AA5771"/>
    <mergeCell ref="A5768:C5768"/>
    <mergeCell ref="E5768:F5768"/>
    <mergeCell ref="G5768:U5768"/>
    <mergeCell ref="Z5768:AA5768"/>
    <mergeCell ref="A5769:C5769"/>
    <mergeCell ref="E5769:F5769"/>
    <mergeCell ref="G5769:U5769"/>
    <mergeCell ref="Z5769:AA5769"/>
    <mergeCell ref="A5766:C5766"/>
    <mergeCell ref="E5766:F5766"/>
    <mergeCell ref="G5766:U5766"/>
    <mergeCell ref="Z5766:AA5766"/>
    <mergeCell ref="A5767:C5767"/>
    <mergeCell ref="E5767:F5767"/>
    <mergeCell ref="G5767:U5767"/>
    <mergeCell ref="Z5767:AA5767"/>
    <mergeCell ref="S5762:U5762"/>
    <mergeCell ref="A5764:C5764"/>
    <mergeCell ref="E5764:F5764"/>
    <mergeCell ref="G5764:U5764"/>
    <mergeCell ref="Z5764:AA5764"/>
    <mergeCell ref="A5765:C5765"/>
    <mergeCell ref="E5765:F5765"/>
    <mergeCell ref="G5765:U5765"/>
    <mergeCell ref="Z5765:AA5765"/>
    <mergeCell ref="A5756:C5756"/>
    <mergeCell ref="E5756:F5756"/>
    <mergeCell ref="G5756:U5756"/>
    <mergeCell ref="Z5756:AA5756"/>
    <mergeCell ref="Q5758:U5758"/>
    <mergeCell ref="A5760:C5760"/>
    <mergeCell ref="E5760:F5760"/>
    <mergeCell ref="G5760:U5760"/>
    <mergeCell ref="Z5760:AA5760"/>
    <mergeCell ref="Q5752:U5752"/>
    <mergeCell ref="A5754:C5754"/>
    <mergeCell ref="E5754:F5754"/>
    <mergeCell ref="G5754:U5754"/>
    <mergeCell ref="Z5754:AA5754"/>
    <mergeCell ref="A5755:C5755"/>
    <mergeCell ref="E5755:F5755"/>
    <mergeCell ref="G5755:U5755"/>
    <mergeCell ref="Z5755:AA5755"/>
    <mergeCell ref="A5749:C5749"/>
    <mergeCell ref="E5749:F5749"/>
    <mergeCell ref="G5749:U5749"/>
    <mergeCell ref="Z5749:AA5749"/>
    <mergeCell ref="A5750:C5750"/>
    <mergeCell ref="E5750:F5750"/>
    <mergeCell ref="G5750:U5750"/>
    <mergeCell ref="Z5750:AA5750"/>
    <mergeCell ref="Q5743:U5743"/>
    <mergeCell ref="A5745:C5745"/>
    <mergeCell ref="E5745:F5745"/>
    <mergeCell ref="G5745:U5745"/>
    <mergeCell ref="Z5745:AA5745"/>
    <mergeCell ref="N5747:U5747"/>
    <mergeCell ref="A5737:C5737"/>
    <mergeCell ref="E5737:F5737"/>
    <mergeCell ref="G5737:U5737"/>
    <mergeCell ref="Z5737:AA5737"/>
    <mergeCell ref="S5739:U5739"/>
    <mergeCell ref="A5741:C5741"/>
    <mergeCell ref="E5741:F5741"/>
    <mergeCell ref="G5741:U5741"/>
    <mergeCell ref="Z5741:AA5741"/>
    <mergeCell ref="A5732:C5732"/>
    <mergeCell ref="E5732:F5732"/>
    <mergeCell ref="G5732:U5732"/>
    <mergeCell ref="Z5732:AA5732"/>
    <mergeCell ref="I5734:U5734"/>
    <mergeCell ref="A5736:C5736"/>
    <mergeCell ref="E5736:F5736"/>
    <mergeCell ref="G5736:U5736"/>
    <mergeCell ref="Z5736:AA5736"/>
    <mergeCell ref="A5730:C5730"/>
    <mergeCell ref="E5730:F5730"/>
    <mergeCell ref="G5730:U5730"/>
    <mergeCell ref="Z5730:AA5730"/>
    <mergeCell ref="A5731:C5731"/>
    <mergeCell ref="E5731:F5731"/>
    <mergeCell ref="G5731:U5731"/>
    <mergeCell ref="Z5731:AA5731"/>
    <mergeCell ref="A5728:C5728"/>
    <mergeCell ref="E5728:F5728"/>
    <mergeCell ref="G5728:U5728"/>
    <mergeCell ref="Z5728:AA5728"/>
    <mergeCell ref="A5729:C5729"/>
    <mergeCell ref="E5729:F5729"/>
    <mergeCell ref="G5729:U5729"/>
    <mergeCell ref="Z5729:AA5729"/>
    <mergeCell ref="A5726:C5726"/>
    <mergeCell ref="E5726:F5726"/>
    <mergeCell ref="G5726:U5726"/>
    <mergeCell ref="Z5726:AA5726"/>
    <mergeCell ref="A5727:C5727"/>
    <mergeCell ref="E5727:F5727"/>
    <mergeCell ref="G5727:U5727"/>
    <mergeCell ref="Z5727:AA5727"/>
    <mergeCell ref="A5724:C5724"/>
    <mergeCell ref="E5724:F5724"/>
    <mergeCell ref="G5724:U5724"/>
    <mergeCell ref="Z5724:AA5724"/>
    <mergeCell ref="A5725:C5725"/>
    <mergeCell ref="E5725:F5725"/>
    <mergeCell ref="G5725:U5725"/>
    <mergeCell ref="Z5725:AA5725"/>
    <mergeCell ref="A5722:C5722"/>
    <mergeCell ref="E5722:F5722"/>
    <mergeCell ref="G5722:U5722"/>
    <mergeCell ref="Z5722:AA5722"/>
    <mergeCell ref="A5723:C5723"/>
    <mergeCell ref="E5723:F5723"/>
    <mergeCell ref="G5723:U5723"/>
    <mergeCell ref="Z5723:AA5723"/>
    <mergeCell ref="A5720:C5720"/>
    <mergeCell ref="E5720:F5720"/>
    <mergeCell ref="G5720:U5720"/>
    <mergeCell ref="Z5720:AA5720"/>
    <mergeCell ref="A5721:C5721"/>
    <mergeCell ref="E5721:F5721"/>
    <mergeCell ref="G5721:U5721"/>
    <mergeCell ref="Z5721:AA5721"/>
    <mergeCell ref="A5718:C5718"/>
    <mergeCell ref="E5718:F5718"/>
    <mergeCell ref="G5718:U5718"/>
    <mergeCell ref="Z5718:AA5718"/>
    <mergeCell ref="A5719:C5719"/>
    <mergeCell ref="E5719:F5719"/>
    <mergeCell ref="G5719:U5719"/>
    <mergeCell ref="Z5719:AA5719"/>
    <mergeCell ref="A5716:C5716"/>
    <mergeCell ref="E5716:F5716"/>
    <mergeCell ref="G5716:U5716"/>
    <mergeCell ref="Z5716:AA5716"/>
    <mergeCell ref="A5717:C5717"/>
    <mergeCell ref="E5717:F5717"/>
    <mergeCell ref="G5717:U5717"/>
    <mergeCell ref="Z5717:AA5717"/>
    <mergeCell ref="A5714:C5714"/>
    <mergeCell ref="E5714:F5714"/>
    <mergeCell ref="G5714:U5714"/>
    <mergeCell ref="Z5714:AA5714"/>
    <mergeCell ref="A5715:C5715"/>
    <mergeCell ref="E5715:F5715"/>
    <mergeCell ref="G5715:U5715"/>
    <mergeCell ref="Z5715:AA5715"/>
    <mergeCell ref="A5712:C5712"/>
    <mergeCell ref="E5712:F5712"/>
    <mergeCell ref="G5712:U5712"/>
    <mergeCell ref="Z5712:AA5712"/>
    <mergeCell ref="A5713:C5713"/>
    <mergeCell ref="E5713:F5713"/>
    <mergeCell ref="G5713:U5713"/>
    <mergeCell ref="Z5713:AA5713"/>
    <mergeCell ref="A5710:C5710"/>
    <mergeCell ref="E5710:F5710"/>
    <mergeCell ref="G5710:U5710"/>
    <mergeCell ref="Z5710:AA5710"/>
    <mergeCell ref="A5711:C5711"/>
    <mergeCell ref="E5711:F5711"/>
    <mergeCell ref="G5711:U5711"/>
    <mergeCell ref="Z5711:AA5711"/>
    <mergeCell ref="A5708:C5708"/>
    <mergeCell ref="E5708:F5708"/>
    <mergeCell ref="G5708:U5708"/>
    <mergeCell ref="Z5708:AA5708"/>
    <mergeCell ref="A5709:C5709"/>
    <mergeCell ref="E5709:F5709"/>
    <mergeCell ref="G5709:U5709"/>
    <mergeCell ref="Z5709:AA5709"/>
    <mergeCell ref="A5706:C5706"/>
    <mergeCell ref="E5706:F5706"/>
    <mergeCell ref="G5706:U5706"/>
    <mergeCell ref="Z5706:AA5706"/>
    <mergeCell ref="A5707:C5707"/>
    <mergeCell ref="E5707:F5707"/>
    <mergeCell ref="G5707:U5707"/>
    <mergeCell ref="Z5707:AA5707"/>
    <mergeCell ref="N5700:U5700"/>
    <mergeCell ref="A5702:C5702"/>
    <mergeCell ref="E5702:F5702"/>
    <mergeCell ref="G5702:U5702"/>
    <mergeCell ref="Z5702:AA5702"/>
    <mergeCell ref="S5704:U5704"/>
    <mergeCell ref="A5697:C5697"/>
    <mergeCell ref="E5697:F5697"/>
    <mergeCell ref="G5697:U5697"/>
    <mergeCell ref="Z5697:AA5697"/>
    <mergeCell ref="A5698:C5698"/>
    <mergeCell ref="E5698:F5698"/>
    <mergeCell ref="G5698:U5698"/>
    <mergeCell ref="Z5698:AA5698"/>
    <mergeCell ref="A5695:C5695"/>
    <mergeCell ref="E5695:F5695"/>
    <mergeCell ref="G5695:U5695"/>
    <mergeCell ref="Z5695:AA5695"/>
    <mergeCell ref="A5696:C5696"/>
    <mergeCell ref="E5696:F5696"/>
    <mergeCell ref="G5696:U5696"/>
    <mergeCell ref="Z5696:AA5696"/>
    <mergeCell ref="A5690:C5690"/>
    <mergeCell ref="E5690:F5690"/>
    <mergeCell ref="G5690:U5690"/>
    <mergeCell ref="Z5690:AA5690"/>
    <mergeCell ref="Q5692:U5692"/>
    <mergeCell ref="A5694:C5694"/>
    <mergeCell ref="E5694:F5694"/>
    <mergeCell ref="G5694:U5694"/>
    <mergeCell ref="Z5694:AA5694"/>
    <mergeCell ref="A5688:C5688"/>
    <mergeCell ref="E5688:F5688"/>
    <mergeCell ref="G5688:U5688"/>
    <mergeCell ref="Z5688:AA5688"/>
    <mergeCell ref="A5689:C5689"/>
    <mergeCell ref="E5689:F5689"/>
    <mergeCell ref="G5689:U5689"/>
    <mergeCell ref="Z5689:AA5689"/>
    <mergeCell ref="A5683:C5683"/>
    <mergeCell ref="E5683:F5683"/>
    <mergeCell ref="G5683:U5683"/>
    <mergeCell ref="Z5683:AA5683"/>
    <mergeCell ref="Q5685:U5685"/>
    <mergeCell ref="A5687:C5687"/>
    <mergeCell ref="E5687:F5687"/>
    <mergeCell ref="G5687:U5687"/>
    <mergeCell ref="Z5687:AA5687"/>
    <mergeCell ref="A5678:C5678"/>
    <mergeCell ref="E5678:F5678"/>
    <mergeCell ref="G5678:U5678"/>
    <mergeCell ref="Z5678:AA5678"/>
    <mergeCell ref="N5680:U5680"/>
    <mergeCell ref="A5682:C5682"/>
    <mergeCell ref="E5682:F5682"/>
    <mergeCell ref="G5682:U5682"/>
    <mergeCell ref="Z5682:AA5682"/>
    <mergeCell ref="A5676:C5676"/>
    <mergeCell ref="E5676:F5676"/>
    <mergeCell ref="G5676:U5676"/>
    <mergeCell ref="Z5676:AA5676"/>
    <mergeCell ref="A5677:C5677"/>
    <mergeCell ref="E5677:F5677"/>
    <mergeCell ref="G5677:U5677"/>
    <mergeCell ref="Z5677:AA5677"/>
    <mergeCell ref="A5674:C5674"/>
    <mergeCell ref="E5674:F5674"/>
    <mergeCell ref="G5674:U5674"/>
    <mergeCell ref="Z5674:AA5674"/>
    <mergeCell ref="A5675:C5675"/>
    <mergeCell ref="E5675:F5675"/>
    <mergeCell ref="G5675:U5675"/>
    <mergeCell ref="Z5675:AA5675"/>
    <mergeCell ref="N5670:U5670"/>
    <mergeCell ref="A5672:C5672"/>
    <mergeCell ref="E5672:F5672"/>
    <mergeCell ref="G5672:U5672"/>
    <mergeCell ref="Z5672:AA5672"/>
    <mergeCell ref="A5673:C5673"/>
    <mergeCell ref="E5673:F5673"/>
    <mergeCell ref="G5673:U5673"/>
    <mergeCell ref="Z5673:AA5673"/>
    <mergeCell ref="A5667:C5667"/>
    <mergeCell ref="E5667:F5667"/>
    <mergeCell ref="G5667:U5667"/>
    <mergeCell ref="Z5667:AA5667"/>
    <mergeCell ref="A5668:C5668"/>
    <mergeCell ref="E5668:F5668"/>
    <mergeCell ref="G5668:U5668"/>
    <mergeCell ref="Z5668:AA5668"/>
    <mergeCell ref="N5663:U5663"/>
    <mergeCell ref="A5665:C5665"/>
    <mergeCell ref="E5665:F5665"/>
    <mergeCell ref="G5665:U5665"/>
    <mergeCell ref="Z5665:AA5665"/>
    <mergeCell ref="A5666:C5666"/>
    <mergeCell ref="E5666:F5666"/>
    <mergeCell ref="G5666:U5666"/>
    <mergeCell ref="Z5666:AA5666"/>
    <mergeCell ref="A5660:C5660"/>
    <mergeCell ref="E5660:F5660"/>
    <mergeCell ref="G5660:U5660"/>
    <mergeCell ref="Z5660:AA5660"/>
    <mergeCell ref="A5661:C5661"/>
    <mergeCell ref="E5661:F5661"/>
    <mergeCell ref="G5661:U5661"/>
    <mergeCell ref="Z5661:AA5661"/>
    <mergeCell ref="A5658:C5658"/>
    <mergeCell ref="E5658:F5658"/>
    <mergeCell ref="G5658:U5658"/>
    <mergeCell ref="Z5658:AA5658"/>
    <mergeCell ref="A5659:C5659"/>
    <mergeCell ref="E5659:F5659"/>
    <mergeCell ref="G5659:U5659"/>
    <mergeCell ref="Z5659:AA5659"/>
    <mergeCell ref="A5656:C5656"/>
    <mergeCell ref="E5656:F5656"/>
    <mergeCell ref="G5656:U5656"/>
    <mergeCell ref="Z5656:AA5656"/>
    <mergeCell ref="A5657:C5657"/>
    <mergeCell ref="E5657:F5657"/>
    <mergeCell ref="G5657:U5657"/>
    <mergeCell ref="Z5657:AA5657"/>
    <mergeCell ref="A5654:C5654"/>
    <mergeCell ref="E5654:F5654"/>
    <mergeCell ref="G5654:U5654"/>
    <mergeCell ref="Z5654:AA5654"/>
    <mergeCell ref="A5655:C5655"/>
    <mergeCell ref="E5655:F5655"/>
    <mergeCell ref="G5655:U5655"/>
    <mergeCell ref="Z5655:AA5655"/>
    <mergeCell ref="A5652:C5652"/>
    <mergeCell ref="E5652:F5652"/>
    <mergeCell ref="G5652:U5652"/>
    <mergeCell ref="Z5652:AA5652"/>
    <mergeCell ref="A5653:C5653"/>
    <mergeCell ref="E5653:F5653"/>
    <mergeCell ref="G5653:U5653"/>
    <mergeCell ref="Z5653:AA5653"/>
    <mergeCell ref="A5650:C5650"/>
    <mergeCell ref="E5650:F5650"/>
    <mergeCell ref="G5650:U5650"/>
    <mergeCell ref="Z5650:AA5650"/>
    <mergeCell ref="A5651:C5651"/>
    <mergeCell ref="E5651:F5651"/>
    <mergeCell ref="G5651:U5651"/>
    <mergeCell ref="Z5651:AA5651"/>
    <mergeCell ref="A5648:C5648"/>
    <mergeCell ref="E5648:F5648"/>
    <mergeCell ref="G5648:U5648"/>
    <mergeCell ref="Z5648:AA5648"/>
    <mergeCell ref="A5649:C5649"/>
    <mergeCell ref="E5649:F5649"/>
    <mergeCell ref="G5649:U5649"/>
    <mergeCell ref="Z5649:AA5649"/>
    <mergeCell ref="A5646:C5646"/>
    <mergeCell ref="E5646:F5646"/>
    <mergeCell ref="G5646:U5646"/>
    <mergeCell ref="Z5646:AA5646"/>
    <mergeCell ref="A5647:C5647"/>
    <mergeCell ref="E5647:F5647"/>
    <mergeCell ref="G5647:U5647"/>
    <mergeCell ref="Z5647:AA5647"/>
    <mergeCell ref="A5641:C5641"/>
    <mergeCell ref="E5641:F5641"/>
    <mergeCell ref="G5641:U5641"/>
    <mergeCell ref="Z5641:AA5641"/>
    <mergeCell ref="S5643:U5643"/>
    <mergeCell ref="A5645:C5645"/>
    <mergeCell ref="E5645:F5645"/>
    <mergeCell ref="G5645:U5645"/>
    <mergeCell ref="Z5645:AA5645"/>
    <mergeCell ref="N5635:U5635"/>
    <mergeCell ref="A5637:C5637"/>
    <mergeCell ref="E5637:F5637"/>
    <mergeCell ref="G5637:U5637"/>
    <mergeCell ref="Z5637:AA5637"/>
    <mergeCell ref="S5639:U5639"/>
    <mergeCell ref="A5632:C5632"/>
    <mergeCell ref="E5632:F5632"/>
    <mergeCell ref="G5632:U5632"/>
    <mergeCell ref="Z5632:AA5632"/>
    <mergeCell ref="A5633:C5633"/>
    <mergeCell ref="E5633:F5633"/>
    <mergeCell ref="G5633:U5633"/>
    <mergeCell ref="Z5633:AA5633"/>
    <mergeCell ref="Q5626:U5626"/>
    <mergeCell ref="A5628:C5628"/>
    <mergeCell ref="E5628:F5628"/>
    <mergeCell ref="G5628:U5628"/>
    <mergeCell ref="Z5628:AA5628"/>
    <mergeCell ref="Q5630:U5630"/>
    <mergeCell ref="A5623:C5623"/>
    <mergeCell ref="E5623:F5623"/>
    <mergeCell ref="G5623:U5623"/>
    <mergeCell ref="Z5623:AA5623"/>
    <mergeCell ref="A5624:C5624"/>
    <mergeCell ref="E5624:F5624"/>
    <mergeCell ref="G5624:U5624"/>
    <mergeCell ref="Z5624:AA5624"/>
    <mergeCell ref="A5618:C5618"/>
    <mergeCell ref="E5618:F5618"/>
    <mergeCell ref="G5618:U5618"/>
    <mergeCell ref="Z5618:AA5618"/>
    <mergeCell ref="Q5620:U5620"/>
    <mergeCell ref="A5622:C5622"/>
    <mergeCell ref="E5622:F5622"/>
    <mergeCell ref="G5622:U5622"/>
    <mergeCell ref="Z5622:AA5622"/>
    <mergeCell ref="A5613:C5613"/>
    <mergeCell ref="E5613:F5613"/>
    <mergeCell ref="G5613:U5613"/>
    <mergeCell ref="Z5613:AA5613"/>
    <mergeCell ref="Q5615:U5615"/>
    <mergeCell ref="A5617:C5617"/>
    <mergeCell ref="E5617:F5617"/>
    <mergeCell ref="G5617:U5617"/>
    <mergeCell ref="Z5617:AA5617"/>
    <mergeCell ref="Q5609:U5609"/>
    <mergeCell ref="A5611:C5611"/>
    <mergeCell ref="E5611:F5611"/>
    <mergeCell ref="G5611:U5611"/>
    <mergeCell ref="Z5611:AA5611"/>
    <mergeCell ref="A5612:C5612"/>
    <mergeCell ref="E5612:F5612"/>
    <mergeCell ref="G5612:U5612"/>
    <mergeCell ref="Z5612:AA5612"/>
    <mergeCell ref="N5604:U5604"/>
    <mergeCell ref="A5606:C5606"/>
    <mergeCell ref="E5606:F5606"/>
    <mergeCell ref="G5606:U5606"/>
    <mergeCell ref="Z5606:AA5606"/>
    <mergeCell ref="A5607:C5607"/>
    <mergeCell ref="E5607:F5607"/>
    <mergeCell ref="G5607:U5607"/>
    <mergeCell ref="Z5607:AA5607"/>
    <mergeCell ref="A5601:C5601"/>
    <mergeCell ref="E5601:F5601"/>
    <mergeCell ref="G5601:U5601"/>
    <mergeCell ref="Z5601:AA5601"/>
    <mergeCell ref="A5602:C5602"/>
    <mergeCell ref="E5602:F5602"/>
    <mergeCell ref="G5602:U5602"/>
    <mergeCell ref="Z5602:AA5602"/>
    <mergeCell ref="A5599:C5599"/>
    <mergeCell ref="E5599:F5599"/>
    <mergeCell ref="G5599:U5599"/>
    <mergeCell ref="Z5599:AA5599"/>
    <mergeCell ref="A5600:C5600"/>
    <mergeCell ref="E5600:F5600"/>
    <mergeCell ref="G5600:U5600"/>
    <mergeCell ref="Z5600:AA5600"/>
    <mergeCell ref="A5597:C5597"/>
    <mergeCell ref="E5597:F5597"/>
    <mergeCell ref="G5597:U5597"/>
    <mergeCell ref="Z5597:AA5597"/>
    <mergeCell ref="A5598:C5598"/>
    <mergeCell ref="E5598:F5598"/>
    <mergeCell ref="G5598:U5598"/>
    <mergeCell ref="Z5598:AA5598"/>
    <mergeCell ref="A5595:C5595"/>
    <mergeCell ref="E5595:F5595"/>
    <mergeCell ref="G5595:U5595"/>
    <mergeCell ref="Z5595:AA5595"/>
    <mergeCell ref="A5596:C5596"/>
    <mergeCell ref="E5596:F5596"/>
    <mergeCell ref="G5596:U5596"/>
    <mergeCell ref="Z5596:AA5596"/>
    <mergeCell ref="A5593:C5593"/>
    <mergeCell ref="E5593:F5593"/>
    <mergeCell ref="G5593:U5593"/>
    <mergeCell ref="Z5593:AA5593"/>
    <mergeCell ref="A5594:C5594"/>
    <mergeCell ref="E5594:F5594"/>
    <mergeCell ref="G5594:U5594"/>
    <mergeCell ref="Z5594:AA5594"/>
    <mergeCell ref="S5587:U5587"/>
    <mergeCell ref="A5589:C5589"/>
    <mergeCell ref="E5589:F5589"/>
    <mergeCell ref="G5589:U5589"/>
    <mergeCell ref="Z5589:AA5589"/>
    <mergeCell ref="Q5591:U5591"/>
    <mergeCell ref="A5581:C5581"/>
    <mergeCell ref="E5581:F5581"/>
    <mergeCell ref="G5581:U5581"/>
    <mergeCell ref="Z5581:AA5581"/>
    <mergeCell ref="A5585:C5585"/>
    <mergeCell ref="E5585:F5585"/>
    <mergeCell ref="G5585:U5585"/>
    <mergeCell ref="Z5585:AA5585"/>
    <mergeCell ref="Q5575:U5575"/>
    <mergeCell ref="A5577:C5577"/>
    <mergeCell ref="E5577:F5577"/>
    <mergeCell ref="G5577:U5577"/>
    <mergeCell ref="Z5577:AA5577"/>
    <mergeCell ref="Q5579:U5579"/>
    <mergeCell ref="A5569:C5569"/>
    <mergeCell ref="E5569:F5569"/>
    <mergeCell ref="G5569:U5569"/>
    <mergeCell ref="Z5569:AA5569"/>
    <mergeCell ref="N5571:U5571"/>
    <mergeCell ref="A5573:C5573"/>
    <mergeCell ref="E5573:F5573"/>
    <mergeCell ref="G5573:U5573"/>
    <mergeCell ref="Z5573:AA5573"/>
    <mergeCell ref="A5567:C5567"/>
    <mergeCell ref="E5567:F5567"/>
    <mergeCell ref="G5567:U5567"/>
    <mergeCell ref="Z5567:AA5567"/>
    <mergeCell ref="A5568:C5568"/>
    <mergeCell ref="E5568:F5568"/>
    <mergeCell ref="G5568:U5568"/>
    <mergeCell ref="Z5568:AA5568"/>
    <mergeCell ref="Q5563:U5563"/>
    <mergeCell ref="A5565:C5565"/>
    <mergeCell ref="E5565:F5565"/>
    <mergeCell ref="G5565:U5565"/>
    <mergeCell ref="Z5565:AA5565"/>
    <mergeCell ref="A5566:C5566"/>
    <mergeCell ref="E5566:F5566"/>
    <mergeCell ref="G5566:U5566"/>
    <mergeCell ref="Z5566:AA5566"/>
    <mergeCell ref="A5557:C5557"/>
    <mergeCell ref="E5557:F5557"/>
    <mergeCell ref="G5557:U5557"/>
    <mergeCell ref="Z5557:AA5557"/>
    <mergeCell ref="N5559:U5559"/>
    <mergeCell ref="A5561:C5561"/>
    <mergeCell ref="E5561:F5561"/>
    <mergeCell ref="G5561:U5561"/>
    <mergeCell ref="Z5561:AA5561"/>
    <mergeCell ref="A5552:C5552"/>
    <mergeCell ref="E5552:F5552"/>
    <mergeCell ref="G5552:U5552"/>
    <mergeCell ref="Z5552:AA5552"/>
    <mergeCell ref="S5554:U5554"/>
    <mergeCell ref="A5556:C5556"/>
    <mergeCell ref="E5556:F5556"/>
    <mergeCell ref="G5556:U5556"/>
    <mergeCell ref="Z5556:AA5556"/>
    <mergeCell ref="K5546:U5546"/>
    <mergeCell ref="A5548:C5548"/>
    <mergeCell ref="E5548:F5548"/>
    <mergeCell ref="G5548:U5548"/>
    <mergeCell ref="Z5548:AA5548"/>
    <mergeCell ref="N5550:U5550"/>
    <mergeCell ref="A5543:C5543"/>
    <mergeCell ref="E5543:F5543"/>
    <mergeCell ref="G5543:U5543"/>
    <mergeCell ref="Z5543:AA5543"/>
    <mergeCell ref="A5544:C5544"/>
    <mergeCell ref="E5544:F5544"/>
    <mergeCell ref="G5544:U5544"/>
    <mergeCell ref="Z5544:AA5544"/>
    <mergeCell ref="A5541:C5541"/>
    <mergeCell ref="E5541:F5541"/>
    <mergeCell ref="G5541:U5541"/>
    <mergeCell ref="Z5541:AA5541"/>
    <mergeCell ref="A5542:C5542"/>
    <mergeCell ref="E5542:F5542"/>
    <mergeCell ref="G5542:U5542"/>
    <mergeCell ref="Z5542:AA5542"/>
    <mergeCell ref="A5539:C5539"/>
    <mergeCell ref="E5539:F5539"/>
    <mergeCell ref="G5539:U5539"/>
    <mergeCell ref="Z5539:AA5539"/>
    <mergeCell ref="A5540:C5540"/>
    <mergeCell ref="E5540:F5540"/>
    <mergeCell ref="G5540:U5540"/>
    <mergeCell ref="Z5540:AA5540"/>
    <mergeCell ref="A5537:C5537"/>
    <mergeCell ref="E5537:F5537"/>
    <mergeCell ref="G5537:U5537"/>
    <mergeCell ref="Z5537:AA5537"/>
    <mergeCell ref="A5538:C5538"/>
    <mergeCell ref="E5538:F5538"/>
    <mergeCell ref="G5538:U5538"/>
    <mergeCell ref="Z5538:AA5538"/>
    <mergeCell ref="Q5533:U5533"/>
    <mergeCell ref="A5535:C5535"/>
    <mergeCell ref="E5535:F5535"/>
    <mergeCell ref="G5535:U5535"/>
    <mergeCell ref="Z5535:AA5535"/>
    <mergeCell ref="A5536:C5536"/>
    <mergeCell ref="E5536:F5536"/>
    <mergeCell ref="G5536:U5536"/>
    <mergeCell ref="Z5536:AA5536"/>
    <mergeCell ref="A5527:C5527"/>
    <mergeCell ref="E5527:F5527"/>
    <mergeCell ref="G5527:U5527"/>
    <mergeCell ref="Z5527:AA5527"/>
    <mergeCell ref="N5529:U5529"/>
    <mergeCell ref="A5531:C5531"/>
    <mergeCell ref="E5531:F5531"/>
    <mergeCell ref="G5531:U5531"/>
    <mergeCell ref="Z5531:AA5531"/>
    <mergeCell ref="A5525:C5525"/>
    <mergeCell ref="E5525:F5525"/>
    <mergeCell ref="G5525:U5525"/>
    <mergeCell ref="Z5525:AA5525"/>
    <mergeCell ref="A5526:C5526"/>
    <mergeCell ref="E5526:F5526"/>
    <mergeCell ref="G5526:U5526"/>
    <mergeCell ref="Z5526:AA5526"/>
    <mergeCell ref="A5523:C5523"/>
    <mergeCell ref="E5523:F5523"/>
    <mergeCell ref="G5523:U5523"/>
    <mergeCell ref="Z5523:AA5523"/>
    <mergeCell ref="A5524:C5524"/>
    <mergeCell ref="E5524:F5524"/>
    <mergeCell ref="G5524:U5524"/>
    <mergeCell ref="Z5524:AA5524"/>
    <mergeCell ref="A5521:C5521"/>
    <mergeCell ref="E5521:F5521"/>
    <mergeCell ref="G5521:U5521"/>
    <mergeCell ref="Z5521:AA5521"/>
    <mergeCell ref="A5522:C5522"/>
    <mergeCell ref="E5522:F5522"/>
    <mergeCell ref="G5522:U5522"/>
    <mergeCell ref="Z5522:AA5522"/>
    <mergeCell ref="A5519:C5519"/>
    <mergeCell ref="E5519:F5519"/>
    <mergeCell ref="G5519:U5519"/>
    <mergeCell ref="Z5519:AA5519"/>
    <mergeCell ref="A5520:C5520"/>
    <mergeCell ref="E5520:F5520"/>
    <mergeCell ref="G5520:U5520"/>
    <mergeCell ref="Z5520:AA5520"/>
    <mergeCell ref="A5517:C5517"/>
    <mergeCell ref="E5517:F5517"/>
    <mergeCell ref="G5517:U5517"/>
    <mergeCell ref="Z5517:AA5517"/>
    <mergeCell ref="A5518:C5518"/>
    <mergeCell ref="E5518:F5518"/>
    <mergeCell ref="G5518:U5518"/>
    <mergeCell ref="Z5518:AA5518"/>
    <mergeCell ref="A5515:C5515"/>
    <mergeCell ref="E5515:F5515"/>
    <mergeCell ref="G5515:U5515"/>
    <mergeCell ref="Z5515:AA5515"/>
    <mergeCell ref="A5516:C5516"/>
    <mergeCell ref="E5516:F5516"/>
    <mergeCell ref="G5516:U5516"/>
    <mergeCell ref="Z5516:AA5516"/>
    <mergeCell ref="A5513:C5513"/>
    <mergeCell ref="E5513:F5513"/>
    <mergeCell ref="G5513:U5513"/>
    <mergeCell ref="Z5513:AA5513"/>
    <mergeCell ref="A5514:C5514"/>
    <mergeCell ref="E5514:F5514"/>
    <mergeCell ref="G5514:U5514"/>
    <mergeCell ref="Z5514:AA5514"/>
    <mergeCell ref="A5511:C5511"/>
    <mergeCell ref="E5511:F5511"/>
    <mergeCell ref="G5511:U5511"/>
    <mergeCell ref="Z5511:AA5511"/>
    <mergeCell ref="A5512:C5512"/>
    <mergeCell ref="E5512:F5512"/>
    <mergeCell ref="G5512:U5512"/>
    <mergeCell ref="Z5512:AA5512"/>
    <mergeCell ref="N5507:U5507"/>
    <mergeCell ref="A5509:C5509"/>
    <mergeCell ref="E5509:F5509"/>
    <mergeCell ref="G5509:U5509"/>
    <mergeCell ref="Z5509:AA5509"/>
    <mergeCell ref="A5510:C5510"/>
    <mergeCell ref="E5510:F5510"/>
    <mergeCell ref="G5510:U5510"/>
    <mergeCell ref="Z5510:AA5510"/>
    <mergeCell ref="Q5502:U5502"/>
    <mergeCell ref="A5504:C5504"/>
    <mergeCell ref="E5504:F5504"/>
    <mergeCell ref="G5504:U5504"/>
    <mergeCell ref="Z5504:AA5504"/>
    <mergeCell ref="A5505:C5505"/>
    <mergeCell ref="E5505:F5505"/>
    <mergeCell ref="G5505:U5505"/>
    <mergeCell ref="Z5505:AA5505"/>
    <mergeCell ref="A5496:C5496"/>
    <mergeCell ref="E5496:F5496"/>
    <mergeCell ref="G5496:U5496"/>
    <mergeCell ref="Z5496:AA5496"/>
    <mergeCell ref="N5498:U5498"/>
    <mergeCell ref="A5500:C5500"/>
    <mergeCell ref="E5500:F5500"/>
    <mergeCell ref="G5500:U5500"/>
    <mergeCell ref="Z5500:AA5500"/>
    <mergeCell ref="A5494:C5494"/>
    <mergeCell ref="E5494:F5494"/>
    <mergeCell ref="G5494:U5494"/>
    <mergeCell ref="Z5494:AA5494"/>
    <mergeCell ref="A5495:C5495"/>
    <mergeCell ref="E5495:F5495"/>
    <mergeCell ref="G5495:U5495"/>
    <mergeCell ref="Z5495:AA5495"/>
    <mergeCell ref="A5492:C5492"/>
    <mergeCell ref="E5492:F5492"/>
    <mergeCell ref="G5492:U5492"/>
    <mergeCell ref="Z5492:AA5492"/>
    <mergeCell ref="A5493:C5493"/>
    <mergeCell ref="E5493:F5493"/>
    <mergeCell ref="G5493:U5493"/>
    <mergeCell ref="Z5493:AA5493"/>
    <mergeCell ref="A5490:C5490"/>
    <mergeCell ref="E5490:F5490"/>
    <mergeCell ref="G5490:U5490"/>
    <mergeCell ref="Z5490:AA5490"/>
    <mergeCell ref="A5491:C5491"/>
    <mergeCell ref="E5491:F5491"/>
    <mergeCell ref="G5491:U5491"/>
    <mergeCell ref="Z5491:AA5491"/>
    <mergeCell ref="N5484:U5484"/>
    <mergeCell ref="A5486:C5486"/>
    <mergeCell ref="E5486:F5486"/>
    <mergeCell ref="G5486:U5486"/>
    <mergeCell ref="Z5486:AA5486"/>
    <mergeCell ref="N5488:U5488"/>
    <mergeCell ref="A5478:C5478"/>
    <mergeCell ref="E5478:F5478"/>
    <mergeCell ref="G5478:U5478"/>
    <mergeCell ref="Z5478:AA5478"/>
    <mergeCell ref="Q5480:U5480"/>
    <mergeCell ref="A5482:C5482"/>
    <mergeCell ref="E5482:F5482"/>
    <mergeCell ref="G5482:U5482"/>
    <mergeCell ref="Z5482:AA5482"/>
    <mergeCell ref="Q5474:U5474"/>
    <mergeCell ref="A5476:C5476"/>
    <mergeCell ref="E5476:F5476"/>
    <mergeCell ref="G5476:U5476"/>
    <mergeCell ref="Z5476:AA5476"/>
    <mergeCell ref="A5477:C5477"/>
    <mergeCell ref="E5477:F5477"/>
    <mergeCell ref="G5477:U5477"/>
    <mergeCell ref="Z5477:AA5477"/>
    <mergeCell ref="Q5469:U5469"/>
    <mergeCell ref="A5471:C5471"/>
    <mergeCell ref="E5471:F5471"/>
    <mergeCell ref="G5471:U5471"/>
    <mergeCell ref="Z5471:AA5471"/>
    <mergeCell ref="A5472:C5472"/>
    <mergeCell ref="E5472:F5472"/>
    <mergeCell ref="G5472:U5472"/>
    <mergeCell ref="Z5472:AA5472"/>
    <mergeCell ref="A5463:C5463"/>
    <mergeCell ref="E5463:F5463"/>
    <mergeCell ref="G5463:U5463"/>
    <mergeCell ref="Z5463:AA5463"/>
    <mergeCell ref="N5465:U5465"/>
    <mergeCell ref="A5467:C5467"/>
    <mergeCell ref="E5467:F5467"/>
    <mergeCell ref="G5467:U5467"/>
    <mergeCell ref="Z5467:AA5467"/>
    <mergeCell ref="A5461:C5461"/>
    <mergeCell ref="E5461:F5461"/>
    <mergeCell ref="G5461:U5461"/>
    <mergeCell ref="Z5461:AA5461"/>
    <mergeCell ref="A5462:C5462"/>
    <mergeCell ref="E5462:F5462"/>
    <mergeCell ref="G5462:U5462"/>
    <mergeCell ref="Z5462:AA5462"/>
    <mergeCell ref="Q5455:U5455"/>
    <mergeCell ref="A5457:C5457"/>
    <mergeCell ref="E5457:F5457"/>
    <mergeCell ref="G5457:U5457"/>
    <mergeCell ref="Z5457:AA5457"/>
    <mergeCell ref="N5459:U5459"/>
    <mergeCell ref="A5449:C5449"/>
    <mergeCell ref="E5449:F5449"/>
    <mergeCell ref="G5449:U5449"/>
    <mergeCell ref="Z5449:AA5449"/>
    <mergeCell ref="K5451:U5451"/>
    <mergeCell ref="A5453:C5453"/>
    <mergeCell ref="E5453:F5453"/>
    <mergeCell ref="G5453:U5453"/>
    <mergeCell ref="Z5453:AA5453"/>
    <mergeCell ref="A5447:C5447"/>
    <mergeCell ref="E5447:F5447"/>
    <mergeCell ref="G5447:U5447"/>
    <mergeCell ref="Z5447:AA5447"/>
    <mergeCell ref="A5448:C5448"/>
    <mergeCell ref="E5448:F5448"/>
    <mergeCell ref="G5448:U5448"/>
    <mergeCell ref="Z5448:AA5448"/>
    <mergeCell ref="A5445:C5445"/>
    <mergeCell ref="E5445:F5445"/>
    <mergeCell ref="G5445:U5445"/>
    <mergeCell ref="Z5445:AA5445"/>
    <mergeCell ref="A5446:C5446"/>
    <mergeCell ref="E5446:F5446"/>
    <mergeCell ref="G5446:U5446"/>
    <mergeCell ref="Z5446:AA5446"/>
    <mergeCell ref="A5443:C5443"/>
    <mergeCell ref="E5443:F5443"/>
    <mergeCell ref="G5443:U5443"/>
    <mergeCell ref="Z5443:AA5443"/>
    <mergeCell ref="A5444:C5444"/>
    <mergeCell ref="E5444:F5444"/>
    <mergeCell ref="G5444:U5444"/>
    <mergeCell ref="Z5444:AA5444"/>
    <mergeCell ref="A5438:C5438"/>
    <mergeCell ref="E5438:F5438"/>
    <mergeCell ref="G5438:U5438"/>
    <mergeCell ref="Z5438:AA5438"/>
    <mergeCell ref="Q5440:U5440"/>
    <mergeCell ref="A5442:C5442"/>
    <mergeCell ref="E5442:F5442"/>
    <mergeCell ref="G5442:U5442"/>
    <mergeCell ref="Z5442:AA5442"/>
    <mergeCell ref="Q5432:U5432"/>
    <mergeCell ref="A5434:C5434"/>
    <mergeCell ref="E5434:F5434"/>
    <mergeCell ref="G5434:U5434"/>
    <mergeCell ref="Z5434:AA5434"/>
    <mergeCell ref="Q5436:U5436"/>
    <mergeCell ref="Q5424:U5424"/>
    <mergeCell ref="A5426:C5426"/>
    <mergeCell ref="E5426:F5426"/>
    <mergeCell ref="G5426:U5426"/>
    <mergeCell ref="Z5426:AA5426"/>
    <mergeCell ref="A5430:C5430"/>
    <mergeCell ref="E5430:F5430"/>
    <mergeCell ref="G5430:U5430"/>
    <mergeCell ref="Z5430:AA5430"/>
    <mergeCell ref="A5418:C5418"/>
    <mergeCell ref="E5418:F5418"/>
    <mergeCell ref="G5418:U5418"/>
    <mergeCell ref="Z5418:AA5418"/>
    <mergeCell ref="N5420:U5420"/>
    <mergeCell ref="A5422:C5422"/>
    <mergeCell ref="E5422:F5422"/>
    <mergeCell ref="G5422:U5422"/>
    <mergeCell ref="Z5422:AA5422"/>
    <mergeCell ref="A5416:C5416"/>
    <mergeCell ref="E5416:F5416"/>
    <mergeCell ref="G5416:U5416"/>
    <mergeCell ref="Z5416:AA5416"/>
    <mergeCell ref="A5417:C5417"/>
    <mergeCell ref="E5417:F5417"/>
    <mergeCell ref="G5417:U5417"/>
    <mergeCell ref="Z5417:AA5417"/>
    <mergeCell ref="N5410:U5410"/>
    <mergeCell ref="A5412:C5412"/>
    <mergeCell ref="E5412:F5412"/>
    <mergeCell ref="G5412:U5412"/>
    <mergeCell ref="Z5412:AA5412"/>
    <mergeCell ref="N5414:U5414"/>
    <mergeCell ref="Q5405:U5405"/>
    <mergeCell ref="A5407:C5407"/>
    <mergeCell ref="E5407:F5407"/>
    <mergeCell ref="G5407:U5407"/>
    <mergeCell ref="Z5407:AA5407"/>
    <mergeCell ref="A5408:C5408"/>
    <mergeCell ref="E5408:F5408"/>
    <mergeCell ref="G5408:U5408"/>
    <mergeCell ref="Z5408:AA5408"/>
    <mergeCell ref="A5399:C5399"/>
    <mergeCell ref="E5399:F5399"/>
    <mergeCell ref="G5399:U5399"/>
    <mergeCell ref="Z5399:AA5399"/>
    <mergeCell ref="N5401:U5401"/>
    <mergeCell ref="A5403:C5403"/>
    <mergeCell ref="E5403:F5403"/>
    <mergeCell ref="G5403:U5403"/>
    <mergeCell ref="Z5403:AA5403"/>
    <mergeCell ref="A5394:C5394"/>
    <mergeCell ref="E5394:F5394"/>
    <mergeCell ref="G5394:U5394"/>
    <mergeCell ref="Z5394:AA5394"/>
    <mergeCell ref="N5396:U5396"/>
    <mergeCell ref="A5398:C5398"/>
    <mergeCell ref="E5398:F5398"/>
    <mergeCell ref="G5398:U5398"/>
    <mergeCell ref="Z5398:AA5398"/>
    <mergeCell ref="Q5390:U5390"/>
    <mergeCell ref="A5392:C5392"/>
    <mergeCell ref="E5392:F5392"/>
    <mergeCell ref="G5392:U5392"/>
    <mergeCell ref="Z5392:AA5392"/>
    <mergeCell ref="A5393:C5393"/>
    <mergeCell ref="E5393:F5393"/>
    <mergeCell ref="G5393:U5393"/>
    <mergeCell ref="Z5393:AA5393"/>
    <mergeCell ref="Q5385:U5385"/>
    <mergeCell ref="A5387:C5387"/>
    <mergeCell ref="E5387:F5387"/>
    <mergeCell ref="G5387:U5387"/>
    <mergeCell ref="Z5387:AA5387"/>
    <mergeCell ref="A5388:C5388"/>
    <mergeCell ref="E5388:F5388"/>
    <mergeCell ref="G5388:U5388"/>
    <mergeCell ref="Z5388:AA5388"/>
    <mergeCell ref="A5382:C5382"/>
    <mergeCell ref="E5382:F5382"/>
    <mergeCell ref="G5382:U5382"/>
    <mergeCell ref="Z5382:AA5382"/>
    <mergeCell ref="A5383:C5383"/>
    <mergeCell ref="E5383:F5383"/>
    <mergeCell ref="G5383:U5383"/>
    <mergeCell ref="Z5383:AA5383"/>
    <mergeCell ref="A5380:C5380"/>
    <mergeCell ref="E5380:F5380"/>
    <mergeCell ref="G5380:U5380"/>
    <mergeCell ref="Z5380:AA5380"/>
    <mergeCell ref="A5381:C5381"/>
    <mergeCell ref="E5381:F5381"/>
    <mergeCell ref="G5381:U5381"/>
    <mergeCell ref="Z5381:AA5381"/>
    <mergeCell ref="A5375:C5375"/>
    <mergeCell ref="E5375:F5375"/>
    <mergeCell ref="G5375:U5375"/>
    <mergeCell ref="Z5375:AA5375"/>
    <mergeCell ref="Q5377:U5377"/>
    <mergeCell ref="A5379:C5379"/>
    <mergeCell ref="E5379:F5379"/>
    <mergeCell ref="G5379:U5379"/>
    <mergeCell ref="Z5379:AA5379"/>
    <mergeCell ref="Q5369:U5369"/>
    <mergeCell ref="A5371:C5371"/>
    <mergeCell ref="E5371:F5371"/>
    <mergeCell ref="G5371:U5371"/>
    <mergeCell ref="Z5371:AA5371"/>
    <mergeCell ref="N5373:U5373"/>
    <mergeCell ref="Q5364:U5364"/>
    <mergeCell ref="A5366:C5366"/>
    <mergeCell ref="E5366:F5366"/>
    <mergeCell ref="G5366:U5366"/>
    <mergeCell ref="Z5366:AA5366"/>
    <mergeCell ref="A5367:C5367"/>
    <mergeCell ref="E5367:F5367"/>
    <mergeCell ref="G5367:U5367"/>
    <mergeCell ref="Z5367:AA5367"/>
    <mergeCell ref="A5358:C5358"/>
    <mergeCell ref="E5358:F5358"/>
    <mergeCell ref="G5358:U5358"/>
    <mergeCell ref="Z5358:AA5358"/>
    <mergeCell ref="S5360:U5360"/>
    <mergeCell ref="A5362:C5362"/>
    <mergeCell ref="E5362:F5362"/>
    <mergeCell ref="G5362:U5362"/>
    <mergeCell ref="Z5362:AA5362"/>
    <mergeCell ref="A5353:C5353"/>
    <mergeCell ref="E5353:F5353"/>
    <mergeCell ref="G5353:U5353"/>
    <mergeCell ref="Z5353:AA5353"/>
    <mergeCell ref="Q5355:U5355"/>
    <mergeCell ref="A5357:C5357"/>
    <mergeCell ref="E5357:F5357"/>
    <mergeCell ref="G5357:U5357"/>
    <mergeCell ref="Z5357:AA5357"/>
    <mergeCell ref="S5349:U5349"/>
    <mergeCell ref="A5351:C5351"/>
    <mergeCell ref="E5351:F5351"/>
    <mergeCell ref="G5351:U5351"/>
    <mergeCell ref="Z5351:AA5351"/>
    <mergeCell ref="A5352:C5352"/>
    <mergeCell ref="E5352:F5352"/>
    <mergeCell ref="G5352:U5352"/>
    <mergeCell ref="Z5352:AA5352"/>
    <mergeCell ref="A5343:C5343"/>
    <mergeCell ref="E5343:F5343"/>
    <mergeCell ref="G5343:U5343"/>
    <mergeCell ref="Z5343:AA5343"/>
    <mergeCell ref="Q5345:U5345"/>
    <mergeCell ref="A5347:C5347"/>
    <mergeCell ref="E5347:F5347"/>
    <mergeCell ref="G5347:U5347"/>
    <mergeCell ref="Z5347:AA5347"/>
    <mergeCell ref="A5338:C5338"/>
    <mergeCell ref="E5338:F5338"/>
    <mergeCell ref="G5338:U5338"/>
    <mergeCell ref="Z5338:AA5338"/>
    <mergeCell ref="Q5340:U5340"/>
    <mergeCell ref="A5342:C5342"/>
    <mergeCell ref="E5342:F5342"/>
    <mergeCell ref="G5342:U5342"/>
    <mergeCell ref="Z5342:AA5342"/>
    <mergeCell ref="N5332:U5332"/>
    <mergeCell ref="A5334:C5334"/>
    <mergeCell ref="E5334:F5334"/>
    <mergeCell ref="G5334:U5334"/>
    <mergeCell ref="Z5334:AA5334"/>
    <mergeCell ref="Q5336:U5336"/>
    <mergeCell ref="I5327:U5327"/>
    <mergeCell ref="A5329:C5329"/>
    <mergeCell ref="E5329:F5329"/>
    <mergeCell ref="G5329:U5329"/>
    <mergeCell ref="Z5329:AA5329"/>
    <mergeCell ref="A5330:C5330"/>
    <mergeCell ref="E5330:F5330"/>
    <mergeCell ref="G5330:U5330"/>
    <mergeCell ref="Z5330:AA5330"/>
    <mergeCell ref="A5324:C5324"/>
    <mergeCell ref="E5324:F5324"/>
    <mergeCell ref="G5324:U5324"/>
    <mergeCell ref="Z5324:AA5324"/>
    <mergeCell ref="A5325:C5325"/>
    <mergeCell ref="E5325:F5325"/>
    <mergeCell ref="G5325:U5325"/>
    <mergeCell ref="Z5325:AA5325"/>
    <mergeCell ref="A5322:C5322"/>
    <mergeCell ref="E5322:F5322"/>
    <mergeCell ref="G5322:U5322"/>
    <mergeCell ref="Z5322:AA5322"/>
    <mergeCell ref="A5323:C5323"/>
    <mergeCell ref="E5323:F5323"/>
    <mergeCell ref="G5323:U5323"/>
    <mergeCell ref="Z5323:AA5323"/>
    <mergeCell ref="A5320:C5320"/>
    <mergeCell ref="E5320:F5320"/>
    <mergeCell ref="G5320:U5320"/>
    <mergeCell ref="Z5320:AA5320"/>
    <mergeCell ref="A5321:C5321"/>
    <mergeCell ref="E5321:F5321"/>
    <mergeCell ref="G5321:U5321"/>
    <mergeCell ref="Z5321:AA5321"/>
    <mergeCell ref="A5318:C5318"/>
    <mergeCell ref="E5318:F5318"/>
    <mergeCell ref="G5318:U5318"/>
    <mergeCell ref="Z5318:AA5318"/>
    <mergeCell ref="A5319:C5319"/>
    <mergeCell ref="E5319:F5319"/>
    <mergeCell ref="G5319:U5319"/>
    <mergeCell ref="Z5319:AA5319"/>
    <mergeCell ref="A5313:C5313"/>
    <mergeCell ref="E5313:F5313"/>
    <mergeCell ref="G5313:U5313"/>
    <mergeCell ref="Z5313:AA5313"/>
    <mergeCell ref="N5315:U5315"/>
    <mergeCell ref="A5317:C5317"/>
    <mergeCell ref="E5317:F5317"/>
    <mergeCell ref="G5317:U5317"/>
    <mergeCell ref="Z5317:AA5317"/>
    <mergeCell ref="Q5309:U5309"/>
    <mergeCell ref="A5311:C5311"/>
    <mergeCell ref="E5311:F5311"/>
    <mergeCell ref="G5311:U5311"/>
    <mergeCell ref="Z5311:AA5311"/>
    <mergeCell ref="A5312:C5312"/>
    <mergeCell ref="E5312:F5312"/>
    <mergeCell ref="G5312:U5312"/>
    <mergeCell ref="Z5312:AA5312"/>
    <mergeCell ref="A5303:C5303"/>
    <mergeCell ref="E5303:F5303"/>
    <mergeCell ref="G5303:U5303"/>
    <mergeCell ref="Z5303:AA5303"/>
    <mergeCell ref="N5305:U5305"/>
    <mergeCell ref="A5307:C5307"/>
    <mergeCell ref="E5307:F5307"/>
    <mergeCell ref="G5307:U5307"/>
    <mergeCell ref="Z5307:AA5307"/>
    <mergeCell ref="S5297:U5297"/>
    <mergeCell ref="A5299:C5299"/>
    <mergeCell ref="E5299:F5299"/>
    <mergeCell ref="G5299:U5299"/>
    <mergeCell ref="Z5299:AA5299"/>
    <mergeCell ref="N5301:U5301"/>
    <mergeCell ref="A5291:C5291"/>
    <mergeCell ref="E5291:F5291"/>
    <mergeCell ref="G5291:U5291"/>
    <mergeCell ref="Z5291:AA5291"/>
    <mergeCell ref="N5293:U5293"/>
    <mergeCell ref="A5295:C5295"/>
    <mergeCell ref="E5295:F5295"/>
    <mergeCell ref="G5295:U5295"/>
    <mergeCell ref="Z5295:AA5295"/>
    <mergeCell ref="A5289:C5289"/>
    <mergeCell ref="E5289:F5289"/>
    <mergeCell ref="G5289:U5289"/>
    <mergeCell ref="Z5289:AA5289"/>
    <mergeCell ref="A5290:C5290"/>
    <mergeCell ref="E5290:F5290"/>
    <mergeCell ref="G5290:U5290"/>
    <mergeCell ref="Z5290:AA5290"/>
    <mergeCell ref="A5287:C5287"/>
    <mergeCell ref="E5287:F5287"/>
    <mergeCell ref="G5287:U5287"/>
    <mergeCell ref="Z5287:AA5287"/>
    <mergeCell ref="A5288:C5288"/>
    <mergeCell ref="E5288:F5288"/>
    <mergeCell ref="G5288:U5288"/>
    <mergeCell ref="Z5288:AA5288"/>
    <mergeCell ref="A5285:C5285"/>
    <mergeCell ref="E5285:F5285"/>
    <mergeCell ref="G5285:U5285"/>
    <mergeCell ref="Z5285:AA5285"/>
    <mergeCell ref="A5286:C5286"/>
    <mergeCell ref="E5286:F5286"/>
    <mergeCell ref="G5286:U5286"/>
    <mergeCell ref="Z5286:AA5286"/>
    <mergeCell ref="A5283:C5283"/>
    <mergeCell ref="E5283:F5283"/>
    <mergeCell ref="G5283:U5283"/>
    <mergeCell ref="Z5283:AA5283"/>
    <mergeCell ref="A5284:C5284"/>
    <mergeCell ref="E5284:F5284"/>
    <mergeCell ref="G5284:U5284"/>
    <mergeCell ref="Z5284:AA5284"/>
    <mergeCell ref="A5281:C5281"/>
    <mergeCell ref="E5281:F5281"/>
    <mergeCell ref="G5281:U5281"/>
    <mergeCell ref="Z5281:AA5281"/>
    <mergeCell ref="A5282:C5282"/>
    <mergeCell ref="E5282:F5282"/>
    <mergeCell ref="G5282:U5282"/>
    <mergeCell ref="Z5282:AA5282"/>
    <mergeCell ref="N5277:U5277"/>
    <mergeCell ref="A5279:C5279"/>
    <mergeCell ref="E5279:F5279"/>
    <mergeCell ref="G5279:U5279"/>
    <mergeCell ref="Z5279:AA5279"/>
    <mergeCell ref="A5280:C5280"/>
    <mergeCell ref="E5280:F5280"/>
    <mergeCell ref="G5280:U5280"/>
    <mergeCell ref="Z5280:AA5280"/>
    <mergeCell ref="A5274:C5274"/>
    <mergeCell ref="E5274:F5274"/>
    <mergeCell ref="G5274:U5274"/>
    <mergeCell ref="Z5274:AA5274"/>
    <mergeCell ref="A5275:C5275"/>
    <mergeCell ref="E5275:F5275"/>
    <mergeCell ref="G5275:U5275"/>
    <mergeCell ref="Z5275:AA5275"/>
    <mergeCell ref="A5269:C5269"/>
    <mergeCell ref="E5269:F5269"/>
    <mergeCell ref="G5269:U5269"/>
    <mergeCell ref="Z5269:AA5269"/>
    <mergeCell ref="P5271:U5271"/>
    <mergeCell ref="A5273:C5273"/>
    <mergeCell ref="E5273:F5273"/>
    <mergeCell ref="G5273:U5273"/>
    <mergeCell ref="Z5273:AA5273"/>
    <mergeCell ref="Q5265:U5265"/>
    <mergeCell ref="A5267:C5267"/>
    <mergeCell ref="E5267:F5267"/>
    <mergeCell ref="G5267:U5267"/>
    <mergeCell ref="Z5267:AA5267"/>
    <mergeCell ref="A5268:C5268"/>
    <mergeCell ref="E5268:F5268"/>
    <mergeCell ref="G5268:U5268"/>
    <mergeCell ref="Z5268:AA5268"/>
    <mergeCell ref="A5262:C5262"/>
    <mergeCell ref="E5262:F5262"/>
    <mergeCell ref="G5262:U5262"/>
    <mergeCell ref="Z5262:AA5262"/>
    <mergeCell ref="A5263:C5263"/>
    <mergeCell ref="E5263:F5263"/>
    <mergeCell ref="G5263:U5263"/>
    <mergeCell ref="Z5263:AA5263"/>
    <mergeCell ref="A5260:C5260"/>
    <mergeCell ref="E5260:F5260"/>
    <mergeCell ref="G5260:U5260"/>
    <mergeCell ref="Z5260:AA5260"/>
    <mergeCell ref="A5261:C5261"/>
    <mergeCell ref="E5261:F5261"/>
    <mergeCell ref="G5261:U5261"/>
    <mergeCell ref="Z5261:AA5261"/>
    <mergeCell ref="A5255:C5255"/>
    <mergeCell ref="E5255:F5255"/>
    <mergeCell ref="G5255:U5255"/>
    <mergeCell ref="Z5255:AA5255"/>
    <mergeCell ref="Q5257:U5257"/>
    <mergeCell ref="A5259:C5259"/>
    <mergeCell ref="E5259:F5259"/>
    <mergeCell ref="G5259:U5259"/>
    <mergeCell ref="Z5259:AA5259"/>
    <mergeCell ref="A5253:C5253"/>
    <mergeCell ref="E5253:F5253"/>
    <mergeCell ref="G5253:U5253"/>
    <mergeCell ref="Z5253:AA5253"/>
    <mergeCell ref="A5254:C5254"/>
    <mergeCell ref="E5254:F5254"/>
    <mergeCell ref="G5254:U5254"/>
    <mergeCell ref="Z5254:AA5254"/>
    <mergeCell ref="N5249:U5249"/>
    <mergeCell ref="A5251:C5251"/>
    <mergeCell ref="E5251:F5251"/>
    <mergeCell ref="G5251:U5251"/>
    <mergeCell ref="Z5251:AA5251"/>
    <mergeCell ref="A5252:C5252"/>
    <mergeCell ref="E5252:F5252"/>
    <mergeCell ref="G5252:U5252"/>
    <mergeCell ref="Z5252:AA5252"/>
    <mergeCell ref="A5246:C5246"/>
    <mergeCell ref="E5246:F5246"/>
    <mergeCell ref="G5246:U5246"/>
    <mergeCell ref="Z5246:AA5246"/>
    <mergeCell ref="A5247:C5247"/>
    <mergeCell ref="E5247:F5247"/>
    <mergeCell ref="G5247:U5247"/>
    <mergeCell ref="Z5247:AA5247"/>
    <mergeCell ref="A5244:C5244"/>
    <mergeCell ref="E5244:F5244"/>
    <mergeCell ref="G5244:U5244"/>
    <mergeCell ref="Z5244:AA5244"/>
    <mergeCell ref="A5245:C5245"/>
    <mergeCell ref="E5245:F5245"/>
    <mergeCell ref="G5245:U5245"/>
    <mergeCell ref="Z5245:AA5245"/>
    <mergeCell ref="A5242:C5242"/>
    <mergeCell ref="E5242:F5242"/>
    <mergeCell ref="G5242:U5242"/>
    <mergeCell ref="Z5242:AA5242"/>
    <mergeCell ref="A5243:C5243"/>
    <mergeCell ref="E5243:F5243"/>
    <mergeCell ref="G5243:U5243"/>
    <mergeCell ref="Z5243:AA5243"/>
    <mergeCell ref="A5240:C5240"/>
    <mergeCell ref="E5240:F5240"/>
    <mergeCell ref="G5240:U5240"/>
    <mergeCell ref="Z5240:AA5240"/>
    <mergeCell ref="A5241:C5241"/>
    <mergeCell ref="E5241:F5241"/>
    <mergeCell ref="G5241:U5241"/>
    <mergeCell ref="Z5241:AA5241"/>
    <mergeCell ref="A5238:C5238"/>
    <mergeCell ref="E5238:F5238"/>
    <mergeCell ref="G5238:U5238"/>
    <mergeCell ref="Z5238:AA5238"/>
    <mergeCell ref="A5239:C5239"/>
    <mergeCell ref="E5239:F5239"/>
    <mergeCell ref="G5239:U5239"/>
    <mergeCell ref="Z5239:AA5239"/>
    <mergeCell ref="A5236:C5236"/>
    <mergeCell ref="E5236:F5236"/>
    <mergeCell ref="G5236:U5236"/>
    <mergeCell ref="Z5236:AA5236"/>
    <mergeCell ref="A5237:C5237"/>
    <mergeCell ref="E5237:F5237"/>
    <mergeCell ref="G5237:U5237"/>
    <mergeCell ref="Z5237:AA5237"/>
    <mergeCell ref="A5234:C5234"/>
    <mergeCell ref="E5234:F5234"/>
    <mergeCell ref="G5234:U5234"/>
    <mergeCell ref="Z5234:AA5234"/>
    <mergeCell ref="A5235:C5235"/>
    <mergeCell ref="E5235:F5235"/>
    <mergeCell ref="G5235:U5235"/>
    <mergeCell ref="Z5235:AA5235"/>
    <mergeCell ref="A5232:C5232"/>
    <mergeCell ref="E5232:F5232"/>
    <mergeCell ref="G5232:U5232"/>
    <mergeCell ref="Z5232:AA5232"/>
    <mergeCell ref="A5233:C5233"/>
    <mergeCell ref="E5233:F5233"/>
    <mergeCell ref="G5233:U5233"/>
    <mergeCell ref="Z5233:AA5233"/>
    <mergeCell ref="A5230:C5230"/>
    <mergeCell ref="E5230:F5230"/>
    <mergeCell ref="G5230:U5230"/>
    <mergeCell ref="Z5230:AA5230"/>
    <mergeCell ref="A5231:C5231"/>
    <mergeCell ref="E5231:F5231"/>
    <mergeCell ref="G5231:U5231"/>
    <mergeCell ref="Z5231:AA5231"/>
    <mergeCell ref="A5228:C5228"/>
    <mergeCell ref="E5228:F5228"/>
    <mergeCell ref="G5228:U5228"/>
    <mergeCell ref="Z5228:AA5228"/>
    <mergeCell ref="A5229:C5229"/>
    <mergeCell ref="E5229:F5229"/>
    <mergeCell ref="G5229:U5229"/>
    <mergeCell ref="Z5229:AA5229"/>
    <mergeCell ref="A5226:C5226"/>
    <mergeCell ref="E5226:F5226"/>
    <mergeCell ref="G5226:U5226"/>
    <mergeCell ref="Z5226:AA5226"/>
    <mergeCell ref="A5227:C5227"/>
    <mergeCell ref="E5227:F5227"/>
    <mergeCell ref="G5227:U5227"/>
    <mergeCell ref="Z5227:AA5227"/>
    <mergeCell ref="A5221:C5221"/>
    <mergeCell ref="E5221:F5221"/>
    <mergeCell ref="G5221:U5221"/>
    <mergeCell ref="Z5221:AA5221"/>
    <mergeCell ref="Q5223:U5223"/>
    <mergeCell ref="A5225:C5225"/>
    <mergeCell ref="E5225:F5225"/>
    <mergeCell ref="G5225:U5225"/>
    <mergeCell ref="Z5225:AA5225"/>
    <mergeCell ref="A5216:C5216"/>
    <mergeCell ref="E5216:F5216"/>
    <mergeCell ref="G5216:U5216"/>
    <mergeCell ref="Z5216:AA5216"/>
    <mergeCell ref="N5218:U5218"/>
    <mergeCell ref="A5220:C5220"/>
    <mergeCell ref="E5220:F5220"/>
    <mergeCell ref="G5220:U5220"/>
    <mergeCell ref="Z5220:AA5220"/>
    <mergeCell ref="L5210:U5210"/>
    <mergeCell ref="A5212:C5212"/>
    <mergeCell ref="E5212:F5212"/>
    <mergeCell ref="G5212:U5212"/>
    <mergeCell ref="Z5212:AA5212"/>
    <mergeCell ref="T5214:U5214"/>
    <mergeCell ref="A5204:C5204"/>
    <mergeCell ref="E5204:F5204"/>
    <mergeCell ref="G5204:U5204"/>
    <mergeCell ref="Z5204:AA5204"/>
    <mergeCell ref="S5206:U5206"/>
    <mergeCell ref="A5208:C5208"/>
    <mergeCell ref="E5208:F5208"/>
    <mergeCell ref="G5208:U5208"/>
    <mergeCell ref="Z5208:AA5208"/>
    <mergeCell ref="A5199:C5199"/>
    <mergeCell ref="E5199:F5199"/>
    <mergeCell ref="G5199:U5199"/>
    <mergeCell ref="Z5199:AA5199"/>
    <mergeCell ref="Q5201:U5201"/>
    <mergeCell ref="A5203:C5203"/>
    <mergeCell ref="E5203:F5203"/>
    <mergeCell ref="G5203:U5203"/>
    <mergeCell ref="Z5203:AA5203"/>
    <mergeCell ref="N5193:U5193"/>
    <mergeCell ref="A5195:C5195"/>
    <mergeCell ref="E5195:F5195"/>
    <mergeCell ref="G5195:U5195"/>
    <mergeCell ref="Z5195:AA5195"/>
    <mergeCell ref="Q5197:U5197"/>
    <mergeCell ref="A5190:C5190"/>
    <mergeCell ref="E5190:F5190"/>
    <mergeCell ref="G5190:U5190"/>
    <mergeCell ref="Z5190:AA5190"/>
    <mergeCell ref="A5191:C5191"/>
    <mergeCell ref="E5191:F5191"/>
    <mergeCell ref="G5191:U5191"/>
    <mergeCell ref="Z5191:AA5191"/>
    <mergeCell ref="A5188:C5188"/>
    <mergeCell ref="E5188:F5188"/>
    <mergeCell ref="G5188:U5188"/>
    <mergeCell ref="Z5188:AA5188"/>
    <mergeCell ref="A5189:C5189"/>
    <mergeCell ref="E5189:F5189"/>
    <mergeCell ref="G5189:U5189"/>
    <mergeCell ref="Z5189:AA5189"/>
    <mergeCell ref="A5186:C5186"/>
    <mergeCell ref="E5186:F5186"/>
    <mergeCell ref="G5186:U5186"/>
    <mergeCell ref="Z5186:AA5186"/>
    <mergeCell ref="A5187:C5187"/>
    <mergeCell ref="E5187:F5187"/>
    <mergeCell ref="G5187:U5187"/>
    <mergeCell ref="Z5187:AA5187"/>
    <mergeCell ref="A5184:C5184"/>
    <mergeCell ref="E5184:F5184"/>
    <mergeCell ref="G5184:U5184"/>
    <mergeCell ref="Z5184:AA5184"/>
    <mergeCell ref="A5185:C5185"/>
    <mergeCell ref="E5185:F5185"/>
    <mergeCell ref="G5185:U5185"/>
    <mergeCell ref="Z5185:AA5185"/>
    <mergeCell ref="K5178:U5178"/>
    <mergeCell ref="A5180:C5180"/>
    <mergeCell ref="E5180:F5180"/>
    <mergeCell ref="G5180:U5180"/>
    <mergeCell ref="Z5180:AA5180"/>
    <mergeCell ref="Q5182:U5182"/>
    <mergeCell ref="A5175:C5175"/>
    <mergeCell ref="E5175:F5175"/>
    <mergeCell ref="G5175:U5175"/>
    <mergeCell ref="Z5175:AA5175"/>
    <mergeCell ref="A5176:C5176"/>
    <mergeCell ref="E5176:F5176"/>
    <mergeCell ref="G5176:U5176"/>
    <mergeCell ref="Z5176:AA5176"/>
    <mergeCell ref="N5169:U5169"/>
    <mergeCell ref="A5171:C5171"/>
    <mergeCell ref="E5171:F5171"/>
    <mergeCell ref="G5171:U5171"/>
    <mergeCell ref="Z5171:AA5171"/>
    <mergeCell ref="Q5173:U5173"/>
    <mergeCell ref="Q5164:U5164"/>
    <mergeCell ref="A5166:C5166"/>
    <mergeCell ref="E5166:F5166"/>
    <mergeCell ref="G5166:U5166"/>
    <mergeCell ref="Z5166:AA5166"/>
    <mergeCell ref="A5167:C5167"/>
    <mergeCell ref="E5167:F5167"/>
    <mergeCell ref="G5167:U5167"/>
    <mergeCell ref="Z5167:AA5167"/>
    <mergeCell ref="N5159:U5159"/>
    <mergeCell ref="A5161:C5161"/>
    <mergeCell ref="E5161:F5161"/>
    <mergeCell ref="G5161:U5161"/>
    <mergeCell ref="Z5161:AA5161"/>
    <mergeCell ref="A5162:C5162"/>
    <mergeCell ref="E5162:F5162"/>
    <mergeCell ref="G5162:U5162"/>
    <mergeCell ref="Z5162:AA5162"/>
    <mergeCell ref="Q5154:U5154"/>
    <mergeCell ref="A5156:C5156"/>
    <mergeCell ref="E5156:F5156"/>
    <mergeCell ref="G5156:U5156"/>
    <mergeCell ref="Z5156:AA5156"/>
    <mergeCell ref="A5157:C5157"/>
    <mergeCell ref="E5157:F5157"/>
    <mergeCell ref="G5157:U5157"/>
    <mergeCell ref="Z5157:AA5157"/>
    <mergeCell ref="A5148:C5148"/>
    <mergeCell ref="E5148:F5148"/>
    <mergeCell ref="G5148:U5148"/>
    <mergeCell ref="Z5148:AA5148"/>
    <mergeCell ref="N5150:U5150"/>
    <mergeCell ref="A5152:C5152"/>
    <mergeCell ref="E5152:F5152"/>
    <mergeCell ref="G5152:U5152"/>
    <mergeCell ref="Z5152:AA5152"/>
    <mergeCell ref="A5143:C5143"/>
    <mergeCell ref="E5143:F5143"/>
    <mergeCell ref="G5143:U5143"/>
    <mergeCell ref="Z5143:AA5143"/>
    <mergeCell ref="N5145:U5145"/>
    <mergeCell ref="A5147:C5147"/>
    <mergeCell ref="E5147:F5147"/>
    <mergeCell ref="G5147:U5147"/>
    <mergeCell ref="Z5147:AA5147"/>
    <mergeCell ref="N5137:U5137"/>
    <mergeCell ref="A5139:C5139"/>
    <mergeCell ref="E5139:F5139"/>
    <mergeCell ref="G5139:U5139"/>
    <mergeCell ref="Z5139:AA5139"/>
    <mergeCell ref="N5141:U5141"/>
    <mergeCell ref="A5131:C5131"/>
    <mergeCell ref="E5131:F5131"/>
    <mergeCell ref="G5131:U5131"/>
    <mergeCell ref="Z5131:AA5131"/>
    <mergeCell ref="N5133:U5133"/>
    <mergeCell ref="A5135:C5135"/>
    <mergeCell ref="E5135:F5135"/>
    <mergeCell ref="G5135:U5135"/>
    <mergeCell ref="Z5135:AA5135"/>
    <mergeCell ref="S5127:U5127"/>
    <mergeCell ref="A5129:C5129"/>
    <mergeCell ref="E5129:F5129"/>
    <mergeCell ref="G5129:U5129"/>
    <mergeCell ref="Z5129:AA5129"/>
    <mergeCell ref="A5130:C5130"/>
    <mergeCell ref="E5130:F5130"/>
    <mergeCell ref="G5130:U5130"/>
    <mergeCell ref="Z5130:AA5130"/>
    <mergeCell ref="A5121:C5121"/>
    <mergeCell ref="E5121:F5121"/>
    <mergeCell ref="G5121:U5121"/>
    <mergeCell ref="Z5121:AA5121"/>
    <mergeCell ref="K5123:U5123"/>
    <mergeCell ref="A5125:C5125"/>
    <mergeCell ref="E5125:F5125"/>
    <mergeCell ref="G5125:U5125"/>
    <mergeCell ref="Z5125:AA5125"/>
    <mergeCell ref="A5119:C5119"/>
    <mergeCell ref="E5119:F5119"/>
    <mergeCell ref="G5119:U5119"/>
    <mergeCell ref="Z5119:AA5119"/>
    <mergeCell ref="A5120:C5120"/>
    <mergeCell ref="E5120:F5120"/>
    <mergeCell ref="G5120:U5120"/>
    <mergeCell ref="Z5120:AA5120"/>
    <mergeCell ref="A5117:C5117"/>
    <mergeCell ref="E5117:F5117"/>
    <mergeCell ref="G5117:U5117"/>
    <mergeCell ref="Z5117:AA5117"/>
    <mergeCell ref="A5118:C5118"/>
    <mergeCell ref="E5118:F5118"/>
    <mergeCell ref="G5118:U5118"/>
    <mergeCell ref="Z5118:AA5118"/>
    <mergeCell ref="A5115:C5115"/>
    <mergeCell ref="E5115:F5115"/>
    <mergeCell ref="G5115:U5115"/>
    <mergeCell ref="Z5115:AA5115"/>
    <mergeCell ref="A5116:C5116"/>
    <mergeCell ref="E5116:F5116"/>
    <mergeCell ref="G5116:U5116"/>
    <mergeCell ref="Z5116:AA5116"/>
    <mergeCell ref="A5113:C5113"/>
    <mergeCell ref="E5113:F5113"/>
    <mergeCell ref="G5113:U5113"/>
    <mergeCell ref="Z5113:AA5113"/>
    <mergeCell ref="A5114:C5114"/>
    <mergeCell ref="E5114:F5114"/>
    <mergeCell ref="G5114:U5114"/>
    <mergeCell ref="Z5114:AA5114"/>
    <mergeCell ref="A5111:C5111"/>
    <mergeCell ref="E5111:F5111"/>
    <mergeCell ref="G5111:U5111"/>
    <mergeCell ref="Z5111:AA5111"/>
    <mergeCell ref="A5112:C5112"/>
    <mergeCell ref="E5112:F5112"/>
    <mergeCell ref="G5112:U5112"/>
    <mergeCell ref="Z5112:AA5112"/>
    <mergeCell ref="A5109:C5109"/>
    <mergeCell ref="E5109:F5109"/>
    <mergeCell ref="G5109:U5109"/>
    <mergeCell ref="Z5109:AA5109"/>
    <mergeCell ref="A5110:C5110"/>
    <mergeCell ref="E5110:F5110"/>
    <mergeCell ref="G5110:U5110"/>
    <mergeCell ref="Z5110:AA5110"/>
    <mergeCell ref="A5107:C5107"/>
    <mergeCell ref="E5107:F5107"/>
    <mergeCell ref="G5107:U5107"/>
    <mergeCell ref="Z5107:AA5107"/>
    <mergeCell ref="A5108:C5108"/>
    <mergeCell ref="E5108:F5108"/>
    <mergeCell ref="G5108:U5108"/>
    <mergeCell ref="Z5108:AA5108"/>
    <mergeCell ref="A5105:C5105"/>
    <mergeCell ref="E5105:F5105"/>
    <mergeCell ref="G5105:U5105"/>
    <mergeCell ref="Z5105:AA5105"/>
    <mergeCell ref="A5106:C5106"/>
    <mergeCell ref="E5106:F5106"/>
    <mergeCell ref="G5106:U5106"/>
    <mergeCell ref="Z5106:AA5106"/>
    <mergeCell ref="A5103:C5103"/>
    <mergeCell ref="E5103:F5103"/>
    <mergeCell ref="G5103:U5103"/>
    <mergeCell ref="Z5103:AA5103"/>
    <mergeCell ref="A5104:C5104"/>
    <mergeCell ref="E5104:F5104"/>
    <mergeCell ref="G5104:U5104"/>
    <mergeCell ref="Z5104:AA5104"/>
    <mergeCell ref="A5101:C5101"/>
    <mergeCell ref="E5101:F5101"/>
    <mergeCell ref="G5101:U5101"/>
    <mergeCell ref="Z5101:AA5101"/>
    <mergeCell ref="A5102:C5102"/>
    <mergeCell ref="E5102:F5102"/>
    <mergeCell ref="G5102:U5102"/>
    <mergeCell ref="Z5102:AA5102"/>
    <mergeCell ref="A5099:C5099"/>
    <mergeCell ref="E5099:F5099"/>
    <mergeCell ref="G5099:U5099"/>
    <mergeCell ref="Z5099:AA5099"/>
    <mergeCell ref="A5100:C5100"/>
    <mergeCell ref="E5100:F5100"/>
    <mergeCell ref="G5100:U5100"/>
    <mergeCell ref="Z5100:AA5100"/>
    <mergeCell ref="A5097:C5097"/>
    <mergeCell ref="E5097:F5097"/>
    <mergeCell ref="G5097:U5097"/>
    <mergeCell ref="Z5097:AA5097"/>
    <mergeCell ref="A5098:C5098"/>
    <mergeCell ref="E5098:F5098"/>
    <mergeCell ref="G5098:U5098"/>
    <mergeCell ref="Z5098:AA5098"/>
    <mergeCell ref="A5095:C5095"/>
    <mergeCell ref="E5095:F5095"/>
    <mergeCell ref="G5095:U5095"/>
    <mergeCell ref="Z5095:AA5095"/>
    <mergeCell ref="A5096:C5096"/>
    <mergeCell ref="E5096:F5096"/>
    <mergeCell ref="G5096:U5096"/>
    <mergeCell ref="Z5096:AA5096"/>
    <mergeCell ref="A5090:C5090"/>
    <mergeCell ref="E5090:F5090"/>
    <mergeCell ref="G5090:U5090"/>
    <mergeCell ref="Z5090:AA5090"/>
    <mergeCell ref="K5092:U5092"/>
    <mergeCell ref="A5094:C5094"/>
    <mergeCell ref="E5094:F5094"/>
    <mergeCell ref="G5094:U5094"/>
    <mergeCell ref="Z5094:AA5094"/>
    <mergeCell ref="A5088:C5088"/>
    <mergeCell ref="E5088:F5088"/>
    <mergeCell ref="G5088:U5088"/>
    <mergeCell ref="Z5088:AA5088"/>
    <mergeCell ref="A5089:C5089"/>
    <mergeCell ref="E5089:F5089"/>
    <mergeCell ref="G5089:U5089"/>
    <mergeCell ref="Z5089:AA5089"/>
    <mergeCell ref="A5086:C5086"/>
    <mergeCell ref="E5086:F5086"/>
    <mergeCell ref="G5086:U5086"/>
    <mergeCell ref="Z5086:AA5086"/>
    <mergeCell ref="A5087:C5087"/>
    <mergeCell ref="E5087:F5087"/>
    <mergeCell ref="G5087:U5087"/>
    <mergeCell ref="Z5087:AA5087"/>
    <mergeCell ref="A5084:C5084"/>
    <mergeCell ref="E5084:F5084"/>
    <mergeCell ref="G5084:U5084"/>
    <mergeCell ref="Z5084:AA5084"/>
    <mergeCell ref="A5085:C5085"/>
    <mergeCell ref="E5085:F5085"/>
    <mergeCell ref="G5085:U5085"/>
    <mergeCell ref="Z5085:AA5085"/>
    <mergeCell ref="A5082:C5082"/>
    <mergeCell ref="E5082:F5082"/>
    <mergeCell ref="G5082:U5082"/>
    <mergeCell ref="Z5082:AA5082"/>
    <mergeCell ref="A5083:C5083"/>
    <mergeCell ref="E5083:F5083"/>
    <mergeCell ref="G5083:U5083"/>
    <mergeCell ref="Z5083:AA5083"/>
    <mergeCell ref="A5080:C5080"/>
    <mergeCell ref="E5080:F5080"/>
    <mergeCell ref="G5080:U5080"/>
    <mergeCell ref="Z5080:AA5080"/>
    <mergeCell ref="A5081:C5081"/>
    <mergeCell ref="E5081:F5081"/>
    <mergeCell ref="G5081:U5081"/>
    <mergeCell ref="Z5081:AA5081"/>
    <mergeCell ref="A5078:C5078"/>
    <mergeCell ref="E5078:F5078"/>
    <mergeCell ref="G5078:U5078"/>
    <mergeCell ref="Z5078:AA5078"/>
    <mergeCell ref="A5079:C5079"/>
    <mergeCell ref="E5079:F5079"/>
    <mergeCell ref="G5079:U5079"/>
    <mergeCell ref="Z5079:AA5079"/>
    <mergeCell ref="N5072:U5072"/>
    <mergeCell ref="A5074:C5074"/>
    <mergeCell ref="E5074:F5074"/>
    <mergeCell ref="G5074:U5074"/>
    <mergeCell ref="Z5074:AA5074"/>
    <mergeCell ref="Q5076:U5076"/>
    <mergeCell ref="A5069:C5069"/>
    <mergeCell ref="E5069:F5069"/>
    <mergeCell ref="G5069:U5069"/>
    <mergeCell ref="Z5069:AA5069"/>
    <mergeCell ref="A5070:C5070"/>
    <mergeCell ref="E5070:F5070"/>
    <mergeCell ref="G5070:U5070"/>
    <mergeCell ref="Z5070:AA5070"/>
    <mergeCell ref="K5063:U5063"/>
    <mergeCell ref="A5065:C5065"/>
    <mergeCell ref="E5065:F5065"/>
    <mergeCell ref="G5065:U5065"/>
    <mergeCell ref="Z5065:AA5065"/>
    <mergeCell ref="N5067:U5067"/>
    <mergeCell ref="A5060:C5060"/>
    <mergeCell ref="E5060:F5060"/>
    <mergeCell ref="G5060:U5060"/>
    <mergeCell ref="Z5060:AA5060"/>
    <mergeCell ref="A5061:C5061"/>
    <mergeCell ref="E5061:F5061"/>
    <mergeCell ref="G5061:U5061"/>
    <mergeCell ref="Z5061:AA5061"/>
    <mergeCell ref="A5058:C5058"/>
    <mergeCell ref="E5058:F5058"/>
    <mergeCell ref="G5058:U5058"/>
    <mergeCell ref="Z5058:AA5058"/>
    <mergeCell ref="A5059:C5059"/>
    <mergeCell ref="E5059:F5059"/>
    <mergeCell ref="G5059:U5059"/>
    <mergeCell ref="Z5059:AA5059"/>
    <mergeCell ref="A5056:C5056"/>
    <mergeCell ref="E5056:F5056"/>
    <mergeCell ref="G5056:U5056"/>
    <mergeCell ref="Z5056:AA5056"/>
    <mergeCell ref="A5057:C5057"/>
    <mergeCell ref="E5057:F5057"/>
    <mergeCell ref="G5057:U5057"/>
    <mergeCell ref="Z5057:AA5057"/>
    <mergeCell ref="A5054:C5054"/>
    <mergeCell ref="E5054:F5054"/>
    <mergeCell ref="G5054:U5054"/>
    <mergeCell ref="Z5054:AA5054"/>
    <mergeCell ref="A5055:C5055"/>
    <mergeCell ref="E5055:F5055"/>
    <mergeCell ref="G5055:U5055"/>
    <mergeCell ref="Z5055:AA5055"/>
    <mergeCell ref="A5052:C5052"/>
    <mergeCell ref="E5052:F5052"/>
    <mergeCell ref="G5052:U5052"/>
    <mergeCell ref="Z5052:AA5052"/>
    <mergeCell ref="A5053:C5053"/>
    <mergeCell ref="E5053:F5053"/>
    <mergeCell ref="G5053:U5053"/>
    <mergeCell ref="Z5053:AA5053"/>
    <mergeCell ref="A5050:C5050"/>
    <mergeCell ref="E5050:F5050"/>
    <mergeCell ref="G5050:U5050"/>
    <mergeCell ref="Z5050:AA5050"/>
    <mergeCell ref="A5051:C5051"/>
    <mergeCell ref="E5051:F5051"/>
    <mergeCell ref="G5051:U5051"/>
    <mergeCell ref="Z5051:AA5051"/>
    <mergeCell ref="A5048:C5048"/>
    <mergeCell ref="E5048:F5048"/>
    <mergeCell ref="G5048:U5048"/>
    <mergeCell ref="Z5048:AA5048"/>
    <mergeCell ref="A5049:C5049"/>
    <mergeCell ref="E5049:F5049"/>
    <mergeCell ref="G5049:U5049"/>
    <mergeCell ref="Z5049:AA5049"/>
    <mergeCell ref="A5046:C5046"/>
    <mergeCell ref="E5046:F5046"/>
    <mergeCell ref="G5046:U5046"/>
    <mergeCell ref="Z5046:AA5046"/>
    <mergeCell ref="A5047:C5047"/>
    <mergeCell ref="E5047:F5047"/>
    <mergeCell ref="G5047:U5047"/>
    <mergeCell ref="Z5047:AA5047"/>
    <mergeCell ref="Q5042:U5042"/>
    <mergeCell ref="A5044:C5044"/>
    <mergeCell ref="E5044:F5044"/>
    <mergeCell ref="G5044:U5044"/>
    <mergeCell ref="Z5044:AA5044"/>
    <mergeCell ref="A5045:C5045"/>
    <mergeCell ref="E5045:F5045"/>
    <mergeCell ref="G5045:U5045"/>
    <mergeCell ref="Z5045:AA5045"/>
    <mergeCell ref="A5039:C5039"/>
    <mergeCell ref="E5039:F5039"/>
    <mergeCell ref="G5039:U5039"/>
    <mergeCell ref="Z5039:AA5039"/>
    <mergeCell ref="A5040:C5040"/>
    <mergeCell ref="E5040:F5040"/>
    <mergeCell ref="G5040:U5040"/>
    <mergeCell ref="Z5040:AA5040"/>
    <mergeCell ref="A5037:C5037"/>
    <mergeCell ref="E5037:F5037"/>
    <mergeCell ref="G5037:U5037"/>
    <mergeCell ref="Z5037:AA5037"/>
    <mergeCell ref="A5038:C5038"/>
    <mergeCell ref="E5038:F5038"/>
    <mergeCell ref="G5038:U5038"/>
    <mergeCell ref="Z5038:AA5038"/>
    <mergeCell ref="K5033:U5033"/>
    <mergeCell ref="A5035:C5035"/>
    <mergeCell ref="E5035:F5035"/>
    <mergeCell ref="G5035:U5035"/>
    <mergeCell ref="Z5035:AA5035"/>
    <mergeCell ref="A5036:C5036"/>
    <mergeCell ref="E5036:F5036"/>
    <mergeCell ref="G5036:U5036"/>
    <mergeCell ref="Z5036:AA5036"/>
    <mergeCell ref="N5028:U5028"/>
    <mergeCell ref="A5030:C5030"/>
    <mergeCell ref="E5030:F5030"/>
    <mergeCell ref="G5030:U5030"/>
    <mergeCell ref="Z5030:AA5030"/>
    <mergeCell ref="A5031:C5031"/>
    <mergeCell ref="E5031:F5031"/>
    <mergeCell ref="G5031:U5031"/>
    <mergeCell ref="Z5031:AA5031"/>
    <mergeCell ref="O5023:U5023"/>
    <mergeCell ref="A5025:C5025"/>
    <mergeCell ref="E5025:F5025"/>
    <mergeCell ref="G5025:U5025"/>
    <mergeCell ref="Z5025:AA5025"/>
    <mergeCell ref="A5026:C5026"/>
    <mergeCell ref="E5026:F5026"/>
    <mergeCell ref="G5026:U5026"/>
    <mergeCell ref="Z5026:AA5026"/>
    <mergeCell ref="A5020:C5020"/>
    <mergeCell ref="E5020:F5020"/>
    <mergeCell ref="G5020:U5020"/>
    <mergeCell ref="Z5020:AA5020"/>
    <mergeCell ref="A5021:C5021"/>
    <mergeCell ref="E5021:F5021"/>
    <mergeCell ref="G5021:U5021"/>
    <mergeCell ref="Z5021:AA5021"/>
    <mergeCell ref="A5015:C5015"/>
    <mergeCell ref="E5015:F5015"/>
    <mergeCell ref="G5015:U5015"/>
    <mergeCell ref="Z5015:AA5015"/>
    <mergeCell ref="N5017:U5017"/>
    <mergeCell ref="A5019:C5019"/>
    <mergeCell ref="E5019:F5019"/>
    <mergeCell ref="G5019:U5019"/>
    <mergeCell ref="Z5019:AA5019"/>
    <mergeCell ref="A5013:C5013"/>
    <mergeCell ref="E5013:F5013"/>
    <mergeCell ref="G5013:U5013"/>
    <mergeCell ref="Z5013:AA5013"/>
    <mergeCell ref="A5014:C5014"/>
    <mergeCell ref="E5014:F5014"/>
    <mergeCell ref="G5014:U5014"/>
    <mergeCell ref="Z5014:AA5014"/>
    <mergeCell ref="A5011:C5011"/>
    <mergeCell ref="E5011:F5011"/>
    <mergeCell ref="G5011:U5011"/>
    <mergeCell ref="Z5011:AA5011"/>
    <mergeCell ref="A5012:C5012"/>
    <mergeCell ref="E5012:F5012"/>
    <mergeCell ref="G5012:U5012"/>
    <mergeCell ref="Z5012:AA5012"/>
    <mergeCell ref="A5009:C5009"/>
    <mergeCell ref="E5009:F5009"/>
    <mergeCell ref="G5009:U5009"/>
    <mergeCell ref="Z5009:AA5009"/>
    <mergeCell ref="A5010:C5010"/>
    <mergeCell ref="E5010:F5010"/>
    <mergeCell ref="G5010:U5010"/>
    <mergeCell ref="Z5010:AA5010"/>
    <mergeCell ref="A5007:C5007"/>
    <mergeCell ref="E5007:F5007"/>
    <mergeCell ref="G5007:U5007"/>
    <mergeCell ref="Z5007:AA5007"/>
    <mergeCell ref="A5008:C5008"/>
    <mergeCell ref="E5008:F5008"/>
    <mergeCell ref="G5008:U5008"/>
    <mergeCell ref="Z5008:AA5008"/>
    <mergeCell ref="A5005:C5005"/>
    <mergeCell ref="E5005:F5005"/>
    <mergeCell ref="G5005:U5005"/>
    <mergeCell ref="Z5005:AA5005"/>
    <mergeCell ref="A5006:C5006"/>
    <mergeCell ref="E5006:F5006"/>
    <mergeCell ref="G5006:U5006"/>
    <mergeCell ref="Z5006:AA5006"/>
    <mergeCell ref="A5000:C5000"/>
    <mergeCell ref="E5000:F5000"/>
    <mergeCell ref="G5000:U5000"/>
    <mergeCell ref="Z5000:AA5000"/>
    <mergeCell ref="I5002:U5002"/>
    <mergeCell ref="A5004:C5004"/>
    <mergeCell ref="E5004:F5004"/>
    <mergeCell ref="G5004:U5004"/>
    <mergeCell ref="Z5004:AA5004"/>
    <mergeCell ref="A4998:C4998"/>
    <mergeCell ref="E4998:F4998"/>
    <mergeCell ref="G4998:U4998"/>
    <mergeCell ref="Z4998:AA4998"/>
    <mergeCell ref="A4999:C4999"/>
    <mergeCell ref="E4999:F4999"/>
    <mergeCell ref="G4999:U4999"/>
    <mergeCell ref="Z4999:AA4999"/>
    <mergeCell ref="A4996:C4996"/>
    <mergeCell ref="E4996:F4996"/>
    <mergeCell ref="G4996:U4996"/>
    <mergeCell ref="Z4996:AA4996"/>
    <mergeCell ref="A4997:C4997"/>
    <mergeCell ref="E4997:F4997"/>
    <mergeCell ref="G4997:U4997"/>
    <mergeCell ref="Z4997:AA4997"/>
    <mergeCell ref="A4994:C4994"/>
    <mergeCell ref="E4994:F4994"/>
    <mergeCell ref="G4994:U4994"/>
    <mergeCell ref="Z4994:AA4994"/>
    <mergeCell ref="A4995:C4995"/>
    <mergeCell ref="E4995:F4995"/>
    <mergeCell ref="G4995:U4995"/>
    <mergeCell ref="Z4995:AA4995"/>
    <mergeCell ref="A4992:C4992"/>
    <mergeCell ref="E4992:F4992"/>
    <mergeCell ref="G4992:U4992"/>
    <mergeCell ref="Z4992:AA4992"/>
    <mergeCell ref="A4993:C4993"/>
    <mergeCell ref="E4993:F4993"/>
    <mergeCell ref="G4993:U4993"/>
    <mergeCell ref="Z4993:AA4993"/>
    <mergeCell ref="A4990:C4990"/>
    <mergeCell ref="E4990:F4990"/>
    <mergeCell ref="G4990:U4990"/>
    <mergeCell ref="Z4990:AA4990"/>
    <mergeCell ref="A4991:C4991"/>
    <mergeCell ref="E4991:F4991"/>
    <mergeCell ref="G4991:U4991"/>
    <mergeCell ref="Z4991:AA4991"/>
    <mergeCell ref="A4988:C4988"/>
    <mergeCell ref="E4988:F4988"/>
    <mergeCell ref="G4988:U4988"/>
    <mergeCell ref="Z4988:AA4988"/>
    <mergeCell ref="A4989:C4989"/>
    <mergeCell ref="E4989:F4989"/>
    <mergeCell ref="G4989:U4989"/>
    <mergeCell ref="Z4989:AA4989"/>
    <mergeCell ref="A4986:C4986"/>
    <mergeCell ref="E4986:F4986"/>
    <mergeCell ref="G4986:U4986"/>
    <mergeCell ref="Z4986:AA4986"/>
    <mergeCell ref="A4987:C4987"/>
    <mergeCell ref="E4987:F4987"/>
    <mergeCell ref="G4987:U4987"/>
    <mergeCell ref="Z4987:AA4987"/>
    <mergeCell ref="A4984:C4984"/>
    <mergeCell ref="E4984:F4984"/>
    <mergeCell ref="G4984:U4984"/>
    <mergeCell ref="Z4984:AA4984"/>
    <mergeCell ref="A4985:C4985"/>
    <mergeCell ref="E4985:F4985"/>
    <mergeCell ref="G4985:U4985"/>
    <mergeCell ref="Z4985:AA4985"/>
    <mergeCell ref="K4978:U4978"/>
    <mergeCell ref="A4980:C4980"/>
    <mergeCell ref="E4980:F4980"/>
    <mergeCell ref="G4980:U4980"/>
    <mergeCell ref="Z4980:AA4980"/>
    <mergeCell ref="S4982:U4982"/>
    <mergeCell ref="A4975:C4975"/>
    <mergeCell ref="E4975:F4975"/>
    <mergeCell ref="G4975:U4975"/>
    <mergeCell ref="Z4975:AA4975"/>
    <mergeCell ref="A4976:C4976"/>
    <mergeCell ref="E4976:F4976"/>
    <mergeCell ref="G4976:U4976"/>
    <mergeCell ref="Z4976:AA4976"/>
    <mergeCell ref="A4973:C4973"/>
    <mergeCell ref="E4973:F4973"/>
    <mergeCell ref="G4973:U4973"/>
    <mergeCell ref="Z4973:AA4973"/>
    <mergeCell ref="A4974:C4974"/>
    <mergeCell ref="E4974:F4974"/>
    <mergeCell ref="G4974:U4974"/>
    <mergeCell ref="Z4974:AA4974"/>
    <mergeCell ref="A4971:C4971"/>
    <mergeCell ref="E4971:F4971"/>
    <mergeCell ref="G4971:U4971"/>
    <mergeCell ref="Z4971:AA4971"/>
    <mergeCell ref="A4972:C4972"/>
    <mergeCell ref="E4972:F4972"/>
    <mergeCell ref="G4972:U4972"/>
    <mergeCell ref="Z4972:AA4972"/>
    <mergeCell ref="A4969:C4969"/>
    <mergeCell ref="E4969:F4969"/>
    <mergeCell ref="G4969:U4969"/>
    <mergeCell ref="Z4969:AA4969"/>
    <mergeCell ref="A4970:C4970"/>
    <mergeCell ref="E4970:F4970"/>
    <mergeCell ref="G4970:U4970"/>
    <mergeCell ref="Z4970:AA4970"/>
    <mergeCell ref="A4967:C4967"/>
    <mergeCell ref="E4967:F4967"/>
    <mergeCell ref="G4967:U4967"/>
    <mergeCell ref="Z4967:AA4967"/>
    <mergeCell ref="A4968:C4968"/>
    <mergeCell ref="E4968:F4968"/>
    <mergeCell ref="G4968:U4968"/>
    <mergeCell ref="Z4968:AA4968"/>
    <mergeCell ref="A4965:C4965"/>
    <mergeCell ref="E4965:F4965"/>
    <mergeCell ref="G4965:U4965"/>
    <mergeCell ref="Z4965:AA4965"/>
    <mergeCell ref="A4966:C4966"/>
    <mergeCell ref="E4966:F4966"/>
    <mergeCell ref="G4966:U4966"/>
    <mergeCell ref="Z4966:AA4966"/>
    <mergeCell ref="A4963:C4963"/>
    <mergeCell ref="E4963:F4963"/>
    <mergeCell ref="G4963:U4963"/>
    <mergeCell ref="Z4963:AA4963"/>
    <mergeCell ref="A4964:C4964"/>
    <mergeCell ref="E4964:F4964"/>
    <mergeCell ref="G4964:U4964"/>
    <mergeCell ref="Z4964:AA4964"/>
    <mergeCell ref="A4961:C4961"/>
    <mergeCell ref="E4961:F4961"/>
    <mergeCell ref="G4961:U4961"/>
    <mergeCell ref="Z4961:AA4961"/>
    <mergeCell ref="A4962:C4962"/>
    <mergeCell ref="E4962:F4962"/>
    <mergeCell ref="G4962:U4962"/>
    <mergeCell ref="Z4962:AA4962"/>
    <mergeCell ref="A4959:C4959"/>
    <mergeCell ref="E4959:F4959"/>
    <mergeCell ref="G4959:U4959"/>
    <mergeCell ref="Z4959:AA4959"/>
    <mergeCell ref="A4960:C4960"/>
    <mergeCell ref="E4960:F4960"/>
    <mergeCell ref="G4960:U4960"/>
    <mergeCell ref="Z4960:AA4960"/>
    <mergeCell ref="A4957:C4957"/>
    <mergeCell ref="E4957:F4957"/>
    <mergeCell ref="G4957:U4957"/>
    <mergeCell ref="Z4957:AA4957"/>
    <mergeCell ref="A4958:C4958"/>
    <mergeCell ref="E4958:F4958"/>
    <mergeCell ref="G4958:U4958"/>
    <mergeCell ref="Z4958:AA4958"/>
    <mergeCell ref="A4955:C4955"/>
    <mergeCell ref="E4955:F4955"/>
    <mergeCell ref="G4955:U4955"/>
    <mergeCell ref="Z4955:AA4955"/>
    <mergeCell ref="A4956:C4956"/>
    <mergeCell ref="E4956:F4956"/>
    <mergeCell ref="G4956:U4956"/>
    <mergeCell ref="Z4956:AA4956"/>
    <mergeCell ref="A4950:C4950"/>
    <mergeCell ref="E4950:F4950"/>
    <mergeCell ref="G4950:U4950"/>
    <mergeCell ref="Z4950:AA4950"/>
    <mergeCell ref="K4952:U4952"/>
    <mergeCell ref="A4954:C4954"/>
    <mergeCell ref="E4954:F4954"/>
    <mergeCell ref="G4954:U4954"/>
    <mergeCell ref="Z4954:AA4954"/>
    <mergeCell ref="A4948:C4948"/>
    <mergeCell ref="E4948:F4948"/>
    <mergeCell ref="G4948:U4948"/>
    <mergeCell ref="Z4948:AA4948"/>
    <mergeCell ref="A4949:C4949"/>
    <mergeCell ref="E4949:F4949"/>
    <mergeCell ref="G4949:U4949"/>
    <mergeCell ref="Z4949:AA4949"/>
    <mergeCell ref="A4946:C4946"/>
    <mergeCell ref="E4946:F4946"/>
    <mergeCell ref="G4946:U4946"/>
    <mergeCell ref="Z4946:AA4946"/>
    <mergeCell ref="A4947:C4947"/>
    <mergeCell ref="E4947:F4947"/>
    <mergeCell ref="G4947:U4947"/>
    <mergeCell ref="Z4947:AA4947"/>
    <mergeCell ref="A4944:C4944"/>
    <mergeCell ref="E4944:F4944"/>
    <mergeCell ref="G4944:U4944"/>
    <mergeCell ref="Z4944:AA4944"/>
    <mergeCell ref="A4945:C4945"/>
    <mergeCell ref="E4945:F4945"/>
    <mergeCell ref="G4945:U4945"/>
    <mergeCell ref="Z4945:AA4945"/>
    <mergeCell ref="A4942:C4942"/>
    <mergeCell ref="E4942:F4942"/>
    <mergeCell ref="G4942:U4942"/>
    <mergeCell ref="Z4942:AA4942"/>
    <mergeCell ref="A4943:C4943"/>
    <mergeCell ref="E4943:F4943"/>
    <mergeCell ref="G4943:U4943"/>
    <mergeCell ref="Z4943:AA4943"/>
    <mergeCell ref="A4940:C4940"/>
    <mergeCell ref="E4940:F4940"/>
    <mergeCell ref="G4940:U4940"/>
    <mergeCell ref="Z4940:AA4940"/>
    <mergeCell ref="A4941:C4941"/>
    <mergeCell ref="E4941:F4941"/>
    <mergeCell ref="G4941:U4941"/>
    <mergeCell ref="Z4941:AA4941"/>
    <mergeCell ref="A4938:C4938"/>
    <mergeCell ref="E4938:F4938"/>
    <mergeCell ref="G4938:U4938"/>
    <mergeCell ref="Z4938:AA4938"/>
    <mergeCell ref="A4939:C4939"/>
    <mergeCell ref="E4939:F4939"/>
    <mergeCell ref="G4939:U4939"/>
    <mergeCell ref="Z4939:AA4939"/>
    <mergeCell ref="A4936:C4936"/>
    <mergeCell ref="E4936:F4936"/>
    <mergeCell ref="G4936:U4936"/>
    <mergeCell ref="Z4936:AA4936"/>
    <mergeCell ref="A4937:C4937"/>
    <mergeCell ref="E4937:F4937"/>
    <mergeCell ref="G4937:U4937"/>
    <mergeCell ref="Z4937:AA4937"/>
    <mergeCell ref="S4929:U4929"/>
    <mergeCell ref="A4931:C4931"/>
    <mergeCell ref="E4931:F4931"/>
    <mergeCell ref="G4931:U4931"/>
    <mergeCell ref="Z4931:AA4931"/>
    <mergeCell ref="A4935:C4935"/>
    <mergeCell ref="E4935:F4935"/>
    <mergeCell ref="G4935:U4935"/>
    <mergeCell ref="Z4935:AA4935"/>
    <mergeCell ref="A4926:C4926"/>
    <mergeCell ref="E4926:F4926"/>
    <mergeCell ref="G4926:U4926"/>
    <mergeCell ref="Z4926:AA4926"/>
    <mergeCell ref="A4927:C4927"/>
    <mergeCell ref="E4927:F4927"/>
    <mergeCell ref="G4927:U4927"/>
    <mergeCell ref="Z4927:AA4927"/>
    <mergeCell ref="K4920:U4920"/>
    <mergeCell ref="A4922:C4922"/>
    <mergeCell ref="E4922:F4922"/>
    <mergeCell ref="G4922:U4922"/>
    <mergeCell ref="Z4922:AA4922"/>
    <mergeCell ref="Q4924:U4924"/>
    <mergeCell ref="A4917:C4917"/>
    <mergeCell ref="E4917:F4917"/>
    <mergeCell ref="G4917:U4917"/>
    <mergeCell ref="Z4917:AA4917"/>
    <mergeCell ref="A4918:C4918"/>
    <mergeCell ref="E4918:F4918"/>
    <mergeCell ref="G4918:U4918"/>
    <mergeCell ref="Z4918:AA4918"/>
    <mergeCell ref="A4915:C4915"/>
    <mergeCell ref="E4915:F4915"/>
    <mergeCell ref="G4915:U4915"/>
    <mergeCell ref="Z4915:AA4915"/>
    <mergeCell ref="A4916:C4916"/>
    <mergeCell ref="E4916:F4916"/>
    <mergeCell ref="G4916:U4916"/>
    <mergeCell ref="Z4916:AA4916"/>
    <mergeCell ref="A4913:C4913"/>
    <mergeCell ref="E4913:F4913"/>
    <mergeCell ref="G4913:U4913"/>
    <mergeCell ref="Z4913:AA4913"/>
    <mergeCell ref="A4914:C4914"/>
    <mergeCell ref="E4914:F4914"/>
    <mergeCell ref="G4914:U4914"/>
    <mergeCell ref="Z4914:AA4914"/>
    <mergeCell ref="A4911:C4911"/>
    <mergeCell ref="E4911:F4911"/>
    <mergeCell ref="G4911:U4911"/>
    <mergeCell ref="Z4911:AA4911"/>
    <mergeCell ref="A4912:C4912"/>
    <mergeCell ref="E4912:F4912"/>
    <mergeCell ref="G4912:U4912"/>
    <mergeCell ref="Z4912:AA4912"/>
    <mergeCell ref="A4909:C4909"/>
    <mergeCell ref="E4909:F4909"/>
    <mergeCell ref="G4909:U4909"/>
    <mergeCell ref="Z4909:AA4909"/>
    <mergeCell ref="A4910:C4910"/>
    <mergeCell ref="E4910:F4910"/>
    <mergeCell ref="G4910:U4910"/>
    <mergeCell ref="Z4910:AA4910"/>
    <mergeCell ref="A4907:C4907"/>
    <mergeCell ref="E4907:F4907"/>
    <mergeCell ref="G4907:U4907"/>
    <mergeCell ref="Z4907:AA4907"/>
    <mergeCell ref="A4908:C4908"/>
    <mergeCell ref="E4908:F4908"/>
    <mergeCell ref="G4908:U4908"/>
    <mergeCell ref="Z4908:AA4908"/>
    <mergeCell ref="A4905:C4905"/>
    <mergeCell ref="E4905:F4905"/>
    <mergeCell ref="G4905:U4905"/>
    <mergeCell ref="Z4905:AA4905"/>
    <mergeCell ref="A4906:C4906"/>
    <mergeCell ref="E4906:F4906"/>
    <mergeCell ref="G4906:U4906"/>
    <mergeCell ref="Z4906:AA4906"/>
    <mergeCell ref="A4903:C4903"/>
    <mergeCell ref="E4903:F4903"/>
    <mergeCell ref="G4903:U4903"/>
    <mergeCell ref="Z4903:AA4903"/>
    <mergeCell ref="A4904:C4904"/>
    <mergeCell ref="E4904:F4904"/>
    <mergeCell ref="G4904:U4904"/>
    <mergeCell ref="Z4904:AA4904"/>
    <mergeCell ref="A4901:C4901"/>
    <mergeCell ref="E4901:F4901"/>
    <mergeCell ref="G4901:U4901"/>
    <mergeCell ref="Z4901:AA4901"/>
    <mergeCell ref="A4902:C4902"/>
    <mergeCell ref="E4902:F4902"/>
    <mergeCell ref="G4902:U4902"/>
    <mergeCell ref="Z4902:AA4902"/>
    <mergeCell ref="A4896:C4896"/>
    <mergeCell ref="E4896:F4896"/>
    <mergeCell ref="G4896:U4896"/>
    <mergeCell ref="Z4896:AA4896"/>
    <mergeCell ref="N4898:U4898"/>
    <mergeCell ref="A4900:C4900"/>
    <mergeCell ref="E4900:F4900"/>
    <mergeCell ref="G4900:U4900"/>
    <mergeCell ref="Z4900:AA4900"/>
    <mergeCell ref="A4894:C4894"/>
    <mergeCell ref="E4894:F4894"/>
    <mergeCell ref="G4894:U4894"/>
    <mergeCell ref="Z4894:AA4894"/>
    <mergeCell ref="A4895:C4895"/>
    <mergeCell ref="E4895:F4895"/>
    <mergeCell ref="G4895:U4895"/>
    <mergeCell ref="Z4895:AA4895"/>
    <mergeCell ref="A4892:C4892"/>
    <mergeCell ref="E4892:F4892"/>
    <mergeCell ref="G4892:U4892"/>
    <mergeCell ref="Z4892:AA4892"/>
    <mergeCell ref="A4893:C4893"/>
    <mergeCell ref="E4893:F4893"/>
    <mergeCell ref="G4893:U4893"/>
    <mergeCell ref="Z4893:AA4893"/>
    <mergeCell ref="A4890:C4890"/>
    <mergeCell ref="E4890:F4890"/>
    <mergeCell ref="G4890:U4890"/>
    <mergeCell ref="Z4890:AA4890"/>
    <mergeCell ref="A4891:C4891"/>
    <mergeCell ref="E4891:F4891"/>
    <mergeCell ref="G4891:U4891"/>
    <mergeCell ref="Z4891:AA4891"/>
    <mergeCell ref="A4888:C4888"/>
    <mergeCell ref="E4888:F4888"/>
    <mergeCell ref="G4888:U4888"/>
    <mergeCell ref="Z4888:AA4888"/>
    <mergeCell ref="A4889:C4889"/>
    <mergeCell ref="E4889:F4889"/>
    <mergeCell ref="G4889:U4889"/>
    <mergeCell ref="Z4889:AA4889"/>
    <mergeCell ref="A4886:C4886"/>
    <mergeCell ref="E4886:F4886"/>
    <mergeCell ref="G4886:U4886"/>
    <mergeCell ref="Z4886:AA4886"/>
    <mergeCell ref="A4887:C4887"/>
    <mergeCell ref="E4887:F4887"/>
    <mergeCell ref="G4887:U4887"/>
    <mergeCell ref="Z4887:AA4887"/>
    <mergeCell ref="A4884:C4884"/>
    <mergeCell ref="E4884:F4884"/>
    <mergeCell ref="G4884:U4884"/>
    <mergeCell ref="Z4884:AA4884"/>
    <mergeCell ref="A4885:C4885"/>
    <mergeCell ref="E4885:F4885"/>
    <mergeCell ref="G4885:U4885"/>
    <mergeCell ref="Z4885:AA4885"/>
    <mergeCell ref="A4882:C4882"/>
    <mergeCell ref="E4882:F4882"/>
    <mergeCell ref="G4882:U4882"/>
    <mergeCell ref="Z4882:AA4882"/>
    <mergeCell ref="A4883:C4883"/>
    <mergeCell ref="E4883:F4883"/>
    <mergeCell ref="G4883:U4883"/>
    <mergeCell ref="Z4883:AA4883"/>
    <mergeCell ref="A4880:C4880"/>
    <mergeCell ref="E4880:F4880"/>
    <mergeCell ref="G4880:U4880"/>
    <mergeCell ref="Z4880:AA4880"/>
    <mergeCell ref="A4881:C4881"/>
    <mergeCell ref="E4881:F4881"/>
    <mergeCell ref="G4881:U4881"/>
    <mergeCell ref="Z4881:AA4881"/>
    <mergeCell ref="A4878:C4878"/>
    <mergeCell ref="E4878:F4878"/>
    <mergeCell ref="G4878:U4878"/>
    <mergeCell ref="Z4878:AA4878"/>
    <mergeCell ref="A4879:C4879"/>
    <mergeCell ref="E4879:F4879"/>
    <mergeCell ref="G4879:U4879"/>
    <mergeCell ref="Z4879:AA4879"/>
    <mergeCell ref="A4876:C4876"/>
    <mergeCell ref="E4876:F4876"/>
    <mergeCell ref="G4876:U4876"/>
    <mergeCell ref="Z4876:AA4876"/>
    <mergeCell ref="A4877:C4877"/>
    <mergeCell ref="E4877:F4877"/>
    <mergeCell ref="G4877:U4877"/>
    <mergeCell ref="Z4877:AA4877"/>
    <mergeCell ref="A4874:C4874"/>
    <mergeCell ref="E4874:F4874"/>
    <mergeCell ref="G4874:U4874"/>
    <mergeCell ref="Z4874:AA4874"/>
    <mergeCell ref="A4875:C4875"/>
    <mergeCell ref="E4875:F4875"/>
    <mergeCell ref="G4875:U4875"/>
    <mergeCell ref="Z4875:AA4875"/>
    <mergeCell ref="A4872:C4872"/>
    <mergeCell ref="E4872:F4872"/>
    <mergeCell ref="G4872:U4872"/>
    <mergeCell ref="Z4872:AA4872"/>
    <mergeCell ref="A4873:C4873"/>
    <mergeCell ref="E4873:F4873"/>
    <mergeCell ref="G4873:U4873"/>
    <mergeCell ref="Z4873:AA4873"/>
    <mergeCell ref="A4870:C4870"/>
    <mergeCell ref="E4870:F4870"/>
    <mergeCell ref="G4870:U4870"/>
    <mergeCell ref="Z4870:AA4870"/>
    <mergeCell ref="A4871:C4871"/>
    <mergeCell ref="E4871:F4871"/>
    <mergeCell ref="G4871:U4871"/>
    <mergeCell ref="Z4871:AA4871"/>
    <mergeCell ref="A4868:C4868"/>
    <mergeCell ref="E4868:F4868"/>
    <mergeCell ref="G4868:U4868"/>
    <mergeCell ref="Z4868:AA4868"/>
    <mergeCell ref="A4869:C4869"/>
    <mergeCell ref="E4869:F4869"/>
    <mergeCell ref="G4869:U4869"/>
    <mergeCell ref="Z4869:AA4869"/>
    <mergeCell ref="A4866:C4866"/>
    <mergeCell ref="E4866:F4866"/>
    <mergeCell ref="G4866:U4866"/>
    <mergeCell ref="Z4866:AA4866"/>
    <mergeCell ref="A4867:C4867"/>
    <mergeCell ref="E4867:F4867"/>
    <mergeCell ref="G4867:U4867"/>
    <mergeCell ref="Z4867:AA4867"/>
    <mergeCell ref="A4864:C4864"/>
    <mergeCell ref="E4864:F4864"/>
    <mergeCell ref="G4864:U4864"/>
    <mergeCell ref="Z4864:AA4864"/>
    <mergeCell ref="A4865:C4865"/>
    <mergeCell ref="E4865:F4865"/>
    <mergeCell ref="G4865:U4865"/>
    <mergeCell ref="Z4865:AA4865"/>
    <mergeCell ref="A4862:C4862"/>
    <mergeCell ref="E4862:F4862"/>
    <mergeCell ref="G4862:U4862"/>
    <mergeCell ref="Z4862:AA4862"/>
    <mergeCell ref="A4863:C4863"/>
    <mergeCell ref="E4863:F4863"/>
    <mergeCell ref="G4863:U4863"/>
    <mergeCell ref="Z4863:AA4863"/>
    <mergeCell ref="A4860:C4860"/>
    <mergeCell ref="E4860:F4860"/>
    <mergeCell ref="G4860:U4860"/>
    <mergeCell ref="Z4860:AA4860"/>
    <mergeCell ref="A4861:C4861"/>
    <mergeCell ref="E4861:F4861"/>
    <mergeCell ref="G4861:U4861"/>
    <mergeCell ref="Z4861:AA4861"/>
    <mergeCell ref="A4858:C4858"/>
    <mergeCell ref="E4858:F4858"/>
    <mergeCell ref="G4858:U4858"/>
    <mergeCell ref="Z4858:AA4858"/>
    <mergeCell ref="A4859:C4859"/>
    <mergeCell ref="E4859:F4859"/>
    <mergeCell ref="G4859:U4859"/>
    <mergeCell ref="Z4859:AA4859"/>
    <mergeCell ref="A4856:C4856"/>
    <mergeCell ref="E4856:F4856"/>
    <mergeCell ref="G4856:U4856"/>
    <mergeCell ref="Z4856:AA4856"/>
    <mergeCell ref="A4857:C4857"/>
    <mergeCell ref="E4857:F4857"/>
    <mergeCell ref="G4857:U4857"/>
    <mergeCell ref="Z4857:AA4857"/>
    <mergeCell ref="A4854:C4854"/>
    <mergeCell ref="E4854:F4854"/>
    <mergeCell ref="G4854:U4854"/>
    <mergeCell ref="Z4854:AA4854"/>
    <mergeCell ref="A4855:C4855"/>
    <mergeCell ref="E4855:F4855"/>
    <mergeCell ref="G4855:U4855"/>
    <mergeCell ref="Z4855:AA4855"/>
    <mergeCell ref="A4852:C4852"/>
    <mergeCell ref="E4852:F4852"/>
    <mergeCell ref="G4852:U4852"/>
    <mergeCell ref="Z4852:AA4852"/>
    <mergeCell ref="A4853:C4853"/>
    <mergeCell ref="E4853:F4853"/>
    <mergeCell ref="G4853:U4853"/>
    <mergeCell ref="Z4853:AA4853"/>
    <mergeCell ref="A4850:C4850"/>
    <mergeCell ref="E4850:F4850"/>
    <mergeCell ref="G4850:U4850"/>
    <mergeCell ref="Z4850:AA4850"/>
    <mergeCell ref="A4851:C4851"/>
    <mergeCell ref="E4851:F4851"/>
    <mergeCell ref="G4851:U4851"/>
    <mergeCell ref="Z4851:AA4851"/>
    <mergeCell ref="A4848:C4848"/>
    <mergeCell ref="E4848:F4848"/>
    <mergeCell ref="G4848:U4848"/>
    <mergeCell ref="Z4848:AA4848"/>
    <mergeCell ref="A4849:C4849"/>
    <mergeCell ref="E4849:F4849"/>
    <mergeCell ref="G4849:U4849"/>
    <mergeCell ref="Z4849:AA4849"/>
    <mergeCell ref="A4846:C4846"/>
    <mergeCell ref="E4846:F4846"/>
    <mergeCell ref="G4846:U4846"/>
    <mergeCell ref="Z4846:AA4846"/>
    <mergeCell ref="A4847:C4847"/>
    <mergeCell ref="E4847:F4847"/>
    <mergeCell ref="G4847:U4847"/>
    <mergeCell ref="Z4847:AA4847"/>
    <mergeCell ref="A4844:C4844"/>
    <mergeCell ref="E4844:F4844"/>
    <mergeCell ref="G4844:U4844"/>
    <mergeCell ref="Z4844:AA4844"/>
    <mergeCell ref="A4845:C4845"/>
    <mergeCell ref="E4845:F4845"/>
    <mergeCell ref="G4845:U4845"/>
    <mergeCell ref="Z4845:AA4845"/>
    <mergeCell ref="A4842:C4842"/>
    <mergeCell ref="E4842:F4842"/>
    <mergeCell ref="G4842:U4842"/>
    <mergeCell ref="Z4842:AA4842"/>
    <mergeCell ref="A4843:C4843"/>
    <mergeCell ref="E4843:F4843"/>
    <mergeCell ref="G4843:U4843"/>
    <mergeCell ref="Z4843:AA4843"/>
    <mergeCell ref="A4840:C4840"/>
    <mergeCell ref="E4840:F4840"/>
    <mergeCell ref="G4840:U4840"/>
    <mergeCell ref="Z4840:AA4840"/>
    <mergeCell ref="A4841:C4841"/>
    <mergeCell ref="E4841:F4841"/>
    <mergeCell ref="G4841:U4841"/>
    <mergeCell ref="Z4841:AA4841"/>
    <mergeCell ref="A4838:C4838"/>
    <mergeCell ref="E4838:F4838"/>
    <mergeCell ref="G4838:U4838"/>
    <mergeCell ref="Z4838:AA4838"/>
    <mergeCell ref="A4839:C4839"/>
    <mergeCell ref="E4839:F4839"/>
    <mergeCell ref="G4839:U4839"/>
    <mergeCell ref="Z4839:AA4839"/>
    <mergeCell ref="K4834:U4834"/>
    <mergeCell ref="A4836:C4836"/>
    <mergeCell ref="E4836:F4836"/>
    <mergeCell ref="G4836:U4836"/>
    <mergeCell ref="Z4836:AA4836"/>
    <mergeCell ref="A4837:C4837"/>
    <mergeCell ref="E4837:F4837"/>
    <mergeCell ref="G4837:U4837"/>
    <mergeCell ref="Z4837:AA4837"/>
    <mergeCell ref="Q4829:U4829"/>
    <mergeCell ref="A4831:C4831"/>
    <mergeCell ref="E4831:F4831"/>
    <mergeCell ref="G4831:U4831"/>
    <mergeCell ref="Z4831:AA4831"/>
    <mergeCell ref="A4832:C4832"/>
    <mergeCell ref="E4832:F4832"/>
    <mergeCell ref="G4832:U4832"/>
    <mergeCell ref="Z4832:AA4832"/>
    <mergeCell ref="A4826:C4826"/>
    <mergeCell ref="E4826:F4826"/>
    <mergeCell ref="G4826:U4826"/>
    <mergeCell ref="Z4826:AA4826"/>
    <mergeCell ref="A4827:C4827"/>
    <mergeCell ref="E4827:F4827"/>
    <mergeCell ref="G4827:U4827"/>
    <mergeCell ref="Z4827:AA4827"/>
    <mergeCell ref="K4820:U4820"/>
    <mergeCell ref="A4822:C4822"/>
    <mergeCell ref="E4822:F4822"/>
    <mergeCell ref="G4822:U4822"/>
    <mergeCell ref="Z4822:AA4822"/>
    <mergeCell ref="Q4824:U4824"/>
    <mergeCell ref="A4817:C4817"/>
    <mergeCell ref="E4817:F4817"/>
    <mergeCell ref="G4817:U4817"/>
    <mergeCell ref="Z4817:AA4817"/>
    <mergeCell ref="A4818:C4818"/>
    <mergeCell ref="E4818:F4818"/>
    <mergeCell ref="G4818:U4818"/>
    <mergeCell ref="Z4818:AA4818"/>
    <mergeCell ref="Q4813:U4813"/>
    <mergeCell ref="A4815:C4815"/>
    <mergeCell ref="E4815:F4815"/>
    <mergeCell ref="G4815:U4815"/>
    <mergeCell ref="Z4815:AA4815"/>
    <mergeCell ref="A4816:C4816"/>
    <mergeCell ref="E4816:F4816"/>
    <mergeCell ref="G4816:U4816"/>
    <mergeCell ref="Z4816:AA4816"/>
    <mergeCell ref="Q4808:U4808"/>
    <mergeCell ref="A4810:C4810"/>
    <mergeCell ref="E4810:F4810"/>
    <mergeCell ref="G4810:U4810"/>
    <mergeCell ref="Z4810:AA4810"/>
    <mergeCell ref="A4811:C4811"/>
    <mergeCell ref="E4811:F4811"/>
    <mergeCell ref="G4811:U4811"/>
    <mergeCell ref="Z4811:AA4811"/>
    <mergeCell ref="A4805:C4805"/>
    <mergeCell ref="E4805:F4805"/>
    <mergeCell ref="G4805:U4805"/>
    <mergeCell ref="Z4805:AA4805"/>
    <mergeCell ref="A4806:C4806"/>
    <mergeCell ref="E4806:F4806"/>
    <mergeCell ref="G4806:U4806"/>
    <mergeCell ref="Z4806:AA4806"/>
    <mergeCell ref="N4799:U4799"/>
    <mergeCell ref="A4801:C4801"/>
    <mergeCell ref="E4801:F4801"/>
    <mergeCell ref="G4801:U4801"/>
    <mergeCell ref="Z4801:AA4801"/>
    <mergeCell ref="Q4803:U4803"/>
    <mergeCell ref="A4796:C4796"/>
    <mergeCell ref="E4796:F4796"/>
    <mergeCell ref="G4796:U4796"/>
    <mergeCell ref="Z4796:AA4796"/>
    <mergeCell ref="A4797:C4797"/>
    <mergeCell ref="E4797:F4797"/>
    <mergeCell ref="G4797:U4797"/>
    <mergeCell ref="Z4797:AA4797"/>
    <mergeCell ref="N4790:U4790"/>
    <mergeCell ref="A4792:C4792"/>
    <mergeCell ref="E4792:F4792"/>
    <mergeCell ref="G4792:U4792"/>
    <mergeCell ref="Z4792:AA4792"/>
    <mergeCell ref="Q4794:U4794"/>
    <mergeCell ref="A4787:C4787"/>
    <mergeCell ref="E4787:F4787"/>
    <mergeCell ref="G4787:U4787"/>
    <mergeCell ref="Z4787:AA4787"/>
    <mergeCell ref="A4788:C4788"/>
    <mergeCell ref="E4788:F4788"/>
    <mergeCell ref="G4788:U4788"/>
    <mergeCell ref="Z4788:AA4788"/>
    <mergeCell ref="Q4781:U4781"/>
    <mergeCell ref="A4783:C4783"/>
    <mergeCell ref="E4783:F4783"/>
    <mergeCell ref="G4783:U4783"/>
    <mergeCell ref="Z4783:AA4783"/>
    <mergeCell ref="Q4785:U4785"/>
    <mergeCell ref="A4778:C4778"/>
    <mergeCell ref="E4778:F4778"/>
    <mergeCell ref="G4778:U4778"/>
    <mergeCell ref="Z4778:AA4778"/>
    <mergeCell ref="A4779:C4779"/>
    <mergeCell ref="E4779:F4779"/>
    <mergeCell ref="G4779:U4779"/>
    <mergeCell ref="Z4779:AA4779"/>
    <mergeCell ref="N4774:U4774"/>
    <mergeCell ref="A4776:C4776"/>
    <mergeCell ref="E4776:F4776"/>
    <mergeCell ref="G4776:U4776"/>
    <mergeCell ref="Z4776:AA4776"/>
    <mergeCell ref="A4777:C4777"/>
    <mergeCell ref="E4777:F4777"/>
    <mergeCell ref="G4777:U4777"/>
    <mergeCell ref="Z4777:AA4777"/>
    <mergeCell ref="A4771:C4771"/>
    <mergeCell ref="E4771:F4771"/>
    <mergeCell ref="G4771:U4771"/>
    <mergeCell ref="Z4771:AA4771"/>
    <mergeCell ref="A4772:C4772"/>
    <mergeCell ref="E4772:F4772"/>
    <mergeCell ref="G4772:U4772"/>
    <mergeCell ref="Z4772:AA4772"/>
    <mergeCell ref="Q4767:U4767"/>
    <mergeCell ref="A4769:C4769"/>
    <mergeCell ref="E4769:F4769"/>
    <mergeCell ref="G4769:U4769"/>
    <mergeCell ref="Z4769:AA4769"/>
    <mergeCell ref="A4770:C4770"/>
    <mergeCell ref="E4770:F4770"/>
    <mergeCell ref="G4770:U4770"/>
    <mergeCell ref="Z4770:AA4770"/>
    <mergeCell ref="A4761:C4761"/>
    <mergeCell ref="E4761:F4761"/>
    <mergeCell ref="G4761:U4761"/>
    <mergeCell ref="Z4761:AA4761"/>
    <mergeCell ref="N4763:U4763"/>
    <mergeCell ref="A4765:C4765"/>
    <mergeCell ref="E4765:F4765"/>
    <mergeCell ref="G4765:U4765"/>
    <mergeCell ref="Z4765:AA4765"/>
    <mergeCell ref="A4759:C4759"/>
    <mergeCell ref="E4759:F4759"/>
    <mergeCell ref="G4759:U4759"/>
    <mergeCell ref="Z4759:AA4759"/>
    <mergeCell ref="A4760:C4760"/>
    <mergeCell ref="E4760:F4760"/>
    <mergeCell ref="G4760:U4760"/>
    <mergeCell ref="Z4760:AA4760"/>
    <mergeCell ref="A4754:C4754"/>
    <mergeCell ref="E4754:F4754"/>
    <mergeCell ref="G4754:U4754"/>
    <mergeCell ref="Z4754:AA4754"/>
    <mergeCell ref="N4756:U4756"/>
    <mergeCell ref="A4758:C4758"/>
    <mergeCell ref="E4758:F4758"/>
    <mergeCell ref="G4758:U4758"/>
    <mergeCell ref="Z4758:AA4758"/>
    <mergeCell ref="A4752:C4752"/>
    <mergeCell ref="E4752:F4752"/>
    <mergeCell ref="G4752:U4752"/>
    <mergeCell ref="Z4752:AA4752"/>
    <mergeCell ref="A4753:C4753"/>
    <mergeCell ref="E4753:F4753"/>
    <mergeCell ref="G4753:U4753"/>
    <mergeCell ref="Z4753:AA4753"/>
    <mergeCell ref="A4750:C4750"/>
    <mergeCell ref="E4750:F4750"/>
    <mergeCell ref="G4750:U4750"/>
    <mergeCell ref="Z4750:AA4750"/>
    <mergeCell ref="A4751:C4751"/>
    <mergeCell ref="E4751:F4751"/>
    <mergeCell ref="G4751:U4751"/>
    <mergeCell ref="Z4751:AA4751"/>
    <mergeCell ref="A4748:C4748"/>
    <mergeCell ref="E4748:F4748"/>
    <mergeCell ref="G4748:U4748"/>
    <mergeCell ref="Z4748:AA4748"/>
    <mergeCell ref="A4749:C4749"/>
    <mergeCell ref="E4749:F4749"/>
    <mergeCell ref="G4749:U4749"/>
    <mergeCell ref="Z4749:AA4749"/>
    <mergeCell ref="A4746:C4746"/>
    <mergeCell ref="E4746:F4746"/>
    <mergeCell ref="G4746:U4746"/>
    <mergeCell ref="Z4746:AA4746"/>
    <mergeCell ref="A4747:C4747"/>
    <mergeCell ref="E4747:F4747"/>
    <mergeCell ref="G4747:U4747"/>
    <mergeCell ref="Z4747:AA4747"/>
    <mergeCell ref="A4744:C4744"/>
    <mergeCell ref="E4744:F4744"/>
    <mergeCell ref="G4744:U4744"/>
    <mergeCell ref="Z4744:AA4744"/>
    <mergeCell ref="A4745:C4745"/>
    <mergeCell ref="E4745:F4745"/>
    <mergeCell ref="G4745:U4745"/>
    <mergeCell ref="Z4745:AA4745"/>
    <mergeCell ref="A4742:C4742"/>
    <mergeCell ref="E4742:F4742"/>
    <mergeCell ref="G4742:U4742"/>
    <mergeCell ref="Z4742:AA4742"/>
    <mergeCell ref="A4743:C4743"/>
    <mergeCell ref="E4743:F4743"/>
    <mergeCell ref="G4743:U4743"/>
    <mergeCell ref="Z4743:AA4743"/>
    <mergeCell ref="N4738:U4738"/>
    <mergeCell ref="A4740:C4740"/>
    <mergeCell ref="E4740:F4740"/>
    <mergeCell ref="G4740:U4740"/>
    <mergeCell ref="Z4740:AA4740"/>
    <mergeCell ref="A4741:C4741"/>
    <mergeCell ref="E4741:F4741"/>
    <mergeCell ref="G4741:U4741"/>
    <mergeCell ref="Z4741:AA4741"/>
    <mergeCell ref="R4733:U4733"/>
    <mergeCell ref="A4735:C4735"/>
    <mergeCell ref="E4735:F4735"/>
    <mergeCell ref="G4735:U4735"/>
    <mergeCell ref="Z4735:AA4735"/>
    <mergeCell ref="A4736:C4736"/>
    <mergeCell ref="E4736:F4736"/>
    <mergeCell ref="G4736:U4736"/>
    <mergeCell ref="Z4736:AA4736"/>
    <mergeCell ref="A4727:C4727"/>
    <mergeCell ref="E4727:F4727"/>
    <mergeCell ref="G4727:U4727"/>
    <mergeCell ref="Z4727:AA4727"/>
    <mergeCell ref="Q4729:U4729"/>
    <mergeCell ref="A4731:C4731"/>
    <mergeCell ref="E4731:F4731"/>
    <mergeCell ref="G4731:U4731"/>
    <mergeCell ref="Z4731:AA4731"/>
    <mergeCell ref="A4722:C4722"/>
    <mergeCell ref="E4722:F4722"/>
    <mergeCell ref="G4722:U4722"/>
    <mergeCell ref="Z4722:AA4722"/>
    <mergeCell ref="Q4724:U4724"/>
    <mergeCell ref="A4726:C4726"/>
    <mergeCell ref="E4726:F4726"/>
    <mergeCell ref="G4726:U4726"/>
    <mergeCell ref="Z4726:AA4726"/>
    <mergeCell ref="A4720:C4720"/>
    <mergeCell ref="E4720:F4720"/>
    <mergeCell ref="G4720:U4720"/>
    <mergeCell ref="Z4720:AA4720"/>
    <mergeCell ref="A4721:C4721"/>
    <mergeCell ref="E4721:F4721"/>
    <mergeCell ref="G4721:U4721"/>
    <mergeCell ref="Z4721:AA4721"/>
    <mergeCell ref="A4715:C4715"/>
    <mergeCell ref="E4715:F4715"/>
    <mergeCell ref="G4715:U4715"/>
    <mergeCell ref="Z4715:AA4715"/>
    <mergeCell ref="Q4717:U4717"/>
    <mergeCell ref="A4719:C4719"/>
    <mergeCell ref="E4719:F4719"/>
    <mergeCell ref="G4719:U4719"/>
    <mergeCell ref="Z4719:AA4719"/>
    <mergeCell ref="A4713:C4713"/>
    <mergeCell ref="E4713:F4713"/>
    <mergeCell ref="G4713:U4713"/>
    <mergeCell ref="Z4713:AA4713"/>
    <mergeCell ref="A4714:C4714"/>
    <mergeCell ref="E4714:F4714"/>
    <mergeCell ref="G4714:U4714"/>
    <mergeCell ref="Z4714:AA4714"/>
    <mergeCell ref="A4711:C4711"/>
    <mergeCell ref="E4711:F4711"/>
    <mergeCell ref="G4711:U4711"/>
    <mergeCell ref="Z4711:AA4711"/>
    <mergeCell ref="A4712:C4712"/>
    <mergeCell ref="E4712:F4712"/>
    <mergeCell ref="G4712:U4712"/>
    <mergeCell ref="Z4712:AA4712"/>
    <mergeCell ref="A4709:C4709"/>
    <mergeCell ref="E4709:F4709"/>
    <mergeCell ref="G4709:U4709"/>
    <mergeCell ref="Z4709:AA4709"/>
    <mergeCell ref="A4710:C4710"/>
    <mergeCell ref="E4710:F4710"/>
    <mergeCell ref="G4710:U4710"/>
    <mergeCell ref="Z4710:AA4710"/>
    <mergeCell ref="A4707:C4707"/>
    <mergeCell ref="E4707:F4707"/>
    <mergeCell ref="G4707:U4707"/>
    <mergeCell ref="Z4707:AA4707"/>
    <mergeCell ref="A4708:C4708"/>
    <mergeCell ref="E4708:F4708"/>
    <mergeCell ref="G4708:U4708"/>
    <mergeCell ref="Z4708:AA4708"/>
    <mergeCell ref="Q4701:U4701"/>
    <mergeCell ref="A4703:C4703"/>
    <mergeCell ref="E4703:F4703"/>
    <mergeCell ref="G4703:U4703"/>
    <mergeCell ref="Z4703:AA4703"/>
    <mergeCell ref="N4705:U4705"/>
    <mergeCell ref="A4695:C4695"/>
    <mergeCell ref="E4695:F4695"/>
    <mergeCell ref="G4695:U4695"/>
    <mergeCell ref="Z4695:AA4695"/>
    <mergeCell ref="Q4697:U4697"/>
    <mergeCell ref="A4699:C4699"/>
    <mergeCell ref="E4699:F4699"/>
    <mergeCell ref="G4699:U4699"/>
    <mergeCell ref="Z4699:AA4699"/>
    <mergeCell ref="A4690:C4690"/>
    <mergeCell ref="E4690:F4690"/>
    <mergeCell ref="G4690:U4690"/>
    <mergeCell ref="Z4690:AA4690"/>
    <mergeCell ref="S4692:U4692"/>
    <mergeCell ref="A4694:C4694"/>
    <mergeCell ref="E4694:F4694"/>
    <mergeCell ref="G4694:U4694"/>
    <mergeCell ref="Z4694:AA4694"/>
    <mergeCell ref="N4684:U4684"/>
    <mergeCell ref="A4686:C4686"/>
    <mergeCell ref="E4686:F4686"/>
    <mergeCell ref="G4686:U4686"/>
    <mergeCell ref="Z4686:AA4686"/>
    <mergeCell ref="Q4688:U4688"/>
    <mergeCell ref="A4681:C4681"/>
    <mergeCell ref="E4681:F4681"/>
    <mergeCell ref="G4681:U4681"/>
    <mergeCell ref="Z4681:AA4681"/>
    <mergeCell ref="A4682:C4682"/>
    <mergeCell ref="E4682:F4682"/>
    <mergeCell ref="G4682:U4682"/>
    <mergeCell ref="Z4682:AA4682"/>
    <mergeCell ref="A4679:C4679"/>
    <mergeCell ref="E4679:F4679"/>
    <mergeCell ref="G4679:U4679"/>
    <mergeCell ref="Z4679:AA4679"/>
    <mergeCell ref="A4680:C4680"/>
    <mergeCell ref="E4680:F4680"/>
    <mergeCell ref="G4680:U4680"/>
    <mergeCell ref="Z4680:AA4680"/>
    <mergeCell ref="N4675:U4675"/>
    <mergeCell ref="A4677:C4677"/>
    <mergeCell ref="E4677:F4677"/>
    <mergeCell ref="G4677:U4677"/>
    <mergeCell ref="Z4677:AA4677"/>
    <mergeCell ref="A4678:C4678"/>
    <mergeCell ref="E4678:F4678"/>
    <mergeCell ref="G4678:U4678"/>
    <mergeCell ref="Z4678:AA4678"/>
    <mergeCell ref="A4672:C4672"/>
    <mergeCell ref="E4672:F4672"/>
    <mergeCell ref="G4672:U4672"/>
    <mergeCell ref="Z4672:AA4672"/>
    <mergeCell ref="A4673:C4673"/>
    <mergeCell ref="E4673:F4673"/>
    <mergeCell ref="G4673:U4673"/>
    <mergeCell ref="Z4673:AA4673"/>
    <mergeCell ref="N4668:U4668"/>
    <mergeCell ref="A4670:C4670"/>
    <mergeCell ref="E4670:F4670"/>
    <mergeCell ref="G4670:U4670"/>
    <mergeCell ref="Z4670:AA4670"/>
    <mergeCell ref="A4671:C4671"/>
    <mergeCell ref="E4671:F4671"/>
    <mergeCell ref="G4671:U4671"/>
    <mergeCell ref="Z4671:AA4671"/>
    <mergeCell ref="Q4663:U4663"/>
    <mergeCell ref="A4665:C4665"/>
    <mergeCell ref="E4665:F4665"/>
    <mergeCell ref="G4665:U4665"/>
    <mergeCell ref="Z4665:AA4665"/>
    <mergeCell ref="A4666:C4666"/>
    <mergeCell ref="E4666:F4666"/>
    <mergeCell ref="G4666:U4666"/>
    <mergeCell ref="Z4666:AA4666"/>
    <mergeCell ref="A4660:C4660"/>
    <mergeCell ref="E4660:F4660"/>
    <mergeCell ref="G4660:U4660"/>
    <mergeCell ref="Z4660:AA4660"/>
    <mergeCell ref="A4661:C4661"/>
    <mergeCell ref="E4661:F4661"/>
    <mergeCell ref="G4661:U4661"/>
    <mergeCell ref="Z4661:AA4661"/>
    <mergeCell ref="Q4654:U4654"/>
    <mergeCell ref="A4656:C4656"/>
    <mergeCell ref="E4656:F4656"/>
    <mergeCell ref="G4656:U4656"/>
    <mergeCell ref="Z4656:AA4656"/>
    <mergeCell ref="Q4658:U4658"/>
    <mergeCell ref="A4648:C4648"/>
    <mergeCell ref="E4648:F4648"/>
    <mergeCell ref="G4648:U4648"/>
    <mergeCell ref="Z4648:AA4648"/>
    <mergeCell ref="Q4650:U4650"/>
    <mergeCell ref="A4652:C4652"/>
    <mergeCell ref="E4652:F4652"/>
    <mergeCell ref="G4652:U4652"/>
    <mergeCell ref="Z4652:AA4652"/>
    <mergeCell ref="A4646:C4646"/>
    <mergeCell ref="E4646:F4646"/>
    <mergeCell ref="G4646:U4646"/>
    <mergeCell ref="Z4646:AA4646"/>
    <mergeCell ref="A4647:C4647"/>
    <mergeCell ref="E4647:F4647"/>
    <mergeCell ref="G4647:U4647"/>
    <mergeCell ref="Z4647:AA4647"/>
    <mergeCell ref="N4640:U4640"/>
    <mergeCell ref="A4642:C4642"/>
    <mergeCell ref="E4642:F4642"/>
    <mergeCell ref="G4642:U4642"/>
    <mergeCell ref="Z4642:AA4642"/>
    <mergeCell ref="S4644:U4644"/>
    <mergeCell ref="A4637:C4637"/>
    <mergeCell ref="E4637:F4637"/>
    <mergeCell ref="G4637:U4637"/>
    <mergeCell ref="Z4637:AA4637"/>
    <mergeCell ref="A4638:C4638"/>
    <mergeCell ref="E4638:F4638"/>
    <mergeCell ref="G4638:U4638"/>
    <mergeCell ref="Z4638:AA4638"/>
    <mergeCell ref="Q4633:U4633"/>
    <mergeCell ref="A4635:C4635"/>
    <mergeCell ref="E4635:F4635"/>
    <mergeCell ref="G4635:U4635"/>
    <mergeCell ref="Z4635:AA4635"/>
    <mergeCell ref="A4636:C4636"/>
    <mergeCell ref="E4636:F4636"/>
    <mergeCell ref="G4636:U4636"/>
    <mergeCell ref="Z4636:AA4636"/>
    <mergeCell ref="A4627:C4627"/>
    <mergeCell ref="E4627:F4627"/>
    <mergeCell ref="G4627:U4627"/>
    <mergeCell ref="Z4627:AA4627"/>
    <mergeCell ref="S4629:U4629"/>
    <mergeCell ref="A4631:C4631"/>
    <mergeCell ref="E4631:F4631"/>
    <mergeCell ref="G4631:U4631"/>
    <mergeCell ref="Z4631:AA4631"/>
    <mergeCell ref="K4621:U4621"/>
    <mergeCell ref="A4623:C4623"/>
    <mergeCell ref="E4623:F4623"/>
    <mergeCell ref="G4623:U4623"/>
    <mergeCell ref="Z4623:AA4623"/>
    <mergeCell ref="Q4625:U4625"/>
    <mergeCell ref="A4615:C4615"/>
    <mergeCell ref="E4615:F4615"/>
    <mergeCell ref="G4615:U4615"/>
    <mergeCell ref="Z4615:AA4615"/>
    <mergeCell ref="Q4617:U4617"/>
    <mergeCell ref="A4619:C4619"/>
    <mergeCell ref="E4619:F4619"/>
    <mergeCell ref="G4619:U4619"/>
    <mergeCell ref="Z4619:AA4619"/>
    <mergeCell ref="N4609:U4609"/>
    <mergeCell ref="A4611:C4611"/>
    <mergeCell ref="E4611:F4611"/>
    <mergeCell ref="G4611:U4611"/>
    <mergeCell ref="Z4611:AA4611"/>
    <mergeCell ref="Q4613:U4613"/>
    <mergeCell ref="A4603:C4603"/>
    <mergeCell ref="E4603:F4603"/>
    <mergeCell ref="G4603:U4603"/>
    <mergeCell ref="Z4603:AA4603"/>
    <mergeCell ref="Q4605:U4605"/>
    <mergeCell ref="A4607:C4607"/>
    <mergeCell ref="E4607:F4607"/>
    <mergeCell ref="G4607:U4607"/>
    <mergeCell ref="Z4607:AA4607"/>
    <mergeCell ref="N4597:U4597"/>
    <mergeCell ref="A4599:C4599"/>
    <mergeCell ref="E4599:F4599"/>
    <mergeCell ref="G4599:U4599"/>
    <mergeCell ref="Z4599:AA4599"/>
    <mergeCell ref="N4601:U4601"/>
    <mergeCell ref="A4594:C4594"/>
    <mergeCell ref="E4594:F4594"/>
    <mergeCell ref="G4594:U4594"/>
    <mergeCell ref="Z4594:AA4594"/>
    <mergeCell ref="A4595:C4595"/>
    <mergeCell ref="E4595:F4595"/>
    <mergeCell ref="G4595:U4595"/>
    <mergeCell ref="Z4595:AA4595"/>
    <mergeCell ref="A4592:C4592"/>
    <mergeCell ref="E4592:F4592"/>
    <mergeCell ref="G4592:U4592"/>
    <mergeCell ref="Z4592:AA4592"/>
    <mergeCell ref="A4593:C4593"/>
    <mergeCell ref="E4593:F4593"/>
    <mergeCell ref="G4593:U4593"/>
    <mergeCell ref="Z4593:AA4593"/>
    <mergeCell ref="A4590:C4590"/>
    <mergeCell ref="E4590:F4590"/>
    <mergeCell ref="G4590:U4590"/>
    <mergeCell ref="Z4590:AA4590"/>
    <mergeCell ref="A4591:C4591"/>
    <mergeCell ref="E4591:F4591"/>
    <mergeCell ref="G4591:U4591"/>
    <mergeCell ref="Z4591:AA4591"/>
    <mergeCell ref="A4588:C4588"/>
    <mergeCell ref="E4588:F4588"/>
    <mergeCell ref="G4588:U4588"/>
    <mergeCell ref="Z4588:AA4588"/>
    <mergeCell ref="A4589:C4589"/>
    <mergeCell ref="E4589:F4589"/>
    <mergeCell ref="G4589:U4589"/>
    <mergeCell ref="Z4589:AA4589"/>
    <mergeCell ref="A4586:C4586"/>
    <mergeCell ref="E4586:F4586"/>
    <mergeCell ref="G4586:U4586"/>
    <mergeCell ref="Z4586:AA4586"/>
    <mergeCell ref="A4587:C4587"/>
    <mergeCell ref="E4587:F4587"/>
    <mergeCell ref="G4587:U4587"/>
    <mergeCell ref="Z4587:AA4587"/>
    <mergeCell ref="A4584:C4584"/>
    <mergeCell ref="E4584:F4584"/>
    <mergeCell ref="G4584:U4584"/>
    <mergeCell ref="Z4584:AA4584"/>
    <mergeCell ref="A4585:C4585"/>
    <mergeCell ref="E4585:F4585"/>
    <mergeCell ref="G4585:U4585"/>
    <mergeCell ref="Z4585:AA4585"/>
    <mergeCell ref="A4582:C4582"/>
    <mergeCell ref="E4582:F4582"/>
    <mergeCell ref="G4582:U4582"/>
    <mergeCell ref="Z4582:AA4582"/>
    <mergeCell ref="A4583:C4583"/>
    <mergeCell ref="E4583:F4583"/>
    <mergeCell ref="G4583:U4583"/>
    <mergeCell ref="Z4583:AA4583"/>
    <mergeCell ref="A4580:C4580"/>
    <mergeCell ref="E4580:F4580"/>
    <mergeCell ref="G4580:U4580"/>
    <mergeCell ref="Z4580:AA4580"/>
    <mergeCell ref="A4581:C4581"/>
    <mergeCell ref="E4581:F4581"/>
    <mergeCell ref="G4581:U4581"/>
    <mergeCell ref="Z4581:AA4581"/>
    <mergeCell ref="A4578:C4578"/>
    <mergeCell ref="E4578:F4578"/>
    <mergeCell ref="G4578:U4578"/>
    <mergeCell ref="Z4578:AA4578"/>
    <mergeCell ref="A4579:C4579"/>
    <mergeCell ref="E4579:F4579"/>
    <mergeCell ref="G4579:U4579"/>
    <mergeCell ref="Z4579:AA4579"/>
    <mergeCell ref="A4576:C4576"/>
    <mergeCell ref="E4576:F4576"/>
    <mergeCell ref="G4576:U4576"/>
    <mergeCell ref="Z4576:AA4576"/>
    <mergeCell ref="A4577:C4577"/>
    <mergeCell ref="E4577:F4577"/>
    <mergeCell ref="G4577:U4577"/>
    <mergeCell ref="Z4577:AA4577"/>
    <mergeCell ref="A4574:C4574"/>
    <mergeCell ref="E4574:F4574"/>
    <mergeCell ref="G4574:U4574"/>
    <mergeCell ref="Z4574:AA4574"/>
    <mergeCell ref="A4575:C4575"/>
    <mergeCell ref="E4575:F4575"/>
    <mergeCell ref="G4575:U4575"/>
    <mergeCell ref="Z4575:AA4575"/>
    <mergeCell ref="K4570:U4570"/>
    <mergeCell ref="A4572:C4572"/>
    <mergeCell ref="E4572:F4572"/>
    <mergeCell ref="G4572:U4572"/>
    <mergeCell ref="Z4572:AA4572"/>
    <mergeCell ref="A4573:C4573"/>
    <mergeCell ref="E4573:F4573"/>
    <mergeCell ref="G4573:U4573"/>
    <mergeCell ref="Z4573:AA4573"/>
    <mergeCell ref="A4564:C4564"/>
    <mergeCell ref="E4564:F4564"/>
    <mergeCell ref="G4564:U4564"/>
    <mergeCell ref="Z4564:AA4564"/>
    <mergeCell ref="K4566:U4566"/>
    <mergeCell ref="A4568:C4568"/>
    <mergeCell ref="E4568:F4568"/>
    <mergeCell ref="G4568:U4568"/>
    <mergeCell ref="Z4568:AA4568"/>
    <mergeCell ref="A4562:C4562"/>
    <mergeCell ref="E4562:F4562"/>
    <mergeCell ref="G4562:U4562"/>
    <mergeCell ref="Z4562:AA4562"/>
    <mergeCell ref="A4563:C4563"/>
    <mergeCell ref="E4563:F4563"/>
    <mergeCell ref="G4563:U4563"/>
    <mergeCell ref="Z4563:AA4563"/>
    <mergeCell ref="A4560:C4560"/>
    <mergeCell ref="E4560:F4560"/>
    <mergeCell ref="G4560:U4560"/>
    <mergeCell ref="Z4560:AA4560"/>
    <mergeCell ref="A4561:C4561"/>
    <mergeCell ref="E4561:F4561"/>
    <mergeCell ref="G4561:U4561"/>
    <mergeCell ref="Z4561:AA4561"/>
    <mergeCell ref="A4558:C4558"/>
    <mergeCell ref="E4558:F4558"/>
    <mergeCell ref="G4558:U4558"/>
    <mergeCell ref="Z4558:AA4558"/>
    <mergeCell ref="A4559:C4559"/>
    <mergeCell ref="E4559:F4559"/>
    <mergeCell ref="G4559:U4559"/>
    <mergeCell ref="Z4559:AA4559"/>
    <mergeCell ref="A4556:C4556"/>
    <mergeCell ref="E4556:F4556"/>
    <mergeCell ref="G4556:U4556"/>
    <mergeCell ref="Z4556:AA4556"/>
    <mergeCell ref="A4557:C4557"/>
    <mergeCell ref="E4557:F4557"/>
    <mergeCell ref="G4557:U4557"/>
    <mergeCell ref="Z4557:AA4557"/>
    <mergeCell ref="A4554:C4554"/>
    <mergeCell ref="E4554:F4554"/>
    <mergeCell ref="G4554:U4554"/>
    <mergeCell ref="Z4554:AA4554"/>
    <mergeCell ref="A4555:C4555"/>
    <mergeCell ref="E4555:F4555"/>
    <mergeCell ref="G4555:U4555"/>
    <mergeCell ref="Z4555:AA4555"/>
    <mergeCell ref="A4552:C4552"/>
    <mergeCell ref="E4552:F4552"/>
    <mergeCell ref="G4552:U4552"/>
    <mergeCell ref="Z4552:AA4552"/>
    <mergeCell ref="A4553:C4553"/>
    <mergeCell ref="E4553:F4553"/>
    <mergeCell ref="G4553:U4553"/>
    <mergeCell ref="Z4553:AA4553"/>
    <mergeCell ref="A4550:C4550"/>
    <mergeCell ref="E4550:F4550"/>
    <mergeCell ref="G4550:U4550"/>
    <mergeCell ref="Z4550:AA4550"/>
    <mergeCell ref="A4551:C4551"/>
    <mergeCell ref="E4551:F4551"/>
    <mergeCell ref="G4551:U4551"/>
    <mergeCell ref="Z4551:AA4551"/>
    <mergeCell ref="A4548:C4548"/>
    <mergeCell ref="E4548:F4548"/>
    <mergeCell ref="G4548:U4548"/>
    <mergeCell ref="Z4548:AA4548"/>
    <mergeCell ref="A4549:C4549"/>
    <mergeCell ref="E4549:F4549"/>
    <mergeCell ref="G4549:U4549"/>
    <mergeCell ref="Z4549:AA4549"/>
    <mergeCell ref="A4546:C4546"/>
    <mergeCell ref="E4546:F4546"/>
    <mergeCell ref="G4546:U4546"/>
    <mergeCell ref="Z4546:AA4546"/>
    <mergeCell ref="A4547:C4547"/>
    <mergeCell ref="E4547:F4547"/>
    <mergeCell ref="G4547:U4547"/>
    <mergeCell ref="Z4547:AA4547"/>
    <mergeCell ref="A4544:C4544"/>
    <mergeCell ref="E4544:F4544"/>
    <mergeCell ref="G4544:U4544"/>
    <mergeCell ref="Z4544:AA4544"/>
    <mergeCell ref="A4545:C4545"/>
    <mergeCell ref="E4545:F4545"/>
    <mergeCell ref="G4545:U4545"/>
    <mergeCell ref="Z4545:AA4545"/>
    <mergeCell ref="A4542:C4542"/>
    <mergeCell ref="E4542:F4542"/>
    <mergeCell ref="G4542:U4542"/>
    <mergeCell ref="Z4542:AA4542"/>
    <mergeCell ref="A4543:C4543"/>
    <mergeCell ref="E4543:F4543"/>
    <mergeCell ref="G4543:U4543"/>
    <mergeCell ref="Z4543:AA4543"/>
    <mergeCell ref="A4540:C4540"/>
    <mergeCell ref="E4540:F4540"/>
    <mergeCell ref="G4540:U4540"/>
    <mergeCell ref="Z4540:AA4540"/>
    <mergeCell ref="A4541:C4541"/>
    <mergeCell ref="E4541:F4541"/>
    <mergeCell ref="G4541:U4541"/>
    <mergeCell ref="Z4541:AA4541"/>
    <mergeCell ref="A4538:C4538"/>
    <mergeCell ref="E4538:F4538"/>
    <mergeCell ref="G4538:U4538"/>
    <mergeCell ref="Z4538:AA4538"/>
    <mergeCell ref="A4539:C4539"/>
    <mergeCell ref="E4539:F4539"/>
    <mergeCell ref="G4539:U4539"/>
    <mergeCell ref="Z4539:AA4539"/>
    <mergeCell ref="A4536:C4536"/>
    <mergeCell ref="E4536:F4536"/>
    <mergeCell ref="G4536:U4536"/>
    <mergeCell ref="Z4536:AA4536"/>
    <mergeCell ref="A4537:C4537"/>
    <mergeCell ref="E4537:F4537"/>
    <mergeCell ref="G4537:U4537"/>
    <mergeCell ref="Z4537:AA4537"/>
    <mergeCell ref="A4534:C4534"/>
    <mergeCell ref="E4534:F4534"/>
    <mergeCell ref="G4534:U4534"/>
    <mergeCell ref="Z4534:AA4534"/>
    <mergeCell ref="A4535:C4535"/>
    <mergeCell ref="E4535:F4535"/>
    <mergeCell ref="G4535:U4535"/>
    <mergeCell ref="Z4535:AA4535"/>
    <mergeCell ref="A4532:C4532"/>
    <mergeCell ref="E4532:F4532"/>
    <mergeCell ref="G4532:U4532"/>
    <mergeCell ref="Z4532:AA4532"/>
    <mergeCell ref="A4533:C4533"/>
    <mergeCell ref="E4533:F4533"/>
    <mergeCell ref="G4533:U4533"/>
    <mergeCell ref="Z4533:AA4533"/>
    <mergeCell ref="A4530:C4530"/>
    <mergeCell ref="E4530:F4530"/>
    <mergeCell ref="G4530:U4530"/>
    <mergeCell ref="Z4530:AA4530"/>
    <mergeCell ref="A4531:C4531"/>
    <mergeCell ref="E4531:F4531"/>
    <mergeCell ref="G4531:U4531"/>
    <mergeCell ref="Z4531:AA4531"/>
    <mergeCell ref="A4528:C4528"/>
    <mergeCell ref="E4528:F4528"/>
    <mergeCell ref="G4528:U4528"/>
    <mergeCell ref="Z4528:AA4528"/>
    <mergeCell ref="A4529:C4529"/>
    <mergeCell ref="E4529:F4529"/>
    <mergeCell ref="G4529:U4529"/>
    <mergeCell ref="Z4529:AA4529"/>
    <mergeCell ref="A4526:C4526"/>
    <mergeCell ref="E4526:F4526"/>
    <mergeCell ref="G4526:U4526"/>
    <mergeCell ref="Z4526:AA4526"/>
    <mergeCell ref="A4527:C4527"/>
    <mergeCell ref="E4527:F4527"/>
    <mergeCell ref="G4527:U4527"/>
    <mergeCell ref="Z4527:AA4527"/>
    <mergeCell ref="A4524:C4524"/>
    <mergeCell ref="E4524:F4524"/>
    <mergeCell ref="G4524:U4524"/>
    <mergeCell ref="Z4524:AA4524"/>
    <mergeCell ref="A4525:C4525"/>
    <mergeCell ref="E4525:F4525"/>
    <mergeCell ref="G4525:U4525"/>
    <mergeCell ref="Z4525:AA4525"/>
    <mergeCell ref="A4522:C4522"/>
    <mergeCell ref="E4522:F4522"/>
    <mergeCell ref="G4522:U4522"/>
    <mergeCell ref="Z4522:AA4522"/>
    <mergeCell ref="A4523:C4523"/>
    <mergeCell ref="E4523:F4523"/>
    <mergeCell ref="G4523:U4523"/>
    <mergeCell ref="Z4523:AA4523"/>
    <mergeCell ref="A4520:C4520"/>
    <mergeCell ref="E4520:F4520"/>
    <mergeCell ref="G4520:U4520"/>
    <mergeCell ref="Z4520:AA4520"/>
    <mergeCell ref="A4521:C4521"/>
    <mergeCell ref="E4521:F4521"/>
    <mergeCell ref="G4521:U4521"/>
    <mergeCell ref="Z4521:AA4521"/>
    <mergeCell ref="A4518:C4518"/>
    <mergeCell ref="E4518:F4518"/>
    <mergeCell ref="G4518:U4518"/>
    <mergeCell ref="Z4518:AA4518"/>
    <mergeCell ref="A4519:C4519"/>
    <mergeCell ref="E4519:F4519"/>
    <mergeCell ref="G4519:U4519"/>
    <mergeCell ref="Z4519:AA4519"/>
    <mergeCell ref="A4516:C4516"/>
    <mergeCell ref="E4516:F4516"/>
    <mergeCell ref="G4516:U4516"/>
    <mergeCell ref="Z4516:AA4516"/>
    <mergeCell ref="A4517:C4517"/>
    <mergeCell ref="E4517:F4517"/>
    <mergeCell ref="G4517:U4517"/>
    <mergeCell ref="Z4517:AA4517"/>
    <mergeCell ref="A4514:C4514"/>
    <mergeCell ref="E4514:F4514"/>
    <mergeCell ref="G4514:U4514"/>
    <mergeCell ref="Z4514:AA4514"/>
    <mergeCell ref="A4515:C4515"/>
    <mergeCell ref="E4515:F4515"/>
    <mergeCell ref="G4515:U4515"/>
    <mergeCell ref="Z4515:AA4515"/>
    <mergeCell ref="A4512:C4512"/>
    <mergeCell ref="E4512:F4512"/>
    <mergeCell ref="G4512:U4512"/>
    <mergeCell ref="Z4512:AA4512"/>
    <mergeCell ref="A4513:C4513"/>
    <mergeCell ref="E4513:F4513"/>
    <mergeCell ref="G4513:U4513"/>
    <mergeCell ref="Z4513:AA4513"/>
    <mergeCell ref="A4510:C4510"/>
    <mergeCell ref="E4510:F4510"/>
    <mergeCell ref="G4510:U4510"/>
    <mergeCell ref="Z4510:AA4510"/>
    <mergeCell ref="A4511:C4511"/>
    <mergeCell ref="E4511:F4511"/>
    <mergeCell ref="G4511:U4511"/>
    <mergeCell ref="Z4511:AA4511"/>
    <mergeCell ref="A4508:C4508"/>
    <mergeCell ref="E4508:F4508"/>
    <mergeCell ref="G4508:U4508"/>
    <mergeCell ref="Z4508:AA4508"/>
    <mergeCell ref="A4509:C4509"/>
    <mergeCell ref="E4509:F4509"/>
    <mergeCell ref="G4509:U4509"/>
    <mergeCell ref="Z4509:AA4509"/>
    <mergeCell ref="A4506:C4506"/>
    <mergeCell ref="E4506:F4506"/>
    <mergeCell ref="G4506:U4506"/>
    <mergeCell ref="Z4506:AA4506"/>
    <mergeCell ref="A4507:C4507"/>
    <mergeCell ref="E4507:F4507"/>
    <mergeCell ref="G4507:U4507"/>
    <mergeCell ref="Z4507:AA4507"/>
    <mergeCell ref="A4504:C4504"/>
    <mergeCell ref="E4504:F4504"/>
    <mergeCell ref="G4504:U4504"/>
    <mergeCell ref="Z4504:AA4504"/>
    <mergeCell ref="A4505:C4505"/>
    <mergeCell ref="E4505:F4505"/>
    <mergeCell ref="G4505:U4505"/>
    <mergeCell ref="Z4505:AA4505"/>
    <mergeCell ref="A4502:C4502"/>
    <mergeCell ref="E4502:F4502"/>
    <mergeCell ref="G4502:U4502"/>
    <mergeCell ref="Z4502:AA4502"/>
    <mergeCell ref="A4503:C4503"/>
    <mergeCell ref="E4503:F4503"/>
    <mergeCell ref="G4503:U4503"/>
    <mergeCell ref="Z4503:AA4503"/>
    <mergeCell ref="A4500:C4500"/>
    <mergeCell ref="E4500:F4500"/>
    <mergeCell ref="G4500:U4500"/>
    <mergeCell ref="Z4500:AA4500"/>
    <mergeCell ref="A4501:C4501"/>
    <mergeCell ref="E4501:F4501"/>
    <mergeCell ref="G4501:U4501"/>
    <mergeCell ref="Z4501:AA4501"/>
    <mergeCell ref="A4498:C4498"/>
    <mergeCell ref="E4498:F4498"/>
    <mergeCell ref="G4498:U4498"/>
    <mergeCell ref="Z4498:AA4498"/>
    <mergeCell ref="A4499:C4499"/>
    <mergeCell ref="E4499:F4499"/>
    <mergeCell ref="G4499:U4499"/>
    <mergeCell ref="Z4499:AA4499"/>
    <mergeCell ref="A4496:C4496"/>
    <mergeCell ref="E4496:F4496"/>
    <mergeCell ref="G4496:U4496"/>
    <mergeCell ref="Z4496:AA4496"/>
    <mergeCell ref="A4497:C4497"/>
    <mergeCell ref="E4497:F4497"/>
    <mergeCell ref="G4497:U4497"/>
    <mergeCell ref="Z4497:AA4497"/>
    <mergeCell ref="A4494:C4494"/>
    <mergeCell ref="E4494:F4494"/>
    <mergeCell ref="G4494:U4494"/>
    <mergeCell ref="Z4494:AA4494"/>
    <mergeCell ref="A4495:C4495"/>
    <mergeCell ref="E4495:F4495"/>
    <mergeCell ref="G4495:U4495"/>
    <mergeCell ref="Z4495:AA4495"/>
    <mergeCell ref="A4492:C4492"/>
    <mergeCell ref="E4492:F4492"/>
    <mergeCell ref="G4492:U4492"/>
    <mergeCell ref="Z4492:AA4492"/>
    <mergeCell ref="A4493:C4493"/>
    <mergeCell ref="E4493:F4493"/>
    <mergeCell ref="G4493:U4493"/>
    <mergeCell ref="Z4493:AA4493"/>
    <mergeCell ref="A4490:C4490"/>
    <mergeCell ref="E4490:F4490"/>
    <mergeCell ref="G4490:U4490"/>
    <mergeCell ref="Z4490:AA4490"/>
    <mergeCell ref="A4491:C4491"/>
    <mergeCell ref="E4491:F4491"/>
    <mergeCell ref="G4491:U4491"/>
    <mergeCell ref="Z4491:AA4491"/>
    <mergeCell ref="A4488:C4488"/>
    <mergeCell ref="E4488:F4488"/>
    <mergeCell ref="G4488:U4488"/>
    <mergeCell ref="Z4488:AA4488"/>
    <mergeCell ref="A4489:C4489"/>
    <mergeCell ref="E4489:F4489"/>
    <mergeCell ref="G4489:U4489"/>
    <mergeCell ref="Z4489:AA4489"/>
    <mergeCell ref="A4486:C4486"/>
    <mergeCell ref="E4486:F4486"/>
    <mergeCell ref="G4486:U4486"/>
    <mergeCell ref="Z4486:AA4486"/>
    <mergeCell ref="A4487:C4487"/>
    <mergeCell ref="E4487:F4487"/>
    <mergeCell ref="G4487:U4487"/>
    <mergeCell ref="Z4487:AA4487"/>
    <mergeCell ref="A4484:C4484"/>
    <mergeCell ref="E4484:F4484"/>
    <mergeCell ref="G4484:U4484"/>
    <mergeCell ref="Z4484:AA4484"/>
    <mergeCell ref="A4485:C4485"/>
    <mergeCell ref="E4485:F4485"/>
    <mergeCell ref="G4485:U4485"/>
    <mergeCell ref="Z4485:AA4485"/>
    <mergeCell ref="A4482:C4482"/>
    <mergeCell ref="E4482:F4482"/>
    <mergeCell ref="G4482:U4482"/>
    <mergeCell ref="Z4482:AA4482"/>
    <mergeCell ref="A4483:C4483"/>
    <mergeCell ref="E4483:F4483"/>
    <mergeCell ref="G4483:U4483"/>
    <mergeCell ref="Z4483:AA4483"/>
    <mergeCell ref="A4480:C4480"/>
    <mergeCell ref="E4480:F4480"/>
    <mergeCell ref="G4480:U4480"/>
    <mergeCell ref="Z4480:AA4480"/>
    <mergeCell ref="A4481:C4481"/>
    <mergeCell ref="E4481:F4481"/>
    <mergeCell ref="G4481:U4481"/>
    <mergeCell ref="Z4481:AA4481"/>
    <mergeCell ref="A4478:C4478"/>
    <mergeCell ref="E4478:F4478"/>
    <mergeCell ref="G4478:U4478"/>
    <mergeCell ref="Z4478:AA4478"/>
    <mergeCell ref="A4479:C4479"/>
    <mergeCell ref="E4479:F4479"/>
    <mergeCell ref="G4479:U4479"/>
    <mergeCell ref="Z4479:AA4479"/>
    <mergeCell ref="A4476:C4476"/>
    <mergeCell ref="E4476:F4476"/>
    <mergeCell ref="G4476:U4476"/>
    <mergeCell ref="Z4476:AA4476"/>
    <mergeCell ref="A4477:C4477"/>
    <mergeCell ref="E4477:F4477"/>
    <mergeCell ref="G4477:U4477"/>
    <mergeCell ref="Z4477:AA4477"/>
    <mergeCell ref="A4474:C4474"/>
    <mergeCell ref="E4474:F4474"/>
    <mergeCell ref="G4474:U4474"/>
    <mergeCell ref="Z4474:AA4474"/>
    <mergeCell ref="A4475:C4475"/>
    <mergeCell ref="E4475:F4475"/>
    <mergeCell ref="G4475:U4475"/>
    <mergeCell ref="Z4475:AA4475"/>
    <mergeCell ref="A4472:C4472"/>
    <mergeCell ref="E4472:F4472"/>
    <mergeCell ref="G4472:U4472"/>
    <mergeCell ref="Z4472:AA4472"/>
    <mergeCell ref="A4473:C4473"/>
    <mergeCell ref="E4473:F4473"/>
    <mergeCell ref="G4473:U4473"/>
    <mergeCell ref="Z4473:AA4473"/>
    <mergeCell ref="A4470:C4470"/>
    <mergeCell ref="E4470:F4470"/>
    <mergeCell ref="G4470:U4470"/>
    <mergeCell ref="Z4470:AA4470"/>
    <mergeCell ref="A4471:C4471"/>
    <mergeCell ref="E4471:F4471"/>
    <mergeCell ref="G4471:U4471"/>
    <mergeCell ref="Z4471:AA4471"/>
    <mergeCell ref="A4468:C4468"/>
    <mergeCell ref="E4468:F4468"/>
    <mergeCell ref="G4468:U4468"/>
    <mergeCell ref="Z4468:AA4468"/>
    <mergeCell ref="A4469:C4469"/>
    <mergeCell ref="E4469:F4469"/>
    <mergeCell ref="G4469:U4469"/>
    <mergeCell ref="Z4469:AA4469"/>
    <mergeCell ref="A4466:C4466"/>
    <mergeCell ref="E4466:F4466"/>
    <mergeCell ref="G4466:U4466"/>
    <mergeCell ref="Z4466:AA4466"/>
    <mergeCell ref="A4467:C4467"/>
    <mergeCell ref="E4467:F4467"/>
    <mergeCell ref="G4467:U4467"/>
    <mergeCell ref="Z4467:AA4467"/>
    <mergeCell ref="A4464:C4464"/>
    <mergeCell ref="E4464:F4464"/>
    <mergeCell ref="G4464:U4464"/>
    <mergeCell ref="Z4464:AA4464"/>
    <mergeCell ref="A4465:C4465"/>
    <mergeCell ref="E4465:F4465"/>
    <mergeCell ref="G4465:U4465"/>
    <mergeCell ref="Z4465:AA4465"/>
    <mergeCell ref="A4462:C4462"/>
    <mergeCell ref="E4462:F4462"/>
    <mergeCell ref="G4462:U4462"/>
    <mergeCell ref="Z4462:AA4462"/>
    <mergeCell ref="A4463:C4463"/>
    <mergeCell ref="E4463:F4463"/>
    <mergeCell ref="G4463:U4463"/>
    <mergeCell ref="Z4463:AA4463"/>
    <mergeCell ref="A4460:C4460"/>
    <mergeCell ref="E4460:F4460"/>
    <mergeCell ref="G4460:U4460"/>
    <mergeCell ref="Z4460:AA4460"/>
    <mergeCell ref="A4461:C4461"/>
    <mergeCell ref="E4461:F4461"/>
    <mergeCell ref="G4461:U4461"/>
    <mergeCell ref="Z4461:AA4461"/>
    <mergeCell ref="A4458:C4458"/>
    <mergeCell ref="E4458:F4458"/>
    <mergeCell ref="G4458:U4458"/>
    <mergeCell ref="Z4458:AA4458"/>
    <mergeCell ref="A4459:C4459"/>
    <mergeCell ref="E4459:F4459"/>
    <mergeCell ref="G4459:U4459"/>
    <mergeCell ref="Z4459:AA4459"/>
    <mergeCell ref="A4456:C4456"/>
    <mergeCell ref="E4456:F4456"/>
    <mergeCell ref="G4456:U4456"/>
    <mergeCell ref="Z4456:AA4456"/>
    <mergeCell ref="A4457:C4457"/>
    <mergeCell ref="E4457:F4457"/>
    <mergeCell ref="G4457:U4457"/>
    <mergeCell ref="Z4457:AA4457"/>
    <mergeCell ref="A4454:C4454"/>
    <mergeCell ref="E4454:F4454"/>
    <mergeCell ref="G4454:U4454"/>
    <mergeCell ref="Z4454:AA4454"/>
    <mergeCell ref="A4455:C4455"/>
    <mergeCell ref="E4455:F4455"/>
    <mergeCell ref="G4455:U4455"/>
    <mergeCell ref="Z4455:AA4455"/>
    <mergeCell ref="A4452:C4452"/>
    <mergeCell ref="E4452:F4452"/>
    <mergeCell ref="G4452:U4452"/>
    <mergeCell ref="Z4452:AA4452"/>
    <mergeCell ref="A4453:C4453"/>
    <mergeCell ref="E4453:F4453"/>
    <mergeCell ref="G4453:U4453"/>
    <mergeCell ref="Z4453:AA4453"/>
    <mergeCell ref="A4450:C4450"/>
    <mergeCell ref="E4450:F4450"/>
    <mergeCell ref="G4450:U4450"/>
    <mergeCell ref="Z4450:AA4450"/>
    <mergeCell ref="A4451:C4451"/>
    <mergeCell ref="E4451:F4451"/>
    <mergeCell ref="G4451:U4451"/>
    <mergeCell ref="Z4451:AA4451"/>
    <mergeCell ref="A4448:C4448"/>
    <mergeCell ref="E4448:F4448"/>
    <mergeCell ref="G4448:U4448"/>
    <mergeCell ref="Z4448:AA4448"/>
    <mergeCell ref="A4449:C4449"/>
    <mergeCell ref="E4449:F4449"/>
    <mergeCell ref="G4449:U4449"/>
    <mergeCell ref="Z4449:AA4449"/>
    <mergeCell ref="A4446:C4446"/>
    <mergeCell ref="E4446:F4446"/>
    <mergeCell ref="G4446:U4446"/>
    <mergeCell ref="Z4446:AA4446"/>
    <mergeCell ref="A4447:C4447"/>
    <mergeCell ref="E4447:F4447"/>
    <mergeCell ref="G4447:U4447"/>
    <mergeCell ref="Z4447:AA4447"/>
    <mergeCell ref="A4444:C4444"/>
    <mergeCell ref="E4444:F4444"/>
    <mergeCell ref="G4444:U4444"/>
    <mergeCell ref="Z4444:AA4444"/>
    <mergeCell ref="A4445:C4445"/>
    <mergeCell ref="E4445:F4445"/>
    <mergeCell ref="G4445:U4445"/>
    <mergeCell ref="Z4445:AA4445"/>
    <mergeCell ref="A4442:C4442"/>
    <mergeCell ref="E4442:F4442"/>
    <mergeCell ref="G4442:U4442"/>
    <mergeCell ref="Z4442:AA4442"/>
    <mergeCell ref="A4443:C4443"/>
    <mergeCell ref="E4443:F4443"/>
    <mergeCell ref="G4443:U4443"/>
    <mergeCell ref="Z4443:AA4443"/>
    <mergeCell ref="A4440:C4440"/>
    <mergeCell ref="E4440:F4440"/>
    <mergeCell ref="G4440:U4440"/>
    <mergeCell ref="Z4440:AA4440"/>
    <mergeCell ref="A4441:C4441"/>
    <mergeCell ref="E4441:F4441"/>
    <mergeCell ref="G4441:U4441"/>
    <mergeCell ref="Z4441:AA4441"/>
    <mergeCell ref="A4438:C4438"/>
    <mergeCell ref="E4438:F4438"/>
    <mergeCell ref="G4438:U4438"/>
    <mergeCell ref="Z4438:AA4438"/>
    <mergeCell ref="A4439:C4439"/>
    <mergeCell ref="E4439:F4439"/>
    <mergeCell ref="G4439:U4439"/>
    <mergeCell ref="Z4439:AA4439"/>
    <mergeCell ref="A4436:C4436"/>
    <mergeCell ref="E4436:F4436"/>
    <mergeCell ref="G4436:U4436"/>
    <mergeCell ref="Z4436:AA4436"/>
    <mergeCell ref="A4437:C4437"/>
    <mergeCell ref="E4437:F4437"/>
    <mergeCell ref="G4437:U4437"/>
    <mergeCell ref="Z4437:AA4437"/>
    <mergeCell ref="A4434:C4434"/>
    <mergeCell ref="E4434:F4434"/>
    <mergeCell ref="G4434:U4434"/>
    <mergeCell ref="Z4434:AA4434"/>
    <mergeCell ref="A4435:C4435"/>
    <mergeCell ref="E4435:F4435"/>
    <mergeCell ref="G4435:U4435"/>
    <mergeCell ref="Z4435:AA4435"/>
    <mergeCell ref="A4432:C4432"/>
    <mergeCell ref="E4432:F4432"/>
    <mergeCell ref="G4432:U4432"/>
    <mergeCell ref="Z4432:AA4432"/>
    <mergeCell ref="A4433:C4433"/>
    <mergeCell ref="E4433:F4433"/>
    <mergeCell ref="G4433:U4433"/>
    <mergeCell ref="Z4433:AA4433"/>
    <mergeCell ref="A4430:C4430"/>
    <mergeCell ref="E4430:F4430"/>
    <mergeCell ref="G4430:U4430"/>
    <mergeCell ref="Z4430:AA4430"/>
    <mergeCell ref="A4431:C4431"/>
    <mergeCell ref="E4431:F4431"/>
    <mergeCell ref="G4431:U4431"/>
    <mergeCell ref="Z4431:AA4431"/>
    <mergeCell ref="A4428:C4428"/>
    <mergeCell ref="E4428:F4428"/>
    <mergeCell ref="G4428:U4428"/>
    <mergeCell ref="Z4428:AA4428"/>
    <mergeCell ref="A4429:C4429"/>
    <mergeCell ref="E4429:F4429"/>
    <mergeCell ref="G4429:U4429"/>
    <mergeCell ref="Z4429:AA4429"/>
    <mergeCell ref="A4426:C4426"/>
    <mergeCell ref="E4426:F4426"/>
    <mergeCell ref="G4426:U4426"/>
    <mergeCell ref="Z4426:AA4426"/>
    <mergeCell ref="A4427:C4427"/>
    <mergeCell ref="E4427:F4427"/>
    <mergeCell ref="G4427:U4427"/>
    <mergeCell ref="Z4427:AA4427"/>
    <mergeCell ref="A4424:C4424"/>
    <mergeCell ref="E4424:F4424"/>
    <mergeCell ref="G4424:U4424"/>
    <mergeCell ref="Z4424:AA4424"/>
    <mergeCell ref="A4425:C4425"/>
    <mergeCell ref="E4425:F4425"/>
    <mergeCell ref="G4425:U4425"/>
    <mergeCell ref="Z4425:AA4425"/>
    <mergeCell ref="A4422:C4422"/>
    <mergeCell ref="E4422:F4422"/>
    <mergeCell ref="G4422:U4422"/>
    <mergeCell ref="Z4422:AA4422"/>
    <mergeCell ref="A4423:C4423"/>
    <mergeCell ref="E4423:F4423"/>
    <mergeCell ref="G4423:U4423"/>
    <mergeCell ref="Z4423:AA4423"/>
    <mergeCell ref="A4420:C4420"/>
    <mergeCell ref="E4420:F4420"/>
    <mergeCell ref="G4420:U4420"/>
    <mergeCell ref="Z4420:AA4420"/>
    <mergeCell ref="A4421:C4421"/>
    <mergeCell ref="E4421:F4421"/>
    <mergeCell ref="G4421:U4421"/>
    <mergeCell ref="Z4421:AA4421"/>
    <mergeCell ref="A4418:C4418"/>
    <mergeCell ref="E4418:F4418"/>
    <mergeCell ref="G4418:U4418"/>
    <mergeCell ref="Z4418:AA4418"/>
    <mergeCell ref="A4419:C4419"/>
    <mergeCell ref="E4419:F4419"/>
    <mergeCell ref="G4419:U4419"/>
    <mergeCell ref="Z4419:AA4419"/>
    <mergeCell ref="A4416:C4416"/>
    <mergeCell ref="E4416:F4416"/>
    <mergeCell ref="G4416:U4416"/>
    <mergeCell ref="Z4416:AA4416"/>
    <mergeCell ref="A4417:C4417"/>
    <mergeCell ref="E4417:F4417"/>
    <mergeCell ref="G4417:U4417"/>
    <mergeCell ref="Z4417:AA4417"/>
    <mergeCell ref="A4414:C4414"/>
    <mergeCell ref="E4414:F4414"/>
    <mergeCell ref="G4414:U4414"/>
    <mergeCell ref="Z4414:AA4414"/>
    <mergeCell ref="A4415:C4415"/>
    <mergeCell ref="E4415:F4415"/>
    <mergeCell ref="G4415:U4415"/>
    <mergeCell ref="Z4415:AA4415"/>
    <mergeCell ref="A4412:C4412"/>
    <mergeCell ref="E4412:F4412"/>
    <mergeCell ref="G4412:U4412"/>
    <mergeCell ref="Z4412:AA4412"/>
    <mergeCell ref="A4413:C4413"/>
    <mergeCell ref="E4413:F4413"/>
    <mergeCell ref="G4413:U4413"/>
    <mergeCell ref="Z4413:AA4413"/>
    <mergeCell ref="A4410:C4410"/>
    <mergeCell ref="E4410:F4410"/>
    <mergeCell ref="G4410:U4410"/>
    <mergeCell ref="Z4410:AA4410"/>
    <mergeCell ref="A4411:C4411"/>
    <mergeCell ref="E4411:F4411"/>
    <mergeCell ref="G4411:U4411"/>
    <mergeCell ref="Z4411:AA4411"/>
    <mergeCell ref="A4408:C4408"/>
    <mergeCell ref="E4408:F4408"/>
    <mergeCell ref="G4408:U4408"/>
    <mergeCell ref="Z4408:AA4408"/>
    <mergeCell ref="A4409:C4409"/>
    <mergeCell ref="E4409:F4409"/>
    <mergeCell ref="G4409:U4409"/>
    <mergeCell ref="Z4409:AA4409"/>
    <mergeCell ref="A4406:C4406"/>
    <mergeCell ref="E4406:F4406"/>
    <mergeCell ref="G4406:U4406"/>
    <mergeCell ref="Z4406:AA4406"/>
    <mergeCell ref="A4407:C4407"/>
    <mergeCell ref="E4407:F4407"/>
    <mergeCell ref="G4407:U4407"/>
    <mergeCell ref="Z4407:AA4407"/>
    <mergeCell ref="A4404:C4404"/>
    <mergeCell ref="E4404:F4404"/>
    <mergeCell ref="G4404:U4404"/>
    <mergeCell ref="Z4404:AA4404"/>
    <mergeCell ref="A4405:C4405"/>
    <mergeCell ref="E4405:F4405"/>
    <mergeCell ref="G4405:U4405"/>
    <mergeCell ref="Z4405:AA4405"/>
    <mergeCell ref="A4402:C4402"/>
    <mergeCell ref="E4402:F4402"/>
    <mergeCell ref="G4402:U4402"/>
    <mergeCell ref="Z4402:AA4402"/>
    <mergeCell ref="A4403:C4403"/>
    <mergeCell ref="E4403:F4403"/>
    <mergeCell ref="G4403:U4403"/>
    <mergeCell ref="Z4403:AA4403"/>
    <mergeCell ref="A4400:C4400"/>
    <mergeCell ref="E4400:F4400"/>
    <mergeCell ref="G4400:U4400"/>
    <mergeCell ref="Z4400:AA4400"/>
    <mergeCell ref="A4401:C4401"/>
    <mergeCell ref="E4401:F4401"/>
    <mergeCell ref="G4401:U4401"/>
    <mergeCell ref="Z4401:AA4401"/>
    <mergeCell ref="A4398:C4398"/>
    <mergeCell ref="E4398:F4398"/>
    <mergeCell ref="G4398:U4398"/>
    <mergeCell ref="Z4398:AA4398"/>
    <mergeCell ref="A4399:C4399"/>
    <mergeCell ref="E4399:F4399"/>
    <mergeCell ref="G4399:U4399"/>
    <mergeCell ref="Z4399:AA4399"/>
    <mergeCell ref="A4396:C4396"/>
    <mergeCell ref="E4396:F4396"/>
    <mergeCell ref="G4396:U4396"/>
    <mergeCell ref="Z4396:AA4396"/>
    <mergeCell ref="A4397:C4397"/>
    <mergeCell ref="E4397:F4397"/>
    <mergeCell ref="G4397:U4397"/>
    <mergeCell ref="Z4397:AA4397"/>
    <mergeCell ref="A4394:C4394"/>
    <mergeCell ref="E4394:F4394"/>
    <mergeCell ref="G4394:U4394"/>
    <mergeCell ref="Z4394:AA4394"/>
    <mergeCell ref="A4395:C4395"/>
    <mergeCell ref="E4395:F4395"/>
    <mergeCell ref="G4395:U4395"/>
    <mergeCell ref="Z4395:AA4395"/>
    <mergeCell ref="A4392:C4392"/>
    <mergeCell ref="E4392:F4392"/>
    <mergeCell ref="G4392:U4392"/>
    <mergeCell ref="Z4392:AA4392"/>
    <mergeCell ref="A4393:C4393"/>
    <mergeCell ref="E4393:F4393"/>
    <mergeCell ref="G4393:U4393"/>
    <mergeCell ref="Z4393:AA4393"/>
    <mergeCell ref="A4390:C4390"/>
    <mergeCell ref="E4390:F4390"/>
    <mergeCell ref="G4390:U4390"/>
    <mergeCell ref="Z4390:AA4390"/>
    <mergeCell ref="A4391:C4391"/>
    <mergeCell ref="E4391:F4391"/>
    <mergeCell ref="G4391:U4391"/>
    <mergeCell ref="Z4391:AA4391"/>
    <mergeCell ref="A4388:C4388"/>
    <mergeCell ref="E4388:F4388"/>
    <mergeCell ref="G4388:U4388"/>
    <mergeCell ref="Z4388:AA4388"/>
    <mergeCell ref="A4389:C4389"/>
    <mergeCell ref="E4389:F4389"/>
    <mergeCell ref="G4389:U4389"/>
    <mergeCell ref="Z4389:AA4389"/>
    <mergeCell ref="A4386:C4386"/>
    <mergeCell ref="E4386:F4386"/>
    <mergeCell ref="G4386:U4386"/>
    <mergeCell ref="Z4386:AA4386"/>
    <mergeCell ref="A4387:C4387"/>
    <mergeCell ref="E4387:F4387"/>
    <mergeCell ref="G4387:U4387"/>
    <mergeCell ref="Z4387:AA4387"/>
    <mergeCell ref="A4384:C4384"/>
    <mergeCell ref="E4384:F4384"/>
    <mergeCell ref="G4384:U4384"/>
    <mergeCell ref="Z4384:AA4384"/>
    <mergeCell ref="A4385:C4385"/>
    <mergeCell ref="E4385:F4385"/>
    <mergeCell ref="G4385:U4385"/>
    <mergeCell ref="Z4385:AA4385"/>
    <mergeCell ref="A4382:C4382"/>
    <mergeCell ref="E4382:F4382"/>
    <mergeCell ref="G4382:U4382"/>
    <mergeCell ref="Z4382:AA4382"/>
    <mergeCell ref="A4383:C4383"/>
    <mergeCell ref="E4383:F4383"/>
    <mergeCell ref="G4383:U4383"/>
    <mergeCell ref="Z4383:AA4383"/>
    <mergeCell ref="A4380:C4380"/>
    <mergeCell ref="E4380:F4380"/>
    <mergeCell ref="G4380:U4380"/>
    <mergeCell ref="Z4380:AA4380"/>
    <mergeCell ref="A4381:C4381"/>
    <mergeCell ref="E4381:F4381"/>
    <mergeCell ref="G4381:U4381"/>
    <mergeCell ref="Z4381:AA4381"/>
    <mergeCell ref="A4378:C4378"/>
    <mergeCell ref="E4378:F4378"/>
    <mergeCell ref="G4378:U4378"/>
    <mergeCell ref="Z4378:AA4378"/>
    <mergeCell ref="A4379:C4379"/>
    <mergeCell ref="E4379:F4379"/>
    <mergeCell ref="G4379:U4379"/>
    <mergeCell ref="Z4379:AA4379"/>
    <mergeCell ref="A4376:C4376"/>
    <mergeCell ref="E4376:F4376"/>
    <mergeCell ref="G4376:U4376"/>
    <mergeCell ref="Z4376:AA4376"/>
    <mergeCell ref="A4377:C4377"/>
    <mergeCell ref="E4377:F4377"/>
    <mergeCell ref="G4377:U4377"/>
    <mergeCell ref="Z4377:AA4377"/>
    <mergeCell ref="A4374:C4374"/>
    <mergeCell ref="E4374:F4374"/>
    <mergeCell ref="G4374:U4374"/>
    <mergeCell ref="Z4374:AA4374"/>
    <mergeCell ref="A4375:C4375"/>
    <mergeCell ref="E4375:F4375"/>
    <mergeCell ref="G4375:U4375"/>
    <mergeCell ref="Z4375:AA4375"/>
    <mergeCell ref="A4372:C4372"/>
    <mergeCell ref="E4372:F4372"/>
    <mergeCell ref="G4372:U4372"/>
    <mergeCell ref="Z4372:AA4372"/>
    <mergeCell ref="A4373:C4373"/>
    <mergeCell ref="E4373:F4373"/>
    <mergeCell ref="G4373:U4373"/>
    <mergeCell ref="Z4373:AA4373"/>
    <mergeCell ref="A4370:C4370"/>
    <mergeCell ref="E4370:F4370"/>
    <mergeCell ref="G4370:U4370"/>
    <mergeCell ref="Z4370:AA4370"/>
    <mergeCell ref="A4371:C4371"/>
    <mergeCell ref="E4371:F4371"/>
    <mergeCell ref="G4371:U4371"/>
    <mergeCell ref="Z4371:AA4371"/>
    <mergeCell ref="A4368:C4368"/>
    <mergeCell ref="E4368:F4368"/>
    <mergeCell ref="G4368:U4368"/>
    <mergeCell ref="Z4368:AA4368"/>
    <mergeCell ref="A4369:C4369"/>
    <mergeCell ref="E4369:F4369"/>
    <mergeCell ref="G4369:U4369"/>
    <mergeCell ref="Z4369:AA4369"/>
    <mergeCell ref="A4366:C4366"/>
    <mergeCell ref="E4366:F4366"/>
    <mergeCell ref="G4366:U4366"/>
    <mergeCell ref="Z4366:AA4366"/>
    <mergeCell ref="A4367:C4367"/>
    <mergeCell ref="E4367:F4367"/>
    <mergeCell ref="G4367:U4367"/>
    <mergeCell ref="Z4367:AA4367"/>
    <mergeCell ref="A4364:C4364"/>
    <mergeCell ref="E4364:F4364"/>
    <mergeCell ref="G4364:U4364"/>
    <mergeCell ref="Z4364:AA4364"/>
    <mergeCell ref="A4365:C4365"/>
    <mergeCell ref="E4365:F4365"/>
    <mergeCell ref="G4365:U4365"/>
    <mergeCell ref="Z4365:AA4365"/>
    <mergeCell ref="A4362:C4362"/>
    <mergeCell ref="E4362:F4362"/>
    <mergeCell ref="G4362:U4362"/>
    <mergeCell ref="Z4362:AA4362"/>
    <mergeCell ref="A4363:C4363"/>
    <mergeCell ref="E4363:F4363"/>
    <mergeCell ref="G4363:U4363"/>
    <mergeCell ref="Z4363:AA4363"/>
    <mergeCell ref="A4360:C4360"/>
    <mergeCell ref="E4360:F4360"/>
    <mergeCell ref="G4360:U4360"/>
    <mergeCell ref="Z4360:AA4360"/>
    <mergeCell ref="A4361:C4361"/>
    <mergeCell ref="E4361:F4361"/>
    <mergeCell ref="G4361:U4361"/>
    <mergeCell ref="Z4361:AA4361"/>
    <mergeCell ref="A4358:C4358"/>
    <mergeCell ref="E4358:F4358"/>
    <mergeCell ref="G4358:U4358"/>
    <mergeCell ref="Z4358:AA4358"/>
    <mergeCell ref="A4359:C4359"/>
    <mergeCell ref="E4359:F4359"/>
    <mergeCell ref="G4359:U4359"/>
    <mergeCell ref="Z4359:AA4359"/>
    <mergeCell ref="A4356:C4356"/>
    <mergeCell ref="E4356:F4356"/>
    <mergeCell ref="G4356:U4356"/>
    <mergeCell ref="Z4356:AA4356"/>
    <mergeCell ref="A4357:C4357"/>
    <mergeCell ref="E4357:F4357"/>
    <mergeCell ref="G4357:U4357"/>
    <mergeCell ref="Z4357:AA4357"/>
    <mergeCell ref="A4354:C4354"/>
    <mergeCell ref="E4354:F4354"/>
    <mergeCell ref="G4354:U4354"/>
    <mergeCell ref="Z4354:AA4354"/>
    <mergeCell ref="A4355:C4355"/>
    <mergeCell ref="E4355:F4355"/>
    <mergeCell ref="G4355:U4355"/>
    <mergeCell ref="Z4355:AA4355"/>
    <mergeCell ref="A4352:C4352"/>
    <mergeCell ref="E4352:F4352"/>
    <mergeCell ref="G4352:U4352"/>
    <mergeCell ref="Z4352:AA4352"/>
    <mergeCell ref="A4353:C4353"/>
    <mergeCell ref="E4353:F4353"/>
    <mergeCell ref="G4353:U4353"/>
    <mergeCell ref="Z4353:AA4353"/>
    <mergeCell ref="A4350:C4350"/>
    <mergeCell ref="E4350:F4350"/>
    <mergeCell ref="G4350:U4350"/>
    <mergeCell ref="Z4350:AA4350"/>
    <mergeCell ref="A4351:C4351"/>
    <mergeCell ref="E4351:F4351"/>
    <mergeCell ref="G4351:U4351"/>
    <mergeCell ref="Z4351:AA4351"/>
    <mergeCell ref="A4348:C4348"/>
    <mergeCell ref="E4348:F4348"/>
    <mergeCell ref="G4348:U4348"/>
    <mergeCell ref="Z4348:AA4348"/>
    <mergeCell ref="A4349:C4349"/>
    <mergeCell ref="E4349:F4349"/>
    <mergeCell ref="G4349:U4349"/>
    <mergeCell ref="Z4349:AA4349"/>
    <mergeCell ref="A4346:C4346"/>
    <mergeCell ref="E4346:F4346"/>
    <mergeCell ref="G4346:U4346"/>
    <mergeCell ref="Z4346:AA4346"/>
    <mergeCell ref="A4347:C4347"/>
    <mergeCell ref="E4347:F4347"/>
    <mergeCell ref="G4347:U4347"/>
    <mergeCell ref="Z4347:AA4347"/>
    <mergeCell ref="A4344:C4344"/>
    <mergeCell ref="E4344:F4344"/>
    <mergeCell ref="G4344:U4344"/>
    <mergeCell ref="Z4344:AA4344"/>
    <mergeCell ref="A4345:C4345"/>
    <mergeCell ref="E4345:F4345"/>
    <mergeCell ref="G4345:U4345"/>
    <mergeCell ref="Z4345:AA4345"/>
    <mergeCell ref="A4342:C4342"/>
    <mergeCell ref="E4342:F4342"/>
    <mergeCell ref="G4342:U4342"/>
    <mergeCell ref="Z4342:AA4342"/>
    <mergeCell ref="A4343:C4343"/>
    <mergeCell ref="E4343:F4343"/>
    <mergeCell ref="G4343:U4343"/>
    <mergeCell ref="Z4343:AA4343"/>
    <mergeCell ref="A4340:C4340"/>
    <mergeCell ref="E4340:F4340"/>
    <mergeCell ref="G4340:U4340"/>
    <mergeCell ref="Z4340:AA4340"/>
    <mergeCell ref="A4341:C4341"/>
    <mergeCell ref="E4341:F4341"/>
    <mergeCell ref="G4341:U4341"/>
    <mergeCell ref="Z4341:AA4341"/>
    <mergeCell ref="A4338:C4338"/>
    <mergeCell ref="E4338:F4338"/>
    <mergeCell ref="G4338:U4338"/>
    <mergeCell ref="Z4338:AA4338"/>
    <mergeCell ref="A4339:C4339"/>
    <mergeCell ref="E4339:F4339"/>
    <mergeCell ref="G4339:U4339"/>
    <mergeCell ref="Z4339:AA4339"/>
    <mergeCell ref="A4336:C4336"/>
    <mergeCell ref="E4336:F4336"/>
    <mergeCell ref="G4336:U4336"/>
    <mergeCell ref="Z4336:AA4336"/>
    <mergeCell ref="A4337:C4337"/>
    <mergeCell ref="E4337:F4337"/>
    <mergeCell ref="G4337:U4337"/>
    <mergeCell ref="Z4337:AA4337"/>
    <mergeCell ref="A4334:C4334"/>
    <mergeCell ref="E4334:F4334"/>
    <mergeCell ref="G4334:U4334"/>
    <mergeCell ref="Z4334:AA4334"/>
    <mergeCell ref="A4335:C4335"/>
    <mergeCell ref="E4335:F4335"/>
    <mergeCell ref="G4335:U4335"/>
    <mergeCell ref="Z4335:AA4335"/>
    <mergeCell ref="A4332:C4332"/>
    <mergeCell ref="E4332:F4332"/>
    <mergeCell ref="G4332:U4332"/>
    <mergeCell ref="Z4332:AA4332"/>
    <mergeCell ref="A4333:C4333"/>
    <mergeCell ref="E4333:F4333"/>
    <mergeCell ref="G4333:U4333"/>
    <mergeCell ref="Z4333:AA4333"/>
    <mergeCell ref="A4330:C4330"/>
    <mergeCell ref="E4330:F4330"/>
    <mergeCell ref="G4330:U4330"/>
    <mergeCell ref="Z4330:AA4330"/>
    <mergeCell ref="A4331:C4331"/>
    <mergeCell ref="E4331:F4331"/>
    <mergeCell ref="G4331:U4331"/>
    <mergeCell ref="Z4331:AA4331"/>
    <mergeCell ref="A4328:C4328"/>
    <mergeCell ref="E4328:F4328"/>
    <mergeCell ref="G4328:U4328"/>
    <mergeCell ref="Z4328:AA4328"/>
    <mergeCell ref="A4329:C4329"/>
    <mergeCell ref="E4329:F4329"/>
    <mergeCell ref="G4329:U4329"/>
    <mergeCell ref="Z4329:AA4329"/>
    <mergeCell ref="A4326:C4326"/>
    <mergeCell ref="E4326:F4326"/>
    <mergeCell ref="G4326:U4326"/>
    <mergeCell ref="Z4326:AA4326"/>
    <mergeCell ref="A4327:C4327"/>
    <mergeCell ref="E4327:F4327"/>
    <mergeCell ref="G4327:U4327"/>
    <mergeCell ref="Z4327:AA4327"/>
    <mergeCell ref="A4324:C4324"/>
    <mergeCell ref="E4324:F4324"/>
    <mergeCell ref="G4324:U4324"/>
    <mergeCell ref="Z4324:AA4324"/>
    <mergeCell ref="A4325:C4325"/>
    <mergeCell ref="E4325:F4325"/>
    <mergeCell ref="G4325:U4325"/>
    <mergeCell ref="Z4325:AA4325"/>
    <mergeCell ref="A4322:C4322"/>
    <mergeCell ref="E4322:F4322"/>
    <mergeCell ref="G4322:U4322"/>
    <mergeCell ref="Z4322:AA4322"/>
    <mergeCell ref="A4323:C4323"/>
    <mergeCell ref="E4323:F4323"/>
    <mergeCell ref="G4323:U4323"/>
    <mergeCell ref="Z4323:AA4323"/>
    <mergeCell ref="A4320:C4320"/>
    <mergeCell ref="E4320:F4320"/>
    <mergeCell ref="G4320:U4320"/>
    <mergeCell ref="Z4320:AA4320"/>
    <mergeCell ref="A4321:C4321"/>
    <mergeCell ref="E4321:F4321"/>
    <mergeCell ref="G4321:U4321"/>
    <mergeCell ref="Z4321:AA4321"/>
    <mergeCell ref="A4318:C4318"/>
    <mergeCell ref="E4318:F4318"/>
    <mergeCell ref="G4318:U4318"/>
    <mergeCell ref="Z4318:AA4318"/>
    <mergeCell ref="A4319:C4319"/>
    <mergeCell ref="E4319:F4319"/>
    <mergeCell ref="G4319:U4319"/>
    <mergeCell ref="Z4319:AA4319"/>
    <mergeCell ref="A4316:C4316"/>
    <mergeCell ref="E4316:F4316"/>
    <mergeCell ref="G4316:U4316"/>
    <mergeCell ref="Z4316:AA4316"/>
    <mergeCell ref="A4317:C4317"/>
    <mergeCell ref="E4317:F4317"/>
    <mergeCell ref="G4317:U4317"/>
    <mergeCell ref="Z4317:AA4317"/>
    <mergeCell ref="A4314:C4314"/>
    <mergeCell ref="E4314:F4314"/>
    <mergeCell ref="G4314:U4314"/>
    <mergeCell ref="Z4314:AA4314"/>
    <mergeCell ref="A4315:C4315"/>
    <mergeCell ref="E4315:F4315"/>
    <mergeCell ref="G4315:U4315"/>
    <mergeCell ref="Z4315:AA4315"/>
    <mergeCell ref="A4312:C4312"/>
    <mergeCell ref="E4312:F4312"/>
    <mergeCell ref="G4312:U4312"/>
    <mergeCell ref="Z4312:AA4312"/>
    <mergeCell ref="A4313:C4313"/>
    <mergeCell ref="E4313:F4313"/>
    <mergeCell ref="G4313:U4313"/>
    <mergeCell ref="Z4313:AA4313"/>
    <mergeCell ref="A4310:C4310"/>
    <mergeCell ref="E4310:F4310"/>
    <mergeCell ref="G4310:U4310"/>
    <mergeCell ref="Z4310:AA4310"/>
    <mergeCell ref="A4311:C4311"/>
    <mergeCell ref="E4311:F4311"/>
    <mergeCell ref="G4311:U4311"/>
    <mergeCell ref="Z4311:AA4311"/>
    <mergeCell ref="A4308:C4308"/>
    <mergeCell ref="E4308:F4308"/>
    <mergeCell ref="G4308:U4308"/>
    <mergeCell ref="Z4308:AA4308"/>
    <mergeCell ref="A4309:C4309"/>
    <mergeCell ref="E4309:F4309"/>
    <mergeCell ref="G4309:U4309"/>
    <mergeCell ref="Z4309:AA4309"/>
    <mergeCell ref="A4306:C4306"/>
    <mergeCell ref="E4306:F4306"/>
    <mergeCell ref="G4306:U4306"/>
    <mergeCell ref="Z4306:AA4306"/>
    <mergeCell ref="A4307:C4307"/>
    <mergeCell ref="E4307:F4307"/>
    <mergeCell ref="G4307:U4307"/>
    <mergeCell ref="Z4307:AA4307"/>
    <mergeCell ref="A4304:C4304"/>
    <mergeCell ref="E4304:F4304"/>
    <mergeCell ref="G4304:U4304"/>
    <mergeCell ref="Z4304:AA4304"/>
    <mergeCell ref="A4305:C4305"/>
    <mergeCell ref="E4305:F4305"/>
    <mergeCell ref="G4305:U4305"/>
    <mergeCell ref="Z4305:AA4305"/>
    <mergeCell ref="A4302:C4302"/>
    <mergeCell ref="E4302:F4302"/>
    <mergeCell ref="G4302:U4302"/>
    <mergeCell ref="Z4302:AA4302"/>
    <mergeCell ref="A4303:C4303"/>
    <mergeCell ref="E4303:F4303"/>
    <mergeCell ref="G4303:U4303"/>
    <mergeCell ref="Z4303:AA4303"/>
    <mergeCell ref="A4300:C4300"/>
    <mergeCell ref="E4300:F4300"/>
    <mergeCell ref="G4300:U4300"/>
    <mergeCell ref="Z4300:AA4300"/>
    <mergeCell ref="A4301:C4301"/>
    <mergeCell ref="E4301:F4301"/>
    <mergeCell ref="G4301:U4301"/>
    <mergeCell ref="Z4301:AA4301"/>
    <mergeCell ref="A4298:C4298"/>
    <mergeCell ref="E4298:F4298"/>
    <mergeCell ref="G4298:U4298"/>
    <mergeCell ref="Z4298:AA4298"/>
    <mergeCell ref="A4299:C4299"/>
    <mergeCell ref="E4299:F4299"/>
    <mergeCell ref="G4299:U4299"/>
    <mergeCell ref="Z4299:AA4299"/>
    <mergeCell ref="A4296:C4296"/>
    <mergeCell ref="E4296:F4296"/>
    <mergeCell ref="G4296:U4296"/>
    <mergeCell ref="Z4296:AA4296"/>
    <mergeCell ref="A4297:C4297"/>
    <mergeCell ref="E4297:F4297"/>
    <mergeCell ref="G4297:U4297"/>
    <mergeCell ref="Z4297:AA4297"/>
    <mergeCell ref="A4294:C4294"/>
    <mergeCell ref="E4294:F4294"/>
    <mergeCell ref="G4294:U4294"/>
    <mergeCell ref="Z4294:AA4294"/>
    <mergeCell ref="A4295:C4295"/>
    <mergeCell ref="E4295:F4295"/>
    <mergeCell ref="G4295:U4295"/>
    <mergeCell ref="Z4295:AA4295"/>
    <mergeCell ref="A4292:C4292"/>
    <mergeCell ref="E4292:F4292"/>
    <mergeCell ref="G4292:U4292"/>
    <mergeCell ref="Z4292:AA4292"/>
    <mergeCell ref="A4293:C4293"/>
    <mergeCell ref="E4293:F4293"/>
    <mergeCell ref="G4293:U4293"/>
    <mergeCell ref="Z4293:AA4293"/>
    <mergeCell ref="A4290:C4290"/>
    <mergeCell ref="E4290:F4290"/>
    <mergeCell ref="G4290:U4290"/>
    <mergeCell ref="Z4290:AA4290"/>
    <mergeCell ref="A4291:C4291"/>
    <mergeCell ref="E4291:F4291"/>
    <mergeCell ref="G4291:U4291"/>
    <mergeCell ref="Z4291:AA4291"/>
    <mergeCell ref="A4288:C4288"/>
    <mergeCell ref="E4288:F4288"/>
    <mergeCell ref="G4288:U4288"/>
    <mergeCell ref="Z4288:AA4288"/>
    <mergeCell ref="A4289:C4289"/>
    <mergeCell ref="E4289:F4289"/>
    <mergeCell ref="G4289:U4289"/>
    <mergeCell ref="Z4289:AA4289"/>
    <mergeCell ref="A4286:C4286"/>
    <mergeCell ref="E4286:F4286"/>
    <mergeCell ref="G4286:U4286"/>
    <mergeCell ref="Z4286:AA4286"/>
    <mergeCell ref="A4287:C4287"/>
    <mergeCell ref="E4287:F4287"/>
    <mergeCell ref="G4287:U4287"/>
    <mergeCell ref="Z4287:AA4287"/>
    <mergeCell ref="A4284:C4284"/>
    <mergeCell ref="E4284:F4284"/>
    <mergeCell ref="G4284:U4284"/>
    <mergeCell ref="Z4284:AA4284"/>
    <mergeCell ref="A4285:C4285"/>
    <mergeCell ref="E4285:F4285"/>
    <mergeCell ref="G4285:U4285"/>
    <mergeCell ref="Z4285:AA4285"/>
    <mergeCell ref="A4282:C4282"/>
    <mergeCell ref="E4282:F4282"/>
    <mergeCell ref="G4282:U4282"/>
    <mergeCell ref="Z4282:AA4282"/>
    <mergeCell ref="A4283:C4283"/>
    <mergeCell ref="E4283:F4283"/>
    <mergeCell ref="G4283:U4283"/>
    <mergeCell ref="Z4283:AA4283"/>
    <mergeCell ref="A4280:C4280"/>
    <mergeCell ref="E4280:F4280"/>
    <mergeCell ref="G4280:U4280"/>
    <mergeCell ref="Z4280:AA4280"/>
    <mergeCell ref="A4281:C4281"/>
    <mergeCell ref="E4281:F4281"/>
    <mergeCell ref="G4281:U4281"/>
    <mergeCell ref="Z4281:AA4281"/>
    <mergeCell ref="A4278:C4278"/>
    <mergeCell ref="E4278:F4278"/>
    <mergeCell ref="G4278:U4278"/>
    <mergeCell ref="Z4278:AA4278"/>
    <mergeCell ref="A4279:C4279"/>
    <mergeCell ref="E4279:F4279"/>
    <mergeCell ref="G4279:U4279"/>
    <mergeCell ref="Z4279:AA4279"/>
    <mergeCell ref="A4276:C4276"/>
    <mergeCell ref="E4276:F4276"/>
    <mergeCell ref="G4276:U4276"/>
    <mergeCell ref="Z4276:AA4276"/>
    <mergeCell ref="A4277:C4277"/>
    <mergeCell ref="E4277:F4277"/>
    <mergeCell ref="G4277:U4277"/>
    <mergeCell ref="Z4277:AA4277"/>
    <mergeCell ref="A4274:C4274"/>
    <mergeCell ref="E4274:F4274"/>
    <mergeCell ref="G4274:U4274"/>
    <mergeCell ref="Z4274:AA4274"/>
    <mergeCell ref="A4275:C4275"/>
    <mergeCell ref="E4275:F4275"/>
    <mergeCell ref="G4275:U4275"/>
    <mergeCell ref="Z4275:AA4275"/>
    <mergeCell ref="A4272:C4272"/>
    <mergeCell ref="E4272:F4272"/>
    <mergeCell ref="G4272:U4272"/>
    <mergeCell ref="Z4272:AA4272"/>
    <mergeCell ref="A4273:C4273"/>
    <mergeCell ref="E4273:F4273"/>
    <mergeCell ref="G4273:U4273"/>
    <mergeCell ref="Z4273:AA4273"/>
    <mergeCell ref="A4270:C4270"/>
    <mergeCell ref="E4270:F4270"/>
    <mergeCell ref="G4270:U4270"/>
    <mergeCell ref="Z4270:AA4270"/>
    <mergeCell ref="A4271:C4271"/>
    <mergeCell ref="E4271:F4271"/>
    <mergeCell ref="G4271:U4271"/>
    <mergeCell ref="Z4271:AA4271"/>
    <mergeCell ref="A4268:C4268"/>
    <mergeCell ref="E4268:F4268"/>
    <mergeCell ref="G4268:U4268"/>
    <mergeCell ref="Z4268:AA4268"/>
    <mergeCell ref="A4269:C4269"/>
    <mergeCell ref="E4269:F4269"/>
    <mergeCell ref="G4269:U4269"/>
    <mergeCell ref="Z4269:AA4269"/>
    <mergeCell ref="A4266:C4266"/>
    <mergeCell ref="E4266:F4266"/>
    <mergeCell ref="G4266:U4266"/>
    <mergeCell ref="Z4266:AA4266"/>
    <mergeCell ref="A4267:C4267"/>
    <mergeCell ref="E4267:F4267"/>
    <mergeCell ref="G4267:U4267"/>
    <mergeCell ref="Z4267:AA4267"/>
    <mergeCell ref="A4264:C4264"/>
    <mergeCell ref="E4264:F4264"/>
    <mergeCell ref="G4264:U4264"/>
    <mergeCell ref="Z4264:AA4264"/>
    <mergeCell ref="A4265:C4265"/>
    <mergeCell ref="E4265:F4265"/>
    <mergeCell ref="G4265:U4265"/>
    <mergeCell ref="Z4265:AA4265"/>
    <mergeCell ref="A4262:C4262"/>
    <mergeCell ref="E4262:F4262"/>
    <mergeCell ref="G4262:U4262"/>
    <mergeCell ref="Z4262:AA4262"/>
    <mergeCell ref="A4263:C4263"/>
    <mergeCell ref="E4263:F4263"/>
    <mergeCell ref="G4263:U4263"/>
    <mergeCell ref="Z4263:AA4263"/>
    <mergeCell ref="A4260:C4260"/>
    <mergeCell ref="E4260:F4260"/>
    <mergeCell ref="G4260:U4260"/>
    <mergeCell ref="Z4260:AA4260"/>
    <mergeCell ref="A4261:C4261"/>
    <mergeCell ref="E4261:F4261"/>
    <mergeCell ref="G4261:U4261"/>
    <mergeCell ref="Z4261:AA4261"/>
    <mergeCell ref="A4258:C4258"/>
    <mergeCell ref="E4258:F4258"/>
    <mergeCell ref="G4258:U4258"/>
    <mergeCell ref="Z4258:AA4258"/>
    <mergeCell ref="A4259:C4259"/>
    <mergeCell ref="E4259:F4259"/>
    <mergeCell ref="G4259:U4259"/>
    <mergeCell ref="Z4259:AA4259"/>
    <mergeCell ref="A4256:C4256"/>
    <mergeCell ref="E4256:F4256"/>
    <mergeCell ref="G4256:U4256"/>
    <mergeCell ref="Z4256:AA4256"/>
    <mergeCell ref="A4257:C4257"/>
    <mergeCell ref="E4257:F4257"/>
    <mergeCell ref="G4257:U4257"/>
    <mergeCell ref="Z4257:AA4257"/>
    <mergeCell ref="A4254:C4254"/>
    <mergeCell ref="E4254:F4254"/>
    <mergeCell ref="G4254:U4254"/>
    <mergeCell ref="Z4254:AA4254"/>
    <mergeCell ref="A4255:C4255"/>
    <mergeCell ref="E4255:F4255"/>
    <mergeCell ref="G4255:U4255"/>
    <mergeCell ref="Z4255:AA4255"/>
    <mergeCell ref="A4252:C4252"/>
    <mergeCell ref="E4252:F4252"/>
    <mergeCell ref="G4252:U4252"/>
    <mergeCell ref="Z4252:AA4252"/>
    <mergeCell ref="A4253:C4253"/>
    <mergeCell ref="E4253:F4253"/>
    <mergeCell ref="G4253:U4253"/>
    <mergeCell ref="Z4253:AA4253"/>
    <mergeCell ref="A4247:C4247"/>
    <mergeCell ref="E4247:F4247"/>
    <mergeCell ref="G4247:U4247"/>
    <mergeCell ref="Z4247:AA4247"/>
    <mergeCell ref="N4249:U4249"/>
    <mergeCell ref="A4251:C4251"/>
    <mergeCell ref="E4251:F4251"/>
    <mergeCell ref="G4251:U4251"/>
    <mergeCell ref="Z4251:AA4251"/>
    <mergeCell ref="A4245:C4245"/>
    <mergeCell ref="E4245:F4245"/>
    <mergeCell ref="G4245:U4245"/>
    <mergeCell ref="Z4245:AA4245"/>
    <mergeCell ref="A4246:C4246"/>
    <mergeCell ref="E4246:F4246"/>
    <mergeCell ref="G4246:U4246"/>
    <mergeCell ref="Z4246:AA4246"/>
    <mergeCell ref="K4241:U4241"/>
    <mergeCell ref="A4243:C4243"/>
    <mergeCell ref="E4243:F4243"/>
    <mergeCell ref="G4243:U4243"/>
    <mergeCell ref="Z4243:AA4243"/>
    <mergeCell ref="A4244:C4244"/>
    <mergeCell ref="E4244:F4244"/>
    <mergeCell ref="G4244:U4244"/>
    <mergeCell ref="Z4244:AA4244"/>
    <mergeCell ref="A4238:C4238"/>
    <mergeCell ref="E4238:F4238"/>
    <mergeCell ref="G4238:U4238"/>
    <mergeCell ref="Z4238:AA4238"/>
    <mergeCell ref="A4239:C4239"/>
    <mergeCell ref="E4239:F4239"/>
    <mergeCell ref="G4239:U4239"/>
    <mergeCell ref="Z4239:AA4239"/>
    <mergeCell ref="N4234:U4234"/>
    <mergeCell ref="A4236:C4236"/>
    <mergeCell ref="E4236:F4236"/>
    <mergeCell ref="G4236:U4236"/>
    <mergeCell ref="Z4236:AA4236"/>
    <mergeCell ref="A4237:C4237"/>
    <mergeCell ref="E4237:F4237"/>
    <mergeCell ref="G4237:U4237"/>
    <mergeCell ref="Z4237:AA4237"/>
    <mergeCell ref="A4231:C4231"/>
    <mergeCell ref="E4231:F4231"/>
    <mergeCell ref="G4231:U4231"/>
    <mergeCell ref="Z4231:AA4231"/>
    <mergeCell ref="A4232:C4232"/>
    <mergeCell ref="E4232:F4232"/>
    <mergeCell ref="G4232:U4232"/>
    <mergeCell ref="Z4232:AA4232"/>
    <mergeCell ref="A4229:C4229"/>
    <mergeCell ref="E4229:F4229"/>
    <mergeCell ref="G4229:U4229"/>
    <mergeCell ref="Z4229:AA4229"/>
    <mergeCell ref="A4230:C4230"/>
    <mergeCell ref="E4230:F4230"/>
    <mergeCell ref="G4230:U4230"/>
    <mergeCell ref="Z4230:AA4230"/>
    <mergeCell ref="Q4225:U4225"/>
    <mergeCell ref="A4227:C4227"/>
    <mergeCell ref="E4227:F4227"/>
    <mergeCell ref="G4227:U4227"/>
    <mergeCell ref="Z4227:AA4227"/>
    <mergeCell ref="A4228:C4228"/>
    <mergeCell ref="E4228:F4228"/>
    <mergeCell ref="G4228:U4228"/>
    <mergeCell ref="Z4228:AA4228"/>
    <mergeCell ref="S4220:U4220"/>
    <mergeCell ref="A4222:C4222"/>
    <mergeCell ref="E4222:F4222"/>
    <mergeCell ref="G4222:U4222"/>
    <mergeCell ref="Z4222:AA4222"/>
    <mergeCell ref="A4223:C4223"/>
    <mergeCell ref="E4223:F4223"/>
    <mergeCell ref="G4223:U4223"/>
    <mergeCell ref="Z4223:AA4223"/>
    <mergeCell ref="A4214:C4214"/>
    <mergeCell ref="E4214:F4214"/>
    <mergeCell ref="G4214:U4214"/>
    <mergeCell ref="Z4214:AA4214"/>
    <mergeCell ref="Q4216:U4216"/>
    <mergeCell ref="A4218:C4218"/>
    <mergeCell ref="E4218:F4218"/>
    <mergeCell ref="G4218:U4218"/>
    <mergeCell ref="Z4218:AA4218"/>
    <mergeCell ref="Q4208:U4208"/>
    <mergeCell ref="A4210:C4210"/>
    <mergeCell ref="E4210:F4210"/>
    <mergeCell ref="G4210:U4210"/>
    <mergeCell ref="Z4210:AA4210"/>
    <mergeCell ref="S4212:U4212"/>
    <mergeCell ref="S4203:U4203"/>
    <mergeCell ref="A4205:C4205"/>
    <mergeCell ref="E4205:F4205"/>
    <mergeCell ref="G4205:U4205"/>
    <mergeCell ref="Z4205:AA4205"/>
    <mergeCell ref="A4206:C4206"/>
    <mergeCell ref="E4206:F4206"/>
    <mergeCell ref="G4206:U4206"/>
    <mergeCell ref="Z4206:AA4206"/>
    <mergeCell ref="A4197:C4197"/>
    <mergeCell ref="E4197:F4197"/>
    <mergeCell ref="G4197:U4197"/>
    <mergeCell ref="Z4197:AA4197"/>
    <mergeCell ref="N4199:U4199"/>
    <mergeCell ref="A4201:C4201"/>
    <mergeCell ref="E4201:F4201"/>
    <mergeCell ref="G4201:U4201"/>
    <mergeCell ref="Z4201:AA4201"/>
    <mergeCell ref="A4192:C4192"/>
    <mergeCell ref="E4192:F4192"/>
    <mergeCell ref="G4192:U4192"/>
    <mergeCell ref="Z4192:AA4192"/>
    <mergeCell ref="S4194:U4194"/>
    <mergeCell ref="A4196:C4196"/>
    <mergeCell ref="E4196:F4196"/>
    <mergeCell ref="G4196:U4196"/>
    <mergeCell ref="Z4196:AA4196"/>
    <mergeCell ref="N4186:U4186"/>
    <mergeCell ref="A4188:C4188"/>
    <mergeCell ref="E4188:F4188"/>
    <mergeCell ref="G4188:U4188"/>
    <mergeCell ref="Z4188:AA4188"/>
    <mergeCell ref="S4190:U4190"/>
    <mergeCell ref="A4183:C4183"/>
    <mergeCell ref="E4183:F4183"/>
    <mergeCell ref="G4183:U4183"/>
    <mergeCell ref="Z4183:AA4183"/>
    <mergeCell ref="A4184:C4184"/>
    <mergeCell ref="E4184:F4184"/>
    <mergeCell ref="G4184:U4184"/>
    <mergeCell ref="Z4184:AA4184"/>
    <mergeCell ref="A4178:C4178"/>
    <mergeCell ref="E4178:F4178"/>
    <mergeCell ref="G4178:U4178"/>
    <mergeCell ref="Z4178:AA4178"/>
    <mergeCell ref="N4180:U4180"/>
    <mergeCell ref="A4182:C4182"/>
    <mergeCell ref="E4182:F4182"/>
    <mergeCell ref="G4182:U4182"/>
    <mergeCell ref="Z4182:AA4182"/>
    <mergeCell ref="A4176:C4176"/>
    <mergeCell ref="E4176:F4176"/>
    <mergeCell ref="G4176:U4176"/>
    <mergeCell ref="Z4176:AA4176"/>
    <mergeCell ref="A4177:C4177"/>
    <mergeCell ref="E4177:F4177"/>
    <mergeCell ref="G4177:U4177"/>
    <mergeCell ref="Z4177:AA4177"/>
    <mergeCell ref="A4174:C4174"/>
    <mergeCell ref="E4174:F4174"/>
    <mergeCell ref="G4174:U4174"/>
    <mergeCell ref="Z4174:AA4174"/>
    <mergeCell ref="A4175:C4175"/>
    <mergeCell ref="E4175:F4175"/>
    <mergeCell ref="G4175:U4175"/>
    <mergeCell ref="Z4175:AA4175"/>
    <mergeCell ref="A4172:C4172"/>
    <mergeCell ref="E4172:F4172"/>
    <mergeCell ref="G4172:U4172"/>
    <mergeCell ref="Z4172:AA4172"/>
    <mergeCell ref="A4173:C4173"/>
    <mergeCell ref="E4173:F4173"/>
    <mergeCell ref="G4173:U4173"/>
    <mergeCell ref="Z4173:AA4173"/>
    <mergeCell ref="Q4166:U4166"/>
    <mergeCell ref="A4168:C4168"/>
    <mergeCell ref="E4168:F4168"/>
    <mergeCell ref="G4168:U4168"/>
    <mergeCell ref="Z4168:AA4168"/>
    <mergeCell ref="Q4170:U4170"/>
    <mergeCell ref="A4160:C4160"/>
    <mergeCell ref="E4160:F4160"/>
    <mergeCell ref="G4160:U4160"/>
    <mergeCell ref="Z4160:AA4160"/>
    <mergeCell ref="Q4162:U4162"/>
    <mergeCell ref="A4164:C4164"/>
    <mergeCell ref="E4164:F4164"/>
    <mergeCell ref="G4164:U4164"/>
    <mergeCell ref="Z4164:AA4164"/>
    <mergeCell ref="N4156:U4156"/>
    <mergeCell ref="A4158:C4158"/>
    <mergeCell ref="E4158:F4158"/>
    <mergeCell ref="G4158:U4158"/>
    <mergeCell ref="Z4158:AA4158"/>
    <mergeCell ref="A4159:C4159"/>
    <mergeCell ref="E4159:F4159"/>
    <mergeCell ref="G4159:U4159"/>
    <mergeCell ref="Z4159:AA4159"/>
    <mergeCell ref="A4153:C4153"/>
    <mergeCell ref="E4153:F4153"/>
    <mergeCell ref="G4153:U4153"/>
    <mergeCell ref="Z4153:AA4153"/>
    <mergeCell ref="A4154:C4154"/>
    <mergeCell ref="E4154:F4154"/>
    <mergeCell ref="G4154:U4154"/>
    <mergeCell ref="Z4154:AA4154"/>
    <mergeCell ref="A4151:C4151"/>
    <mergeCell ref="E4151:F4151"/>
    <mergeCell ref="G4151:U4151"/>
    <mergeCell ref="Z4151:AA4151"/>
    <mergeCell ref="A4152:C4152"/>
    <mergeCell ref="E4152:F4152"/>
    <mergeCell ref="G4152:U4152"/>
    <mergeCell ref="Z4152:AA4152"/>
    <mergeCell ref="A4149:C4149"/>
    <mergeCell ref="E4149:F4149"/>
    <mergeCell ref="G4149:U4149"/>
    <mergeCell ref="Z4149:AA4149"/>
    <mergeCell ref="A4150:C4150"/>
    <mergeCell ref="E4150:F4150"/>
    <mergeCell ref="G4150:U4150"/>
    <mergeCell ref="Z4150:AA4150"/>
    <mergeCell ref="K4143:U4143"/>
    <mergeCell ref="A4145:C4145"/>
    <mergeCell ref="E4145:F4145"/>
    <mergeCell ref="G4145:U4145"/>
    <mergeCell ref="Z4145:AA4145"/>
    <mergeCell ref="N4147:U4147"/>
    <mergeCell ref="A4140:C4140"/>
    <mergeCell ref="E4140:F4140"/>
    <mergeCell ref="G4140:U4140"/>
    <mergeCell ref="Z4140:AA4140"/>
    <mergeCell ref="A4141:C4141"/>
    <mergeCell ref="E4141:F4141"/>
    <mergeCell ref="G4141:U4141"/>
    <mergeCell ref="Z4141:AA4141"/>
    <mergeCell ref="A4138:C4138"/>
    <mergeCell ref="E4138:F4138"/>
    <mergeCell ref="G4138:U4138"/>
    <mergeCell ref="Z4138:AA4138"/>
    <mergeCell ref="A4139:C4139"/>
    <mergeCell ref="E4139:F4139"/>
    <mergeCell ref="G4139:U4139"/>
    <mergeCell ref="Z4139:AA4139"/>
    <mergeCell ref="A4136:C4136"/>
    <mergeCell ref="E4136:F4136"/>
    <mergeCell ref="G4136:U4136"/>
    <mergeCell ref="Z4136:AA4136"/>
    <mergeCell ref="A4137:C4137"/>
    <mergeCell ref="E4137:F4137"/>
    <mergeCell ref="G4137:U4137"/>
    <mergeCell ref="Z4137:AA4137"/>
    <mergeCell ref="A4134:C4134"/>
    <mergeCell ref="E4134:F4134"/>
    <mergeCell ref="G4134:U4134"/>
    <mergeCell ref="Z4134:AA4134"/>
    <mergeCell ref="A4135:C4135"/>
    <mergeCell ref="E4135:F4135"/>
    <mergeCell ref="G4135:U4135"/>
    <mergeCell ref="Z4135:AA4135"/>
    <mergeCell ref="A4132:C4132"/>
    <mergeCell ref="E4132:F4132"/>
    <mergeCell ref="G4132:U4132"/>
    <mergeCell ref="Z4132:AA4132"/>
    <mergeCell ref="A4133:C4133"/>
    <mergeCell ref="E4133:F4133"/>
    <mergeCell ref="G4133:U4133"/>
    <mergeCell ref="Z4133:AA4133"/>
    <mergeCell ref="A4130:C4130"/>
    <mergeCell ref="E4130:F4130"/>
    <mergeCell ref="G4130:U4130"/>
    <mergeCell ref="Z4130:AA4130"/>
    <mergeCell ref="A4131:C4131"/>
    <mergeCell ref="E4131:F4131"/>
    <mergeCell ref="G4131:U4131"/>
    <mergeCell ref="Z4131:AA4131"/>
    <mergeCell ref="N4124:U4124"/>
    <mergeCell ref="A4126:C4126"/>
    <mergeCell ref="E4126:F4126"/>
    <mergeCell ref="G4126:U4126"/>
    <mergeCell ref="Z4126:AA4126"/>
    <mergeCell ref="Q4128:U4128"/>
    <mergeCell ref="Q4119:U4119"/>
    <mergeCell ref="A4121:C4121"/>
    <mergeCell ref="E4121:F4121"/>
    <mergeCell ref="G4121:U4121"/>
    <mergeCell ref="Z4121:AA4121"/>
    <mergeCell ref="A4122:C4122"/>
    <mergeCell ref="E4122:F4122"/>
    <mergeCell ref="G4122:U4122"/>
    <mergeCell ref="Z4122:AA4122"/>
    <mergeCell ref="A4116:C4116"/>
    <mergeCell ref="E4116:F4116"/>
    <mergeCell ref="G4116:U4116"/>
    <mergeCell ref="Z4116:AA4116"/>
    <mergeCell ref="A4117:C4117"/>
    <mergeCell ref="E4117:F4117"/>
    <mergeCell ref="G4117:U4117"/>
    <mergeCell ref="Z4117:AA4117"/>
    <mergeCell ref="A4114:C4114"/>
    <mergeCell ref="E4114:F4114"/>
    <mergeCell ref="G4114:U4114"/>
    <mergeCell ref="Z4114:AA4114"/>
    <mergeCell ref="A4115:C4115"/>
    <mergeCell ref="E4115:F4115"/>
    <mergeCell ref="G4115:U4115"/>
    <mergeCell ref="Z4115:AA4115"/>
    <mergeCell ref="A4112:C4112"/>
    <mergeCell ref="E4112:F4112"/>
    <mergeCell ref="G4112:U4112"/>
    <mergeCell ref="Z4112:AA4112"/>
    <mergeCell ref="A4113:C4113"/>
    <mergeCell ref="E4113:F4113"/>
    <mergeCell ref="G4113:U4113"/>
    <mergeCell ref="Z4113:AA4113"/>
    <mergeCell ref="A4110:C4110"/>
    <mergeCell ref="E4110:F4110"/>
    <mergeCell ref="G4110:U4110"/>
    <mergeCell ref="Z4110:AA4110"/>
    <mergeCell ref="A4111:C4111"/>
    <mergeCell ref="E4111:F4111"/>
    <mergeCell ref="G4111:U4111"/>
    <mergeCell ref="Z4111:AA4111"/>
    <mergeCell ref="N4104:U4104"/>
    <mergeCell ref="A4106:C4106"/>
    <mergeCell ref="E4106:F4106"/>
    <mergeCell ref="G4106:U4106"/>
    <mergeCell ref="Z4106:AA4106"/>
    <mergeCell ref="R4108:U4108"/>
    <mergeCell ref="A4101:C4101"/>
    <mergeCell ref="E4101:F4101"/>
    <mergeCell ref="G4101:U4101"/>
    <mergeCell ref="Z4101:AA4101"/>
    <mergeCell ref="A4102:C4102"/>
    <mergeCell ref="E4102:F4102"/>
    <mergeCell ref="G4102:U4102"/>
    <mergeCell ref="Z4102:AA4102"/>
    <mergeCell ref="A4099:C4099"/>
    <mergeCell ref="E4099:F4099"/>
    <mergeCell ref="G4099:U4099"/>
    <mergeCell ref="Z4099:AA4099"/>
    <mergeCell ref="A4100:C4100"/>
    <mergeCell ref="E4100:F4100"/>
    <mergeCell ref="G4100:U4100"/>
    <mergeCell ref="Z4100:AA4100"/>
    <mergeCell ref="N4095:U4095"/>
    <mergeCell ref="A4097:C4097"/>
    <mergeCell ref="E4097:F4097"/>
    <mergeCell ref="G4097:U4097"/>
    <mergeCell ref="Z4097:AA4097"/>
    <mergeCell ref="A4098:C4098"/>
    <mergeCell ref="E4098:F4098"/>
    <mergeCell ref="G4098:U4098"/>
    <mergeCell ref="Z4098:AA4098"/>
    <mergeCell ref="A4089:C4089"/>
    <mergeCell ref="E4089:F4089"/>
    <mergeCell ref="G4089:U4089"/>
    <mergeCell ref="Z4089:AA4089"/>
    <mergeCell ref="Q4091:U4091"/>
    <mergeCell ref="A4093:C4093"/>
    <mergeCell ref="E4093:F4093"/>
    <mergeCell ref="G4093:U4093"/>
    <mergeCell ref="Z4093:AA4093"/>
    <mergeCell ref="A4084:C4084"/>
    <mergeCell ref="E4084:F4084"/>
    <mergeCell ref="G4084:U4084"/>
    <mergeCell ref="Z4084:AA4084"/>
    <mergeCell ref="N4086:U4086"/>
    <mergeCell ref="A4088:C4088"/>
    <mergeCell ref="E4088:F4088"/>
    <mergeCell ref="G4088:U4088"/>
    <mergeCell ref="Z4088:AA4088"/>
    <mergeCell ref="A4082:C4082"/>
    <mergeCell ref="E4082:F4082"/>
    <mergeCell ref="G4082:U4082"/>
    <mergeCell ref="Z4082:AA4082"/>
    <mergeCell ref="A4083:C4083"/>
    <mergeCell ref="E4083:F4083"/>
    <mergeCell ref="G4083:U4083"/>
    <mergeCell ref="Z4083:AA4083"/>
    <mergeCell ref="A4077:C4077"/>
    <mergeCell ref="E4077:F4077"/>
    <mergeCell ref="G4077:U4077"/>
    <mergeCell ref="Z4077:AA4077"/>
    <mergeCell ref="K4079:U4079"/>
    <mergeCell ref="A4081:C4081"/>
    <mergeCell ref="E4081:F4081"/>
    <mergeCell ref="G4081:U4081"/>
    <mergeCell ref="Z4081:AA4081"/>
    <mergeCell ref="A4075:C4075"/>
    <mergeCell ref="E4075:F4075"/>
    <mergeCell ref="G4075:U4075"/>
    <mergeCell ref="Z4075:AA4075"/>
    <mergeCell ref="A4076:C4076"/>
    <mergeCell ref="E4076:F4076"/>
    <mergeCell ref="G4076:U4076"/>
    <mergeCell ref="Z4076:AA4076"/>
    <mergeCell ref="A4070:C4070"/>
    <mergeCell ref="E4070:F4070"/>
    <mergeCell ref="G4070:U4070"/>
    <mergeCell ref="Z4070:AA4070"/>
    <mergeCell ref="N4072:U4072"/>
    <mergeCell ref="A4074:C4074"/>
    <mergeCell ref="E4074:F4074"/>
    <mergeCell ref="G4074:U4074"/>
    <mergeCell ref="Z4074:AA4074"/>
    <mergeCell ref="A4068:C4068"/>
    <mergeCell ref="E4068:F4068"/>
    <mergeCell ref="G4068:U4068"/>
    <mergeCell ref="Z4068:AA4068"/>
    <mergeCell ref="A4069:C4069"/>
    <mergeCell ref="E4069:F4069"/>
    <mergeCell ref="G4069:U4069"/>
    <mergeCell ref="Z4069:AA4069"/>
    <mergeCell ref="A4060:C4060"/>
    <mergeCell ref="E4060:F4060"/>
    <mergeCell ref="G4060:U4060"/>
    <mergeCell ref="Z4060:AA4060"/>
    <mergeCell ref="N4062:U4062"/>
    <mergeCell ref="A4064:C4064"/>
    <mergeCell ref="E4064:F4064"/>
    <mergeCell ref="G4064:U4064"/>
    <mergeCell ref="Z4064:AA4064"/>
    <mergeCell ref="A4058:C4058"/>
    <mergeCell ref="E4058:F4058"/>
    <mergeCell ref="G4058:U4058"/>
    <mergeCell ref="Z4058:AA4058"/>
    <mergeCell ref="A4059:C4059"/>
    <mergeCell ref="E4059:F4059"/>
    <mergeCell ref="G4059:U4059"/>
    <mergeCell ref="Z4059:AA4059"/>
    <mergeCell ref="A4056:C4056"/>
    <mergeCell ref="E4056:F4056"/>
    <mergeCell ref="G4056:U4056"/>
    <mergeCell ref="Z4056:AA4056"/>
    <mergeCell ref="A4057:C4057"/>
    <mergeCell ref="E4057:F4057"/>
    <mergeCell ref="G4057:U4057"/>
    <mergeCell ref="Z4057:AA4057"/>
    <mergeCell ref="Q4052:U4052"/>
    <mergeCell ref="A4054:C4054"/>
    <mergeCell ref="E4054:F4054"/>
    <mergeCell ref="G4054:U4054"/>
    <mergeCell ref="Z4054:AA4054"/>
    <mergeCell ref="A4055:C4055"/>
    <mergeCell ref="E4055:F4055"/>
    <mergeCell ref="G4055:U4055"/>
    <mergeCell ref="Z4055:AA4055"/>
    <mergeCell ref="Q4047:U4047"/>
    <mergeCell ref="A4049:C4049"/>
    <mergeCell ref="E4049:F4049"/>
    <mergeCell ref="G4049:U4049"/>
    <mergeCell ref="Z4049:AA4049"/>
    <mergeCell ref="A4050:C4050"/>
    <mergeCell ref="E4050:F4050"/>
    <mergeCell ref="G4050:U4050"/>
    <mergeCell ref="Z4050:AA4050"/>
    <mergeCell ref="A4041:C4041"/>
    <mergeCell ref="E4041:F4041"/>
    <mergeCell ref="G4041:U4041"/>
    <mergeCell ref="Z4041:AA4041"/>
    <mergeCell ref="S4043:U4043"/>
    <mergeCell ref="A4045:C4045"/>
    <mergeCell ref="E4045:F4045"/>
    <mergeCell ref="G4045:U4045"/>
    <mergeCell ref="Z4045:AA4045"/>
    <mergeCell ref="J4035:U4035"/>
    <mergeCell ref="A4037:C4037"/>
    <mergeCell ref="E4037:F4037"/>
    <mergeCell ref="G4037:U4037"/>
    <mergeCell ref="Z4037:AA4037"/>
    <mergeCell ref="S4039:U4039"/>
    <mergeCell ref="K4030:U4030"/>
    <mergeCell ref="A4032:C4032"/>
    <mergeCell ref="E4032:F4032"/>
    <mergeCell ref="G4032:U4032"/>
    <mergeCell ref="Z4032:AA4032"/>
    <mergeCell ref="A4033:C4033"/>
    <mergeCell ref="E4033:F4033"/>
    <mergeCell ref="G4033:U4033"/>
    <mergeCell ref="Z4033:AA4033"/>
    <mergeCell ref="A4027:C4027"/>
    <mergeCell ref="E4027:F4027"/>
    <mergeCell ref="G4027:U4027"/>
    <mergeCell ref="Z4027:AA4027"/>
    <mergeCell ref="A4028:C4028"/>
    <mergeCell ref="E4028:F4028"/>
    <mergeCell ref="G4028:U4028"/>
    <mergeCell ref="Z4028:AA4028"/>
    <mergeCell ref="A4025:C4025"/>
    <mergeCell ref="E4025:F4025"/>
    <mergeCell ref="G4025:U4025"/>
    <mergeCell ref="Z4025:AA4025"/>
    <mergeCell ref="A4026:C4026"/>
    <mergeCell ref="E4026:F4026"/>
    <mergeCell ref="G4026:U4026"/>
    <mergeCell ref="Z4026:AA4026"/>
    <mergeCell ref="A4023:C4023"/>
    <mergeCell ref="E4023:F4023"/>
    <mergeCell ref="G4023:U4023"/>
    <mergeCell ref="Z4023:AA4023"/>
    <mergeCell ref="A4024:C4024"/>
    <mergeCell ref="E4024:F4024"/>
    <mergeCell ref="G4024:U4024"/>
    <mergeCell ref="Z4024:AA4024"/>
    <mergeCell ref="A4021:C4021"/>
    <mergeCell ref="E4021:F4021"/>
    <mergeCell ref="G4021:U4021"/>
    <mergeCell ref="Z4021:AA4021"/>
    <mergeCell ref="A4022:C4022"/>
    <mergeCell ref="E4022:F4022"/>
    <mergeCell ref="G4022:U4022"/>
    <mergeCell ref="Z4022:AA4022"/>
    <mergeCell ref="A4019:C4019"/>
    <mergeCell ref="E4019:F4019"/>
    <mergeCell ref="G4019:U4019"/>
    <mergeCell ref="Z4019:AA4019"/>
    <mergeCell ref="A4020:C4020"/>
    <mergeCell ref="E4020:F4020"/>
    <mergeCell ref="G4020:U4020"/>
    <mergeCell ref="Z4020:AA4020"/>
    <mergeCell ref="A4017:C4017"/>
    <mergeCell ref="E4017:F4017"/>
    <mergeCell ref="G4017:U4017"/>
    <mergeCell ref="Z4017:AA4017"/>
    <mergeCell ref="A4018:C4018"/>
    <mergeCell ref="E4018:F4018"/>
    <mergeCell ref="G4018:U4018"/>
    <mergeCell ref="Z4018:AA4018"/>
    <mergeCell ref="A4015:C4015"/>
    <mergeCell ref="E4015:F4015"/>
    <mergeCell ref="G4015:U4015"/>
    <mergeCell ref="Z4015:AA4015"/>
    <mergeCell ref="A4016:C4016"/>
    <mergeCell ref="E4016:F4016"/>
    <mergeCell ref="G4016:U4016"/>
    <mergeCell ref="Z4016:AA4016"/>
    <mergeCell ref="A4013:C4013"/>
    <mergeCell ref="E4013:F4013"/>
    <mergeCell ref="G4013:U4013"/>
    <mergeCell ref="Z4013:AA4013"/>
    <mergeCell ref="A4014:C4014"/>
    <mergeCell ref="E4014:F4014"/>
    <mergeCell ref="G4014:U4014"/>
    <mergeCell ref="Z4014:AA4014"/>
    <mergeCell ref="A4011:C4011"/>
    <mergeCell ref="E4011:F4011"/>
    <mergeCell ref="G4011:U4011"/>
    <mergeCell ref="Z4011:AA4011"/>
    <mergeCell ref="A4012:C4012"/>
    <mergeCell ref="E4012:F4012"/>
    <mergeCell ref="G4012:U4012"/>
    <mergeCell ref="Z4012:AA4012"/>
    <mergeCell ref="A4009:C4009"/>
    <mergeCell ref="E4009:F4009"/>
    <mergeCell ref="G4009:U4009"/>
    <mergeCell ref="Z4009:AA4009"/>
    <mergeCell ref="A4010:C4010"/>
    <mergeCell ref="E4010:F4010"/>
    <mergeCell ref="G4010:U4010"/>
    <mergeCell ref="Z4010:AA4010"/>
    <mergeCell ref="A4007:C4007"/>
    <mergeCell ref="E4007:F4007"/>
    <mergeCell ref="G4007:U4007"/>
    <mergeCell ref="Z4007:AA4007"/>
    <mergeCell ref="A4008:C4008"/>
    <mergeCell ref="E4008:F4008"/>
    <mergeCell ref="G4008:U4008"/>
    <mergeCell ref="Z4008:AA4008"/>
    <mergeCell ref="A4005:C4005"/>
    <mergeCell ref="E4005:F4005"/>
    <mergeCell ref="G4005:U4005"/>
    <mergeCell ref="Z4005:AA4005"/>
    <mergeCell ref="A4006:C4006"/>
    <mergeCell ref="E4006:F4006"/>
    <mergeCell ref="G4006:U4006"/>
    <mergeCell ref="Z4006:AA4006"/>
    <mergeCell ref="A4003:C4003"/>
    <mergeCell ref="E4003:F4003"/>
    <mergeCell ref="G4003:U4003"/>
    <mergeCell ref="Z4003:AA4003"/>
    <mergeCell ref="A4004:C4004"/>
    <mergeCell ref="E4004:F4004"/>
    <mergeCell ref="G4004:U4004"/>
    <mergeCell ref="Z4004:AA4004"/>
    <mergeCell ref="A4001:C4001"/>
    <mergeCell ref="E4001:F4001"/>
    <mergeCell ref="G4001:U4001"/>
    <mergeCell ref="Z4001:AA4001"/>
    <mergeCell ref="A4002:C4002"/>
    <mergeCell ref="E4002:F4002"/>
    <mergeCell ref="G4002:U4002"/>
    <mergeCell ref="Z4002:AA4002"/>
    <mergeCell ref="A3996:C3996"/>
    <mergeCell ref="E3996:F3996"/>
    <mergeCell ref="G3996:U3996"/>
    <mergeCell ref="Z3996:AA3996"/>
    <mergeCell ref="S3998:U3998"/>
    <mergeCell ref="A4000:C4000"/>
    <mergeCell ref="E4000:F4000"/>
    <mergeCell ref="G4000:U4000"/>
    <mergeCell ref="Z4000:AA4000"/>
    <mergeCell ref="A3991:C3991"/>
    <mergeCell ref="E3991:F3991"/>
    <mergeCell ref="G3991:U3991"/>
    <mergeCell ref="Z3991:AA3991"/>
    <mergeCell ref="Q3993:U3993"/>
    <mergeCell ref="A3995:C3995"/>
    <mergeCell ref="E3995:F3995"/>
    <mergeCell ref="G3995:U3995"/>
    <mergeCell ref="Z3995:AA3995"/>
    <mergeCell ref="Q3985:U3985"/>
    <mergeCell ref="A3987:C3987"/>
    <mergeCell ref="E3987:F3987"/>
    <mergeCell ref="G3987:U3987"/>
    <mergeCell ref="Z3987:AA3987"/>
    <mergeCell ref="N3989:U3989"/>
    <mergeCell ref="A3979:C3979"/>
    <mergeCell ref="E3979:F3979"/>
    <mergeCell ref="G3979:U3979"/>
    <mergeCell ref="Z3979:AA3979"/>
    <mergeCell ref="Q3981:U3981"/>
    <mergeCell ref="A3983:C3983"/>
    <mergeCell ref="E3983:F3983"/>
    <mergeCell ref="G3983:U3983"/>
    <mergeCell ref="Z3983:AA3983"/>
    <mergeCell ref="A3974:C3974"/>
    <mergeCell ref="E3974:F3974"/>
    <mergeCell ref="G3974:U3974"/>
    <mergeCell ref="Z3974:AA3974"/>
    <mergeCell ref="N3976:U3976"/>
    <mergeCell ref="A3978:C3978"/>
    <mergeCell ref="E3978:F3978"/>
    <mergeCell ref="G3978:U3978"/>
    <mergeCell ref="Z3978:AA3978"/>
    <mergeCell ref="Q3968:U3968"/>
    <mergeCell ref="A3970:C3970"/>
    <mergeCell ref="E3970:F3970"/>
    <mergeCell ref="G3970:U3970"/>
    <mergeCell ref="Z3970:AA3970"/>
    <mergeCell ref="Q3972:U3972"/>
    <mergeCell ref="A3962:C3962"/>
    <mergeCell ref="E3962:F3962"/>
    <mergeCell ref="G3962:U3962"/>
    <mergeCell ref="Z3962:AA3962"/>
    <mergeCell ref="N3964:U3964"/>
    <mergeCell ref="A3966:C3966"/>
    <mergeCell ref="E3966:F3966"/>
    <mergeCell ref="G3966:U3966"/>
    <mergeCell ref="Z3966:AA3966"/>
    <mergeCell ref="A3960:C3960"/>
    <mergeCell ref="E3960:F3960"/>
    <mergeCell ref="G3960:U3960"/>
    <mergeCell ref="Z3960:AA3960"/>
    <mergeCell ref="A3961:C3961"/>
    <mergeCell ref="E3961:F3961"/>
    <mergeCell ref="G3961:U3961"/>
    <mergeCell ref="Z3961:AA3961"/>
    <mergeCell ref="A3958:C3958"/>
    <mergeCell ref="E3958:F3958"/>
    <mergeCell ref="G3958:U3958"/>
    <mergeCell ref="Z3958:AA3958"/>
    <mergeCell ref="A3959:C3959"/>
    <mergeCell ref="E3959:F3959"/>
    <mergeCell ref="G3959:U3959"/>
    <mergeCell ref="Z3959:AA3959"/>
    <mergeCell ref="A3956:C3956"/>
    <mergeCell ref="E3956:F3956"/>
    <mergeCell ref="G3956:U3956"/>
    <mergeCell ref="Z3956:AA3956"/>
    <mergeCell ref="A3957:C3957"/>
    <mergeCell ref="E3957:F3957"/>
    <mergeCell ref="G3957:U3957"/>
    <mergeCell ref="Z3957:AA3957"/>
    <mergeCell ref="A3954:C3954"/>
    <mergeCell ref="E3954:F3954"/>
    <mergeCell ref="G3954:U3954"/>
    <mergeCell ref="Z3954:AA3954"/>
    <mergeCell ref="A3955:C3955"/>
    <mergeCell ref="E3955:F3955"/>
    <mergeCell ref="G3955:U3955"/>
    <mergeCell ref="Z3955:AA3955"/>
    <mergeCell ref="A3952:C3952"/>
    <mergeCell ref="E3952:F3952"/>
    <mergeCell ref="G3952:U3952"/>
    <mergeCell ref="Z3952:AA3952"/>
    <mergeCell ref="A3953:C3953"/>
    <mergeCell ref="E3953:F3953"/>
    <mergeCell ref="G3953:U3953"/>
    <mergeCell ref="Z3953:AA3953"/>
    <mergeCell ref="T3948:U3948"/>
    <mergeCell ref="A3950:C3950"/>
    <mergeCell ref="E3950:F3950"/>
    <mergeCell ref="G3950:U3950"/>
    <mergeCell ref="Z3950:AA3950"/>
    <mergeCell ref="A3951:C3951"/>
    <mergeCell ref="E3951:F3951"/>
    <mergeCell ref="G3951:U3951"/>
    <mergeCell ref="Z3951:AA3951"/>
    <mergeCell ref="S3943:U3943"/>
    <mergeCell ref="A3945:C3945"/>
    <mergeCell ref="E3945:F3945"/>
    <mergeCell ref="G3945:U3945"/>
    <mergeCell ref="Z3945:AA3945"/>
    <mergeCell ref="A3946:C3946"/>
    <mergeCell ref="E3946:F3946"/>
    <mergeCell ref="G3946:U3946"/>
    <mergeCell ref="Z3946:AA3946"/>
    <mergeCell ref="A3937:C3937"/>
    <mergeCell ref="E3937:F3937"/>
    <mergeCell ref="G3937:U3937"/>
    <mergeCell ref="Z3937:AA3937"/>
    <mergeCell ref="N3939:U3939"/>
    <mergeCell ref="A3941:C3941"/>
    <mergeCell ref="E3941:F3941"/>
    <mergeCell ref="G3941:U3941"/>
    <mergeCell ref="Z3941:AA3941"/>
    <mergeCell ref="A3935:C3935"/>
    <mergeCell ref="E3935:F3935"/>
    <mergeCell ref="G3935:U3935"/>
    <mergeCell ref="Z3935:AA3935"/>
    <mergeCell ref="A3936:C3936"/>
    <mergeCell ref="E3936:F3936"/>
    <mergeCell ref="G3936:U3936"/>
    <mergeCell ref="Z3936:AA3936"/>
    <mergeCell ref="A3933:C3933"/>
    <mergeCell ref="E3933:F3933"/>
    <mergeCell ref="G3933:U3933"/>
    <mergeCell ref="Z3933:AA3933"/>
    <mergeCell ref="A3934:C3934"/>
    <mergeCell ref="E3934:F3934"/>
    <mergeCell ref="G3934:U3934"/>
    <mergeCell ref="Z3934:AA3934"/>
    <mergeCell ref="A3931:C3931"/>
    <mergeCell ref="E3931:F3931"/>
    <mergeCell ref="G3931:U3931"/>
    <mergeCell ref="Z3931:AA3931"/>
    <mergeCell ref="A3932:C3932"/>
    <mergeCell ref="E3932:F3932"/>
    <mergeCell ref="G3932:U3932"/>
    <mergeCell ref="Z3932:AA3932"/>
    <mergeCell ref="A3929:C3929"/>
    <mergeCell ref="E3929:F3929"/>
    <mergeCell ref="G3929:U3929"/>
    <mergeCell ref="Z3929:AA3929"/>
    <mergeCell ref="A3930:C3930"/>
    <mergeCell ref="E3930:F3930"/>
    <mergeCell ref="G3930:U3930"/>
    <mergeCell ref="Z3930:AA3930"/>
    <mergeCell ref="N3923:U3923"/>
    <mergeCell ref="A3925:C3925"/>
    <mergeCell ref="E3925:F3925"/>
    <mergeCell ref="G3925:U3925"/>
    <mergeCell ref="Z3925:AA3925"/>
    <mergeCell ref="N3927:U3927"/>
    <mergeCell ref="N3918:U3918"/>
    <mergeCell ref="A3920:C3920"/>
    <mergeCell ref="E3920:F3920"/>
    <mergeCell ref="G3920:U3920"/>
    <mergeCell ref="Z3920:AA3920"/>
    <mergeCell ref="A3921:C3921"/>
    <mergeCell ref="E3921:F3921"/>
    <mergeCell ref="G3921:U3921"/>
    <mergeCell ref="Z3921:AA3921"/>
    <mergeCell ref="A3915:C3915"/>
    <mergeCell ref="E3915:F3915"/>
    <mergeCell ref="G3915:U3915"/>
    <mergeCell ref="Z3915:AA3915"/>
    <mergeCell ref="A3916:C3916"/>
    <mergeCell ref="E3916:F3916"/>
    <mergeCell ref="G3916:U3916"/>
    <mergeCell ref="Z3916:AA3916"/>
    <mergeCell ref="A3913:C3913"/>
    <mergeCell ref="E3913:F3913"/>
    <mergeCell ref="G3913:U3913"/>
    <mergeCell ref="Z3913:AA3913"/>
    <mergeCell ref="A3914:C3914"/>
    <mergeCell ref="E3914:F3914"/>
    <mergeCell ref="G3914:U3914"/>
    <mergeCell ref="Z3914:AA3914"/>
    <mergeCell ref="A3911:C3911"/>
    <mergeCell ref="E3911:F3911"/>
    <mergeCell ref="G3911:U3911"/>
    <mergeCell ref="Z3911:AA3911"/>
    <mergeCell ref="A3912:C3912"/>
    <mergeCell ref="E3912:F3912"/>
    <mergeCell ref="G3912:U3912"/>
    <mergeCell ref="Z3912:AA3912"/>
    <mergeCell ref="A3909:C3909"/>
    <mergeCell ref="E3909:F3909"/>
    <mergeCell ref="G3909:U3909"/>
    <mergeCell ref="Z3909:AA3909"/>
    <mergeCell ref="A3910:C3910"/>
    <mergeCell ref="E3910:F3910"/>
    <mergeCell ref="G3910:U3910"/>
    <mergeCell ref="Z3910:AA3910"/>
    <mergeCell ref="A3907:C3907"/>
    <mergeCell ref="E3907:F3907"/>
    <mergeCell ref="G3907:U3907"/>
    <mergeCell ref="Z3907:AA3907"/>
    <mergeCell ref="A3908:C3908"/>
    <mergeCell ref="E3908:F3908"/>
    <mergeCell ref="G3908:U3908"/>
    <mergeCell ref="Z3908:AA3908"/>
    <mergeCell ref="A3905:C3905"/>
    <mergeCell ref="E3905:F3905"/>
    <mergeCell ref="G3905:U3905"/>
    <mergeCell ref="Z3905:AA3905"/>
    <mergeCell ref="A3906:C3906"/>
    <mergeCell ref="E3906:F3906"/>
    <mergeCell ref="G3906:U3906"/>
    <mergeCell ref="Z3906:AA3906"/>
    <mergeCell ref="A3903:C3903"/>
    <mergeCell ref="E3903:F3903"/>
    <mergeCell ref="G3903:U3903"/>
    <mergeCell ref="Z3903:AA3903"/>
    <mergeCell ref="A3904:C3904"/>
    <mergeCell ref="E3904:F3904"/>
    <mergeCell ref="G3904:U3904"/>
    <mergeCell ref="Z3904:AA3904"/>
    <mergeCell ref="Q3899:U3899"/>
    <mergeCell ref="A3901:C3901"/>
    <mergeCell ref="E3901:F3901"/>
    <mergeCell ref="G3901:U3901"/>
    <mergeCell ref="Z3901:AA3901"/>
    <mergeCell ref="A3902:C3902"/>
    <mergeCell ref="E3902:F3902"/>
    <mergeCell ref="G3902:U3902"/>
    <mergeCell ref="Z3902:AA3902"/>
    <mergeCell ref="A3893:C3893"/>
    <mergeCell ref="E3893:F3893"/>
    <mergeCell ref="G3893:U3893"/>
    <mergeCell ref="Z3893:AA3893"/>
    <mergeCell ref="S3895:U3895"/>
    <mergeCell ref="A3897:C3897"/>
    <mergeCell ref="E3897:F3897"/>
    <mergeCell ref="G3897:U3897"/>
    <mergeCell ref="Z3897:AA3897"/>
    <mergeCell ref="N3887:U3887"/>
    <mergeCell ref="A3889:C3889"/>
    <mergeCell ref="E3889:F3889"/>
    <mergeCell ref="G3889:U3889"/>
    <mergeCell ref="Z3889:AA3889"/>
    <mergeCell ref="S3891:U3891"/>
    <mergeCell ref="A3884:C3884"/>
    <mergeCell ref="E3884:F3884"/>
    <mergeCell ref="G3884:U3884"/>
    <mergeCell ref="Z3884:AA3884"/>
    <mergeCell ref="A3885:C3885"/>
    <mergeCell ref="E3885:F3885"/>
    <mergeCell ref="G3885:U3885"/>
    <mergeCell ref="Z3885:AA3885"/>
    <mergeCell ref="A3882:C3882"/>
    <mergeCell ref="E3882:F3882"/>
    <mergeCell ref="G3882:U3882"/>
    <mergeCell ref="Z3882:AA3882"/>
    <mergeCell ref="A3883:C3883"/>
    <mergeCell ref="E3883:F3883"/>
    <mergeCell ref="G3883:U3883"/>
    <mergeCell ref="Z3883:AA3883"/>
    <mergeCell ref="N3876:U3876"/>
    <mergeCell ref="A3878:C3878"/>
    <mergeCell ref="E3878:F3878"/>
    <mergeCell ref="G3878:U3878"/>
    <mergeCell ref="Z3878:AA3878"/>
    <mergeCell ref="Q3880:U3880"/>
    <mergeCell ref="A3873:C3873"/>
    <mergeCell ref="E3873:F3873"/>
    <mergeCell ref="G3873:U3873"/>
    <mergeCell ref="Z3873:AA3873"/>
    <mergeCell ref="A3874:C3874"/>
    <mergeCell ref="E3874:F3874"/>
    <mergeCell ref="G3874:U3874"/>
    <mergeCell ref="Z3874:AA3874"/>
    <mergeCell ref="A3871:C3871"/>
    <mergeCell ref="E3871:F3871"/>
    <mergeCell ref="G3871:U3871"/>
    <mergeCell ref="Z3871:AA3871"/>
    <mergeCell ref="A3872:C3872"/>
    <mergeCell ref="E3872:F3872"/>
    <mergeCell ref="G3872:U3872"/>
    <mergeCell ref="Z3872:AA3872"/>
    <mergeCell ref="N3867:U3867"/>
    <mergeCell ref="A3869:C3869"/>
    <mergeCell ref="E3869:F3869"/>
    <mergeCell ref="G3869:U3869"/>
    <mergeCell ref="Z3869:AA3869"/>
    <mergeCell ref="A3870:C3870"/>
    <mergeCell ref="E3870:F3870"/>
    <mergeCell ref="G3870:U3870"/>
    <mergeCell ref="Z3870:AA3870"/>
    <mergeCell ref="A3864:C3864"/>
    <mergeCell ref="E3864:F3864"/>
    <mergeCell ref="G3864:U3864"/>
    <mergeCell ref="Z3864:AA3864"/>
    <mergeCell ref="A3865:C3865"/>
    <mergeCell ref="E3865:F3865"/>
    <mergeCell ref="G3865:U3865"/>
    <mergeCell ref="Z3865:AA3865"/>
    <mergeCell ref="A3862:C3862"/>
    <mergeCell ref="E3862:F3862"/>
    <mergeCell ref="G3862:U3862"/>
    <mergeCell ref="Z3862:AA3862"/>
    <mergeCell ref="A3863:C3863"/>
    <mergeCell ref="E3863:F3863"/>
    <mergeCell ref="G3863:U3863"/>
    <mergeCell ref="Z3863:AA3863"/>
    <mergeCell ref="N3858:U3858"/>
    <mergeCell ref="A3860:C3860"/>
    <mergeCell ref="E3860:F3860"/>
    <mergeCell ref="G3860:U3860"/>
    <mergeCell ref="Z3860:AA3860"/>
    <mergeCell ref="A3861:C3861"/>
    <mergeCell ref="E3861:F3861"/>
    <mergeCell ref="G3861:U3861"/>
    <mergeCell ref="Z3861:AA3861"/>
    <mergeCell ref="A3855:C3855"/>
    <mergeCell ref="E3855:F3855"/>
    <mergeCell ref="G3855:U3855"/>
    <mergeCell ref="Z3855:AA3855"/>
    <mergeCell ref="A3856:C3856"/>
    <mergeCell ref="E3856:F3856"/>
    <mergeCell ref="G3856:U3856"/>
    <mergeCell ref="Z3856:AA3856"/>
    <mergeCell ref="A3853:C3853"/>
    <mergeCell ref="E3853:F3853"/>
    <mergeCell ref="G3853:U3853"/>
    <mergeCell ref="Z3853:AA3853"/>
    <mergeCell ref="A3854:C3854"/>
    <mergeCell ref="E3854:F3854"/>
    <mergeCell ref="G3854:U3854"/>
    <mergeCell ref="Z3854:AA3854"/>
    <mergeCell ref="A3851:C3851"/>
    <mergeCell ref="E3851:F3851"/>
    <mergeCell ref="G3851:U3851"/>
    <mergeCell ref="Z3851:AA3851"/>
    <mergeCell ref="A3852:C3852"/>
    <mergeCell ref="E3852:F3852"/>
    <mergeCell ref="G3852:U3852"/>
    <mergeCell ref="Z3852:AA3852"/>
    <mergeCell ref="A3849:C3849"/>
    <mergeCell ref="E3849:F3849"/>
    <mergeCell ref="G3849:U3849"/>
    <mergeCell ref="Z3849:AA3849"/>
    <mergeCell ref="A3850:C3850"/>
    <mergeCell ref="E3850:F3850"/>
    <mergeCell ref="G3850:U3850"/>
    <mergeCell ref="Z3850:AA3850"/>
    <mergeCell ref="A3847:C3847"/>
    <mergeCell ref="E3847:F3847"/>
    <mergeCell ref="G3847:U3847"/>
    <mergeCell ref="Z3847:AA3847"/>
    <mergeCell ref="A3848:C3848"/>
    <mergeCell ref="E3848:F3848"/>
    <mergeCell ref="G3848:U3848"/>
    <mergeCell ref="Z3848:AA3848"/>
    <mergeCell ref="A3845:C3845"/>
    <mergeCell ref="E3845:F3845"/>
    <mergeCell ref="G3845:U3845"/>
    <mergeCell ref="Z3845:AA3845"/>
    <mergeCell ref="A3846:C3846"/>
    <mergeCell ref="E3846:F3846"/>
    <mergeCell ref="G3846:U3846"/>
    <mergeCell ref="Z3846:AA3846"/>
    <mergeCell ref="A3837:C3837"/>
    <mergeCell ref="E3837:F3837"/>
    <mergeCell ref="G3837:U3837"/>
    <mergeCell ref="Z3837:AA3837"/>
    <mergeCell ref="N3839:U3839"/>
    <mergeCell ref="A3841:C3841"/>
    <mergeCell ref="E3841:F3841"/>
    <mergeCell ref="G3841:U3841"/>
    <mergeCell ref="Z3841:AA3841"/>
    <mergeCell ref="A3835:C3835"/>
    <mergeCell ref="E3835:F3835"/>
    <mergeCell ref="G3835:U3835"/>
    <mergeCell ref="Z3835:AA3835"/>
    <mergeCell ref="A3836:C3836"/>
    <mergeCell ref="E3836:F3836"/>
    <mergeCell ref="G3836:U3836"/>
    <mergeCell ref="Z3836:AA3836"/>
    <mergeCell ref="Q3829:U3829"/>
    <mergeCell ref="A3831:C3831"/>
    <mergeCell ref="E3831:F3831"/>
    <mergeCell ref="G3831:U3831"/>
    <mergeCell ref="Z3831:AA3831"/>
    <mergeCell ref="K3833:U3833"/>
    <mergeCell ref="A3826:C3826"/>
    <mergeCell ref="E3826:F3826"/>
    <mergeCell ref="G3826:U3826"/>
    <mergeCell ref="Z3826:AA3826"/>
    <mergeCell ref="A3827:C3827"/>
    <mergeCell ref="E3827:F3827"/>
    <mergeCell ref="G3827:U3827"/>
    <mergeCell ref="Z3827:AA3827"/>
    <mergeCell ref="A3821:C3821"/>
    <mergeCell ref="E3821:F3821"/>
    <mergeCell ref="G3821:U3821"/>
    <mergeCell ref="Z3821:AA3821"/>
    <mergeCell ref="S3823:U3823"/>
    <mergeCell ref="A3825:C3825"/>
    <mergeCell ref="E3825:F3825"/>
    <mergeCell ref="G3825:U3825"/>
    <mergeCell ref="Z3825:AA3825"/>
    <mergeCell ref="N3815:U3815"/>
    <mergeCell ref="A3817:C3817"/>
    <mergeCell ref="E3817:F3817"/>
    <mergeCell ref="G3817:U3817"/>
    <mergeCell ref="Z3817:AA3817"/>
    <mergeCell ref="S3819:U3819"/>
    <mergeCell ref="A3812:C3812"/>
    <mergeCell ref="E3812:F3812"/>
    <mergeCell ref="G3812:U3812"/>
    <mergeCell ref="Z3812:AA3812"/>
    <mergeCell ref="A3813:C3813"/>
    <mergeCell ref="E3813:F3813"/>
    <mergeCell ref="G3813:U3813"/>
    <mergeCell ref="Z3813:AA3813"/>
    <mergeCell ref="A3810:C3810"/>
    <mergeCell ref="E3810:F3810"/>
    <mergeCell ref="G3810:U3810"/>
    <mergeCell ref="Z3810:AA3810"/>
    <mergeCell ref="A3811:C3811"/>
    <mergeCell ref="E3811:F3811"/>
    <mergeCell ref="G3811:U3811"/>
    <mergeCell ref="Z3811:AA3811"/>
    <mergeCell ref="L3806:U3806"/>
    <mergeCell ref="A3808:C3808"/>
    <mergeCell ref="E3808:F3808"/>
    <mergeCell ref="G3808:U3808"/>
    <mergeCell ref="Z3808:AA3808"/>
    <mergeCell ref="A3809:C3809"/>
    <mergeCell ref="E3809:F3809"/>
    <mergeCell ref="G3809:U3809"/>
    <mergeCell ref="Z3809:AA3809"/>
    <mergeCell ref="I3801:U3801"/>
    <mergeCell ref="A3803:C3803"/>
    <mergeCell ref="E3803:F3803"/>
    <mergeCell ref="G3803:U3803"/>
    <mergeCell ref="Z3803:AA3803"/>
    <mergeCell ref="A3804:C3804"/>
    <mergeCell ref="E3804:F3804"/>
    <mergeCell ref="G3804:U3804"/>
    <mergeCell ref="Z3804:AA3804"/>
    <mergeCell ref="A3798:C3798"/>
    <mergeCell ref="E3798:F3798"/>
    <mergeCell ref="G3798:U3798"/>
    <mergeCell ref="Z3798:AA3798"/>
    <mergeCell ref="A3799:C3799"/>
    <mergeCell ref="E3799:F3799"/>
    <mergeCell ref="G3799:U3799"/>
    <mergeCell ref="Z3799:AA3799"/>
    <mergeCell ref="A3793:C3793"/>
    <mergeCell ref="E3793:F3793"/>
    <mergeCell ref="G3793:U3793"/>
    <mergeCell ref="Z3793:AA3793"/>
    <mergeCell ref="N3795:U3795"/>
    <mergeCell ref="A3797:C3797"/>
    <mergeCell ref="E3797:F3797"/>
    <mergeCell ref="G3797:U3797"/>
    <mergeCell ref="Z3797:AA3797"/>
    <mergeCell ref="A3791:C3791"/>
    <mergeCell ref="E3791:F3791"/>
    <mergeCell ref="G3791:U3791"/>
    <mergeCell ref="Z3791:AA3791"/>
    <mergeCell ref="A3792:C3792"/>
    <mergeCell ref="E3792:F3792"/>
    <mergeCell ref="G3792:U3792"/>
    <mergeCell ref="Z3792:AA3792"/>
    <mergeCell ref="Q3787:U3787"/>
    <mergeCell ref="A3789:C3789"/>
    <mergeCell ref="E3789:F3789"/>
    <mergeCell ref="G3789:U3789"/>
    <mergeCell ref="Z3789:AA3789"/>
    <mergeCell ref="A3790:C3790"/>
    <mergeCell ref="E3790:F3790"/>
    <mergeCell ref="G3790:U3790"/>
    <mergeCell ref="Z3790:AA3790"/>
    <mergeCell ref="A3781:C3781"/>
    <mergeCell ref="E3781:F3781"/>
    <mergeCell ref="G3781:U3781"/>
    <mergeCell ref="Z3781:AA3781"/>
    <mergeCell ref="K3783:U3783"/>
    <mergeCell ref="A3785:C3785"/>
    <mergeCell ref="E3785:F3785"/>
    <mergeCell ref="G3785:U3785"/>
    <mergeCell ref="Z3785:AA3785"/>
    <mergeCell ref="A3779:C3779"/>
    <mergeCell ref="E3779:F3779"/>
    <mergeCell ref="G3779:U3779"/>
    <mergeCell ref="Z3779:AA3779"/>
    <mergeCell ref="A3780:C3780"/>
    <mergeCell ref="E3780:F3780"/>
    <mergeCell ref="G3780:U3780"/>
    <mergeCell ref="Z3780:AA3780"/>
    <mergeCell ref="A3777:C3777"/>
    <mergeCell ref="E3777:F3777"/>
    <mergeCell ref="G3777:U3777"/>
    <mergeCell ref="Z3777:AA3777"/>
    <mergeCell ref="A3778:C3778"/>
    <mergeCell ref="E3778:F3778"/>
    <mergeCell ref="G3778:U3778"/>
    <mergeCell ref="Z3778:AA3778"/>
    <mergeCell ref="A3775:C3775"/>
    <mergeCell ref="E3775:F3775"/>
    <mergeCell ref="G3775:U3775"/>
    <mergeCell ref="Z3775:AA3775"/>
    <mergeCell ref="A3776:C3776"/>
    <mergeCell ref="E3776:F3776"/>
    <mergeCell ref="G3776:U3776"/>
    <mergeCell ref="Z3776:AA3776"/>
    <mergeCell ref="A3773:C3773"/>
    <mergeCell ref="E3773:F3773"/>
    <mergeCell ref="G3773:U3773"/>
    <mergeCell ref="Z3773:AA3773"/>
    <mergeCell ref="A3774:C3774"/>
    <mergeCell ref="E3774:F3774"/>
    <mergeCell ref="G3774:U3774"/>
    <mergeCell ref="Z3774:AA3774"/>
    <mergeCell ref="A3771:C3771"/>
    <mergeCell ref="E3771:F3771"/>
    <mergeCell ref="G3771:U3771"/>
    <mergeCell ref="Z3771:AA3771"/>
    <mergeCell ref="A3772:C3772"/>
    <mergeCell ref="E3772:F3772"/>
    <mergeCell ref="G3772:U3772"/>
    <mergeCell ref="Z3772:AA3772"/>
    <mergeCell ref="A3769:C3769"/>
    <mergeCell ref="E3769:F3769"/>
    <mergeCell ref="G3769:U3769"/>
    <mergeCell ref="Z3769:AA3769"/>
    <mergeCell ref="A3770:C3770"/>
    <mergeCell ref="E3770:F3770"/>
    <mergeCell ref="G3770:U3770"/>
    <mergeCell ref="Z3770:AA3770"/>
    <mergeCell ref="A3767:C3767"/>
    <mergeCell ref="E3767:F3767"/>
    <mergeCell ref="G3767:U3767"/>
    <mergeCell ref="Z3767:AA3767"/>
    <mergeCell ref="A3768:C3768"/>
    <mergeCell ref="E3768:F3768"/>
    <mergeCell ref="G3768:U3768"/>
    <mergeCell ref="Z3768:AA3768"/>
    <mergeCell ref="A3765:C3765"/>
    <mergeCell ref="E3765:F3765"/>
    <mergeCell ref="G3765:U3765"/>
    <mergeCell ref="Z3765:AA3765"/>
    <mergeCell ref="A3766:C3766"/>
    <mergeCell ref="E3766:F3766"/>
    <mergeCell ref="G3766:U3766"/>
    <mergeCell ref="Z3766:AA3766"/>
    <mergeCell ref="S3759:U3759"/>
    <mergeCell ref="A3761:C3761"/>
    <mergeCell ref="E3761:F3761"/>
    <mergeCell ref="G3761:U3761"/>
    <mergeCell ref="Z3761:AA3761"/>
    <mergeCell ref="Q3763:U3763"/>
    <mergeCell ref="A3753:C3753"/>
    <mergeCell ref="E3753:F3753"/>
    <mergeCell ref="G3753:U3753"/>
    <mergeCell ref="Z3753:AA3753"/>
    <mergeCell ref="Q3755:U3755"/>
    <mergeCell ref="A3757:C3757"/>
    <mergeCell ref="E3757:F3757"/>
    <mergeCell ref="G3757:U3757"/>
    <mergeCell ref="Z3757:AA3757"/>
    <mergeCell ref="Q3747:U3747"/>
    <mergeCell ref="A3749:C3749"/>
    <mergeCell ref="E3749:F3749"/>
    <mergeCell ref="G3749:U3749"/>
    <mergeCell ref="Z3749:AA3749"/>
    <mergeCell ref="N3751:U3751"/>
    <mergeCell ref="A3744:C3744"/>
    <mergeCell ref="E3744:F3744"/>
    <mergeCell ref="G3744:U3744"/>
    <mergeCell ref="Z3744:AA3744"/>
    <mergeCell ref="A3745:C3745"/>
    <mergeCell ref="E3745:F3745"/>
    <mergeCell ref="G3745:U3745"/>
    <mergeCell ref="Z3745:AA3745"/>
    <mergeCell ref="A3742:C3742"/>
    <mergeCell ref="E3742:F3742"/>
    <mergeCell ref="G3742:U3742"/>
    <mergeCell ref="Z3742:AA3742"/>
    <mergeCell ref="A3743:C3743"/>
    <mergeCell ref="E3743:F3743"/>
    <mergeCell ref="G3743:U3743"/>
    <mergeCell ref="Z3743:AA3743"/>
    <mergeCell ref="A3740:C3740"/>
    <mergeCell ref="E3740:F3740"/>
    <mergeCell ref="G3740:U3740"/>
    <mergeCell ref="Z3740:AA3740"/>
    <mergeCell ref="A3741:C3741"/>
    <mergeCell ref="E3741:F3741"/>
    <mergeCell ref="G3741:U3741"/>
    <mergeCell ref="Z3741:AA3741"/>
    <mergeCell ref="Q3734:U3734"/>
    <mergeCell ref="A3736:C3736"/>
    <mergeCell ref="E3736:F3736"/>
    <mergeCell ref="G3736:U3736"/>
    <mergeCell ref="Z3736:AA3736"/>
    <mergeCell ref="S3738:U3738"/>
    <mergeCell ref="S3729:U3729"/>
    <mergeCell ref="A3731:C3731"/>
    <mergeCell ref="E3731:F3731"/>
    <mergeCell ref="G3731:U3731"/>
    <mergeCell ref="Z3731:AA3731"/>
    <mergeCell ref="A3732:C3732"/>
    <mergeCell ref="E3732:F3732"/>
    <mergeCell ref="G3732:U3732"/>
    <mergeCell ref="Z3732:AA3732"/>
    <mergeCell ref="A3726:C3726"/>
    <mergeCell ref="E3726:F3726"/>
    <mergeCell ref="G3726:U3726"/>
    <mergeCell ref="Z3726:AA3726"/>
    <mergeCell ref="A3727:C3727"/>
    <mergeCell ref="E3727:F3727"/>
    <mergeCell ref="G3727:U3727"/>
    <mergeCell ref="Z3727:AA3727"/>
    <mergeCell ref="A3721:C3721"/>
    <mergeCell ref="E3721:F3721"/>
    <mergeCell ref="G3721:U3721"/>
    <mergeCell ref="Z3721:AA3721"/>
    <mergeCell ref="L3723:U3723"/>
    <mergeCell ref="A3725:C3725"/>
    <mergeCell ref="E3725:F3725"/>
    <mergeCell ref="G3725:U3725"/>
    <mergeCell ref="Z3725:AA3725"/>
    <mergeCell ref="A3719:C3719"/>
    <mergeCell ref="E3719:F3719"/>
    <mergeCell ref="G3719:U3719"/>
    <mergeCell ref="Z3719:AA3719"/>
    <mergeCell ref="A3720:C3720"/>
    <mergeCell ref="E3720:F3720"/>
    <mergeCell ref="G3720:U3720"/>
    <mergeCell ref="Z3720:AA3720"/>
    <mergeCell ref="A3717:C3717"/>
    <mergeCell ref="E3717:F3717"/>
    <mergeCell ref="G3717:U3717"/>
    <mergeCell ref="Z3717:AA3717"/>
    <mergeCell ref="A3718:C3718"/>
    <mergeCell ref="E3718:F3718"/>
    <mergeCell ref="G3718:U3718"/>
    <mergeCell ref="Z3718:AA3718"/>
    <mergeCell ref="A3715:C3715"/>
    <mergeCell ref="E3715:F3715"/>
    <mergeCell ref="G3715:U3715"/>
    <mergeCell ref="Z3715:AA3715"/>
    <mergeCell ref="A3716:C3716"/>
    <mergeCell ref="E3716:F3716"/>
    <mergeCell ref="G3716:U3716"/>
    <mergeCell ref="Z3716:AA3716"/>
    <mergeCell ref="A3713:C3713"/>
    <mergeCell ref="E3713:F3713"/>
    <mergeCell ref="G3713:U3713"/>
    <mergeCell ref="Z3713:AA3713"/>
    <mergeCell ref="A3714:C3714"/>
    <mergeCell ref="E3714:F3714"/>
    <mergeCell ref="G3714:U3714"/>
    <mergeCell ref="Z3714:AA3714"/>
    <mergeCell ref="A3711:C3711"/>
    <mergeCell ref="E3711:F3711"/>
    <mergeCell ref="G3711:U3711"/>
    <mergeCell ref="Z3711:AA3711"/>
    <mergeCell ref="A3712:C3712"/>
    <mergeCell ref="E3712:F3712"/>
    <mergeCell ref="G3712:U3712"/>
    <mergeCell ref="Z3712:AA3712"/>
    <mergeCell ref="A3706:C3706"/>
    <mergeCell ref="E3706:F3706"/>
    <mergeCell ref="G3706:U3706"/>
    <mergeCell ref="Z3706:AA3706"/>
    <mergeCell ref="Q3708:U3708"/>
    <mergeCell ref="A3710:C3710"/>
    <mergeCell ref="E3710:F3710"/>
    <mergeCell ref="G3710:U3710"/>
    <mergeCell ref="Z3710:AA3710"/>
    <mergeCell ref="A3701:C3701"/>
    <mergeCell ref="E3701:F3701"/>
    <mergeCell ref="G3701:U3701"/>
    <mergeCell ref="Z3701:AA3701"/>
    <mergeCell ref="Q3703:U3703"/>
    <mergeCell ref="A3705:C3705"/>
    <mergeCell ref="E3705:F3705"/>
    <mergeCell ref="G3705:U3705"/>
    <mergeCell ref="Z3705:AA3705"/>
    <mergeCell ref="A3699:C3699"/>
    <mergeCell ref="E3699:F3699"/>
    <mergeCell ref="G3699:U3699"/>
    <mergeCell ref="Z3699:AA3699"/>
    <mergeCell ref="A3700:C3700"/>
    <mergeCell ref="E3700:F3700"/>
    <mergeCell ref="G3700:U3700"/>
    <mergeCell ref="Z3700:AA3700"/>
    <mergeCell ref="A3697:C3697"/>
    <mergeCell ref="E3697:F3697"/>
    <mergeCell ref="G3697:U3697"/>
    <mergeCell ref="Z3697:AA3697"/>
    <mergeCell ref="A3698:C3698"/>
    <mergeCell ref="E3698:F3698"/>
    <mergeCell ref="G3698:U3698"/>
    <mergeCell ref="Z3698:AA3698"/>
    <mergeCell ref="A3695:C3695"/>
    <mergeCell ref="E3695:F3695"/>
    <mergeCell ref="G3695:U3695"/>
    <mergeCell ref="Z3695:AA3695"/>
    <mergeCell ref="A3696:C3696"/>
    <mergeCell ref="E3696:F3696"/>
    <mergeCell ref="G3696:U3696"/>
    <mergeCell ref="Z3696:AA3696"/>
    <mergeCell ref="A3693:C3693"/>
    <mergeCell ref="E3693:F3693"/>
    <mergeCell ref="G3693:U3693"/>
    <mergeCell ref="Z3693:AA3693"/>
    <mergeCell ref="A3694:C3694"/>
    <mergeCell ref="E3694:F3694"/>
    <mergeCell ref="G3694:U3694"/>
    <mergeCell ref="Z3694:AA3694"/>
    <mergeCell ref="A3691:C3691"/>
    <mergeCell ref="E3691:F3691"/>
    <mergeCell ref="G3691:U3691"/>
    <mergeCell ref="Z3691:AA3691"/>
    <mergeCell ref="A3692:C3692"/>
    <mergeCell ref="E3692:F3692"/>
    <mergeCell ref="G3692:U3692"/>
    <mergeCell ref="Z3692:AA3692"/>
    <mergeCell ref="A3689:C3689"/>
    <mergeCell ref="E3689:F3689"/>
    <mergeCell ref="G3689:U3689"/>
    <mergeCell ref="Z3689:AA3689"/>
    <mergeCell ref="A3690:C3690"/>
    <mergeCell ref="E3690:F3690"/>
    <mergeCell ref="G3690:U3690"/>
    <mergeCell ref="Z3690:AA3690"/>
    <mergeCell ref="A3687:C3687"/>
    <mergeCell ref="E3687:F3687"/>
    <mergeCell ref="G3687:U3687"/>
    <mergeCell ref="Z3687:AA3687"/>
    <mergeCell ref="A3688:C3688"/>
    <mergeCell ref="E3688:F3688"/>
    <mergeCell ref="G3688:U3688"/>
    <mergeCell ref="Z3688:AA3688"/>
    <mergeCell ref="A3685:C3685"/>
    <mergeCell ref="E3685:F3685"/>
    <mergeCell ref="G3685:U3685"/>
    <mergeCell ref="Z3685:AA3685"/>
    <mergeCell ref="A3686:C3686"/>
    <mergeCell ref="E3686:F3686"/>
    <mergeCell ref="G3686:U3686"/>
    <mergeCell ref="Z3686:AA3686"/>
    <mergeCell ref="A3683:C3683"/>
    <mergeCell ref="E3683:F3683"/>
    <mergeCell ref="G3683:U3683"/>
    <mergeCell ref="Z3683:AA3683"/>
    <mergeCell ref="A3684:C3684"/>
    <mergeCell ref="E3684:F3684"/>
    <mergeCell ref="G3684:U3684"/>
    <mergeCell ref="Z3684:AA3684"/>
    <mergeCell ref="A3681:C3681"/>
    <mergeCell ref="E3681:F3681"/>
    <mergeCell ref="G3681:U3681"/>
    <mergeCell ref="Z3681:AA3681"/>
    <mergeCell ref="A3682:C3682"/>
    <mergeCell ref="E3682:F3682"/>
    <mergeCell ref="G3682:U3682"/>
    <mergeCell ref="Z3682:AA3682"/>
    <mergeCell ref="N3675:U3675"/>
    <mergeCell ref="A3677:C3677"/>
    <mergeCell ref="E3677:F3677"/>
    <mergeCell ref="G3677:U3677"/>
    <mergeCell ref="Z3677:AA3677"/>
    <mergeCell ref="N3679:U3679"/>
    <mergeCell ref="A3672:C3672"/>
    <mergeCell ref="E3672:F3672"/>
    <mergeCell ref="G3672:U3672"/>
    <mergeCell ref="Z3672:AA3672"/>
    <mergeCell ref="A3673:C3673"/>
    <mergeCell ref="E3673:F3673"/>
    <mergeCell ref="G3673:U3673"/>
    <mergeCell ref="Z3673:AA3673"/>
    <mergeCell ref="A3670:C3670"/>
    <mergeCell ref="E3670:F3670"/>
    <mergeCell ref="G3670:U3670"/>
    <mergeCell ref="Z3670:AA3670"/>
    <mergeCell ref="A3671:C3671"/>
    <mergeCell ref="E3671:F3671"/>
    <mergeCell ref="G3671:U3671"/>
    <mergeCell ref="Z3671:AA3671"/>
    <mergeCell ref="A3668:C3668"/>
    <mergeCell ref="E3668:F3668"/>
    <mergeCell ref="G3668:U3668"/>
    <mergeCell ref="Z3668:AA3668"/>
    <mergeCell ref="A3669:C3669"/>
    <mergeCell ref="E3669:F3669"/>
    <mergeCell ref="G3669:U3669"/>
    <mergeCell ref="Z3669:AA3669"/>
    <mergeCell ref="A3666:C3666"/>
    <mergeCell ref="E3666:F3666"/>
    <mergeCell ref="G3666:U3666"/>
    <mergeCell ref="Z3666:AA3666"/>
    <mergeCell ref="A3667:C3667"/>
    <mergeCell ref="E3667:F3667"/>
    <mergeCell ref="G3667:U3667"/>
    <mergeCell ref="Z3667:AA3667"/>
    <mergeCell ref="K3662:U3662"/>
    <mergeCell ref="A3664:C3664"/>
    <mergeCell ref="E3664:F3664"/>
    <mergeCell ref="G3664:U3664"/>
    <mergeCell ref="Z3664:AA3664"/>
    <mergeCell ref="A3665:C3665"/>
    <mergeCell ref="E3665:F3665"/>
    <mergeCell ref="G3665:U3665"/>
    <mergeCell ref="Z3665:AA3665"/>
    <mergeCell ref="A3659:C3659"/>
    <mergeCell ref="E3659:F3659"/>
    <mergeCell ref="G3659:U3659"/>
    <mergeCell ref="Z3659:AA3659"/>
    <mergeCell ref="A3660:C3660"/>
    <mergeCell ref="E3660:F3660"/>
    <mergeCell ref="G3660:U3660"/>
    <mergeCell ref="Z3660:AA3660"/>
    <mergeCell ref="A3657:C3657"/>
    <mergeCell ref="E3657:F3657"/>
    <mergeCell ref="G3657:U3657"/>
    <mergeCell ref="Z3657:AA3657"/>
    <mergeCell ref="A3658:C3658"/>
    <mergeCell ref="E3658:F3658"/>
    <mergeCell ref="G3658:U3658"/>
    <mergeCell ref="Z3658:AA3658"/>
    <mergeCell ref="A3655:C3655"/>
    <mergeCell ref="E3655:F3655"/>
    <mergeCell ref="G3655:U3655"/>
    <mergeCell ref="Z3655:AA3655"/>
    <mergeCell ref="A3656:C3656"/>
    <mergeCell ref="E3656:F3656"/>
    <mergeCell ref="G3656:U3656"/>
    <mergeCell ref="Z3656:AA3656"/>
    <mergeCell ref="A3653:C3653"/>
    <mergeCell ref="E3653:F3653"/>
    <mergeCell ref="G3653:U3653"/>
    <mergeCell ref="Z3653:AA3653"/>
    <mergeCell ref="A3654:C3654"/>
    <mergeCell ref="E3654:F3654"/>
    <mergeCell ref="G3654:U3654"/>
    <mergeCell ref="Z3654:AA3654"/>
    <mergeCell ref="A3651:C3651"/>
    <mergeCell ref="E3651:F3651"/>
    <mergeCell ref="G3651:U3651"/>
    <mergeCell ref="Z3651:AA3651"/>
    <mergeCell ref="A3652:C3652"/>
    <mergeCell ref="E3652:F3652"/>
    <mergeCell ref="G3652:U3652"/>
    <mergeCell ref="Z3652:AA3652"/>
    <mergeCell ref="A3649:C3649"/>
    <mergeCell ref="E3649:F3649"/>
    <mergeCell ref="G3649:U3649"/>
    <mergeCell ref="Z3649:AA3649"/>
    <mergeCell ref="A3650:C3650"/>
    <mergeCell ref="E3650:F3650"/>
    <mergeCell ref="G3650:U3650"/>
    <mergeCell ref="Z3650:AA3650"/>
    <mergeCell ref="A3647:C3647"/>
    <mergeCell ref="E3647:F3647"/>
    <mergeCell ref="G3647:U3647"/>
    <mergeCell ref="Z3647:AA3647"/>
    <mergeCell ref="A3648:C3648"/>
    <mergeCell ref="E3648:F3648"/>
    <mergeCell ref="G3648:U3648"/>
    <mergeCell ref="Z3648:AA3648"/>
    <mergeCell ref="A3645:C3645"/>
    <mergeCell ref="E3645:F3645"/>
    <mergeCell ref="G3645:U3645"/>
    <mergeCell ref="Z3645:AA3645"/>
    <mergeCell ref="A3646:C3646"/>
    <mergeCell ref="E3646:F3646"/>
    <mergeCell ref="G3646:U3646"/>
    <mergeCell ref="Z3646:AA3646"/>
    <mergeCell ref="A3643:C3643"/>
    <mergeCell ref="E3643:F3643"/>
    <mergeCell ref="G3643:U3643"/>
    <mergeCell ref="Z3643:AA3643"/>
    <mergeCell ref="A3644:C3644"/>
    <mergeCell ref="E3644:F3644"/>
    <mergeCell ref="G3644:U3644"/>
    <mergeCell ref="Z3644:AA3644"/>
    <mergeCell ref="K3637:U3637"/>
    <mergeCell ref="A3639:C3639"/>
    <mergeCell ref="E3639:F3639"/>
    <mergeCell ref="G3639:U3639"/>
    <mergeCell ref="Z3639:AA3639"/>
    <mergeCell ref="N3641:U3641"/>
    <mergeCell ref="A3634:C3634"/>
    <mergeCell ref="E3634:F3634"/>
    <mergeCell ref="G3634:U3634"/>
    <mergeCell ref="Z3634:AA3634"/>
    <mergeCell ref="A3635:C3635"/>
    <mergeCell ref="E3635:F3635"/>
    <mergeCell ref="G3635:U3635"/>
    <mergeCell ref="Z3635:AA3635"/>
    <mergeCell ref="A3632:C3632"/>
    <mergeCell ref="E3632:F3632"/>
    <mergeCell ref="G3632:U3632"/>
    <mergeCell ref="Z3632:AA3632"/>
    <mergeCell ref="A3633:C3633"/>
    <mergeCell ref="E3633:F3633"/>
    <mergeCell ref="G3633:U3633"/>
    <mergeCell ref="Z3633:AA3633"/>
    <mergeCell ref="A3627:C3627"/>
    <mergeCell ref="E3627:F3627"/>
    <mergeCell ref="G3627:U3627"/>
    <mergeCell ref="Z3627:AA3627"/>
    <mergeCell ref="Q3629:U3629"/>
    <mergeCell ref="A3631:C3631"/>
    <mergeCell ref="E3631:F3631"/>
    <mergeCell ref="G3631:U3631"/>
    <mergeCell ref="Z3631:AA3631"/>
    <mergeCell ref="N3621:U3621"/>
    <mergeCell ref="A3623:C3623"/>
    <mergeCell ref="E3623:F3623"/>
    <mergeCell ref="G3623:U3623"/>
    <mergeCell ref="Z3623:AA3623"/>
    <mergeCell ref="Q3625:U3625"/>
    <mergeCell ref="A3618:C3618"/>
    <mergeCell ref="E3618:F3618"/>
    <mergeCell ref="G3618:U3618"/>
    <mergeCell ref="Z3618:AA3618"/>
    <mergeCell ref="A3619:C3619"/>
    <mergeCell ref="E3619:F3619"/>
    <mergeCell ref="G3619:U3619"/>
    <mergeCell ref="Z3619:AA3619"/>
    <mergeCell ref="A3616:C3616"/>
    <mergeCell ref="E3616:F3616"/>
    <mergeCell ref="G3616:U3616"/>
    <mergeCell ref="Z3616:AA3616"/>
    <mergeCell ref="A3617:C3617"/>
    <mergeCell ref="E3617:F3617"/>
    <mergeCell ref="G3617:U3617"/>
    <mergeCell ref="Z3617:AA3617"/>
    <mergeCell ref="A3611:C3611"/>
    <mergeCell ref="E3611:F3611"/>
    <mergeCell ref="G3611:U3611"/>
    <mergeCell ref="Z3611:AA3611"/>
    <mergeCell ref="Q3613:U3613"/>
    <mergeCell ref="A3615:C3615"/>
    <mergeCell ref="E3615:F3615"/>
    <mergeCell ref="G3615:U3615"/>
    <mergeCell ref="Z3615:AA3615"/>
    <mergeCell ref="Q3605:U3605"/>
    <mergeCell ref="A3607:C3607"/>
    <mergeCell ref="E3607:F3607"/>
    <mergeCell ref="G3607:U3607"/>
    <mergeCell ref="Z3607:AA3607"/>
    <mergeCell ref="Q3609:U3609"/>
    <mergeCell ref="N3600:U3600"/>
    <mergeCell ref="A3602:C3602"/>
    <mergeCell ref="E3602:F3602"/>
    <mergeCell ref="G3602:U3602"/>
    <mergeCell ref="Z3602:AA3602"/>
    <mergeCell ref="A3603:C3603"/>
    <mergeCell ref="E3603:F3603"/>
    <mergeCell ref="G3603:U3603"/>
    <mergeCell ref="Z3603:AA3603"/>
    <mergeCell ref="A3597:C3597"/>
    <mergeCell ref="E3597:F3597"/>
    <mergeCell ref="G3597:U3597"/>
    <mergeCell ref="Z3597:AA3597"/>
    <mergeCell ref="A3598:C3598"/>
    <mergeCell ref="E3598:F3598"/>
    <mergeCell ref="G3598:U3598"/>
    <mergeCell ref="Z3598:AA3598"/>
    <mergeCell ref="A3595:C3595"/>
    <mergeCell ref="E3595:F3595"/>
    <mergeCell ref="G3595:U3595"/>
    <mergeCell ref="Z3595:AA3595"/>
    <mergeCell ref="A3596:C3596"/>
    <mergeCell ref="E3596:F3596"/>
    <mergeCell ref="G3596:U3596"/>
    <mergeCell ref="Z3596:AA3596"/>
    <mergeCell ref="A3590:C3590"/>
    <mergeCell ref="E3590:F3590"/>
    <mergeCell ref="G3590:U3590"/>
    <mergeCell ref="Z3590:AA3590"/>
    <mergeCell ref="S3592:U3592"/>
    <mergeCell ref="A3594:C3594"/>
    <mergeCell ref="E3594:F3594"/>
    <mergeCell ref="G3594:U3594"/>
    <mergeCell ref="Z3594:AA3594"/>
    <mergeCell ref="A3585:C3585"/>
    <mergeCell ref="E3585:F3585"/>
    <mergeCell ref="G3585:U3585"/>
    <mergeCell ref="Z3585:AA3585"/>
    <mergeCell ref="Q3587:U3587"/>
    <mergeCell ref="A3589:C3589"/>
    <mergeCell ref="E3589:F3589"/>
    <mergeCell ref="G3589:U3589"/>
    <mergeCell ref="Z3589:AA3589"/>
    <mergeCell ref="N3581:U3581"/>
    <mergeCell ref="A3583:C3583"/>
    <mergeCell ref="E3583:F3583"/>
    <mergeCell ref="G3583:U3583"/>
    <mergeCell ref="Z3583:AA3583"/>
    <mergeCell ref="A3584:C3584"/>
    <mergeCell ref="E3584:F3584"/>
    <mergeCell ref="G3584:U3584"/>
    <mergeCell ref="Z3584:AA3584"/>
    <mergeCell ref="N3576:U3576"/>
    <mergeCell ref="A3578:C3578"/>
    <mergeCell ref="E3578:F3578"/>
    <mergeCell ref="G3578:U3578"/>
    <mergeCell ref="Z3578:AA3578"/>
    <mergeCell ref="A3579:C3579"/>
    <mergeCell ref="E3579:F3579"/>
    <mergeCell ref="G3579:U3579"/>
    <mergeCell ref="Z3579:AA3579"/>
    <mergeCell ref="A3570:C3570"/>
    <mergeCell ref="E3570:F3570"/>
    <mergeCell ref="G3570:U3570"/>
    <mergeCell ref="Z3570:AA3570"/>
    <mergeCell ref="N3572:U3572"/>
    <mergeCell ref="A3574:C3574"/>
    <mergeCell ref="E3574:F3574"/>
    <mergeCell ref="G3574:U3574"/>
    <mergeCell ref="Z3574:AA3574"/>
    <mergeCell ref="Q3564:U3564"/>
    <mergeCell ref="A3566:C3566"/>
    <mergeCell ref="E3566:F3566"/>
    <mergeCell ref="G3566:U3566"/>
    <mergeCell ref="Z3566:AA3566"/>
    <mergeCell ref="Q3568:U3568"/>
    <mergeCell ref="A3558:C3558"/>
    <mergeCell ref="E3558:F3558"/>
    <mergeCell ref="G3558:U3558"/>
    <mergeCell ref="Z3558:AA3558"/>
    <mergeCell ref="Q3560:U3560"/>
    <mergeCell ref="A3562:C3562"/>
    <mergeCell ref="E3562:F3562"/>
    <mergeCell ref="G3562:U3562"/>
    <mergeCell ref="Z3562:AA3562"/>
    <mergeCell ref="O3552:U3552"/>
    <mergeCell ref="A3554:C3554"/>
    <mergeCell ref="E3554:F3554"/>
    <mergeCell ref="G3554:U3554"/>
    <mergeCell ref="Z3554:AA3554"/>
    <mergeCell ref="S3556:U3556"/>
    <mergeCell ref="A3549:C3549"/>
    <mergeCell ref="E3549:F3549"/>
    <mergeCell ref="G3549:U3549"/>
    <mergeCell ref="Z3549:AA3549"/>
    <mergeCell ref="A3550:C3550"/>
    <mergeCell ref="E3550:F3550"/>
    <mergeCell ref="G3550:U3550"/>
    <mergeCell ref="Z3550:AA3550"/>
    <mergeCell ref="A3547:C3547"/>
    <mergeCell ref="E3547:F3547"/>
    <mergeCell ref="G3547:U3547"/>
    <mergeCell ref="Z3547:AA3547"/>
    <mergeCell ref="A3548:C3548"/>
    <mergeCell ref="E3548:F3548"/>
    <mergeCell ref="G3548:U3548"/>
    <mergeCell ref="Z3548:AA3548"/>
    <mergeCell ref="N3543:U3543"/>
    <mergeCell ref="A3545:C3545"/>
    <mergeCell ref="E3545:F3545"/>
    <mergeCell ref="G3545:U3545"/>
    <mergeCell ref="Z3545:AA3545"/>
    <mergeCell ref="A3546:C3546"/>
    <mergeCell ref="E3546:F3546"/>
    <mergeCell ref="G3546:U3546"/>
    <mergeCell ref="Z3546:AA3546"/>
    <mergeCell ref="A3540:C3540"/>
    <mergeCell ref="E3540:F3540"/>
    <mergeCell ref="G3540:U3540"/>
    <mergeCell ref="Z3540:AA3540"/>
    <mergeCell ref="A3541:C3541"/>
    <mergeCell ref="E3541:F3541"/>
    <mergeCell ref="G3541:U3541"/>
    <mergeCell ref="Z3541:AA3541"/>
    <mergeCell ref="N3536:U3536"/>
    <mergeCell ref="A3538:C3538"/>
    <mergeCell ref="E3538:F3538"/>
    <mergeCell ref="G3538:U3538"/>
    <mergeCell ref="Z3538:AA3538"/>
    <mergeCell ref="A3539:C3539"/>
    <mergeCell ref="E3539:F3539"/>
    <mergeCell ref="G3539:U3539"/>
    <mergeCell ref="Z3539:AA3539"/>
    <mergeCell ref="A3533:C3533"/>
    <mergeCell ref="E3533:F3533"/>
    <mergeCell ref="G3533:U3533"/>
    <mergeCell ref="Z3533:AA3533"/>
    <mergeCell ref="A3534:C3534"/>
    <mergeCell ref="E3534:F3534"/>
    <mergeCell ref="G3534:U3534"/>
    <mergeCell ref="Z3534:AA3534"/>
    <mergeCell ref="A3528:C3528"/>
    <mergeCell ref="E3528:F3528"/>
    <mergeCell ref="G3528:U3528"/>
    <mergeCell ref="Z3528:AA3528"/>
    <mergeCell ref="Q3530:U3530"/>
    <mergeCell ref="A3532:C3532"/>
    <mergeCell ref="E3532:F3532"/>
    <mergeCell ref="G3532:U3532"/>
    <mergeCell ref="Z3532:AA3532"/>
    <mergeCell ref="K3522:U3522"/>
    <mergeCell ref="A3524:C3524"/>
    <mergeCell ref="E3524:F3524"/>
    <mergeCell ref="G3524:U3524"/>
    <mergeCell ref="Z3524:AA3524"/>
    <mergeCell ref="S3526:U3526"/>
    <mergeCell ref="A3519:C3519"/>
    <mergeCell ref="E3519:F3519"/>
    <mergeCell ref="G3519:U3519"/>
    <mergeCell ref="Z3519:AA3519"/>
    <mergeCell ref="A3520:C3520"/>
    <mergeCell ref="E3520:F3520"/>
    <mergeCell ref="G3520:U3520"/>
    <mergeCell ref="Z3520:AA3520"/>
    <mergeCell ref="A3517:C3517"/>
    <mergeCell ref="E3517:F3517"/>
    <mergeCell ref="G3517:U3517"/>
    <mergeCell ref="Z3517:AA3517"/>
    <mergeCell ref="A3518:C3518"/>
    <mergeCell ref="E3518:F3518"/>
    <mergeCell ref="G3518:U3518"/>
    <mergeCell ref="Z3518:AA3518"/>
    <mergeCell ref="A3515:C3515"/>
    <mergeCell ref="E3515:F3515"/>
    <mergeCell ref="G3515:U3515"/>
    <mergeCell ref="Z3515:AA3515"/>
    <mergeCell ref="A3516:C3516"/>
    <mergeCell ref="E3516:F3516"/>
    <mergeCell ref="G3516:U3516"/>
    <mergeCell ref="Z3516:AA3516"/>
    <mergeCell ref="A3513:C3513"/>
    <mergeCell ref="E3513:F3513"/>
    <mergeCell ref="G3513:U3513"/>
    <mergeCell ref="Z3513:AA3513"/>
    <mergeCell ref="A3514:C3514"/>
    <mergeCell ref="E3514:F3514"/>
    <mergeCell ref="G3514:U3514"/>
    <mergeCell ref="Z3514:AA3514"/>
    <mergeCell ref="A3511:C3511"/>
    <mergeCell ref="E3511:F3511"/>
    <mergeCell ref="G3511:U3511"/>
    <mergeCell ref="Z3511:AA3511"/>
    <mergeCell ref="A3512:C3512"/>
    <mergeCell ref="E3512:F3512"/>
    <mergeCell ref="G3512:U3512"/>
    <mergeCell ref="Z3512:AA3512"/>
    <mergeCell ref="N3505:U3505"/>
    <mergeCell ref="A3507:C3507"/>
    <mergeCell ref="E3507:F3507"/>
    <mergeCell ref="G3507:U3507"/>
    <mergeCell ref="Z3507:AA3507"/>
    <mergeCell ref="Q3509:U3509"/>
    <mergeCell ref="A3499:C3499"/>
    <mergeCell ref="E3499:F3499"/>
    <mergeCell ref="G3499:U3499"/>
    <mergeCell ref="Z3499:AA3499"/>
    <mergeCell ref="N3501:U3501"/>
    <mergeCell ref="A3503:C3503"/>
    <mergeCell ref="E3503:F3503"/>
    <mergeCell ref="G3503:U3503"/>
    <mergeCell ref="Z3503:AA3503"/>
    <mergeCell ref="A3494:C3494"/>
    <mergeCell ref="E3494:F3494"/>
    <mergeCell ref="G3494:U3494"/>
    <mergeCell ref="Z3494:AA3494"/>
    <mergeCell ref="Q3496:U3496"/>
    <mergeCell ref="A3498:C3498"/>
    <mergeCell ref="E3498:F3498"/>
    <mergeCell ref="G3498:U3498"/>
    <mergeCell ref="Z3498:AA3498"/>
    <mergeCell ref="Q3488:U3488"/>
    <mergeCell ref="A3490:C3490"/>
    <mergeCell ref="E3490:F3490"/>
    <mergeCell ref="G3490:U3490"/>
    <mergeCell ref="Z3490:AA3490"/>
    <mergeCell ref="Q3492:U3492"/>
    <mergeCell ref="A3482:C3482"/>
    <mergeCell ref="E3482:F3482"/>
    <mergeCell ref="G3482:U3482"/>
    <mergeCell ref="Z3482:AA3482"/>
    <mergeCell ref="Q3484:U3484"/>
    <mergeCell ref="A3486:C3486"/>
    <mergeCell ref="E3486:F3486"/>
    <mergeCell ref="G3486:U3486"/>
    <mergeCell ref="Z3486:AA3486"/>
    <mergeCell ref="A3480:C3480"/>
    <mergeCell ref="E3480:F3480"/>
    <mergeCell ref="G3480:U3480"/>
    <mergeCell ref="Z3480:AA3480"/>
    <mergeCell ref="A3481:C3481"/>
    <mergeCell ref="E3481:F3481"/>
    <mergeCell ref="G3481:U3481"/>
    <mergeCell ref="Z3481:AA3481"/>
    <mergeCell ref="K3474:U3474"/>
    <mergeCell ref="A3476:C3476"/>
    <mergeCell ref="E3476:F3476"/>
    <mergeCell ref="G3476:U3476"/>
    <mergeCell ref="Z3476:AA3476"/>
    <mergeCell ref="S3478:U3478"/>
    <mergeCell ref="A3471:C3471"/>
    <mergeCell ref="E3471:F3471"/>
    <mergeCell ref="G3471:U3471"/>
    <mergeCell ref="Z3471:AA3471"/>
    <mergeCell ref="A3472:C3472"/>
    <mergeCell ref="E3472:F3472"/>
    <mergeCell ref="G3472:U3472"/>
    <mergeCell ref="Z3472:AA3472"/>
    <mergeCell ref="A3469:C3469"/>
    <mergeCell ref="E3469:F3469"/>
    <mergeCell ref="G3469:U3469"/>
    <mergeCell ref="Z3469:AA3469"/>
    <mergeCell ref="A3470:C3470"/>
    <mergeCell ref="E3470:F3470"/>
    <mergeCell ref="G3470:U3470"/>
    <mergeCell ref="Z3470:AA3470"/>
    <mergeCell ref="A3467:C3467"/>
    <mergeCell ref="E3467:F3467"/>
    <mergeCell ref="G3467:U3467"/>
    <mergeCell ref="Z3467:AA3467"/>
    <mergeCell ref="A3468:C3468"/>
    <mergeCell ref="E3468:F3468"/>
    <mergeCell ref="G3468:U3468"/>
    <mergeCell ref="Z3468:AA3468"/>
    <mergeCell ref="A3465:C3465"/>
    <mergeCell ref="E3465:F3465"/>
    <mergeCell ref="G3465:U3465"/>
    <mergeCell ref="Z3465:AA3465"/>
    <mergeCell ref="A3466:C3466"/>
    <mergeCell ref="E3466:F3466"/>
    <mergeCell ref="G3466:U3466"/>
    <mergeCell ref="Z3466:AA3466"/>
    <mergeCell ref="A3463:C3463"/>
    <mergeCell ref="E3463:F3463"/>
    <mergeCell ref="G3463:U3463"/>
    <mergeCell ref="Z3463:AA3463"/>
    <mergeCell ref="A3464:C3464"/>
    <mergeCell ref="E3464:F3464"/>
    <mergeCell ref="G3464:U3464"/>
    <mergeCell ref="Z3464:AA3464"/>
    <mergeCell ref="A3461:C3461"/>
    <mergeCell ref="E3461:F3461"/>
    <mergeCell ref="G3461:U3461"/>
    <mergeCell ref="Z3461:AA3461"/>
    <mergeCell ref="A3462:C3462"/>
    <mergeCell ref="E3462:F3462"/>
    <mergeCell ref="G3462:U3462"/>
    <mergeCell ref="Z3462:AA3462"/>
    <mergeCell ref="A3459:C3459"/>
    <mergeCell ref="E3459:F3459"/>
    <mergeCell ref="G3459:U3459"/>
    <mergeCell ref="Z3459:AA3459"/>
    <mergeCell ref="A3460:C3460"/>
    <mergeCell ref="E3460:F3460"/>
    <mergeCell ref="G3460:U3460"/>
    <mergeCell ref="Z3460:AA3460"/>
    <mergeCell ref="A3457:C3457"/>
    <mergeCell ref="E3457:F3457"/>
    <mergeCell ref="G3457:U3457"/>
    <mergeCell ref="Z3457:AA3457"/>
    <mergeCell ref="A3458:C3458"/>
    <mergeCell ref="E3458:F3458"/>
    <mergeCell ref="G3458:U3458"/>
    <mergeCell ref="Z3458:AA3458"/>
    <mergeCell ref="A3455:C3455"/>
    <mergeCell ref="E3455:F3455"/>
    <mergeCell ref="G3455:U3455"/>
    <mergeCell ref="Z3455:AA3455"/>
    <mergeCell ref="A3456:C3456"/>
    <mergeCell ref="E3456:F3456"/>
    <mergeCell ref="G3456:U3456"/>
    <mergeCell ref="Z3456:AA3456"/>
    <mergeCell ref="A3453:C3453"/>
    <mergeCell ref="E3453:F3453"/>
    <mergeCell ref="G3453:U3453"/>
    <mergeCell ref="Z3453:AA3453"/>
    <mergeCell ref="A3454:C3454"/>
    <mergeCell ref="E3454:F3454"/>
    <mergeCell ref="G3454:U3454"/>
    <mergeCell ref="Z3454:AA3454"/>
    <mergeCell ref="A3451:C3451"/>
    <mergeCell ref="E3451:F3451"/>
    <mergeCell ref="G3451:U3451"/>
    <mergeCell ref="Z3451:AA3451"/>
    <mergeCell ref="A3452:C3452"/>
    <mergeCell ref="E3452:F3452"/>
    <mergeCell ref="G3452:U3452"/>
    <mergeCell ref="Z3452:AA3452"/>
    <mergeCell ref="A3449:C3449"/>
    <mergeCell ref="E3449:F3449"/>
    <mergeCell ref="G3449:U3449"/>
    <mergeCell ref="Z3449:AA3449"/>
    <mergeCell ref="A3450:C3450"/>
    <mergeCell ref="E3450:F3450"/>
    <mergeCell ref="G3450:U3450"/>
    <mergeCell ref="Z3450:AA3450"/>
    <mergeCell ref="A3447:C3447"/>
    <mergeCell ref="E3447:F3447"/>
    <mergeCell ref="G3447:U3447"/>
    <mergeCell ref="Z3447:AA3447"/>
    <mergeCell ref="A3448:C3448"/>
    <mergeCell ref="E3448:F3448"/>
    <mergeCell ref="G3448:U3448"/>
    <mergeCell ref="Z3448:AA3448"/>
    <mergeCell ref="A3445:C3445"/>
    <mergeCell ref="E3445:F3445"/>
    <mergeCell ref="G3445:U3445"/>
    <mergeCell ref="Z3445:AA3445"/>
    <mergeCell ref="A3446:C3446"/>
    <mergeCell ref="E3446:F3446"/>
    <mergeCell ref="G3446:U3446"/>
    <mergeCell ref="Z3446:AA3446"/>
    <mergeCell ref="A3443:C3443"/>
    <mergeCell ref="E3443:F3443"/>
    <mergeCell ref="G3443:U3443"/>
    <mergeCell ref="Z3443:AA3443"/>
    <mergeCell ref="A3444:C3444"/>
    <mergeCell ref="E3444:F3444"/>
    <mergeCell ref="G3444:U3444"/>
    <mergeCell ref="Z3444:AA3444"/>
    <mergeCell ref="A3441:C3441"/>
    <mergeCell ref="E3441:F3441"/>
    <mergeCell ref="G3441:U3441"/>
    <mergeCell ref="Z3441:AA3441"/>
    <mergeCell ref="A3442:C3442"/>
    <mergeCell ref="E3442:F3442"/>
    <mergeCell ref="G3442:U3442"/>
    <mergeCell ref="Z3442:AA3442"/>
    <mergeCell ref="A3439:C3439"/>
    <mergeCell ref="E3439:F3439"/>
    <mergeCell ref="G3439:U3439"/>
    <mergeCell ref="Z3439:AA3439"/>
    <mergeCell ref="A3440:C3440"/>
    <mergeCell ref="E3440:F3440"/>
    <mergeCell ref="G3440:U3440"/>
    <mergeCell ref="Z3440:AA3440"/>
    <mergeCell ref="A3437:C3437"/>
    <mergeCell ref="E3437:F3437"/>
    <mergeCell ref="G3437:U3437"/>
    <mergeCell ref="Z3437:AA3437"/>
    <mergeCell ref="A3438:C3438"/>
    <mergeCell ref="E3438:F3438"/>
    <mergeCell ref="G3438:U3438"/>
    <mergeCell ref="Z3438:AA3438"/>
    <mergeCell ref="A3435:C3435"/>
    <mergeCell ref="E3435:F3435"/>
    <mergeCell ref="G3435:U3435"/>
    <mergeCell ref="Z3435:AA3435"/>
    <mergeCell ref="A3436:C3436"/>
    <mergeCell ref="E3436:F3436"/>
    <mergeCell ref="G3436:U3436"/>
    <mergeCell ref="Z3436:AA3436"/>
    <mergeCell ref="A3433:C3433"/>
    <mergeCell ref="E3433:F3433"/>
    <mergeCell ref="G3433:U3433"/>
    <mergeCell ref="Z3433:AA3433"/>
    <mergeCell ref="A3434:C3434"/>
    <mergeCell ref="E3434:F3434"/>
    <mergeCell ref="G3434:U3434"/>
    <mergeCell ref="Z3434:AA3434"/>
    <mergeCell ref="A3431:C3431"/>
    <mergeCell ref="E3431:F3431"/>
    <mergeCell ref="G3431:U3431"/>
    <mergeCell ref="Z3431:AA3431"/>
    <mergeCell ref="A3432:C3432"/>
    <mergeCell ref="E3432:F3432"/>
    <mergeCell ref="G3432:U3432"/>
    <mergeCell ref="Z3432:AA3432"/>
    <mergeCell ref="A3429:C3429"/>
    <mergeCell ref="E3429:F3429"/>
    <mergeCell ref="G3429:U3429"/>
    <mergeCell ref="Z3429:AA3429"/>
    <mergeCell ref="A3430:C3430"/>
    <mergeCell ref="E3430:F3430"/>
    <mergeCell ref="G3430:U3430"/>
    <mergeCell ref="Z3430:AA3430"/>
    <mergeCell ref="A3427:C3427"/>
    <mergeCell ref="E3427:F3427"/>
    <mergeCell ref="G3427:U3427"/>
    <mergeCell ref="Z3427:AA3427"/>
    <mergeCell ref="A3428:C3428"/>
    <mergeCell ref="E3428:F3428"/>
    <mergeCell ref="G3428:U3428"/>
    <mergeCell ref="Z3428:AA3428"/>
    <mergeCell ref="A3425:C3425"/>
    <mergeCell ref="E3425:F3425"/>
    <mergeCell ref="G3425:U3425"/>
    <mergeCell ref="Z3425:AA3425"/>
    <mergeCell ref="A3426:C3426"/>
    <mergeCell ref="E3426:F3426"/>
    <mergeCell ref="G3426:U3426"/>
    <mergeCell ref="Z3426:AA3426"/>
    <mergeCell ref="A3423:C3423"/>
    <mergeCell ref="E3423:F3423"/>
    <mergeCell ref="G3423:U3423"/>
    <mergeCell ref="Z3423:AA3423"/>
    <mergeCell ref="A3424:C3424"/>
    <mergeCell ref="E3424:F3424"/>
    <mergeCell ref="G3424:U3424"/>
    <mergeCell ref="Z3424:AA3424"/>
    <mergeCell ref="A3418:C3418"/>
    <mergeCell ref="E3418:F3418"/>
    <mergeCell ref="G3418:U3418"/>
    <mergeCell ref="Z3418:AA3418"/>
    <mergeCell ref="N3420:U3420"/>
    <mergeCell ref="A3422:C3422"/>
    <mergeCell ref="E3422:F3422"/>
    <mergeCell ref="G3422:U3422"/>
    <mergeCell ref="Z3422:AA3422"/>
    <mergeCell ref="A3413:C3413"/>
    <mergeCell ref="E3413:F3413"/>
    <mergeCell ref="G3413:U3413"/>
    <mergeCell ref="Z3413:AA3413"/>
    <mergeCell ref="N3415:U3415"/>
    <mergeCell ref="A3417:C3417"/>
    <mergeCell ref="E3417:F3417"/>
    <mergeCell ref="G3417:U3417"/>
    <mergeCell ref="Z3417:AA3417"/>
    <mergeCell ref="A3411:C3411"/>
    <mergeCell ref="E3411:F3411"/>
    <mergeCell ref="G3411:U3411"/>
    <mergeCell ref="Z3411:AA3411"/>
    <mergeCell ref="A3412:C3412"/>
    <mergeCell ref="E3412:F3412"/>
    <mergeCell ref="G3412:U3412"/>
    <mergeCell ref="Z3412:AA3412"/>
    <mergeCell ref="A3409:C3409"/>
    <mergeCell ref="E3409:F3409"/>
    <mergeCell ref="G3409:U3409"/>
    <mergeCell ref="Z3409:AA3409"/>
    <mergeCell ref="A3410:C3410"/>
    <mergeCell ref="E3410:F3410"/>
    <mergeCell ref="G3410:U3410"/>
    <mergeCell ref="Z3410:AA3410"/>
    <mergeCell ref="A3407:C3407"/>
    <mergeCell ref="E3407:F3407"/>
    <mergeCell ref="G3407:U3407"/>
    <mergeCell ref="Z3407:AA3407"/>
    <mergeCell ref="A3408:C3408"/>
    <mergeCell ref="E3408:F3408"/>
    <mergeCell ref="G3408:U3408"/>
    <mergeCell ref="Z3408:AA3408"/>
    <mergeCell ref="A3405:C3405"/>
    <mergeCell ref="E3405:F3405"/>
    <mergeCell ref="G3405:U3405"/>
    <mergeCell ref="Z3405:AA3405"/>
    <mergeCell ref="A3406:C3406"/>
    <mergeCell ref="E3406:F3406"/>
    <mergeCell ref="G3406:U3406"/>
    <mergeCell ref="Z3406:AA3406"/>
    <mergeCell ref="A3403:C3403"/>
    <mergeCell ref="E3403:F3403"/>
    <mergeCell ref="G3403:U3403"/>
    <mergeCell ref="Z3403:AA3403"/>
    <mergeCell ref="A3404:C3404"/>
    <mergeCell ref="E3404:F3404"/>
    <mergeCell ref="G3404:U3404"/>
    <mergeCell ref="Z3404:AA3404"/>
    <mergeCell ref="A3401:C3401"/>
    <mergeCell ref="E3401:F3401"/>
    <mergeCell ref="G3401:U3401"/>
    <mergeCell ref="Z3401:AA3401"/>
    <mergeCell ref="A3402:C3402"/>
    <mergeCell ref="E3402:F3402"/>
    <mergeCell ref="G3402:U3402"/>
    <mergeCell ref="Z3402:AA3402"/>
    <mergeCell ref="A3399:C3399"/>
    <mergeCell ref="E3399:F3399"/>
    <mergeCell ref="G3399:U3399"/>
    <mergeCell ref="Z3399:AA3399"/>
    <mergeCell ref="A3400:C3400"/>
    <mergeCell ref="E3400:F3400"/>
    <mergeCell ref="G3400:U3400"/>
    <mergeCell ref="Z3400:AA3400"/>
    <mergeCell ref="Q3395:U3395"/>
    <mergeCell ref="A3397:C3397"/>
    <mergeCell ref="E3397:F3397"/>
    <mergeCell ref="G3397:U3397"/>
    <mergeCell ref="Z3397:AA3397"/>
    <mergeCell ref="A3398:C3398"/>
    <mergeCell ref="E3398:F3398"/>
    <mergeCell ref="G3398:U3398"/>
    <mergeCell ref="Z3398:AA3398"/>
    <mergeCell ref="S3390:U3390"/>
    <mergeCell ref="A3392:C3392"/>
    <mergeCell ref="E3392:F3392"/>
    <mergeCell ref="G3392:U3392"/>
    <mergeCell ref="Z3392:AA3392"/>
    <mergeCell ref="A3393:C3393"/>
    <mergeCell ref="E3393:F3393"/>
    <mergeCell ref="G3393:U3393"/>
    <mergeCell ref="Z3393:AA3393"/>
    <mergeCell ref="A3387:C3387"/>
    <mergeCell ref="E3387:F3387"/>
    <mergeCell ref="G3387:U3387"/>
    <mergeCell ref="Z3387:AA3387"/>
    <mergeCell ref="A3388:C3388"/>
    <mergeCell ref="E3388:F3388"/>
    <mergeCell ref="G3388:U3388"/>
    <mergeCell ref="Z3388:AA3388"/>
    <mergeCell ref="Q3383:U3383"/>
    <mergeCell ref="A3385:C3385"/>
    <mergeCell ref="E3385:F3385"/>
    <mergeCell ref="G3385:U3385"/>
    <mergeCell ref="Z3385:AA3385"/>
    <mergeCell ref="A3386:C3386"/>
    <mergeCell ref="E3386:F3386"/>
    <mergeCell ref="G3386:U3386"/>
    <mergeCell ref="Z3386:AA3386"/>
    <mergeCell ref="A3377:C3377"/>
    <mergeCell ref="E3377:F3377"/>
    <mergeCell ref="G3377:U3377"/>
    <mergeCell ref="Z3377:AA3377"/>
    <mergeCell ref="N3379:U3379"/>
    <mergeCell ref="A3381:C3381"/>
    <mergeCell ref="E3381:F3381"/>
    <mergeCell ref="G3381:U3381"/>
    <mergeCell ref="Z3381:AA3381"/>
    <mergeCell ref="A3375:C3375"/>
    <mergeCell ref="E3375:F3375"/>
    <mergeCell ref="G3375:U3375"/>
    <mergeCell ref="Z3375:AA3375"/>
    <mergeCell ref="A3376:C3376"/>
    <mergeCell ref="E3376:F3376"/>
    <mergeCell ref="G3376:U3376"/>
    <mergeCell ref="Z3376:AA3376"/>
    <mergeCell ref="A3373:C3373"/>
    <mergeCell ref="E3373:F3373"/>
    <mergeCell ref="G3373:U3373"/>
    <mergeCell ref="Z3373:AA3373"/>
    <mergeCell ref="A3374:C3374"/>
    <mergeCell ref="E3374:F3374"/>
    <mergeCell ref="G3374:U3374"/>
    <mergeCell ref="Z3374:AA3374"/>
    <mergeCell ref="A3371:C3371"/>
    <mergeCell ref="E3371:F3371"/>
    <mergeCell ref="G3371:U3371"/>
    <mergeCell ref="Z3371:AA3371"/>
    <mergeCell ref="A3372:C3372"/>
    <mergeCell ref="E3372:F3372"/>
    <mergeCell ref="G3372:U3372"/>
    <mergeCell ref="Z3372:AA3372"/>
    <mergeCell ref="A3369:C3369"/>
    <mergeCell ref="E3369:F3369"/>
    <mergeCell ref="G3369:U3369"/>
    <mergeCell ref="Z3369:AA3369"/>
    <mergeCell ref="A3370:C3370"/>
    <mergeCell ref="E3370:F3370"/>
    <mergeCell ref="G3370:U3370"/>
    <mergeCell ref="Z3370:AA3370"/>
    <mergeCell ref="A3367:C3367"/>
    <mergeCell ref="E3367:F3367"/>
    <mergeCell ref="G3367:U3367"/>
    <mergeCell ref="Z3367:AA3367"/>
    <mergeCell ref="A3368:C3368"/>
    <mergeCell ref="E3368:F3368"/>
    <mergeCell ref="G3368:U3368"/>
    <mergeCell ref="Z3368:AA3368"/>
    <mergeCell ref="A3362:C3362"/>
    <mergeCell ref="E3362:F3362"/>
    <mergeCell ref="G3362:U3362"/>
    <mergeCell ref="Z3362:AA3362"/>
    <mergeCell ref="N3364:U3364"/>
    <mergeCell ref="A3366:C3366"/>
    <mergeCell ref="E3366:F3366"/>
    <mergeCell ref="G3366:U3366"/>
    <mergeCell ref="Z3366:AA3366"/>
    <mergeCell ref="A3360:C3360"/>
    <mergeCell ref="E3360:F3360"/>
    <mergeCell ref="G3360:U3360"/>
    <mergeCell ref="Z3360:AA3360"/>
    <mergeCell ref="A3361:C3361"/>
    <mergeCell ref="E3361:F3361"/>
    <mergeCell ref="G3361:U3361"/>
    <mergeCell ref="Z3361:AA3361"/>
    <mergeCell ref="N3356:U3356"/>
    <mergeCell ref="A3358:C3358"/>
    <mergeCell ref="E3358:F3358"/>
    <mergeCell ref="G3358:U3358"/>
    <mergeCell ref="Z3358:AA3358"/>
    <mergeCell ref="A3359:C3359"/>
    <mergeCell ref="E3359:F3359"/>
    <mergeCell ref="G3359:U3359"/>
    <mergeCell ref="Z3359:AA3359"/>
    <mergeCell ref="A3350:C3350"/>
    <mergeCell ref="E3350:F3350"/>
    <mergeCell ref="G3350:U3350"/>
    <mergeCell ref="Z3350:AA3350"/>
    <mergeCell ref="N3352:U3352"/>
    <mergeCell ref="A3354:C3354"/>
    <mergeCell ref="E3354:F3354"/>
    <mergeCell ref="G3354:U3354"/>
    <mergeCell ref="Z3354:AA3354"/>
    <mergeCell ref="A3348:C3348"/>
    <mergeCell ref="E3348:F3348"/>
    <mergeCell ref="G3348:U3348"/>
    <mergeCell ref="Z3348:AA3348"/>
    <mergeCell ref="A3349:C3349"/>
    <mergeCell ref="E3349:F3349"/>
    <mergeCell ref="G3349:U3349"/>
    <mergeCell ref="Z3349:AA3349"/>
    <mergeCell ref="K3342:U3342"/>
    <mergeCell ref="A3344:C3344"/>
    <mergeCell ref="E3344:F3344"/>
    <mergeCell ref="G3344:U3344"/>
    <mergeCell ref="Z3344:AA3344"/>
    <mergeCell ref="S3346:U3346"/>
    <mergeCell ref="A3339:C3339"/>
    <mergeCell ref="E3339:F3339"/>
    <mergeCell ref="G3339:U3339"/>
    <mergeCell ref="Z3339:AA3339"/>
    <mergeCell ref="A3340:C3340"/>
    <mergeCell ref="E3340:F3340"/>
    <mergeCell ref="G3340:U3340"/>
    <mergeCell ref="Z3340:AA3340"/>
    <mergeCell ref="A3337:C3337"/>
    <mergeCell ref="E3337:F3337"/>
    <mergeCell ref="G3337:U3337"/>
    <mergeCell ref="Z3337:AA3337"/>
    <mergeCell ref="A3338:C3338"/>
    <mergeCell ref="E3338:F3338"/>
    <mergeCell ref="G3338:U3338"/>
    <mergeCell ref="Z3338:AA3338"/>
    <mergeCell ref="A3335:C3335"/>
    <mergeCell ref="E3335:F3335"/>
    <mergeCell ref="G3335:U3335"/>
    <mergeCell ref="Z3335:AA3335"/>
    <mergeCell ref="A3336:C3336"/>
    <mergeCell ref="E3336:F3336"/>
    <mergeCell ref="G3336:U3336"/>
    <mergeCell ref="Z3336:AA3336"/>
    <mergeCell ref="A3333:C3333"/>
    <mergeCell ref="E3333:F3333"/>
    <mergeCell ref="G3333:U3333"/>
    <mergeCell ref="Z3333:AA3333"/>
    <mergeCell ref="A3334:C3334"/>
    <mergeCell ref="E3334:F3334"/>
    <mergeCell ref="G3334:U3334"/>
    <mergeCell ref="Z3334:AA3334"/>
    <mergeCell ref="A3331:C3331"/>
    <mergeCell ref="E3331:F3331"/>
    <mergeCell ref="G3331:U3331"/>
    <mergeCell ref="Z3331:AA3331"/>
    <mergeCell ref="A3332:C3332"/>
    <mergeCell ref="E3332:F3332"/>
    <mergeCell ref="G3332:U3332"/>
    <mergeCell ref="Z3332:AA3332"/>
    <mergeCell ref="A3329:C3329"/>
    <mergeCell ref="E3329:F3329"/>
    <mergeCell ref="G3329:U3329"/>
    <mergeCell ref="Z3329:AA3329"/>
    <mergeCell ref="A3330:C3330"/>
    <mergeCell ref="E3330:F3330"/>
    <mergeCell ref="G3330:U3330"/>
    <mergeCell ref="Z3330:AA3330"/>
    <mergeCell ref="A3327:C3327"/>
    <mergeCell ref="E3327:F3327"/>
    <mergeCell ref="G3327:U3327"/>
    <mergeCell ref="Z3327:AA3327"/>
    <mergeCell ref="A3328:C3328"/>
    <mergeCell ref="E3328:F3328"/>
    <mergeCell ref="G3328:U3328"/>
    <mergeCell ref="Z3328:AA3328"/>
    <mergeCell ref="A3325:C3325"/>
    <mergeCell ref="E3325:F3325"/>
    <mergeCell ref="G3325:U3325"/>
    <mergeCell ref="Z3325:AA3325"/>
    <mergeCell ref="A3326:C3326"/>
    <mergeCell ref="E3326:F3326"/>
    <mergeCell ref="G3326:U3326"/>
    <mergeCell ref="Z3326:AA3326"/>
    <mergeCell ref="A3323:C3323"/>
    <mergeCell ref="E3323:F3323"/>
    <mergeCell ref="G3323:U3323"/>
    <mergeCell ref="Z3323:AA3323"/>
    <mergeCell ref="A3324:C3324"/>
    <mergeCell ref="E3324:F3324"/>
    <mergeCell ref="G3324:U3324"/>
    <mergeCell ref="Z3324:AA3324"/>
    <mergeCell ref="A3321:C3321"/>
    <mergeCell ref="E3321:F3321"/>
    <mergeCell ref="G3321:U3321"/>
    <mergeCell ref="Z3321:AA3321"/>
    <mergeCell ref="A3322:C3322"/>
    <mergeCell ref="E3322:F3322"/>
    <mergeCell ref="G3322:U3322"/>
    <mergeCell ref="Z3322:AA3322"/>
    <mergeCell ref="A3316:C3316"/>
    <mergeCell ref="E3316:F3316"/>
    <mergeCell ref="G3316:U3316"/>
    <mergeCell ref="Z3316:AA3316"/>
    <mergeCell ref="N3318:U3318"/>
    <mergeCell ref="A3320:C3320"/>
    <mergeCell ref="E3320:F3320"/>
    <mergeCell ref="G3320:U3320"/>
    <mergeCell ref="Z3320:AA3320"/>
    <mergeCell ref="A3314:C3314"/>
    <mergeCell ref="E3314:F3314"/>
    <mergeCell ref="G3314:U3314"/>
    <mergeCell ref="Z3314:AA3314"/>
    <mergeCell ref="A3315:C3315"/>
    <mergeCell ref="E3315:F3315"/>
    <mergeCell ref="G3315:U3315"/>
    <mergeCell ref="Z3315:AA3315"/>
    <mergeCell ref="A3312:C3312"/>
    <mergeCell ref="E3312:F3312"/>
    <mergeCell ref="G3312:U3312"/>
    <mergeCell ref="Z3312:AA3312"/>
    <mergeCell ref="A3313:C3313"/>
    <mergeCell ref="E3313:F3313"/>
    <mergeCell ref="G3313:U3313"/>
    <mergeCell ref="Z3313:AA3313"/>
    <mergeCell ref="A3310:C3310"/>
    <mergeCell ref="E3310:F3310"/>
    <mergeCell ref="G3310:U3310"/>
    <mergeCell ref="Z3310:AA3310"/>
    <mergeCell ref="A3311:C3311"/>
    <mergeCell ref="E3311:F3311"/>
    <mergeCell ref="G3311:U3311"/>
    <mergeCell ref="Z3311:AA3311"/>
    <mergeCell ref="Q3304:U3304"/>
    <mergeCell ref="A3306:C3306"/>
    <mergeCell ref="E3306:F3306"/>
    <mergeCell ref="G3306:U3306"/>
    <mergeCell ref="Z3306:AA3306"/>
    <mergeCell ref="S3308:U3308"/>
    <mergeCell ref="N3299:U3299"/>
    <mergeCell ref="A3301:C3301"/>
    <mergeCell ref="E3301:F3301"/>
    <mergeCell ref="G3301:U3301"/>
    <mergeCell ref="Z3301:AA3301"/>
    <mergeCell ref="A3302:C3302"/>
    <mergeCell ref="E3302:F3302"/>
    <mergeCell ref="G3302:U3302"/>
    <mergeCell ref="Z3302:AA3302"/>
    <mergeCell ref="A3293:C3293"/>
    <mergeCell ref="E3293:F3293"/>
    <mergeCell ref="G3293:U3293"/>
    <mergeCell ref="Z3293:AA3293"/>
    <mergeCell ref="N3295:U3295"/>
    <mergeCell ref="A3297:C3297"/>
    <mergeCell ref="E3297:F3297"/>
    <mergeCell ref="G3297:U3297"/>
    <mergeCell ref="Z3297:AA3297"/>
    <mergeCell ref="A3291:C3291"/>
    <mergeCell ref="E3291:F3291"/>
    <mergeCell ref="G3291:U3291"/>
    <mergeCell ref="Z3291:AA3291"/>
    <mergeCell ref="A3292:C3292"/>
    <mergeCell ref="E3292:F3292"/>
    <mergeCell ref="G3292:U3292"/>
    <mergeCell ref="Z3292:AA3292"/>
    <mergeCell ref="N3285:U3285"/>
    <mergeCell ref="A3287:C3287"/>
    <mergeCell ref="E3287:F3287"/>
    <mergeCell ref="G3287:U3287"/>
    <mergeCell ref="Z3287:AA3287"/>
    <mergeCell ref="N3289:U3289"/>
    <mergeCell ref="Q3280:U3280"/>
    <mergeCell ref="A3282:C3282"/>
    <mergeCell ref="E3282:F3282"/>
    <mergeCell ref="G3282:U3282"/>
    <mergeCell ref="Z3282:AA3282"/>
    <mergeCell ref="A3283:C3283"/>
    <mergeCell ref="E3283:F3283"/>
    <mergeCell ref="G3283:U3283"/>
    <mergeCell ref="Z3283:AA3283"/>
    <mergeCell ref="A3277:C3277"/>
    <mergeCell ref="E3277:F3277"/>
    <mergeCell ref="G3277:U3277"/>
    <mergeCell ref="Z3277:AA3277"/>
    <mergeCell ref="A3278:C3278"/>
    <mergeCell ref="E3278:F3278"/>
    <mergeCell ref="G3278:U3278"/>
    <mergeCell ref="Z3278:AA3278"/>
    <mergeCell ref="S3271:U3271"/>
    <mergeCell ref="A3273:C3273"/>
    <mergeCell ref="E3273:F3273"/>
    <mergeCell ref="G3273:U3273"/>
    <mergeCell ref="Z3273:AA3273"/>
    <mergeCell ref="S3275:U3275"/>
    <mergeCell ref="A3265:C3265"/>
    <mergeCell ref="E3265:F3265"/>
    <mergeCell ref="G3265:U3265"/>
    <mergeCell ref="Z3265:AA3265"/>
    <mergeCell ref="N3267:U3267"/>
    <mergeCell ref="A3269:C3269"/>
    <mergeCell ref="E3269:F3269"/>
    <mergeCell ref="G3269:U3269"/>
    <mergeCell ref="Z3269:AA3269"/>
    <mergeCell ref="A3263:C3263"/>
    <mergeCell ref="E3263:F3263"/>
    <mergeCell ref="G3263:U3263"/>
    <mergeCell ref="Z3263:AA3263"/>
    <mergeCell ref="A3264:C3264"/>
    <mergeCell ref="E3264:F3264"/>
    <mergeCell ref="G3264:U3264"/>
    <mergeCell ref="Z3264:AA3264"/>
    <mergeCell ref="A3261:C3261"/>
    <mergeCell ref="E3261:F3261"/>
    <mergeCell ref="G3261:U3261"/>
    <mergeCell ref="Z3261:AA3261"/>
    <mergeCell ref="A3262:C3262"/>
    <mergeCell ref="E3262:F3262"/>
    <mergeCell ref="G3262:U3262"/>
    <mergeCell ref="Z3262:AA3262"/>
    <mergeCell ref="A3259:C3259"/>
    <mergeCell ref="E3259:F3259"/>
    <mergeCell ref="G3259:U3259"/>
    <mergeCell ref="Z3259:AA3259"/>
    <mergeCell ref="A3260:C3260"/>
    <mergeCell ref="E3260:F3260"/>
    <mergeCell ref="G3260:U3260"/>
    <mergeCell ref="Z3260:AA3260"/>
    <mergeCell ref="A3257:C3257"/>
    <mergeCell ref="E3257:F3257"/>
    <mergeCell ref="G3257:U3257"/>
    <mergeCell ref="Z3257:AA3257"/>
    <mergeCell ref="A3258:C3258"/>
    <mergeCell ref="E3258:F3258"/>
    <mergeCell ref="G3258:U3258"/>
    <mergeCell ref="Z3258:AA3258"/>
    <mergeCell ref="K3253:U3253"/>
    <mergeCell ref="A3255:C3255"/>
    <mergeCell ref="E3255:F3255"/>
    <mergeCell ref="G3255:U3255"/>
    <mergeCell ref="Z3255:AA3255"/>
    <mergeCell ref="A3256:C3256"/>
    <mergeCell ref="E3256:F3256"/>
    <mergeCell ref="G3256:U3256"/>
    <mergeCell ref="Z3256:AA3256"/>
    <mergeCell ref="K3245:U3245"/>
    <mergeCell ref="A3247:C3247"/>
    <mergeCell ref="E3247:F3247"/>
    <mergeCell ref="G3247:U3247"/>
    <mergeCell ref="Z3247:AA3247"/>
    <mergeCell ref="A3251:C3251"/>
    <mergeCell ref="E3251:F3251"/>
    <mergeCell ref="G3251:U3251"/>
    <mergeCell ref="Z3251:AA3251"/>
    <mergeCell ref="N3240:U3240"/>
    <mergeCell ref="A3242:C3242"/>
    <mergeCell ref="E3242:F3242"/>
    <mergeCell ref="G3242:U3242"/>
    <mergeCell ref="Z3242:AA3242"/>
    <mergeCell ref="A3243:C3243"/>
    <mergeCell ref="E3243:F3243"/>
    <mergeCell ref="G3243:U3243"/>
    <mergeCell ref="Z3243:AA3243"/>
    <mergeCell ref="A3234:C3234"/>
    <mergeCell ref="E3234:F3234"/>
    <mergeCell ref="G3234:U3234"/>
    <mergeCell ref="Z3234:AA3234"/>
    <mergeCell ref="Q3236:U3236"/>
    <mergeCell ref="A3238:C3238"/>
    <mergeCell ref="E3238:F3238"/>
    <mergeCell ref="G3238:U3238"/>
    <mergeCell ref="Z3238:AA3238"/>
    <mergeCell ref="N3230:U3230"/>
    <mergeCell ref="A3232:C3232"/>
    <mergeCell ref="E3232:F3232"/>
    <mergeCell ref="G3232:U3232"/>
    <mergeCell ref="Z3232:AA3232"/>
    <mergeCell ref="A3233:C3233"/>
    <mergeCell ref="E3233:F3233"/>
    <mergeCell ref="G3233:U3233"/>
    <mergeCell ref="Z3233:AA3233"/>
    <mergeCell ref="Q3225:U3225"/>
    <mergeCell ref="A3227:C3227"/>
    <mergeCell ref="E3227:F3227"/>
    <mergeCell ref="G3227:U3227"/>
    <mergeCell ref="Z3227:AA3227"/>
    <mergeCell ref="A3228:C3228"/>
    <mergeCell ref="E3228:F3228"/>
    <mergeCell ref="G3228:U3228"/>
    <mergeCell ref="Z3228:AA3228"/>
    <mergeCell ref="A3219:C3219"/>
    <mergeCell ref="E3219:F3219"/>
    <mergeCell ref="G3219:U3219"/>
    <mergeCell ref="Z3219:AA3219"/>
    <mergeCell ref="N3221:U3221"/>
    <mergeCell ref="A3223:C3223"/>
    <mergeCell ref="E3223:F3223"/>
    <mergeCell ref="G3223:U3223"/>
    <mergeCell ref="Z3223:AA3223"/>
    <mergeCell ref="A3217:C3217"/>
    <mergeCell ref="E3217:F3217"/>
    <mergeCell ref="G3217:U3217"/>
    <mergeCell ref="Z3217:AA3217"/>
    <mergeCell ref="A3218:C3218"/>
    <mergeCell ref="E3218:F3218"/>
    <mergeCell ref="G3218:U3218"/>
    <mergeCell ref="Z3218:AA3218"/>
    <mergeCell ref="Q3213:U3213"/>
    <mergeCell ref="A3215:C3215"/>
    <mergeCell ref="E3215:F3215"/>
    <mergeCell ref="G3215:U3215"/>
    <mergeCell ref="Z3215:AA3215"/>
    <mergeCell ref="A3216:C3216"/>
    <mergeCell ref="E3216:F3216"/>
    <mergeCell ref="G3216:U3216"/>
    <mergeCell ref="Z3216:AA3216"/>
    <mergeCell ref="A3207:C3207"/>
    <mergeCell ref="E3207:F3207"/>
    <mergeCell ref="G3207:U3207"/>
    <mergeCell ref="Z3207:AA3207"/>
    <mergeCell ref="Q3209:U3209"/>
    <mergeCell ref="A3211:C3211"/>
    <mergeCell ref="E3211:F3211"/>
    <mergeCell ref="G3211:U3211"/>
    <mergeCell ref="Z3211:AA3211"/>
    <mergeCell ref="Q3201:U3201"/>
    <mergeCell ref="A3203:C3203"/>
    <mergeCell ref="E3203:F3203"/>
    <mergeCell ref="G3203:U3203"/>
    <mergeCell ref="Z3203:AA3203"/>
    <mergeCell ref="Q3205:U3205"/>
    <mergeCell ref="S3196:U3196"/>
    <mergeCell ref="A3198:C3198"/>
    <mergeCell ref="E3198:F3198"/>
    <mergeCell ref="G3198:U3198"/>
    <mergeCell ref="Z3198:AA3198"/>
    <mergeCell ref="A3199:C3199"/>
    <mergeCell ref="E3199:F3199"/>
    <mergeCell ref="G3199:U3199"/>
    <mergeCell ref="Z3199:AA3199"/>
    <mergeCell ref="A3190:C3190"/>
    <mergeCell ref="E3190:F3190"/>
    <mergeCell ref="G3190:U3190"/>
    <mergeCell ref="Z3190:AA3190"/>
    <mergeCell ref="Q3192:U3192"/>
    <mergeCell ref="A3194:C3194"/>
    <mergeCell ref="E3194:F3194"/>
    <mergeCell ref="G3194:U3194"/>
    <mergeCell ref="Z3194:AA3194"/>
    <mergeCell ref="A3185:C3185"/>
    <mergeCell ref="E3185:F3185"/>
    <mergeCell ref="G3185:U3185"/>
    <mergeCell ref="Z3185:AA3185"/>
    <mergeCell ref="Q3187:U3187"/>
    <mergeCell ref="A3189:C3189"/>
    <mergeCell ref="E3189:F3189"/>
    <mergeCell ref="G3189:U3189"/>
    <mergeCell ref="Z3189:AA3189"/>
    <mergeCell ref="N3179:U3179"/>
    <mergeCell ref="A3181:C3181"/>
    <mergeCell ref="E3181:F3181"/>
    <mergeCell ref="G3181:U3181"/>
    <mergeCell ref="Z3181:AA3181"/>
    <mergeCell ref="Q3183:U3183"/>
    <mergeCell ref="A3176:C3176"/>
    <mergeCell ref="E3176:F3176"/>
    <mergeCell ref="G3176:U3176"/>
    <mergeCell ref="Z3176:AA3176"/>
    <mergeCell ref="A3177:C3177"/>
    <mergeCell ref="E3177:F3177"/>
    <mergeCell ref="G3177:U3177"/>
    <mergeCell ref="Z3177:AA3177"/>
    <mergeCell ref="A3174:C3174"/>
    <mergeCell ref="E3174:F3174"/>
    <mergeCell ref="G3174:U3174"/>
    <mergeCell ref="Z3174:AA3174"/>
    <mergeCell ref="A3175:C3175"/>
    <mergeCell ref="E3175:F3175"/>
    <mergeCell ref="G3175:U3175"/>
    <mergeCell ref="Z3175:AA3175"/>
    <mergeCell ref="A3172:C3172"/>
    <mergeCell ref="E3172:F3172"/>
    <mergeCell ref="G3172:U3172"/>
    <mergeCell ref="Z3172:AA3172"/>
    <mergeCell ref="A3173:C3173"/>
    <mergeCell ref="E3173:F3173"/>
    <mergeCell ref="G3173:U3173"/>
    <mergeCell ref="Z3173:AA3173"/>
    <mergeCell ref="A3170:C3170"/>
    <mergeCell ref="E3170:F3170"/>
    <mergeCell ref="G3170:U3170"/>
    <mergeCell ref="Z3170:AA3170"/>
    <mergeCell ref="A3171:C3171"/>
    <mergeCell ref="E3171:F3171"/>
    <mergeCell ref="G3171:U3171"/>
    <mergeCell ref="Z3171:AA3171"/>
    <mergeCell ref="A3168:C3168"/>
    <mergeCell ref="E3168:F3168"/>
    <mergeCell ref="G3168:U3168"/>
    <mergeCell ref="Z3168:AA3168"/>
    <mergeCell ref="A3169:C3169"/>
    <mergeCell ref="E3169:F3169"/>
    <mergeCell ref="G3169:U3169"/>
    <mergeCell ref="Z3169:AA3169"/>
    <mergeCell ref="A3166:C3166"/>
    <mergeCell ref="E3166:F3166"/>
    <mergeCell ref="G3166:U3166"/>
    <mergeCell ref="Z3166:AA3166"/>
    <mergeCell ref="A3167:C3167"/>
    <mergeCell ref="E3167:F3167"/>
    <mergeCell ref="G3167:U3167"/>
    <mergeCell ref="Z3167:AA3167"/>
    <mergeCell ref="A3164:C3164"/>
    <mergeCell ref="E3164:F3164"/>
    <mergeCell ref="G3164:U3164"/>
    <mergeCell ref="Z3164:AA3164"/>
    <mergeCell ref="A3165:C3165"/>
    <mergeCell ref="E3165:F3165"/>
    <mergeCell ref="G3165:U3165"/>
    <mergeCell ref="Z3165:AA3165"/>
    <mergeCell ref="A3162:C3162"/>
    <mergeCell ref="E3162:F3162"/>
    <mergeCell ref="G3162:U3162"/>
    <mergeCell ref="Z3162:AA3162"/>
    <mergeCell ref="A3163:C3163"/>
    <mergeCell ref="E3163:F3163"/>
    <mergeCell ref="G3163:U3163"/>
    <mergeCell ref="Z3163:AA3163"/>
    <mergeCell ref="N3156:U3156"/>
    <mergeCell ref="A3158:C3158"/>
    <mergeCell ref="E3158:F3158"/>
    <mergeCell ref="G3158:U3158"/>
    <mergeCell ref="Z3158:AA3158"/>
    <mergeCell ref="S3160:U3160"/>
    <mergeCell ref="A3153:C3153"/>
    <mergeCell ref="E3153:F3153"/>
    <mergeCell ref="G3153:U3153"/>
    <mergeCell ref="Z3153:AA3153"/>
    <mergeCell ref="A3154:C3154"/>
    <mergeCell ref="E3154:F3154"/>
    <mergeCell ref="G3154:U3154"/>
    <mergeCell ref="Z3154:AA3154"/>
    <mergeCell ref="N3149:U3149"/>
    <mergeCell ref="A3151:C3151"/>
    <mergeCell ref="E3151:F3151"/>
    <mergeCell ref="G3151:U3151"/>
    <mergeCell ref="Z3151:AA3151"/>
    <mergeCell ref="A3152:C3152"/>
    <mergeCell ref="E3152:F3152"/>
    <mergeCell ref="G3152:U3152"/>
    <mergeCell ref="Z3152:AA3152"/>
    <mergeCell ref="A3146:C3146"/>
    <mergeCell ref="E3146:F3146"/>
    <mergeCell ref="G3146:U3146"/>
    <mergeCell ref="Z3146:AA3146"/>
    <mergeCell ref="A3147:C3147"/>
    <mergeCell ref="E3147:F3147"/>
    <mergeCell ref="G3147:U3147"/>
    <mergeCell ref="Z3147:AA3147"/>
    <mergeCell ref="A3144:C3144"/>
    <mergeCell ref="E3144:F3144"/>
    <mergeCell ref="G3144:U3144"/>
    <mergeCell ref="Z3144:AA3144"/>
    <mergeCell ref="A3145:C3145"/>
    <mergeCell ref="E3145:F3145"/>
    <mergeCell ref="G3145:U3145"/>
    <mergeCell ref="Z3145:AA3145"/>
    <mergeCell ref="N3140:U3140"/>
    <mergeCell ref="A3142:C3142"/>
    <mergeCell ref="E3142:F3142"/>
    <mergeCell ref="G3142:U3142"/>
    <mergeCell ref="Z3142:AA3142"/>
    <mergeCell ref="A3143:C3143"/>
    <mergeCell ref="E3143:F3143"/>
    <mergeCell ref="G3143:U3143"/>
    <mergeCell ref="Z3143:AA3143"/>
    <mergeCell ref="A3137:C3137"/>
    <mergeCell ref="E3137:F3137"/>
    <mergeCell ref="G3137:U3137"/>
    <mergeCell ref="Z3137:AA3137"/>
    <mergeCell ref="A3138:C3138"/>
    <mergeCell ref="E3138:F3138"/>
    <mergeCell ref="G3138:U3138"/>
    <mergeCell ref="Z3138:AA3138"/>
    <mergeCell ref="A3135:C3135"/>
    <mergeCell ref="E3135:F3135"/>
    <mergeCell ref="G3135:U3135"/>
    <mergeCell ref="Z3135:AA3135"/>
    <mergeCell ref="A3136:C3136"/>
    <mergeCell ref="E3136:F3136"/>
    <mergeCell ref="G3136:U3136"/>
    <mergeCell ref="Z3136:AA3136"/>
    <mergeCell ref="A3133:C3133"/>
    <mergeCell ref="E3133:F3133"/>
    <mergeCell ref="G3133:U3133"/>
    <mergeCell ref="Z3133:AA3133"/>
    <mergeCell ref="A3134:C3134"/>
    <mergeCell ref="E3134:F3134"/>
    <mergeCell ref="G3134:U3134"/>
    <mergeCell ref="Z3134:AA3134"/>
    <mergeCell ref="Q3126:U3126"/>
    <mergeCell ref="A3128:C3128"/>
    <mergeCell ref="E3128:F3128"/>
    <mergeCell ref="G3128:U3128"/>
    <mergeCell ref="Z3128:AA3128"/>
    <mergeCell ref="A3132:C3132"/>
    <mergeCell ref="E3132:F3132"/>
    <mergeCell ref="G3132:U3132"/>
    <mergeCell ref="Z3132:AA3132"/>
    <mergeCell ref="A3120:C3120"/>
    <mergeCell ref="E3120:F3120"/>
    <mergeCell ref="G3120:U3120"/>
    <mergeCell ref="Z3120:AA3120"/>
    <mergeCell ref="N3122:U3122"/>
    <mergeCell ref="A3124:C3124"/>
    <mergeCell ref="E3124:F3124"/>
    <mergeCell ref="G3124:U3124"/>
    <mergeCell ref="Z3124:AA3124"/>
    <mergeCell ref="A3118:C3118"/>
    <mergeCell ref="E3118:F3118"/>
    <mergeCell ref="G3118:U3118"/>
    <mergeCell ref="Z3118:AA3118"/>
    <mergeCell ref="A3119:C3119"/>
    <mergeCell ref="E3119:F3119"/>
    <mergeCell ref="G3119:U3119"/>
    <mergeCell ref="Z3119:AA3119"/>
    <mergeCell ref="A3116:C3116"/>
    <mergeCell ref="E3116:F3116"/>
    <mergeCell ref="G3116:U3116"/>
    <mergeCell ref="Z3116:AA3116"/>
    <mergeCell ref="A3117:C3117"/>
    <mergeCell ref="E3117:F3117"/>
    <mergeCell ref="G3117:U3117"/>
    <mergeCell ref="Z3117:AA3117"/>
    <mergeCell ref="A3114:C3114"/>
    <mergeCell ref="E3114:F3114"/>
    <mergeCell ref="G3114:U3114"/>
    <mergeCell ref="Z3114:AA3114"/>
    <mergeCell ref="A3115:C3115"/>
    <mergeCell ref="E3115:F3115"/>
    <mergeCell ref="G3115:U3115"/>
    <mergeCell ref="Z3115:AA3115"/>
    <mergeCell ref="A3112:C3112"/>
    <mergeCell ref="E3112:F3112"/>
    <mergeCell ref="G3112:U3112"/>
    <mergeCell ref="Z3112:AA3112"/>
    <mergeCell ref="A3113:C3113"/>
    <mergeCell ref="E3113:F3113"/>
    <mergeCell ref="G3113:U3113"/>
    <mergeCell ref="Z3113:AA3113"/>
    <mergeCell ref="A3110:C3110"/>
    <mergeCell ref="E3110:F3110"/>
    <mergeCell ref="G3110:U3110"/>
    <mergeCell ref="Z3110:AA3110"/>
    <mergeCell ref="A3111:C3111"/>
    <mergeCell ref="E3111:F3111"/>
    <mergeCell ref="G3111:U3111"/>
    <mergeCell ref="Z3111:AA3111"/>
    <mergeCell ref="N3106:U3106"/>
    <mergeCell ref="A3108:C3108"/>
    <mergeCell ref="E3108:F3108"/>
    <mergeCell ref="G3108:U3108"/>
    <mergeCell ref="Z3108:AA3108"/>
    <mergeCell ref="A3109:C3109"/>
    <mergeCell ref="E3109:F3109"/>
    <mergeCell ref="G3109:U3109"/>
    <mergeCell ref="Z3109:AA3109"/>
    <mergeCell ref="A3100:C3100"/>
    <mergeCell ref="E3100:F3100"/>
    <mergeCell ref="G3100:U3100"/>
    <mergeCell ref="Z3100:AA3100"/>
    <mergeCell ref="K3102:U3102"/>
    <mergeCell ref="A3104:C3104"/>
    <mergeCell ref="E3104:F3104"/>
    <mergeCell ref="G3104:U3104"/>
    <mergeCell ref="Z3104:AA3104"/>
    <mergeCell ref="A3098:C3098"/>
    <mergeCell ref="E3098:F3098"/>
    <mergeCell ref="G3098:U3098"/>
    <mergeCell ref="Z3098:AA3098"/>
    <mergeCell ref="A3099:C3099"/>
    <mergeCell ref="E3099:F3099"/>
    <mergeCell ref="G3099:U3099"/>
    <mergeCell ref="Z3099:AA3099"/>
    <mergeCell ref="A3096:C3096"/>
    <mergeCell ref="E3096:F3096"/>
    <mergeCell ref="G3096:U3096"/>
    <mergeCell ref="Z3096:AA3096"/>
    <mergeCell ref="A3097:C3097"/>
    <mergeCell ref="E3097:F3097"/>
    <mergeCell ref="G3097:U3097"/>
    <mergeCell ref="Z3097:AA3097"/>
    <mergeCell ref="A3094:C3094"/>
    <mergeCell ref="E3094:F3094"/>
    <mergeCell ref="G3094:U3094"/>
    <mergeCell ref="Z3094:AA3094"/>
    <mergeCell ref="A3095:C3095"/>
    <mergeCell ref="E3095:F3095"/>
    <mergeCell ref="G3095:U3095"/>
    <mergeCell ref="Z3095:AA3095"/>
    <mergeCell ref="A3092:C3092"/>
    <mergeCell ref="E3092:F3092"/>
    <mergeCell ref="G3092:U3092"/>
    <mergeCell ref="Z3092:AA3092"/>
    <mergeCell ref="A3093:C3093"/>
    <mergeCell ref="E3093:F3093"/>
    <mergeCell ref="G3093:U3093"/>
    <mergeCell ref="Z3093:AA3093"/>
    <mergeCell ref="A3090:C3090"/>
    <mergeCell ref="E3090:F3090"/>
    <mergeCell ref="G3090:U3090"/>
    <mergeCell ref="Z3090:AA3090"/>
    <mergeCell ref="A3091:C3091"/>
    <mergeCell ref="E3091:F3091"/>
    <mergeCell ref="G3091:U3091"/>
    <mergeCell ref="Z3091:AA3091"/>
    <mergeCell ref="A3088:C3088"/>
    <mergeCell ref="E3088:F3088"/>
    <mergeCell ref="G3088:U3088"/>
    <mergeCell ref="Z3088:AA3088"/>
    <mergeCell ref="A3089:C3089"/>
    <mergeCell ref="E3089:F3089"/>
    <mergeCell ref="G3089:U3089"/>
    <mergeCell ref="Z3089:AA3089"/>
    <mergeCell ref="A3086:C3086"/>
    <mergeCell ref="E3086:F3086"/>
    <mergeCell ref="G3086:U3086"/>
    <mergeCell ref="Z3086:AA3086"/>
    <mergeCell ref="A3087:C3087"/>
    <mergeCell ref="E3087:F3087"/>
    <mergeCell ref="G3087:U3087"/>
    <mergeCell ref="Z3087:AA3087"/>
    <mergeCell ref="A3084:C3084"/>
    <mergeCell ref="E3084:F3084"/>
    <mergeCell ref="G3084:U3084"/>
    <mergeCell ref="Z3084:AA3084"/>
    <mergeCell ref="A3085:C3085"/>
    <mergeCell ref="E3085:F3085"/>
    <mergeCell ref="G3085:U3085"/>
    <mergeCell ref="Z3085:AA3085"/>
    <mergeCell ref="A3082:C3082"/>
    <mergeCell ref="E3082:F3082"/>
    <mergeCell ref="G3082:U3082"/>
    <mergeCell ref="Z3082:AA3082"/>
    <mergeCell ref="A3083:C3083"/>
    <mergeCell ref="E3083:F3083"/>
    <mergeCell ref="G3083:U3083"/>
    <mergeCell ref="Z3083:AA3083"/>
    <mergeCell ref="A3080:C3080"/>
    <mergeCell ref="E3080:F3080"/>
    <mergeCell ref="G3080:U3080"/>
    <mergeCell ref="Z3080:AA3080"/>
    <mergeCell ref="A3081:C3081"/>
    <mergeCell ref="E3081:F3081"/>
    <mergeCell ref="G3081:U3081"/>
    <mergeCell ref="Z3081:AA3081"/>
    <mergeCell ref="A3078:C3078"/>
    <mergeCell ref="E3078:F3078"/>
    <mergeCell ref="G3078:U3078"/>
    <mergeCell ref="Z3078:AA3078"/>
    <mergeCell ref="A3079:C3079"/>
    <mergeCell ref="E3079:F3079"/>
    <mergeCell ref="G3079:U3079"/>
    <mergeCell ref="Z3079:AA3079"/>
    <mergeCell ref="A3076:C3076"/>
    <mergeCell ref="E3076:F3076"/>
    <mergeCell ref="G3076:U3076"/>
    <mergeCell ref="Z3076:AA3076"/>
    <mergeCell ref="A3077:C3077"/>
    <mergeCell ref="E3077:F3077"/>
    <mergeCell ref="G3077:U3077"/>
    <mergeCell ref="Z3077:AA3077"/>
    <mergeCell ref="K3072:U3072"/>
    <mergeCell ref="A3074:C3074"/>
    <mergeCell ref="E3074:F3074"/>
    <mergeCell ref="G3074:U3074"/>
    <mergeCell ref="Z3074:AA3074"/>
    <mergeCell ref="A3075:C3075"/>
    <mergeCell ref="E3075:F3075"/>
    <mergeCell ref="G3075:U3075"/>
    <mergeCell ref="Z3075:AA3075"/>
    <mergeCell ref="Q3067:U3067"/>
    <mergeCell ref="A3069:C3069"/>
    <mergeCell ref="E3069:F3069"/>
    <mergeCell ref="G3069:U3069"/>
    <mergeCell ref="Z3069:AA3069"/>
    <mergeCell ref="A3070:C3070"/>
    <mergeCell ref="E3070:F3070"/>
    <mergeCell ref="G3070:U3070"/>
    <mergeCell ref="Z3070:AA3070"/>
    <mergeCell ref="N3062:U3062"/>
    <mergeCell ref="A3064:C3064"/>
    <mergeCell ref="E3064:F3064"/>
    <mergeCell ref="G3064:U3064"/>
    <mergeCell ref="Z3064:AA3064"/>
    <mergeCell ref="A3065:C3065"/>
    <mergeCell ref="E3065:F3065"/>
    <mergeCell ref="G3065:U3065"/>
    <mergeCell ref="Z3065:AA3065"/>
    <mergeCell ref="A3059:C3059"/>
    <mergeCell ref="E3059:F3059"/>
    <mergeCell ref="G3059:U3059"/>
    <mergeCell ref="Z3059:AA3059"/>
    <mergeCell ref="A3060:C3060"/>
    <mergeCell ref="E3060:F3060"/>
    <mergeCell ref="G3060:U3060"/>
    <mergeCell ref="Z3060:AA3060"/>
    <mergeCell ref="A3057:C3057"/>
    <mergeCell ref="E3057:F3057"/>
    <mergeCell ref="G3057:U3057"/>
    <mergeCell ref="Z3057:AA3057"/>
    <mergeCell ref="A3058:C3058"/>
    <mergeCell ref="E3058:F3058"/>
    <mergeCell ref="G3058:U3058"/>
    <mergeCell ref="Z3058:AA3058"/>
    <mergeCell ref="A3055:C3055"/>
    <mergeCell ref="E3055:F3055"/>
    <mergeCell ref="G3055:U3055"/>
    <mergeCell ref="Z3055:AA3055"/>
    <mergeCell ref="A3056:C3056"/>
    <mergeCell ref="E3056:F3056"/>
    <mergeCell ref="G3056:U3056"/>
    <mergeCell ref="Z3056:AA3056"/>
    <mergeCell ref="N3049:U3049"/>
    <mergeCell ref="A3051:C3051"/>
    <mergeCell ref="E3051:F3051"/>
    <mergeCell ref="G3051:U3051"/>
    <mergeCell ref="Z3051:AA3051"/>
    <mergeCell ref="Q3053:U3053"/>
    <mergeCell ref="A3043:C3043"/>
    <mergeCell ref="E3043:F3043"/>
    <mergeCell ref="G3043:U3043"/>
    <mergeCell ref="Z3043:AA3043"/>
    <mergeCell ref="N3045:U3045"/>
    <mergeCell ref="A3047:C3047"/>
    <mergeCell ref="E3047:F3047"/>
    <mergeCell ref="G3047:U3047"/>
    <mergeCell ref="Z3047:AA3047"/>
    <mergeCell ref="S3037:U3037"/>
    <mergeCell ref="A3039:C3039"/>
    <mergeCell ref="E3039:F3039"/>
    <mergeCell ref="G3039:U3039"/>
    <mergeCell ref="Z3039:AA3039"/>
    <mergeCell ref="Q3041:U3041"/>
    <mergeCell ref="A3031:C3031"/>
    <mergeCell ref="E3031:F3031"/>
    <mergeCell ref="G3031:U3031"/>
    <mergeCell ref="Z3031:AA3031"/>
    <mergeCell ref="N3033:U3033"/>
    <mergeCell ref="A3035:C3035"/>
    <mergeCell ref="E3035:F3035"/>
    <mergeCell ref="G3035:U3035"/>
    <mergeCell ref="Z3035:AA3035"/>
    <mergeCell ref="A3029:C3029"/>
    <mergeCell ref="E3029:F3029"/>
    <mergeCell ref="G3029:U3029"/>
    <mergeCell ref="Z3029:AA3029"/>
    <mergeCell ref="A3030:C3030"/>
    <mergeCell ref="E3030:F3030"/>
    <mergeCell ref="G3030:U3030"/>
    <mergeCell ref="Z3030:AA3030"/>
    <mergeCell ref="A3027:C3027"/>
    <mergeCell ref="E3027:F3027"/>
    <mergeCell ref="G3027:U3027"/>
    <mergeCell ref="Z3027:AA3027"/>
    <mergeCell ref="A3028:C3028"/>
    <mergeCell ref="E3028:F3028"/>
    <mergeCell ref="G3028:U3028"/>
    <mergeCell ref="Z3028:AA3028"/>
    <mergeCell ref="A3025:C3025"/>
    <mergeCell ref="E3025:F3025"/>
    <mergeCell ref="G3025:U3025"/>
    <mergeCell ref="Z3025:AA3025"/>
    <mergeCell ref="A3026:C3026"/>
    <mergeCell ref="E3026:F3026"/>
    <mergeCell ref="G3026:U3026"/>
    <mergeCell ref="Z3026:AA3026"/>
    <mergeCell ref="A3020:C3020"/>
    <mergeCell ref="E3020:F3020"/>
    <mergeCell ref="G3020:U3020"/>
    <mergeCell ref="Z3020:AA3020"/>
    <mergeCell ref="N3022:U3022"/>
    <mergeCell ref="A3024:C3024"/>
    <mergeCell ref="E3024:F3024"/>
    <mergeCell ref="G3024:U3024"/>
    <mergeCell ref="Z3024:AA3024"/>
    <mergeCell ref="A3015:C3015"/>
    <mergeCell ref="E3015:F3015"/>
    <mergeCell ref="G3015:U3015"/>
    <mergeCell ref="Z3015:AA3015"/>
    <mergeCell ref="N3017:U3017"/>
    <mergeCell ref="A3019:C3019"/>
    <mergeCell ref="E3019:F3019"/>
    <mergeCell ref="G3019:U3019"/>
    <mergeCell ref="Z3019:AA3019"/>
    <mergeCell ref="Q3011:U3011"/>
    <mergeCell ref="A3013:C3013"/>
    <mergeCell ref="E3013:F3013"/>
    <mergeCell ref="G3013:U3013"/>
    <mergeCell ref="Z3013:AA3013"/>
    <mergeCell ref="A3014:C3014"/>
    <mergeCell ref="E3014:F3014"/>
    <mergeCell ref="G3014:U3014"/>
    <mergeCell ref="Z3014:AA3014"/>
    <mergeCell ref="K3006:U3006"/>
    <mergeCell ref="A3008:C3008"/>
    <mergeCell ref="E3008:F3008"/>
    <mergeCell ref="G3008:U3008"/>
    <mergeCell ref="Z3008:AA3008"/>
    <mergeCell ref="A3009:C3009"/>
    <mergeCell ref="E3009:F3009"/>
    <mergeCell ref="G3009:U3009"/>
    <mergeCell ref="Z3009:AA3009"/>
    <mergeCell ref="A3003:C3003"/>
    <mergeCell ref="E3003:F3003"/>
    <mergeCell ref="G3003:U3003"/>
    <mergeCell ref="Z3003:AA3003"/>
    <mergeCell ref="A3004:C3004"/>
    <mergeCell ref="E3004:F3004"/>
    <mergeCell ref="G3004:U3004"/>
    <mergeCell ref="Z3004:AA3004"/>
    <mergeCell ref="A3001:C3001"/>
    <mergeCell ref="E3001:F3001"/>
    <mergeCell ref="G3001:U3001"/>
    <mergeCell ref="Z3001:AA3001"/>
    <mergeCell ref="A3002:C3002"/>
    <mergeCell ref="E3002:F3002"/>
    <mergeCell ref="G3002:U3002"/>
    <mergeCell ref="Z3002:AA3002"/>
    <mergeCell ref="A2999:C2999"/>
    <mergeCell ref="E2999:F2999"/>
    <mergeCell ref="G2999:U2999"/>
    <mergeCell ref="Z2999:AA2999"/>
    <mergeCell ref="A3000:C3000"/>
    <mergeCell ref="E3000:F3000"/>
    <mergeCell ref="G3000:U3000"/>
    <mergeCell ref="Z3000:AA3000"/>
    <mergeCell ref="A2997:C2997"/>
    <mergeCell ref="E2997:F2997"/>
    <mergeCell ref="G2997:U2997"/>
    <mergeCell ref="Z2997:AA2997"/>
    <mergeCell ref="A2998:C2998"/>
    <mergeCell ref="E2998:F2998"/>
    <mergeCell ref="G2998:U2998"/>
    <mergeCell ref="Z2998:AA2998"/>
    <mergeCell ref="A2995:C2995"/>
    <mergeCell ref="E2995:F2995"/>
    <mergeCell ref="G2995:U2995"/>
    <mergeCell ref="Z2995:AA2995"/>
    <mergeCell ref="A2996:C2996"/>
    <mergeCell ref="E2996:F2996"/>
    <mergeCell ref="G2996:U2996"/>
    <mergeCell ref="Z2996:AA2996"/>
    <mergeCell ref="A2993:C2993"/>
    <mergeCell ref="E2993:F2993"/>
    <mergeCell ref="G2993:U2993"/>
    <mergeCell ref="Z2993:AA2993"/>
    <mergeCell ref="A2994:C2994"/>
    <mergeCell ref="E2994:F2994"/>
    <mergeCell ref="G2994:U2994"/>
    <mergeCell ref="Z2994:AA2994"/>
    <mergeCell ref="A2991:C2991"/>
    <mergeCell ref="E2991:F2991"/>
    <mergeCell ref="G2991:U2991"/>
    <mergeCell ref="Z2991:AA2991"/>
    <mergeCell ref="A2992:C2992"/>
    <mergeCell ref="E2992:F2992"/>
    <mergeCell ref="G2992:U2992"/>
    <mergeCell ref="Z2992:AA2992"/>
    <mergeCell ref="A2989:C2989"/>
    <mergeCell ref="E2989:F2989"/>
    <mergeCell ref="G2989:U2989"/>
    <mergeCell ref="Z2989:AA2989"/>
    <mergeCell ref="A2990:C2990"/>
    <mergeCell ref="E2990:F2990"/>
    <mergeCell ref="G2990:U2990"/>
    <mergeCell ref="Z2990:AA2990"/>
    <mergeCell ref="A2987:C2987"/>
    <mergeCell ref="E2987:F2987"/>
    <mergeCell ref="G2987:U2987"/>
    <mergeCell ref="Z2987:AA2987"/>
    <mergeCell ref="A2988:C2988"/>
    <mergeCell ref="E2988:F2988"/>
    <mergeCell ref="G2988:U2988"/>
    <mergeCell ref="Z2988:AA2988"/>
    <mergeCell ref="A2985:C2985"/>
    <mergeCell ref="E2985:F2985"/>
    <mergeCell ref="G2985:U2985"/>
    <mergeCell ref="Z2985:AA2985"/>
    <mergeCell ref="A2986:C2986"/>
    <mergeCell ref="E2986:F2986"/>
    <mergeCell ref="G2986:U2986"/>
    <mergeCell ref="Z2986:AA2986"/>
    <mergeCell ref="A2983:C2983"/>
    <mergeCell ref="E2983:F2983"/>
    <mergeCell ref="G2983:U2983"/>
    <mergeCell ref="Z2983:AA2983"/>
    <mergeCell ref="A2984:C2984"/>
    <mergeCell ref="E2984:F2984"/>
    <mergeCell ref="G2984:U2984"/>
    <mergeCell ref="Z2984:AA2984"/>
    <mergeCell ref="A2981:C2981"/>
    <mergeCell ref="E2981:F2981"/>
    <mergeCell ref="G2981:U2981"/>
    <mergeCell ref="Z2981:AA2981"/>
    <mergeCell ref="A2982:C2982"/>
    <mergeCell ref="E2982:F2982"/>
    <mergeCell ref="G2982:U2982"/>
    <mergeCell ref="Z2982:AA2982"/>
    <mergeCell ref="A2979:C2979"/>
    <mergeCell ref="E2979:F2979"/>
    <mergeCell ref="G2979:U2979"/>
    <mergeCell ref="Z2979:AA2979"/>
    <mergeCell ref="A2980:C2980"/>
    <mergeCell ref="E2980:F2980"/>
    <mergeCell ref="G2980:U2980"/>
    <mergeCell ref="Z2980:AA2980"/>
    <mergeCell ref="A2977:C2977"/>
    <mergeCell ref="E2977:F2977"/>
    <mergeCell ref="G2977:U2977"/>
    <mergeCell ref="Z2977:AA2977"/>
    <mergeCell ref="A2978:C2978"/>
    <mergeCell ref="E2978:F2978"/>
    <mergeCell ref="G2978:U2978"/>
    <mergeCell ref="Z2978:AA2978"/>
    <mergeCell ref="A2975:C2975"/>
    <mergeCell ref="E2975:F2975"/>
    <mergeCell ref="G2975:U2975"/>
    <mergeCell ref="Z2975:AA2975"/>
    <mergeCell ref="A2976:C2976"/>
    <mergeCell ref="E2976:F2976"/>
    <mergeCell ref="G2976:U2976"/>
    <mergeCell ref="Z2976:AA2976"/>
    <mergeCell ref="A2973:C2973"/>
    <mergeCell ref="E2973:F2973"/>
    <mergeCell ref="G2973:U2973"/>
    <mergeCell ref="Z2973:AA2973"/>
    <mergeCell ref="A2974:C2974"/>
    <mergeCell ref="E2974:F2974"/>
    <mergeCell ref="G2974:U2974"/>
    <mergeCell ref="Z2974:AA2974"/>
    <mergeCell ref="A2971:C2971"/>
    <mergeCell ref="E2971:F2971"/>
    <mergeCell ref="G2971:U2971"/>
    <mergeCell ref="Z2971:AA2971"/>
    <mergeCell ref="A2972:C2972"/>
    <mergeCell ref="E2972:F2972"/>
    <mergeCell ref="G2972:U2972"/>
    <mergeCell ref="Z2972:AA2972"/>
    <mergeCell ref="A2969:C2969"/>
    <mergeCell ref="E2969:F2969"/>
    <mergeCell ref="G2969:U2969"/>
    <mergeCell ref="Z2969:AA2969"/>
    <mergeCell ref="A2970:C2970"/>
    <mergeCell ref="E2970:F2970"/>
    <mergeCell ref="G2970:U2970"/>
    <mergeCell ref="Z2970:AA2970"/>
    <mergeCell ref="A2967:C2967"/>
    <mergeCell ref="E2967:F2967"/>
    <mergeCell ref="G2967:U2967"/>
    <mergeCell ref="Z2967:AA2967"/>
    <mergeCell ref="A2968:C2968"/>
    <mergeCell ref="E2968:F2968"/>
    <mergeCell ref="G2968:U2968"/>
    <mergeCell ref="Z2968:AA2968"/>
    <mergeCell ref="A2965:C2965"/>
    <mergeCell ref="E2965:F2965"/>
    <mergeCell ref="G2965:U2965"/>
    <mergeCell ref="Z2965:AA2965"/>
    <mergeCell ref="A2966:C2966"/>
    <mergeCell ref="E2966:F2966"/>
    <mergeCell ref="G2966:U2966"/>
    <mergeCell ref="Z2966:AA2966"/>
    <mergeCell ref="A2963:C2963"/>
    <mergeCell ref="E2963:F2963"/>
    <mergeCell ref="G2963:U2963"/>
    <mergeCell ref="Z2963:AA2963"/>
    <mergeCell ref="A2964:C2964"/>
    <mergeCell ref="E2964:F2964"/>
    <mergeCell ref="G2964:U2964"/>
    <mergeCell ref="Z2964:AA2964"/>
    <mergeCell ref="A2961:C2961"/>
    <mergeCell ref="E2961:F2961"/>
    <mergeCell ref="G2961:U2961"/>
    <mergeCell ref="Z2961:AA2961"/>
    <mergeCell ref="A2962:C2962"/>
    <mergeCell ref="E2962:F2962"/>
    <mergeCell ref="G2962:U2962"/>
    <mergeCell ref="Z2962:AA2962"/>
    <mergeCell ref="A2959:C2959"/>
    <mergeCell ref="E2959:F2959"/>
    <mergeCell ref="G2959:U2959"/>
    <mergeCell ref="Z2959:AA2959"/>
    <mergeCell ref="A2960:C2960"/>
    <mergeCell ref="E2960:F2960"/>
    <mergeCell ref="G2960:U2960"/>
    <mergeCell ref="Z2960:AA2960"/>
    <mergeCell ref="A2957:C2957"/>
    <mergeCell ref="E2957:F2957"/>
    <mergeCell ref="G2957:U2957"/>
    <mergeCell ref="Z2957:AA2957"/>
    <mergeCell ref="A2958:C2958"/>
    <mergeCell ref="E2958:F2958"/>
    <mergeCell ref="G2958:U2958"/>
    <mergeCell ref="Z2958:AA2958"/>
    <mergeCell ref="A2952:C2952"/>
    <mergeCell ref="E2952:F2952"/>
    <mergeCell ref="G2952:U2952"/>
    <mergeCell ref="Z2952:AA2952"/>
    <mergeCell ref="N2954:U2954"/>
    <mergeCell ref="A2956:C2956"/>
    <mergeCell ref="E2956:F2956"/>
    <mergeCell ref="G2956:U2956"/>
    <mergeCell ref="Z2956:AA2956"/>
    <mergeCell ref="A2947:C2947"/>
    <mergeCell ref="E2947:F2947"/>
    <mergeCell ref="G2947:U2947"/>
    <mergeCell ref="Z2947:AA2947"/>
    <mergeCell ref="S2949:U2949"/>
    <mergeCell ref="A2951:C2951"/>
    <mergeCell ref="E2951:F2951"/>
    <mergeCell ref="G2951:U2951"/>
    <mergeCell ref="Z2951:AA2951"/>
    <mergeCell ref="A2945:C2945"/>
    <mergeCell ref="E2945:F2945"/>
    <mergeCell ref="G2945:U2945"/>
    <mergeCell ref="Z2945:AA2945"/>
    <mergeCell ref="A2946:C2946"/>
    <mergeCell ref="E2946:F2946"/>
    <mergeCell ref="G2946:U2946"/>
    <mergeCell ref="Z2946:AA2946"/>
    <mergeCell ref="K2939:U2939"/>
    <mergeCell ref="A2941:C2941"/>
    <mergeCell ref="E2941:F2941"/>
    <mergeCell ref="G2941:U2941"/>
    <mergeCell ref="Z2941:AA2941"/>
    <mergeCell ref="S2943:U2943"/>
    <mergeCell ref="A2936:C2936"/>
    <mergeCell ref="E2936:F2936"/>
    <mergeCell ref="G2936:U2936"/>
    <mergeCell ref="Z2936:AA2936"/>
    <mergeCell ref="A2937:C2937"/>
    <mergeCell ref="E2937:F2937"/>
    <mergeCell ref="G2937:U2937"/>
    <mergeCell ref="Z2937:AA2937"/>
    <mergeCell ref="A2934:C2934"/>
    <mergeCell ref="E2934:F2934"/>
    <mergeCell ref="G2934:U2934"/>
    <mergeCell ref="Z2934:AA2934"/>
    <mergeCell ref="A2935:C2935"/>
    <mergeCell ref="E2935:F2935"/>
    <mergeCell ref="G2935:U2935"/>
    <mergeCell ref="Z2935:AA2935"/>
    <mergeCell ref="A2932:C2932"/>
    <mergeCell ref="E2932:F2932"/>
    <mergeCell ref="G2932:U2932"/>
    <mergeCell ref="Z2932:AA2932"/>
    <mergeCell ref="A2933:C2933"/>
    <mergeCell ref="E2933:F2933"/>
    <mergeCell ref="G2933:U2933"/>
    <mergeCell ref="Z2933:AA2933"/>
    <mergeCell ref="A2930:C2930"/>
    <mergeCell ref="E2930:F2930"/>
    <mergeCell ref="G2930:U2930"/>
    <mergeCell ref="Z2930:AA2930"/>
    <mergeCell ref="A2931:C2931"/>
    <mergeCell ref="E2931:F2931"/>
    <mergeCell ref="G2931:U2931"/>
    <mergeCell ref="Z2931:AA2931"/>
    <mergeCell ref="A2928:C2928"/>
    <mergeCell ref="E2928:F2928"/>
    <mergeCell ref="G2928:U2928"/>
    <mergeCell ref="Z2928:AA2928"/>
    <mergeCell ref="A2929:C2929"/>
    <mergeCell ref="E2929:F2929"/>
    <mergeCell ref="G2929:U2929"/>
    <mergeCell ref="Z2929:AA2929"/>
    <mergeCell ref="A2926:C2926"/>
    <mergeCell ref="E2926:F2926"/>
    <mergeCell ref="G2926:U2926"/>
    <mergeCell ref="Z2926:AA2926"/>
    <mergeCell ref="A2927:C2927"/>
    <mergeCell ref="E2927:F2927"/>
    <mergeCell ref="G2927:U2927"/>
    <mergeCell ref="Z2927:AA2927"/>
    <mergeCell ref="A2924:C2924"/>
    <mergeCell ref="E2924:F2924"/>
    <mergeCell ref="G2924:U2924"/>
    <mergeCell ref="Z2924:AA2924"/>
    <mergeCell ref="A2925:C2925"/>
    <mergeCell ref="E2925:F2925"/>
    <mergeCell ref="G2925:U2925"/>
    <mergeCell ref="Z2925:AA2925"/>
    <mergeCell ref="A2922:C2922"/>
    <mergeCell ref="E2922:F2922"/>
    <mergeCell ref="G2922:U2922"/>
    <mergeCell ref="Z2922:AA2922"/>
    <mergeCell ref="A2923:C2923"/>
    <mergeCell ref="E2923:F2923"/>
    <mergeCell ref="G2923:U2923"/>
    <mergeCell ref="Z2923:AA2923"/>
    <mergeCell ref="A2920:C2920"/>
    <mergeCell ref="E2920:F2920"/>
    <mergeCell ref="G2920:U2920"/>
    <mergeCell ref="Z2920:AA2920"/>
    <mergeCell ref="A2921:C2921"/>
    <mergeCell ref="E2921:F2921"/>
    <mergeCell ref="G2921:U2921"/>
    <mergeCell ref="Z2921:AA2921"/>
    <mergeCell ref="A2918:C2918"/>
    <mergeCell ref="E2918:F2918"/>
    <mergeCell ref="G2918:U2918"/>
    <mergeCell ref="Z2918:AA2918"/>
    <mergeCell ref="A2919:C2919"/>
    <mergeCell ref="E2919:F2919"/>
    <mergeCell ref="G2919:U2919"/>
    <mergeCell ref="Z2919:AA2919"/>
    <mergeCell ref="A2916:C2916"/>
    <mergeCell ref="E2916:F2916"/>
    <mergeCell ref="G2916:U2916"/>
    <mergeCell ref="Z2916:AA2916"/>
    <mergeCell ref="A2917:C2917"/>
    <mergeCell ref="E2917:F2917"/>
    <mergeCell ref="G2917:U2917"/>
    <mergeCell ref="Z2917:AA2917"/>
    <mergeCell ref="N2910:U2910"/>
    <mergeCell ref="A2912:C2912"/>
    <mergeCell ref="E2912:F2912"/>
    <mergeCell ref="G2912:U2912"/>
    <mergeCell ref="Z2912:AA2912"/>
    <mergeCell ref="S2914:U2914"/>
    <mergeCell ref="A2907:C2907"/>
    <mergeCell ref="E2907:F2907"/>
    <mergeCell ref="G2907:U2907"/>
    <mergeCell ref="Z2907:AA2907"/>
    <mergeCell ref="A2908:C2908"/>
    <mergeCell ref="E2908:F2908"/>
    <mergeCell ref="G2908:U2908"/>
    <mergeCell ref="Z2908:AA2908"/>
    <mergeCell ref="A2905:C2905"/>
    <mergeCell ref="E2905:F2905"/>
    <mergeCell ref="G2905:U2905"/>
    <mergeCell ref="Z2905:AA2905"/>
    <mergeCell ref="A2906:C2906"/>
    <mergeCell ref="E2906:F2906"/>
    <mergeCell ref="G2906:U2906"/>
    <mergeCell ref="Z2906:AA2906"/>
    <mergeCell ref="A2903:C2903"/>
    <mergeCell ref="E2903:F2903"/>
    <mergeCell ref="G2903:U2903"/>
    <mergeCell ref="Z2903:AA2903"/>
    <mergeCell ref="A2904:C2904"/>
    <mergeCell ref="E2904:F2904"/>
    <mergeCell ref="G2904:U2904"/>
    <mergeCell ref="Z2904:AA2904"/>
    <mergeCell ref="A2901:C2901"/>
    <mergeCell ref="E2901:F2901"/>
    <mergeCell ref="G2901:U2901"/>
    <mergeCell ref="Z2901:AA2901"/>
    <mergeCell ref="A2902:C2902"/>
    <mergeCell ref="E2902:F2902"/>
    <mergeCell ref="G2902:U2902"/>
    <mergeCell ref="Z2902:AA2902"/>
    <mergeCell ref="A2896:C2896"/>
    <mergeCell ref="E2896:F2896"/>
    <mergeCell ref="G2896:U2896"/>
    <mergeCell ref="Z2896:AA2896"/>
    <mergeCell ref="N2898:U2898"/>
    <mergeCell ref="A2900:C2900"/>
    <mergeCell ref="E2900:F2900"/>
    <mergeCell ref="G2900:U2900"/>
    <mergeCell ref="Z2900:AA2900"/>
    <mergeCell ref="A2894:C2894"/>
    <mergeCell ref="E2894:F2894"/>
    <mergeCell ref="G2894:U2894"/>
    <mergeCell ref="Z2894:AA2894"/>
    <mergeCell ref="A2895:C2895"/>
    <mergeCell ref="E2895:F2895"/>
    <mergeCell ref="G2895:U2895"/>
    <mergeCell ref="Z2895:AA2895"/>
    <mergeCell ref="A2892:C2892"/>
    <mergeCell ref="E2892:F2892"/>
    <mergeCell ref="G2892:U2892"/>
    <mergeCell ref="Z2892:AA2892"/>
    <mergeCell ref="A2893:C2893"/>
    <mergeCell ref="E2893:F2893"/>
    <mergeCell ref="G2893:U2893"/>
    <mergeCell ref="Z2893:AA2893"/>
    <mergeCell ref="A2890:C2890"/>
    <mergeCell ref="E2890:F2890"/>
    <mergeCell ref="G2890:U2890"/>
    <mergeCell ref="Z2890:AA2890"/>
    <mergeCell ref="A2891:C2891"/>
    <mergeCell ref="E2891:F2891"/>
    <mergeCell ref="G2891:U2891"/>
    <mergeCell ref="Z2891:AA2891"/>
    <mergeCell ref="A2888:C2888"/>
    <mergeCell ref="E2888:F2888"/>
    <mergeCell ref="G2888:U2888"/>
    <mergeCell ref="Z2888:AA2888"/>
    <mergeCell ref="A2889:C2889"/>
    <mergeCell ref="E2889:F2889"/>
    <mergeCell ref="G2889:U2889"/>
    <mergeCell ref="Z2889:AA2889"/>
    <mergeCell ref="A2886:C2886"/>
    <mergeCell ref="E2886:F2886"/>
    <mergeCell ref="G2886:U2886"/>
    <mergeCell ref="Z2886:AA2886"/>
    <mergeCell ref="A2887:C2887"/>
    <mergeCell ref="E2887:F2887"/>
    <mergeCell ref="G2887:U2887"/>
    <mergeCell ref="Z2887:AA2887"/>
    <mergeCell ref="A2884:C2884"/>
    <mergeCell ref="E2884:F2884"/>
    <mergeCell ref="G2884:U2884"/>
    <mergeCell ref="Z2884:AA2884"/>
    <mergeCell ref="A2885:C2885"/>
    <mergeCell ref="E2885:F2885"/>
    <mergeCell ref="G2885:U2885"/>
    <mergeCell ref="Z2885:AA2885"/>
    <mergeCell ref="A2879:C2879"/>
    <mergeCell ref="E2879:F2879"/>
    <mergeCell ref="G2879:U2879"/>
    <mergeCell ref="Z2879:AA2879"/>
    <mergeCell ref="N2881:U2881"/>
    <mergeCell ref="A2883:C2883"/>
    <mergeCell ref="E2883:F2883"/>
    <mergeCell ref="G2883:U2883"/>
    <mergeCell ref="Z2883:AA2883"/>
    <mergeCell ref="A2877:C2877"/>
    <mergeCell ref="E2877:F2877"/>
    <mergeCell ref="G2877:U2877"/>
    <mergeCell ref="Z2877:AA2877"/>
    <mergeCell ref="A2878:C2878"/>
    <mergeCell ref="E2878:F2878"/>
    <mergeCell ref="G2878:U2878"/>
    <mergeCell ref="Z2878:AA2878"/>
    <mergeCell ref="A2875:C2875"/>
    <mergeCell ref="E2875:F2875"/>
    <mergeCell ref="G2875:U2875"/>
    <mergeCell ref="Z2875:AA2875"/>
    <mergeCell ref="A2876:C2876"/>
    <mergeCell ref="E2876:F2876"/>
    <mergeCell ref="G2876:U2876"/>
    <mergeCell ref="Z2876:AA2876"/>
    <mergeCell ref="L2871:U2871"/>
    <mergeCell ref="A2873:C2873"/>
    <mergeCell ref="E2873:F2873"/>
    <mergeCell ref="G2873:U2873"/>
    <mergeCell ref="Z2873:AA2873"/>
    <mergeCell ref="A2874:C2874"/>
    <mergeCell ref="E2874:F2874"/>
    <mergeCell ref="G2874:U2874"/>
    <mergeCell ref="Z2874:AA2874"/>
    <mergeCell ref="A2865:C2865"/>
    <mergeCell ref="E2865:F2865"/>
    <mergeCell ref="G2865:U2865"/>
    <mergeCell ref="Z2865:AA2865"/>
    <mergeCell ref="Q2867:U2867"/>
    <mergeCell ref="A2869:C2869"/>
    <mergeCell ref="E2869:F2869"/>
    <mergeCell ref="G2869:U2869"/>
    <mergeCell ref="Z2869:AA2869"/>
    <mergeCell ref="N2859:U2859"/>
    <mergeCell ref="A2861:C2861"/>
    <mergeCell ref="E2861:F2861"/>
    <mergeCell ref="G2861:U2861"/>
    <mergeCell ref="Z2861:AA2861"/>
    <mergeCell ref="N2863:U2863"/>
    <mergeCell ref="A2856:C2856"/>
    <mergeCell ref="E2856:F2856"/>
    <mergeCell ref="G2856:U2856"/>
    <mergeCell ref="Z2856:AA2856"/>
    <mergeCell ref="A2857:C2857"/>
    <mergeCell ref="E2857:F2857"/>
    <mergeCell ref="G2857:U2857"/>
    <mergeCell ref="Z2857:AA2857"/>
    <mergeCell ref="A2851:C2851"/>
    <mergeCell ref="E2851:F2851"/>
    <mergeCell ref="G2851:U2851"/>
    <mergeCell ref="Z2851:AA2851"/>
    <mergeCell ref="Q2853:U2853"/>
    <mergeCell ref="A2855:C2855"/>
    <mergeCell ref="E2855:F2855"/>
    <mergeCell ref="G2855:U2855"/>
    <mergeCell ref="Z2855:AA2855"/>
    <mergeCell ref="Q2845:U2845"/>
    <mergeCell ref="A2847:C2847"/>
    <mergeCell ref="E2847:F2847"/>
    <mergeCell ref="G2847:U2847"/>
    <mergeCell ref="Z2847:AA2847"/>
    <mergeCell ref="Q2849:U2849"/>
    <mergeCell ref="Q2840:U2840"/>
    <mergeCell ref="A2842:C2842"/>
    <mergeCell ref="E2842:F2842"/>
    <mergeCell ref="G2842:U2842"/>
    <mergeCell ref="Z2842:AA2842"/>
    <mergeCell ref="A2843:C2843"/>
    <mergeCell ref="E2843:F2843"/>
    <mergeCell ref="G2843:U2843"/>
    <mergeCell ref="Z2843:AA2843"/>
    <mergeCell ref="A2834:C2834"/>
    <mergeCell ref="E2834:F2834"/>
    <mergeCell ref="G2834:U2834"/>
    <mergeCell ref="Z2834:AA2834"/>
    <mergeCell ref="Q2836:U2836"/>
    <mergeCell ref="A2838:C2838"/>
    <mergeCell ref="E2838:F2838"/>
    <mergeCell ref="G2838:U2838"/>
    <mergeCell ref="Z2838:AA2838"/>
    <mergeCell ref="S2828:U2828"/>
    <mergeCell ref="A2830:C2830"/>
    <mergeCell ref="E2830:F2830"/>
    <mergeCell ref="G2830:U2830"/>
    <mergeCell ref="Z2830:AA2830"/>
    <mergeCell ref="Q2832:U2832"/>
    <mergeCell ref="A2825:C2825"/>
    <mergeCell ref="E2825:F2825"/>
    <mergeCell ref="G2825:U2825"/>
    <mergeCell ref="Z2825:AA2825"/>
    <mergeCell ref="A2826:C2826"/>
    <mergeCell ref="E2826:F2826"/>
    <mergeCell ref="G2826:U2826"/>
    <mergeCell ref="Z2826:AA2826"/>
    <mergeCell ref="Q2819:U2819"/>
    <mergeCell ref="A2821:C2821"/>
    <mergeCell ref="E2821:F2821"/>
    <mergeCell ref="G2821:U2821"/>
    <mergeCell ref="Z2821:AA2821"/>
    <mergeCell ref="T2823:U2823"/>
    <mergeCell ref="A2816:C2816"/>
    <mergeCell ref="E2816:F2816"/>
    <mergeCell ref="G2816:U2816"/>
    <mergeCell ref="Z2816:AA2816"/>
    <mergeCell ref="A2817:C2817"/>
    <mergeCell ref="E2817:F2817"/>
    <mergeCell ref="G2817:U2817"/>
    <mergeCell ref="Z2817:AA2817"/>
    <mergeCell ref="A2811:C2811"/>
    <mergeCell ref="E2811:F2811"/>
    <mergeCell ref="G2811:U2811"/>
    <mergeCell ref="Z2811:AA2811"/>
    <mergeCell ref="N2813:U2813"/>
    <mergeCell ref="A2815:C2815"/>
    <mergeCell ref="E2815:F2815"/>
    <mergeCell ref="G2815:U2815"/>
    <mergeCell ref="Z2815:AA2815"/>
    <mergeCell ref="N2805:U2805"/>
    <mergeCell ref="A2807:C2807"/>
    <mergeCell ref="E2807:F2807"/>
    <mergeCell ref="G2807:U2807"/>
    <mergeCell ref="Z2807:AA2807"/>
    <mergeCell ref="K2809:U2809"/>
    <mergeCell ref="A2802:C2802"/>
    <mergeCell ref="E2802:F2802"/>
    <mergeCell ref="G2802:U2802"/>
    <mergeCell ref="Z2802:AA2802"/>
    <mergeCell ref="A2803:C2803"/>
    <mergeCell ref="E2803:F2803"/>
    <mergeCell ref="G2803:U2803"/>
    <mergeCell ref="Z2803:AA2803"/>
    <mergeCell ref="A2800:C2800"/>
    <mergeCell ref="E2800:F2800"/>
    <mergeCell ref="G2800:U2800"/>
    <mergeCell ref="Z2800:AA2800"/>
    <mergeCell ref="A2801:C2801"/>
    <mergeCell ref="E2801:F2801"/>
    <mergeCell ref="G2801:U2801"/>
    <mergeCell ref="Z2801:AA2801"/>
    <mergeCell ref="A2798:C2798"/>
    <mergeCell ref="E2798:F2798"/>
    <mergeCell ref="G2798:U2798"/>
    <mergeCell ref="Z2798:AA2798"/>
    <mergeCell ref="A2799:C2799"/>
    <mergeCell ref="E2799:F2799"/>
    <mergeCell ref="G2799:U2799"/>
    <mergeCell ref="Z2799:AA2799"/>
    <mergeCell ref="S2792:U2792"/>
    <mergeCell ref="A2794:C2794"/>
    <mergeCell ref="E2794:F2794"/>
    <mergeCell ref="G2794:U2794"/>
    <mergeCell ref="Z2794:AA2794"/>
    <mergeCell ref="Q2796:U2796"/>
    <mergeCell ref="A2786:C2786"/>
    <mergeCell ref="E2786:F2786"/>
    <mergeCell ref="G2786:U2786"/>
    <mergeCell ref="Z2786:AA2786"/>
    <mergeCell ref="N2788:U2788"/>
    <mergeCell ref="A2790:C2790"/>
    <mergeCell ref="E2790:F2790"/>
    <mergeCell ref="G2790:U2790"/>
    <mergeCell ref="Z2790:AA2790"/>
    <mergeCell ref="N2780:U2780"/>
    <mergeCell ref="A2782:C2782"/>
    <mergeCell ref="E2782:F2782"/>
    <mergeCell ref="G2782:U2782"/>
    <mergeCell ref="Z2782:AA2782"/>
    <mergeCell ref="Q2784:U2784"/>
    <mergeCell ref="A2777:C2777"/>
    <mergeCell ref="E2777:F2777"/>
    <mergeCell ref="G2777:U2777"/>
    <mergeCell ref="Z2777:AA2777"/>
    <mergeCell ref="A2778:C2778"/>
    <mergeCell ref="E2778:F2778"/>
    <mergeCell ref="G2778:U2778"/>
    <mergeCell ref="Z2778:AA2778"/>
    <mergeCell ref="A2775:C2775"/>
    <mergeCell ref="E2775:F2775"/>
    <mergeCell ref="G2775:U2775"/>
    <mergeCell ref="Z2775:AA2775"/>
    <mergeCell ref="A2776:C2776"/>
    <mergeCell ref="E2776:F2776"/>
    <mergeCell ref="G2776:U2776"/>
    <mergeCell ref="Z2776:AA2776"/>
    <mergeCell ref="A2773:C2773"/>
    <mergeCell ref="E2773:F2773"/>
    <mergeCell ref="G2773:U2773"/>
    <mergeCell ref="Z2773:AA2773"/>
    <mergeCell ref="A2774:C2774"/>
    <mergeCell ref="E2774:F2774"/>
    <mergeCell ref="G2774:U2774"/>
    <mergeCell ref="Z2774:AA2774"/>
    <mergeCell ref="A2771:C2771"/>
    <mergeCell ref="E2771:F2771"/>
    <mergeCell ref="G2771:U2771"/>
    <mergeCell ref="Z2771:AA2771"/>
    <mergeCell ref="A2772:C2772"/>
    <mergeCell ref="E2772:F2772"/>
    <mergeCell ref="G2772:U2772"/>
    <mergeCell ref="Z2772:AA2772"/>
    <mergeCell ref="A2769:C2769"/>
    <mergeCell ref="E2769:F2769"/>
    <mergeCell ref="G2769:U2769"/>
    <mergeCell ref="Z2769:AA2769"/>
    <mergeCell ref="A2770:C2770"/>
    <mergeCell ref="E2770:F2770"/>
    <mergeCell ref="G2770:U2770"/>
    <mergeCell ref="Z2770:AA2770"/>
    <mergeCell ref="A2767:C2767"/>
    <mergeCell ref="E2767:F2767"/>
    <mergeCell ref="G2767:U2767"/>
    <mergeCell ref="Z2767:AA2767"/>
    <mergeCell ref="A2768:C2768"/>
    <mergeCell ref="E2768:F2768"/>
    <mergeCell ref="G2768:U2768"/>
    <mergeCell ref="Z2768:AA2768"/>
    <mergeCell ref="A2765:C2765"/>
    <mergeCell ref="E2765:F2765"/>
    <mergeCell ref="G2765:U2765"/>
    <mergeCell ref="Z2765:AA2765"/>
    <mergeCell ref="A2766:C2766"/>
    <mergeCell ref="E2766:F2766"/>
    <mergeCell ref="G2766:U2766"/>
    <mergeCell ref="Z2766:AA2766"/>
    <mergeCell ref="A2763:C2763"/>
    <mergeCell ref="E2763:F2763"/>
    <mergeCell ref="G2763:U2763"/>
    <mergeCell ref="Z2763:AA2763"/>
    <mergeCell ref="A2764:C2764"/>
    <mergeCell ref="E2764:F2764"/>
    <mergeCell ref="G2764:U2764"/>
    <mergeCell ref="Z2764:AA2764"/>
    <mergeCell ref="N2759:U2759"/>
    <mergeCell ref="A2761:C2761"/>
    <mergeCell ref="E2761:F2761"/>
    <mergeCell ref="G2761:U2761"/>
    <mergeCell ref="Z2761:AA2761"/>
    <mergeCell ref="A2762:C2762"/>
    <mergeCell ref="E2762:F2762"/>
    <mergeCell ref="G2762:U2762"/>
    <mergeCell ref="Z2762:AA2762"/>
    <mergeCell ref="N2754:U2754"/>
    <mergeCell ref="A2756:C2756"/>
    <mergeCell ref="E2756:F2756"/>
    <mergeCell ref="G2756:U2756"/>
    <mergeCell ref="Z2756:AA2756"/>
    <mergeCell ref="A2757:C2757"/>
    <mergeCell ref="E2757:F2757"/>
    <mergeCell ref="G2757:U2757"/>
    <mergeCell ref="Z2757:AA2757"/>
    <mergeCell ref="A2748:C2748"/>
    <mergeCell ref="E2748:F2748"/>
    <mergeCell ref="G2748:U2748"/>
    <mergeCell ref="Z2748:AA2748"/>
    <mergeCell ref="N2750:U2750"/>
    <mergeCell ref="A2752:C2752"/>
    <mergeCell ref="E2752:F2752"/>
    <mergeCell ref="G2752:U2752"/>
    <mergeCell ref="Z2752:AA2752"/>
    <mergeCell ref="A2743:C2743"/>
    <mergeCell ref="E2743:F2743"/>
    <mergeCell ref="G2743:U2743"/>
    <mergeCell ref="Z2743:AA2743"/>
    <mergeCell ref="N2745:U2745"/>
    <mergeCell ref="A2747:C2747"/>
    <mergeCell ref="E2747:F2747"/>
    <mergeCell ref="G2747:U2747"/>
    <mergeCell ref="Z2747:AA2747"/>
    <mergeCell ref="A2738:C2738"/>
    <mergeCell ref="E2738:F2738"/>
    <mergeCell ref="G2738:U2738"/>
    <mergeCell ref="Z2738:AA2738"/>
    <mergeCell ref="N2740:U2740"/>
    <mergeCell ref="A2742:C2742"/>
    <mergeCell ref="E2742:F2742"/>
    <mergeCell ref="G2742:U2742"/>
    <mergeCell ref="Z2742:AA2742"/>
    <mergeCell ref="N2732:U2732"/>
    <mergeCell ref="A2734:C2734"/>
    <mergeCell ref="E2734:F2734"/>
    <mergeCell ref="G2734:U2734"/>
    <mergeCell ref="Z2734:AA2734"/>
    <mergeCell ref="Q2736:U2736"/>
    <mergeCell ref="A2726:C2726"/>
    <mergeCell ref="E2726:F2726"/>
    <mergeCell ref="G2726:U2726"/>
    <mergeCell ref="Z2726:AA2726"/>
    <mergeCell ref="N2728:U2728"/>
    <mergeCell ref="A2730:C2730"/>
    <mergeCell ref="E2730:F2730"/>
    <mergeCell ref="G2730:U2730"/>
    <mergeCell ref="Z2730:AA2730"/>
    <mergeCell ref="N2722:U2722"/>
    <mergeCell ref="A2724:C2724"/>
    <mergeCell ref="E2724:F2724"/>
    <mergeCell ref="G2724:U2724"/>
    <mergeCell ref="Z2724:AA2724"/>
    <mergeCell ref="A2725:C2725"/>
    <mergeCell ref="E2725:F2725"/>
    <mergeCell ref="G2725:U2725"/>
    <mergeCell ref="Z2725:AA2725"/>
    <mergeCell ref="N2717:U2717"/>
    <mergeCell ref="A2719:C2719"/>
    <mergeCell ref="E2719:F2719"/>
    <mergeCell ref="G2719:U2719"/>
    <mergeCell ref="Z2719:AA2719"/>
    <mergeCell ref="A2720:C2720"/>
    <mergeCell ref="E2720:F2720"/>
    <mergeCell ref="G2720:U2720"/>
    <mergeCell ref="Z2720:AA2720"/>
    <mergeCell ref="Q2712:U2712"/>
    <mergeCell ref="A2714:C2714"/>
    <mergeCell ref="E2714:F2714"/>
    <mergeCell ref="G2714:U2714"/>
    <mergeCell ref="Z2714:AA2714"/>
    <mergeCell ref="A2715:C2715"/>
    <mergeCell ref="E2715:F2715"/>
    <mergeCell ref="G2715:U2715"/>
    <mergeCell ref="Z2715:AA2715"/>
    <mergeCell ref="A2706:C2706"/>
    <mergeCell ref="E2706:F2706"/>
    <mergeCell ref="G2706:U2706"/>
    <mergeCell ref="Z2706:AA2706"/>
    <mergeCell ref="N2708:U2708"/>
    <mergeCell ref="A2710:C2710"/>
    <mergeCell ref="E2710:F2710"/>
    <mergeCell ref="G2710:U2710"/>
    <mergeCell ref="Z2710:AA2710"/>
    <mergeCell ref="A2704:C2704"/>
    <mergeCell ref="E2704:F2704"/>
    <mergeCell ref="G2704:U2704"/>
    <mergeCell ref="Z2704:AA2704"/>
    <mergeCell ref="A2705:C2705"/>
    <mergeCell ref="E2705:F2705"/>
    <mergeCell ref="G2705:U2705"/>
    <mergeCell ref="Z2705:AA2705"/>
    <mergeCell ref="A2702:C2702"/>
    <mergeCell ref="E2702:F2702"/>
    <mergeCell ref="G2702:U2702"/>
    <mergeCell ref="Z2702:AA2702"/>
    <mergeCell ref="A2703:C2703"/>
    <mergeCell ref="E2703:F2703"/>
    <mergeCell ref="G2703:U2703"/>
    <mergeCell ref="Z2703:AA2703"/>
    <mergeCell ref="A2697:C2697"/>
    <mergeCell ref="E2697:F2697"/>
    <mergeCell ref="G2697:U2697"/>
    <mergeCell ref="Z2697:AA2697"/>
    <mergeCell ref="Q2699:U2699"/>
    <mergeCell ref="A2701:C2701"/>
    <mergeCell ref="E2701:F2701"/>
    <mergeCell ref="G2701:U2701"/>
    <mergeCell ref="Z2701:AA2701"/>
    <mergeCell ref="Q2691:U2691"/>
    <mergeCell ref="A2693:C2693"/>
    <mergeCell ref="E2693:F2693"/>
    <mergeCell ref="G2693:U2693"/>
    <mergeCell ref="Z2693:AA2693"/>
    <mergeCell ref="Q2695:U2695"/>
    <mergeCell ref="A2685:C2685"/>
    <mergeCell ref="E2685:F2685"/>
    <mergeCell ref="G2685:U2685"/>
    <mergeCell ref="Z2685:AA2685"/>
    <mergeCell ref="N2687:U2687"/>
    <mergeCell ref="A2689:C2689"/>
    <mergeCell ref="E2689:F2689"/>
    <mergeCell ref="G2689:U2689"/>
    <mergeCell ref="Z2689:AA2689"/>
    <mergeCell ref="Q2679:U2679"/>
    <mergeCell ref="A2681:C2681"/>
    <mergeCell ref="E2681:F2681"/>
    <mergeCell ref="G2681:U2681"/>
    <mergeCell ref="Z2681:AA2681"/>
    <mergeCell ref="S2683:U2683"/>
    <mergeCell ref="A2673:C2673"/>
    <mergeCell ref="E2673:F2673"/>
    <mergeCell ref="G2673:U2673"/>
    <mergeCell ref="Z2673:AA2673"/>
    <mergeCell ref="N2675:U2675"/>
    <mergeCell ref="A2677:C2677"/>
    <mergeCell ref="E2677:F2677"/>
    <mergeCell ref="G2677:U2677"/>
    <mergeCell ref="Z2677:AA2677"/>
    <mergeCell ref="A2671:C2671"/>
    <mergeCell ref="E2671:F2671"/>
    <mergeCell ref="G2671:U2671"/>
    <mergeCell ref="Z2671:AA2671"/>
    <mergeCell ref="A2672:C2672"/>
    <mergeCell ref="E2672:F2672"/>
    <mergeCell ref="G2672:U2672"/>
    <mergeCell ref="Z2672:AA2672"/>
    <mergeCell ref="A2669:C2669"/>
    <mergeCell ref="E2669:F2669"/>
    <mergeCell ref="G2669:U2669"/>
    <mergeCell ref="Z2669:AA2669"/>
    <mergeCell ref="A2670:C2670"/>
    <mergeCell ref="E2670:F2670"/>
    <mergeCell ref="G2670:U2670"/>
    <mergeCell ref="Z2670:AA2670"/>
    <mergeCell ref="Q2663:U2663"/>
    <mergeCell ref="A2665:C2665"/>
    <mergeCell ref="E2665:F2665"/>
    <mergeCell ref="G2665:U2665"/>
    <mergeCell ref="Z2665:AA2665"/>
    <mergeCell ref="S2667:U2667"/>
    <mergeCell ref="K2658:U2658"/>
    <mergeCell ref="A2660:C2660"/>
    <mergeCell ref="E2660:F2660"/>
    <mergeCell ref="G2660:U2660"/>
    <mergeCell ref="Z2660:AA2660"/>
    <mergeCell ref="A2661:C2661"/>
    <mergeCell ref="E2661:F2661"/>
    <mergeCell ref="G2661:U2661"/>
    <mergeCell ref="Z2661:AA2661"/>
    <mergeCell ref="N2653:U2653"/>
    <mergeCell ref="A2655:C2655"/>
    <mergeCell ref="E2655:F2655"/>
    <mergeCell ref="G2655:U2655"/>
    <mergeCell ref="Z2655:AA2655"/>
    <mergeCell ref="A2656:C2656"/>
    <mergeCell ref="E2656:F2656"/>
    <mergeCell ref="G2656:U2656"/>
    <mergeCell ref="Z2656:AA2656"/>
    <mergeCell ref="A2650:C2650"/>
    <mergeCell ref="E2650:F2650"/>
    <mergeCell ref="G2650:U2650"/>
    <mergeCell ref="Z2650:AA2650"/>
    <mergeCell ref="A2651:C2651"/>
    <mergeCell ref="E2651:F2651"/>
    <mergeCell ref="G2651:U2651"/>
    <mergeCell ref="Z2651:AA2651"/>
    <mergeCell ref="A2648:C2648"/>
    <mergeCell ref="E2648:F2648"/>
    <mergeCell ref="G2648:U2648"/>
    <mergeCell ref="Z2648:AA2648"/>
    <mergeCell ref="A2649:C2649"/>
    <mergeCell ref="E2649:F2649"/>
    <mergeCell ref="G2649:U2649"/>
    <mergeCell ref="Z2649:AA2649"/>
    <mergeCell ref="N2642:U2642"/>
    <mergeCell ref="A2644:C2644"/>
    <mergeCell ref="E2644:F2644"/>
    <mergeCell ref="G2644:U2644"/>
    <mergeCell ref="Z2644:AA2644"/>
    <mergeCell ref="S2646:U2646"/>
    <mergeCell ref="A2639:C2639"/>
    <mergeCell ref="E2639:F2639"/>
    <mergeCell ref="G2639:U2639"/>
    <mergeCell ref="Z2639:AA2639"/>
    <mergeCell ref="A2640:C2640"/>
    <mergeCell ref="E2640:F2640"/>
    <mergeCell ref="G2640:U2640"/>
    <mergeCell ref="Z2640:AA2640"/>
    <mergeCell ref="A2637:C2637"/>
    <mergeCell ref="E2637:F2637"/>
    <mergeCell ref="G2637:U2637"/>
    <mergeCell ref="Z2637:AA2637"/>
    <mergeCell ref="A2638:C2638"/>
    <mergeCell ref="E2638:F2638"/>
    <mergeCell ref="G2638:U2638"/>
    <mergeCell ref="Z2638:AA2638"/>
    <mergeCell ref="A2635:C2635"/>
    <mergeCell ref="E2635:F2635"/>
    <mergeCell ref="G2635:U2635"/>
    <mergeCell ref="Z2635:AA2635"/>
    <mergeCell ref="A2636:C2636"/>
    <mergeCell ref="E2636:F2636"/>
    <mergeCell ref="G2636:U2636"/>
    <mergeCell ref="Z2636:AA2636"/>
    <mergeCell ref="A2633:C2633"/>
    <mergeCell ref="E2633:F2633"/>
    <mergeCell ref="G2633:U2633"/>
    <mergeCell ref="Z2633:AA2633"/>
    <mergeCell ref="A2634:C2634"/>
    <mergeCell ref="E2634:F2634"/>
    <mergeCell ref="G2634:U2634"/>
    <mergeCell ref="Z2634:AA2634"/>
    <mergeCell ref="A2631:C2631"/>
    <mergeCell ref="E2631:F2631"/>
    <mergeCell ref="G2631:U2631"/>
    <mergeCell ref="Z2631:AA2631"/>
    <mergeCell ref="A2632:C2632"/>
    <mergeCell ref="E2632:F2632"/>
    <mergeCell ref="G2632:U2632"/>
    <mergeCell ref="Z2632:AA2632"/>
    <mergeCell ref="A2629:C2629"/>
    <mergeCell ref="E2629:F2629"/>
    <mergeCell ref="G2629:U2629"/>
    <mergeCell ref="Z2629:AA2629"/>
    <mergeCell ref="A2630:C2630"/>
    <mergeCell ref="E2630:F2630"/>
    <mergeCell ref="G2630:U2630"/>
    <mergeCell ref="Z2630:AA2630"/>
    <mergeCell ref="A2627:C2627"/>
    <mergeCell ref="E2627:F2627"/>
    <mergeCell ref="G2627:U2627"/>
    <mergeCell ref="Z2627:AA2627"/>
    <mergeCell ref="A2628:C2628"/>
    <mergeCell ref="E2628:F2628"/>
    <mergeCell ref="G2628:U2628"/>
    <mergeCell ref="Z2628:AA2628"/>
    <mergeCell ref="Q2621:U2621"/>
    <mergeCell ref="A2623:C2623"/>
    <mergeCell ref="E2623:F2623"/>
    <mergeCell ref="G2623:U2623"/>
    <mergeCell ref="Z2623:AA2623"/>
    <mergeCell ref="K2625:U2625"/>
    <mergeCell ref="A2615:C2615"/>
    <mergeCell ref="E2615:F2615"/>
    <mergeCell ref="G2615:U2615"/>
    <mergeCell ref="Z2615:AA2615"/>
    <mergeCell ref="N2617:U2617"/>
    <mergeCell ref="A2619:C2619"/>
    <mergeCell ref="E2619:F2619"/>
    <mergeCell ref="G2619:U2619"/>
    <mergeCell ref="Z2619:AA2619"/>
    <mergeCell ref="A2613:C2613"/>
    <mergeCell ref="E2613:F2613"/>
    <mergeCell ref="G2613:U2613"/>
    <mergeCell ref="Z2613:AA2613"/>
    <mergeCell ref="A2614:C2614"/>
    <mergeCell ref="E2614:F2614"/>
    <mergeCell ref="G2614:U2614"/>
    <mergeCell ref="Z2614:AA2614"/>
    <mergeCell ref="Q2607:U2607"/>
    <mergeCell ref="A2609:C2609"/>
    <mergeCell ref="E2609:F2609"/>
    <mergeCell ref="G2609:U2609"/>
    <mergeCell ref="Z2609:AA2609"/>
    <mergeCell ref="S2611:U2611"/>
    <mergeCell ref="A2604:C2604"/>
    <mergeCell ref="E2604:F2604"/>
    <mergeCell ref="G2604:U2604"/>
    <mergeCell ref="Z2604:AA2604"/>
    <mergeCell ref="A2605:C2605"/>
    <mergeCell ref="E2605:F2605"/>
    <mergeCell ref="G2605:U2605"/>
    <mergeCell ref="Z2605:AA2605"/>
    <mergeCell ref="Q2598:U2598"/>
    <mergeCell ref="A2600:C2600"/>
    <mergeCell ref="E2600:F2600"/>
    <mergeCell ref="G2600:U2600"/>
    <mergeCell ref="Z2600:AA2600"/>
    <mergeCell ref="Q2602:U2602"/>
    <mergeCell ref="A2592:C2592"/>
    <mergeCell ref="E2592:F2592"/>
    <mergeCell ref="G2592:U2592"/>
    <mergeCell ref="Z2592:AA2592"/>
    <mergeCell ref="S2594:U2594"/>
    <mergeCell ref="A2596:C2596"/>
    <mergeCell ref="E2596:F2596"/>
    <mergeCell ref="G2596:U2596"/>
    <mergeCell ref="Z2596:AA2596"/>
    <mergeCell ref="A2587:C2587"/>
    <mergeCell ref="E2587:F2587"/>
    <mergeCell ref="G2587:U2587"/>
    <mergeCell ref="Z2587:AA2587"/>
    <mergeCell ref="S2589:U2589"/>
    <mergeCell ref="A2591:C2591"/>
    <mergeCell ref="E2591:F2591"/>
    <mergeCell ref="G2591:U2591"/>
    <mergeCell ref="Z2591:AA2591"/>
    <mergeCell ref="Q2581:U2581"/>
    <mergeCell ref="A2583:C2583"/>
    <mergeCell ref="E2583:F2583"/>
    <mergeCell ref="G2583:U2583"/>
    <mergeCell ref="Z2583:AA2583"/>
    <mergeCell ref="N2585:U2585"/>
    <mergeCell ref="A2578:C2578"/>
    <mergeCell ref="E2578:F2578"/>
    <mergeCell ref="G2578:U2578"/>
    <mergeCell ref="Z2578:AA2578"/>
    <mergeCell ref="A2579:C2579"/>
    <mergeCell ref="E2579:F2579"/>
    <mergeCell ref="G2579:U2579"/>
    <mergeCell ref="Z2579:AA2579"/>
    <mergeCell ref="A2576:C2576"/>
    <mergeCell ref="E2576:F2576"/>
    <mergeCell ref="G2576:U2576"/>
    <mergeCell ref="Z2576:AA2576"/>
    <mergeCell ref="A2577:C2577"/>
    <mergeCell ref="E2577:F2577"/>
    <mergeCell ref="G2577:U2577"/>
    <mergeCell ref="Z2577:AA2577"/>
    <mergeCell ref="O2570:U2570"/>
    <mergeCell ref="A2572:C2572"/>
    <mergeCell ref="E2572:F2572"/>
    <mergeCell ref="G2572:U2572"/>
    <mergeCell ref="Z2572:AA2572"/>
    <mergeCell ref="Q2574:U2574"/>
    <mergeCell ref="A2564:C2564"/>
    <mergeCell ref="E2564:F2564"/>
    <mergeCell ref="G2564:U2564"/>
    <mergeCell ref="Z2564:AA2564"/>
    <mergeCell ref="K2566:U2566"/>
    <mergeCell ref="A2568:C2568"/>
    <mergeCell ref="E2568:F2568"/>
    <mergeCell ref="G2568:U2568"/>
    <mergeCell ref="Z2568:AA2568"/>
    <mergeCell ref="A2559:C2559"/>
    <mergeCell ref="E2559:F2559"/>
    <mergeCell ref="G2559:U2559"/>
    <mergeCell ref="Z2559:AA2559"/>
    <mergeCell ref="N2561:U2561"/>
    <mergeCell ref="A2563:C2563"/>
    <mergeCell ref="E2563:F2563"/>
    <mergeCell ref="G2563:U2563"/>
    <mergeCell ref="Z2563:AA2563"/>
    <mergeCell ref="Q2553:U2553"/>
    <mergeCell ref="A2555:C2555"/>
    <mergeCell ref="E2555:F2555"/>
    <mergeCell ref="G2555:U2555"/>
    <mergeCell ref="Z2555:AA2555"/>
    <mergeCell ref="N2557:U2557"/>
    <mergeCell ref="N2548:U2548"/>
    <mergeCell ref="A2550:C2550"/>
    <mergeCell ref="E2550:F2550"/>
    <mergeCell ref="G2550:U2550"/>
    <mergeCell ref="Z2550:AA2550"/>
    <mergeCell ref="A2551:C2551"/>
    <mergeCell ref="E2551:F2551"/>
    <mergeCell ref="G2551:U2551"/>
    <mergeCell ref="Z2551:AA2551"/>
    <mergeCell ref="A2542:C2542"/>
    <mergeCell ref="E2542:F2542"/>
    <mergeCell ref="G2542:U2542"/>
    <mergeCell ref="Z2542:AA2542"/>
    <mergeCell ref="A2546:C2546"/>
    <mergeCell ref="E2546:F2546"/>
    <mergeCell ref="G2546:U2546"/>
    <mergeCell ref="Z2546:AA2546"/>
    <mergeCell ref="K2536:U2536"/>
    <mergeCell ref="A2538:C2538"/>
    <mergeCell ref="E2538:F2538"/>
    <mergeCell ref="G2538:U2538"/>
    <mergeCell ref="Z2538:AA2538"/>
    <mergeCell ref="Q2540:U2540"/>
    <mergeCell ref="A2530:C2530"/>
    <mergeCell ref="E2530:F2530"/>
    <mergeCell ref="G2530:U2530"/>
    <mergeCell ref="Z2530:AA2530"/>
    <mergeCell ref="S2532:U2532"/>
    <mergeCell ref="A2534:C2534"/>
    <mergeCell ref="E2534:F2534"/>
    <mergeCell ref="G2534:U2534"/>
    <mergeCell ref="Z2534:AA2534"/>
    <mergeCell ref="A2522:C2522"/>
    <mergeCell ref="E2522:F2522"/>
    <mergeCell ref="G2522:U2522"/>
    <mergeCell ref="Z2522:AA2522"/>
    <mergeCell ref="S2524:U2524"/>
    <mergeCell ref="A2526:C2526"/>
    <mergeCell ref="E2526:F2526"/>
    <mergeCell ref="G2526:U2526"/>
    <mergeCell ref="Z2526:AA2526"/>
    <mergeCell ref="N2516:U2516"/>
    <mergeCell ref="A2518:C2518"/>
    <mergeCell ref="E2518:F2518"/>
    <mergeCell ref="G2518:U2518"/>
    <mergeCell ref="Z2518:AA2518"/>
    <mergeCell ref="R2520:U2520"/>
    <mergeCell ref="A2510:C2510"/>
    <mergeCell ref="E2510:F2510"/>
    <mergeCell ref="G2510:U2510"/>
    <mergeCell ref="Z2510:AA2510"/>
    <mergeCell ref="N2512:U2512"/>
    <mergeCell ref="A2514:C2514"/>
    <mergeCell ref="E2514:F2514"/>
    <mergeCell ref="G2514:U2514"/>
    <mergeCell ref="Z2514:AA2514"/>
    <mergeCell ref="A2505:C2505"/>
    <mergeCell ref="E2505:F2505"/>
    <mergeCell ref="G2505:U2505"/>
    <mergeCell ref="Z2505:AA2505"/>
    <mergeCell ref="K2507:U2507"/>
    <mergeCell ref="A2509:C2509"/>
    <mergeCell ref="E2509:F2509"/>
    <mergeCell ref="G2509:U2509"/>
    <mergeCell ref="Z2509:AA2509"/>
    <mergeCell ref="A2503:C2503"/>
    <mergeCell ref="E2503:F2503"/>
    <mergeCell ref="G2503:U2503"/>
    <mergeCell ref="Z2503:AA2503"/>
    <mergeCell ref="A2504:C2504"/>
    <mergeCell ref="E2504:F2504"/>
    <mergeCell ref="G2504:U2504"/>
    <mergeCell ref="Z2504:AA2504"/>
    <mergeCell ref="A2501:C2501"/>
    <mergeCell ref="E2501:F2501"/>
    <mergeCell ref="G2501:U2501"/>
    <mergeCell ref="Z2501:AA2501"/>
    <mergeCell ref="A2502:C2502"/>
    <mergeCell ref="E2502:F2502"/>
    <mergeCell ref="G2502:U2502"/>
    <mergeCell ref="Z2502:AA2502"/>
    <mergeCell ref="A2499:C2499"/>
    <mergeCell ref="E2499:F2499"/>
    <mergeCell ref="G2499:U2499"/>
    <mergeCell ref="Z2499:AA2499"/>
    <mergeCell ref="A2500:C2500"/>
    <mergeCell ref="E2500:F2500"/>
    <mergeCell ref="G2500:U2500"/>
    <mergeCell ref="Z2500:AA2500"/>
    <mergeCell ref="A2497:C2497"/>
    <mergeCell ref="E2497:F2497"/>
    <mergeCell ref="G2497:U2497"/>
    <mergeCell ref="Z2497:AA2497"/>
    <mergeCell ref="A2498:C2498"/>
    <mergeCell ref="E2498:F2498"/>
    <mergeCell ref="G2498:U2498"/>
    <mergeCell ref="Z2498:AA2498"/>
    <mergeCell ref="A2495:C2495"/>
    <mergeCell ref="E2495:F2495"/>
    <mergeCell ref="G2495:U2495"/>
    <mergeCell ref="Z2495:AA2495"/>
    <mergeCell ref="A2496:C2496"/>
    <mergeCell ref="E2496:F2496"/>
    <mergeCell ref="G2496:U2496"/>
    <mergeCell ref="Z2496:AA2496"/>
    <mergeCell ref="A2493:C2493"/>
    <mergeCell ref="E2493:F2493"/>
    <mergeCell ref="G2493:U2493"/>
    <mergeCell ref="Z2493:AA2493"/>
    <mergeCell ref="A2494:C2494"/>
    <mergeCell ref="E2494:F2494"/>
    <mergeCell ref="G2494:U2494"/>
    <mergeCell ref="Z2494:AA2494"/>
    <mergeCell ref="A2491:C2491"/>
    <mergeCell ref="E2491:F2491"/>
    <mergeCell ref="G2491:U2491"/>
    <mergeCell ref="Z2491:AA2491"/>
    <mergeCell ref="A2492:C2492"/>
    <mergeCell ref="E2492:F2492"/>
    <mergeCell ref="G2492:U2492"/>
    <mergeCell ref="Z2492:AA2492"/>
    <mergeCell ref="A2489:C2489"/>
    <mergeCell ref="E2489:F2489"/>
    <mergeCell ref="G2489:U2489"/>
    <mergeCell ref="Z2489:AA2489"/>
    <mergeCell ref="A2490:C2490"/>
    <mergeCell ref="E2490:F2490"/>
    <mergeCell ref="G2490:U2490"/>
    <mergeCell ref="Z2490:AA2490"/>
    <mergeCell ref="A2487:C2487"/>
    <mergeCell ref="E2487:F2487"/>
    <mergeCell ref="G2487:U2487"/>
    <mergeCell ref="Z2487:AA2487"/>
    <mergeCell ref="A2488:C2488"/>
    <mergeCell ref="E2488:F2488"/>
    <mergeCell ref="G2488:U2488"/>
    <mergeCell ref="Z2488:AA2488"/>
    <mergeCell ref="A2485:C2485"/>
    <mergeCell ref="E2485:F2485"/>
    <mergeCell ref="G2485:U2485"/>
    <mergeCell ref="Z2485:AA2485"/>
    <mergeCell ref="A2486:C2486"/>
    <mergeCell ref="E2486:F2486"/>
    <mergeCell ref="G2486:U2486"/>
    <mergeCell ref="Z2486:AA2486"/>
    <mergeCell ref="A2483:C2483"/>
    <mergeCell ref="E2483:F2483"/>
    <mergeCell ref="G2483:U2483"/>
    <mergeCell ref="Z2483:AA2483"/>
    <mergeCell ref="A2484:C2484"/>
    <mergeCell ref="E2484:F2484"/>
    <mergeCell ref="G2484:U2484"/>
    <mergeCell ref="Z2484:AA2484"/>
    <mergeCell ref="A2481:C2481"/>
    <mergeCell ref="E2481:F2481"/>
    <mergeCell ref="G2481:U2481"/>
    <mergeCell ref="Z2481:AA2481"/>
    <mergeCell ref="A2482:C2482"/>
    <mergeCell ref="E2482:F2482"/>
    <mergeCell ref="G2482:U2482"/>
    <mergeCell ref="Z2482:AA2482"/>
    <mergeCell ref="A2479:C2479"/>
    <mergeCell ref="E2479:F2479"/>
    <mergeCell ref="G2479:U2479"/>
    <mergeCell ref="Z2479:AA2479"/>
    <mergeCell ref="A2480:C2480"/>
    <mergeCell ref="E2480:F2480"/>
    <mergeCell ref="G2480:U2480"/>
    <mergeCell ref="Z2480:AA2480"/>
    <mergeCell ref="A2477:C2477"/>
    <mergeCell ref="E2477:F2477"/>
    <mergeCell ref="G2477:U2477"/>
    <mergeCell ref="Z2477:AA2477"/>
    <mergeCell ref="A2478:C2478"/>
    <mergeCell ref="E2478:F2478"/>
    <mergeCell ref="G2478:U2478"/>
    <mergeCell ref="Z2478:AA2478"/>
    <mergeCell ref="A2475:C2475"/>
    <mergeCell ref="E2475:F2475"/>
    <mergeCell ref="G2475:U2475"/>
    <mergeCell ref="Z2475:AA2475"/>
    <mergeCell ref="A2476:C2476"/>
    <mergeCell ref="E2476:F2476"/>
    <mergeCell ref="G2476:U2476"/>
    <mergeCell ref="Z2476:AA2476"/>
    <mergeCell ref="A2473:C2473"/>
    <mergeCell ref="E2473:F2473"/>
    <mergeCell ref="G2473:U2473"/>
    <mergeCell ref="Z2473:AA2473"/>
    <mergeCell ref="A2474:C2474"/>
    <mergeCell ref="E2474:F2474"/>
    <mergeCell ref="G2474:U2474"/>
    <mergeCell ref="Z2474:AA2474"/>
    <mergeCell ref="A2471:C2471"/>
    <mergeCell ref="E2471:F2471"/>
    <mergeCell ref="G2471:U2471"/>
    <mergeCell ref="Z2471:AA2471"/>
    <mergeCell ref="A2472:C2472"/>
    <mergeCell ref="E2472:F2472"/>
    <mergeCell ref="G2472:U2472"/>
    <mergeCell ref="Z2472:AA2472"/>
    <mergeCell ref="A2469:C2469"/>
    <mergeCell ref="E2469:F2469"/>
    <mergeCell ref="G2469:U2469"/>
    <mergeCell ref="Z2469:AA2469"/>
    <mergeCell ref="A2470:C2470"/>
    <mergeCell ref="E2470:F2470"/>
    <mergeCell ref="G2470:U2470"/>
    <mergeCell ref="Z2470:AA2470"/>
    <mergeCell ref="A2467:C2467"/>
    <mergeCell ref="E2467:F2467"/>
    <mergeCell ref="G2467:U2467"/>
    <mergeCell ref="Z2467:AA2467"/>
    <mergeCell ref="A2468:C2468"/>
    <mergeCell ref="E2468:F2468"/>
    <mergeCell ref="G2468:U2468"/>
    <mergeCell ref="Z2468:AA2468"/>
    <mergeCell ref="A2465:C2465"/>
    <mergeCell ref="E2465:F2465"/>
    <mergeCell ref="G2465:U2465"/>
    <mergeCell ref="Z2465:AA2465"/>
    <mergeCell ref="A2466:C2466"/>
    <mergeCell ref="E2466:F2466"/>
    <mergeCell ref="G2466:U2466"/>
    <mergeCell ref="Z2466:AA2466"/>
    <mergeCell ref="A2463:C2463"/>
    <mergeCell ref="E2463:F2463"/>
    <mergeCell ref="G2463:U2463"/>
    <mergeCell ref="Z2463:AA2463"/>
    <mergeCell ref="A2464:C2464"/>
    <mergeCell ref="E2464:F2464"/>
    <mergeCell ref="G2464:U2464"/>
    <mergeCell ref="Z2464:AA2464"/>
    <mergeCell ref="Q2457:U2457"/>
    <mergeCell ref="A2459:C2459"/>
    <mergeCell ref="E2459:F2459"/>
    <mergeCell ref="G2459:U2459"/>
    <mergeCell ref="Z2459:AA2459"/>
    <mergeCell ref="N2461:U2461"/>
    <mergeCell ref="S2452:U2452"/>
    <mergeCell ref="A2454:C2454"/>
    <mergeCell ref="E2454:F2454"/>
    <mergeCell ref="G2454:U2454"/>
    <mergeCell ref="Z2454:AA2454"/>
    <mergeCell ref="A2455:C2455"/>
    <mergeCell ref="E2455:F2455"/>
    <mergeCell ref="G2455:U2455"/>
    <mergeCell ref="Z2455:AA2455"/>
    <mergeCell ref="A2449:C2449"/>
    <mergeCell ref="E2449:F2449"/>
    <mergeCell ref="G2449:U2449"/>
    <mergeCell ref="Z2449:AA2449"/>
    <mergeCell ref="A2450:C2450"/>
    <mergeCell ref="E2450:F2450"/>
    <mergeCell ref="G2450:U2450"/>
    <mergeCell ref="Z2450:AA2450"/>
    <mergeCell ref="A2444:C2444"/>
    <mergeCell ref="E2444:F2444"/>
    <mergeCell ref="G2444:U2444"/>
    <mergeCell ref="Z2444:AA2444"/>
    <mergeCell ref="Q2446:U2446"/>
    <mergeCell ref="A2448:C2448"/>
    <mergeCell ref="E2448:F2448"/>
    <mergeCell ref="G2448:U2448"/>
    <mergeCell ref="Z2448:AA2448"/>
    <mergeCell ref="A2442:C2442"/>
    <mergeCell ref="E2442:F2442"/>
    <mergeCell ref="G2442:U2442"/>
    <mergeCell ref="Z2442:AA2442"/>
    <mergeCell ref="A2443:C2443"/>
    <mergeCell ref="E2443:F2443"/>
    <mergeCell ref="G2443:U2443"/>
    <mergeCell ref="Z2443:AA2443"/>
    <mergeCell ref="A2437:C2437"/>
    <mergeCell ref="E2437:F2437"/>
    <mergeCell ref="G2437:U2437"/>
    <mergeCell ref="Z2437:AA2437"/>
    <mergeCell ref="N2439:U2439"/>
    <mergeCell ref="A2441:C2441"/>
    <mergeCell ref="E2441:F2441"/>
    <mergeCell ref="G2441:U2441"/>
    <mergeCell ref="Z2441:AA2441"/>
    <mergeCell ref="A2432:C2432"/>
    <mergeCell ref="E2432:F2432"/>
    <mergeCell ref="G2432:U2432"/>
    <mergeCell ref="Z2432:AA2432"/>
    <mergeCell ref="N2434:U2434"/>
    <mergeCell ref="A2436:C2436"/>
    <mergeCell ref="E2436:F2436"/>
    <mergeCell ref="G2436:U2436"/>
    <mergeCell ref="Z2436:AA2436"/>
    <mergeCell ref="A2427:C2427"/>
    <mergeCell ref="E2427:F2427"/>
    <mergeCell ref="G2427:U2427"/>
    <mergeCell ref="Z2427:AA2427"/>
    <mergeCell ref="N2429:U2429"/>
    <mergeCell ref="A2431:C2431"/>
    <mergeCell ref="E2431:F2431"/>
    <mergeCell ref="G2431:U2431"/>
    <mergeCell ref="Z2431:AA2431"/>
    <mergeCell ref="A2425:C2425"/>
    <mergeCell ref="E2425:F2425"/>
    <mergeCell ref="G2425:U2425"/>
    <mergeCell ref="Z2425:AA2425"/>
    <mergeCell ref="A2426:C2426"/>
    <mergeCell ref="E2426:F2426"/>
    <mergeCell ref="G2426:U2426"/>
    <mergeCell ref="Z2426:AA2426"/>
    <mergeCell ref="A2423:C2423"/>
    <mergeCell ref="E2423:F2423"/>
    <mergeCell ref="G2423:U2423"/>
    <mergeCell ref="Z2423:AA2423"/>
    <mergeCell ref="A2424:C2424"/>
    <mergeCell ref="E2424:F2424"/>
    <mergeCell ref="G2424:U2424"/>
    <mergeCell ref="Z2424:AA2424"/>
    <mergeCell ref="A2421:C2421"/>
    <mergeCell ref="E2421:F2421"/>
    <mergeCell ref="G2421:U2421"/>
    <mergeCell ref="Z2421:AA2421"/>
    <mergeCell ref="A2422:C2422"/>
    <mergeCell ref="E2422:F2422"/>
    <mergeCell ref="G2422:U2422"/>
    <mergeCell ref="Z2422:AA2422"/>
    <mergeCell ref="A2419:C2419"/>
    <mergeCell ref="E2419:F2419"/>
    <mergeCell ref="G2419:U2419"/>
    <mergeCell ref="Z2419:AA2419"/>
    <mergeCell ref="A2420:C2420"/>
    <mergeCell ref="E2420:F2420"/>
    <mergeCell ref="G2420:U2420"/>
    <mergeCell ref="Z2420:AA2420"/>
    <mergeCell ref="A2417:C2417"/>
    <mergeCell ref="E2417:F2417"/>
    <mergeCell ref="G2417:U2417"/>
    <mergeCell ref="Z2417:AA2417"/>
    <mergeCell ref="A2418:C2418"/>
    <mergeCell ref="E2418:F2418"/>
    <mergeCell ref="G2418:U2418"/>
    <mergeCell ref="Z2418:AA2418"/>
    <mergeCell ref="Q2411:U2411"/>
    <mergeCell ref="A2413:C2413"/>
    <mergeCell ref="E2413:F2413"/>
    <mergeCell ref="G2413:U2413"/>
    <mergeCell ref="Z2413:AA2413"/>
    <mergeCell ref="N2415:U2415"/>
    <mergeCell ref="K2406:U2406"/>
    <mergeCell ref="A2408:C2408"/>
    <mergeCell ref="E2408:F2408"/>
    <mergeCell ref="G2408:U2408"/>
    <mergeCell ref="Z2408:AA2408"/>
    <mergeCell ref="A2409:C2409"/>
    <mergeCell ref="E2409:F2409"/>
    <mergeCell ref="G2409:U2409"/>
    <mergeCell ref="Z2409:AA2409"/>
    <mergeCell ref="Q2401:U2401"/>
    <mergeCell ref="A2403:C2403"/>
    <mergeCell ref="E2403:F2403"/>
    <mergeCell ref="G2403:U2403"/>
    <mergeCell ref="Z2403:AA2403"/>
    <mergeCell ref="A2404:C2404"/>
    <mergeCell ref="E2404:F2404"/>
    <mergeCell ref="G2404:U2404"/>
    <mergeCell ref="Z2404:AA2404"/>
    <mergeCell ref="A2395:C2395"/>
    <mergeCell ref="E2395:F2395"/>
    <mergeCell ref="G2395:U2395"/>
    <mergeCell ref="Z2395:AA2395"/>
    <mergeCell ref="Q2397:U2397"/>
    <mergeCell ref="A2399:C2399"/>
    <mergeCell ref="E2399:F2399"/>
    <mergeCell ref="G2399:U2399"/>
    <mergeCell ref="Z2399:AA2399"/>
    <mergeCell ref="A2390:C2390"/>
    <mergeCell ref="E2390:F2390"/>
    <mergeCell ref="G2390:U2390"/>
    <mergeCell ref="Z2390:AA2390"/>
    <mergeCell ref="N2392:U2392"/>
    <mergeCell ref="A2394:C2394"/>
    <mergeCell ref="E2394:F2394"/>
    <mergeCell ref="G2394:U2394"/>
    <mergeCell ref="Z2394:AA2394"/>
    <mergeCell ref="K2384:U2384"/>
    <mergeCell ref="A2386:C2386"/>
    <mergeCell ref="E2386:F2386"/>
    <mergeCell ref="G2386:U2386"/>
    <mergeCell ref="Z2386:AA2386"/>
    <mergeCell ref="S2388:U2388"/>
    <mergeCell ref="A2381:C2381"/>
    <mergeCell ref="E2381:F2381"/>
    <mergeCell ref="G2381:U2381"/>
    <mergeCell ref="Z2381:AA2381"/>
    <mergeCell ref="A2382:C2382"/>
    <mergeCell ref="E2382:F2382"/>
    <mergeCell ref="G2382:U2382"/>
    <mergeCell ref="Z2382:AA2382"/>
    <mergeCell ref="A2379:C2379"/>
    <mergeCell ref="E2379:F2379"/>
    <mergeCell ref="G2379:U2379"/>
    <mergeCell ref="Z2379:AA2379"/>
    <mergeCell ref="A2380:C2380"/>
    <mergeCell ref="E2380:F2380"/>
    <mergeCell ref="G2380:U2380"/>
    <mergeCell ref="Z2380:AA2380"/>
    <mergeCell ref="A2377:C2377"/>
    <mergeCell ref="E2377:F2377"/>
    <mergeCell ref="G2377:U2377"/>
    <mergeCell ref="Z2377:AA2377"/>
    <mergeCell ref="A2378:C2378"/>
    <mergeCell ref="E2378:F2378"/>
    <mergeCell ref="G2378:U2378"/>
    <mergeCell ref="Z2378:AA2378"/>
    <mergeCell ref="A2375:C2375"/>
    <mergeCell ref="E2375:F2375"/>
    <mergeCell ref="G2375:U2375"/>
    <mergeCell ref="Z2375:AA2375"/>
    <mergeCell ref="A2376:C2376"/>
    <mergeCell ref="E2376:F2376"/>
    <mergeCell ref="G2376:U2376"/>
    <mergeCell ref="Z2376:AA2376"/>
    <mergeCell ref="A2373:C2373"/>
    <mergeCell ref="E2373:F2373"/>
    <mergeCell ref="G2373:U2373"/>
    <mergeCell ref="Z2373:AA2373"/>
    <mergeCell ref="A2374:C2374"/>
    <mergeCell ref="E2374:F2374"/>
    <mergeCell ref="G2374:U2374"/>
    <mergeCell ref="Z2374:AA2374"/>
    <mergeCell ref="A2371:C2371"/>
    <mergeCell ref="E2371:F2371"/>
    <mergeCell ref="G2371:U2371"/>
    <mergeCell ref="Z2371:AA2371"/>
    <mergeCell ref="A2372:C2372"/>
    <mergeCell ref="E2372:F2372"/>
    <mergeCell ref="G2372:U2372"/>
    <mergeCell ref="Z2372:AA2372"/>
    <mergeCell ref="A2369:C2369"/>
    <mergeCell ref="E2369:F2369"/>
    <mergeCell ref="G2369:U2369"/>
    <mergeCell ref="Z2369:AA2369"/>
    <mergeCell ref="A2370:C2370"/>
    <mergeCell ref="E2370:F2370"/>
    <mergeCell ref="G2370:U2370"/>
    <mergeCell ref="Z2370:AA2370"/>
    <mergeCell ref="A2367:C2367"/>
    <mergeCell ref="E2367:F2367"/>
    <mergeCell ref="G2367:U2367"/>
    <mergeCell ref="Z2367:AA2367"/>
    <mergeCell ref="A2368:C2368"/>
    <mergeCell ref="E2368:F2368"/>
    <mergeCell ref="G2368:U2368"/>
    <mergeCell ref="Z2368:AA2368"/>
    <mergeCell ref="A2365:C2365"/>
    <mergeCell ref="E2365:F2365"/>
    <mergeCell ref="G2365:U2365"/>
    <mergeCell ref="Z2365:AA2365"/>
    <mergeCell ref="A2366:C2366"/>
    <mergeCell ref="E2366:F2366"/>
    <mergeCell ref="G2366:U2366"/>
    <mergeCell ref="Z2366:AA2366"/>
    <mergeCell ref="A2363:C2363"/>
    <mergeCell ref="E2363:F2363"/>
    <mergeCell ref="G2363:U2363"/>
    <mergeCell ref="Z2363:AA2363"/>
    <mergeCell ref="A2364:C2364"/>
    <mergeCell ref="E2364:F2364"/>
    <mergeCell ref="G2364:U2364"/>
    <mergeCell ref="Z2364:AA2364"/>
    <mergeCell ref="A2361:C2361"/>
    <mergeCell ref="E2361:F2361"/>
    <mergeCell ref="G2361:U2361"/>
    <mergeCell ref="Z2361:AA2361"/>
    <mergeCell ref="A2362:C2362"/>
    <mergeCell ref="E2362:F2362"/>
    <mergeCell ref="G2362:U2362"/>
    <mergeCell ref="Z2362:AA2362"/>
    <mergeCell ref="A2359:C2359"/>
    <mergeCell ref="E2359:F2359"/>
    <mergeCell ref="G2359:U2359"/>
    <mergeCell ref="Z2359:AA2359"/>
    <mergeCell ref="A2360:C2360"/>
    <mergeCell ref="E2360:F2360"/>
    <mergeCell ref="G2360:U2360"/>
    <mergeCell ref="Z2360:AA2360"/>
    <mergeCell ref="A2357:C2357"/>
    <mergeCell ref="E2357:F2357"/>
    <mergeCell ref="G2357:U2357"/>
    <mergeCell ref="Z2357:AA2357"/>
    <mergeCell ref="A2358:C2358"/>
    <mergeCell ref="E2358:F2358"/>
    <mergeCell ref="G2358:U2358"/>
    <mergeCell ref="Z2358:AA2358"/>
    <mergeCell ref="A2355:C2355"/>
    <mergeCell ref="E2355:F2355"/>
    <mergeCell ref="G2355:U2355"/>
    <mergeCell ref="Z2355:AA2355"/>
    <mergeCell ref="A2356:C2356"/>
    <mergeCell ref="E2356:F2356"/>
    <mergeCell ref="G2356:U2356"/>
    <mergeCell ref="Z2356:AA2356"/>
    <mergeCell ref="A2353:C2353"/>
    <mergeCell ref="E2353:F2353"/>
    <mergeCell ref="G2353:U2353"/>
    <mergeCell ref="Z2353:AA2353"/>
    <mergeCell ref="A2354:C2354"/>
    <mergeCell ref="E2354:F2354"/>
    <mergeCell ref="G2354:U2354"/>
    <mergeCell ref="Z2354:AA2354"/>
    <mergeCell ref="A2351:C2351"/>
    <mergeCell ref="E2351:F2351"/>
    <mergeCell ref="G2351:U2351"/>
    <mergeCell ref="Z2351:AA2351"/>
    <mergeCell ref="A2352:C2352"/>
    <mergeCell ref="E2352:F2352"/>
    <mergeCell ref="G2352:U2352"/>
    <mergeCell ref="Z2352:AA2352"/>
    <mergeCell ref="N2345:U2345"/>
    <mergeCell ref="A2347:C2347"/>
    <mergeCell ref="E2347:F2347"/>
    <mergeCell ref="G2347:U2347"/>
    <mergeCell ref="Z2347:AA2347"/>
    <mergeCell ref="K2349:U2349"/>
    <mergeCell ref="A2342:C2342"/>
    <mergeCell ref="E2342:F2342"/>
    <mergeCell ref="G2342:U2342"/>
    <mergeCell ref="Z2342:AA2342"/>
    <mergeCell ref="A2343:C2343"/>
    <mergeCell ref="E2343:F2343"/>
    <mergeCell ref="G2343:U2343"/>
    <mergeCell ref="Z2343:AA2343"/>
    <mergeCell ref="A2340:C2340"/>
    <mergeCell ref="E2340:F2340"/>
    <mergeCell ref="G2340:U2340"/>
    <mergeCell ref="Z2340:AA2340"/>
    <mergeCell ref="A2341:C2341"/>
    <mergeCell ref="E2341:F2341"/>
    <mergeCell ref="G2341:U2341"/>
    <mergeCell ref="Z2341:AA2341"/>
    <mergeCell ref="A2338:C2338"/>
    <mergeCell ref="E2338:F2338"/>
    <mergeCell ref="G2338:U2338"/>
    <mergeCell ref="Z2338:AA2338"/>
    <mergeCell ref="A2339:C2339"/>
    <mergeCell ref="E2339:F2339"/>
    <mergeCell ref="G2339:U2339"/>
    <mergeCell ref="Z2339:AA2339"/>
    <mergeCell ref="A2333:C2333"/>
    <mergeCell ref="E2333:F2333"/>
    <mergeCell ref="G2333:U2333"/>
    <mergeCell ref="Z2333:AA2333"/>
    <mergeCell ref="S2335:U2335"/>
    <mergeCell ref="A2337:C2337"/>
    <mergeCell ref="E2337:F2337"/>
    <mergeCell ref="G2337:U2337"/>
    <mergeCell ref="Z2337:AA2337"/>
    <mergeCell ref="N2327:U2327"/>
    <mergeCell ref="A2329:C2329"/>
    <mergeCell ref="E2329:F2329"/>
    <mergeCell ref="G2329:U2329"/>
    <mergeCell ref="Z2329:AA2329"/>
    <mergeCell ref="R2331:U2331"/>
    <mergeCell ref="A2324:C2324"/>
    <mergeCell ref="E2324:F2324"/>
    <mergeCell ref="G2324:U2324"/>
    <mergeCell ref="Z2324:AA2324"/>
    <mergeCell ref="A2325:C2325"/>
    <mergeCell ref="E2325:F2325"/>
    <mergeCell ref="G2325:U2325"/>
    <mergeCell ref="Z2325:AA2325"/>
    <mergeCell ref="A2319:C2319"/>
    <mergeCell ref="E2319:F2319"/>
    <mergeCell ref="G2319:U2319"/>
    <mergeCell ref="Z2319:AA2319"/>
    <mergeCell ref="S2321:U2321"/>
    <mergeCell ref="A2323:C2323"/>
    <mergeCell ref="E2323:F2323"/>
    <mergeCell ref="G2323:U2323"/>
    <mergeCell ref="Z2323:AA2323"/>
    <mergeCell ref="Q2313:U2313"/>
    <mergeCell ref="A2315:C2315"/>
    <mergeCell ref="E2315:F2315"/>
    <mergeCell ref="G2315:U2315"/>
    <mergeCell ref="Z2315:AA2315"/>
    <mergeCell ref="Q2317:U2317"/>
    <mergeCell ref="A2307:C2307"/>
    <mergeCell ref="E2307:F2307"/>
    <mergeCell ref="G2307:U2307"/>
    <mergeCell ref="Z2307:AA2307"/>
    <mergeCell ref="I2309:U2309"/>
    <mergeCell ref="A2311:C2311"/>
    <mergeCell ref="E2311:F2311"/>
    <mergeCell ref="G2311:U2311"/>
    <mergeCell ref="Z2311:AA2311"/>
    <mergeCell ref="A2305:C2305"/>
    <mergeCell ref="E2305:F2305"/>
    <mergeCell ref="G2305:U2305"/>
    <mergeCell ref="Z2305:AA2305"/>
    <mergeCell ref="A2306:C2306"/>
    <mergeCell ref="E2306:F2306"/>
    <mergeCell ref="G2306:U2306"/>
    <mergeCell ref="Z2306:AA2306"/>
    <mergeCell ref="A2303:C2303"/>
    <mergeCell ref="E2303:F2303"/>
    <mergeCell ref="G2303:U2303"/>
    <mergeCell ref="Z2303:AA2303"/>
    <mergeCell ref="A2304:C2304"/>
    <mergeCell ref="E2304:F2304"/>
    <mergeCell ref="G2304:U2304"/>
    <mergeCell ref="Z2304:AA2304"/>
    <mergeCell ref="A2301:C2301"/>
    <mergeCell ref="E2301:F2301"/>
    <mergeCell ref="G2301:U2301"/>
    <mergeCell ref="Z2301:AA2301"/>
    <mergeCell ref="A2302:C2302"/>
    <mergeCell ref="E2302:F2302"/>
    <mergeCell ref="G2302:U2302"/>
    <mergeCell ref="Z2302:AA2302"/>
    <mergeCell ref="A2299:C2299"/>
    <mergeCell ref="E2299:F2299"/>
    <mergeCell ref="G2299:U2299"/>
    <mergeCell ref="Z2299:AA2299"/>
    <mergeCell ref="A2300:C2300"/>
    <mergeCell ref="E2300:F2300"/>
    <mergeCell ref="G2300:U2300"/>
    <mergeCell ref="Z2300:AA2300"/>
    <mergeCell ref="A2297:C2297"/>
    <mergeCell ref="E2297:F2297"/>
    <mergeCell ref="G2297:U2297"/>
    <mergeCell ref="Z2297:AA2297"/>
    <mergeCell ref="A2298:C2298"/>
    <mergeCell ref="E2298:F2298"/>
    <mergeCell ref="G2298:U2298"/>
    <mergeCell ref="Z2298:AA2298"/>
    <mergeCell ref="A2295:C2295"/>
    <mergeCell ref="E2295:F2295"/>
    <mergeCell ref="G2295:U2295"/>
    <mergeCell ref="Z2295:AA2295"/>
    <mergeCell ref="A2296:C2296"/>
    <mergeCell ref="E2296:F2296"/>
    <mergeCell ref="G2296:U2296"/>
    <mergeCell ref="Z2296:AA2296"/>
    <mergeCell ref="A2293:C2293"/>
    <mergeCell ref="E2293:F2293"/>
    <mergeCell ref="G2293:U2293"/>
    <mergeCell ref="Z2293:AA2293"/>
    <mergeCell ref="A2294:C2294"/>
    <mergeCell ref="E2294:F2294"/>
    <mergeCell ref="G2294:U2294"/>
    <mergeCell ref="Z2294:AA2294"/>
    <mergeCell ref="A2288:C2288"/>
    <mergeCell ref="E2288:F2288"/>
    <mergeCell ref="G2288:U2288"/>
    <mergeCell ref="Z2288:AA2288"/>
    <mergeCell ref="S2290:U2290"/>
    <mergeCell ref="A2292:C2292"/>
    <mergeCell ref="E2292:F2292"/>
    <mergeCell ref="G2292:U2292"/>
    <mergeCell ref="Z2292:AA2292"/>
    <mergeCell ref="N2282:U2282"/>
    <mergeCell ref="A2284:C2284"/>
    <mergeCell ref="E2284:F2284"/>
    <mergeCell ref="G2284:U2284"/>
    <mergeCell ref="Z2284:AA2284"/>
    <mergeCell ref="Q2286:U2286"/>
    <mergeCell ref="A2276:C2276"/>
    <mergeCell ref="E2276:F2276"/>
    <mergeCell ref="G2276:U2276"/>
    <mergeCell ref="Z2276:AA2276"/>
    <mergeCell ref="N2278:U2278"/>
    <mergeCell ref="A2280:C2280"/>
    <mergeCell ref="E2280:F2280"/>
    <mergeCell ref="G2280:U2280"/>
    <mergeCell ref="Z2280:AA2280"/>
    <mergeCell ref="A2274:C2274"/>
    <mergeCell ref="E2274:F2274"/>
    <mergeCell ref="G2274:U2274"/>
    <mergeCell ref="Z2274:AA2274"/>
    <mergeCell ref="A2275:C2275"/>
    <mergeCell ref="E2275:F2275"/>
    <mergeCell ref="G2275:U2275"/>
    <mergeCell ref="Z2275:AA2275"/>
    <mergeCell ref="A2272:C2272"/>
    <mergeCell ref="E2272:F2272"/>
    <mergeCell ref="G2272:U2272"/>
    <mergeCell ref="Z2272:AA2272"/>
    <mergeCell ref="A2273:C2273"/>
    <mergeCell ref="E2273:F2273"/>
    <mergeCell ref="G2273:U2273"/>
    <mergeCell ref="Z2273:AA2273"/>
    <mergeCell ref="A2267:C2267"/>
    <mergeCell ref="E2267:F2267"/>
    <mergeCell ref="G2267:U2267"/>
    <mergeCell ref="Z2267:AA2267"/>
    <mergeCell ref="L2269:U2269"/>
    <mergeCell ref="A2271:C2271"/>
    <mergeCell ref="E2271:F2271"/>
    <mergeCell ref="G2271:U2271"/>
    <mergeCell ref="Z2271:AA2271"/>
    <mergeCell ref="A2265:C2265"/>
    <mergeCell ref="E2265:F2265"/>
    <mergeCell ref="G2265:U2265"/>
    <mergeCell ref="Z2265:AA2265"/>
    <mergeCell ref="A2266:C2266"/>
    <mergeCell ref="E2266:F2266"/>
    <mergeCell ref="G2266:U2266"/>
    <mergeCell ref="Z2266:AA2266"/>
    <mergeCell ref="A2263:C2263"/>
    <mergeCell ref="E2263:F2263"/>
    <mergeCell ref="G2263:U2263"/>
    <mergeCell ref="Z2263:AA2263"/>
    <mergeCell ref="A2264:C2264"/>
    <mergeCell ref="E2264:F2264"/>
    <mergeCell ref="G2264:U2264"/>
    <mergeCell ref="Z2264:AA2264"/>
    <mergeCell ref="A2261:C2261"/>
    <mergeCell ref="E2261:F2261"/>
    <mergeCell ref="G2261:U2261"/>
    <mergeCell ref="Z2261:AA2261"/>
    <mergeCell ref="A2262:C2262"/>
    <mergeCell ref="E2262:F2262"/>
    <mergeCell ref="G2262:U2262"/>
    <mergeCell ref="Z2262:AA2262"/>
    <mergeCell ref="A2259:C2259"/>
    <mergeCell ref="E2259:F2259"/>
    <mergeCell ref="G2259:U2259"/>
    <mergeCell ref="Z2259:AA2259"/>
    <mergeCell ref="A2260:C2260"/>
    <mergeCell ref="E2260:F2260"/>
    <mergeCell ref="G2260:U2260"/>
    <mergeCell ref="Z2260:AA2260"/>
    <mergeCell ref="A2257:C2257"/>
    <mergeCell ref="E2257:F2257"/>
    <mergeCell ref="G2257:U2257"/>
    <mergeCell ref="Z2257:AA2257"/>
    <mergeCell ref="A2258:C2258"/>
    <mergeCell ref="E2258:F2258"/>
    <mergeCell ref="G2258:U2258"/>
    <mergeCell ref="Z2258:AA2258"/>
    <mergeCell ref="A2255:C2255"/>
    <mergeCell ref="E2255:F2255"/>
    <mergeCell ref="G2255:U2255"/>
    <mergeCell ref="Z2255:AA2255"/>
    <mergeCell ref="A2256:C2256"/>
    <mergeCell ref="E2256:F2256"/>
    <mergeCell ref="G2256:U2256"/>
    <mergeCell ref="Z2256:AA2256"/>
    <mergeCell ref="A2253:C2253"/>
    <mergeCell ref="E2253:F2253"/>
    <mergeCell ref="G2253:U2253"/>
    <mergeCell ref="Z2253:AA2253"/>
    <mergeCell ref="A2254:C2254"/>
    <mergeCell ref="E2254:F2254"/>
    <mergeCell ref="G2254:U2254"/>
    <mergeCell ref="Z2254:AA2254"/>
    <mergeCell ref="A2251:C2251"/>
    <mergeCell ref="E2251:F2251"/>
    <mergeCell ref="G2251:U2251"/>
    <mergeCell ref="Z2251:AA2251"/>
    <mergeCell ref="A2252:C2252"/>
    <mergeCell ref="E2252:F2252"/>
    <mergeCell ref="G2252:U2252"/>
    <mergeCell ref="Z2252:AA2252"/>
    <mergeCell ref="K2245:U2245"/>
    <mergeCell ref="A2247:C2247"/>
    <mergeCell ref="E2247:F2247"/>
    <mergeCell ref="G2247:U2247"/>
    <mergeCell ref="Z2247:AA2247"/>
    <mergeCell ref="Q2249:U2249"/>
    <mergeCell ref="A2242:C2242"/>
    <mergeCell ref="E2242:F2242"/>
    <mergeCell ref="G2242:U2242"/>
    <mergeCell ref="Z2242:AA2242"/>
    <mergeCell ref="A2243:C2243"/>
    <mergeCell ref="E2243:F2243"/>
    <mergeCell ref="G2243:U2243"/>
    <mergeCell ref="Z2243:AA2243"/>
    <mergeCell ref="A2240:C2240"/>
    <mergeCell ref="E2240:F2240"/>
    <mergeCell ref="G2240:U2240"/>
    <mergeCell ref="Z2240:AA2240"/>
    <mergeCell ref="A2241:C2241"/>
    <mergeCell ref="E2241:F2241"/>
    <mergeCell ref="G2241:U2241"/>
    <mergeCell ref="Z2241:AA2241"/>
    <mergeCell ref="A2238:C2238"/>
    <mergeCell ref="E2238:F2238"/>
    <mergeCell ref="G2238:U2238"/>
    <mergeCell ref="Z2238:AA2238"/>
    <mergeCell ref="A2239:C2239"/>
    <mergeCell ref="E2239:F2239"/>
    <mergeCell ref="G2239:U2239"/>
    <mergeCell ref="Z2239:AA2239"/>
    <mergeCell ref="A2233:C2233"/>
    <mergeCell ref="E2233:F2233"/>
    <mergeCell ref="G2233:U2233"/>
    <mergeCell ref="Z2233:AA2233"/>
    <mergeCell ref="S2235:U2235"/>
    <mergeCell ref="A2237:C2237"/>
    <mergeCell ref="E2237:F2237"/>
    <mergeCell ref="G2237:U2237"/>
    <mergeCell ref="Z2237:AA2237"/>
    <mergeCell ref="Q2227:U2227"/>
    <mergeCell ref="A2229:C2229"/>
    <mergeCell ref="E2229:F2229"/>
    <mergeCell ref="G2229:U2229"/>
    <mergeCell ref="Z2229:AA2229"/>
    <mergeCell ref="Q2231:U2231"/>
    <mergeCell ref="A2224:C2224"/>
    <mergeCell ref="E2224:F2224"/>
    <mergeCell ref="G2224:U2224"/>
    <mergeCell ref="Z2224:AA2224"/>
    <mergeCell ref="A2225:C2225"/>
    <mergeCell ref="E2225:F2225"/>
    <mergeCell ref="G2225:U2225"/>
    <mergeCell ref="Z2225:AA2225"/>
    <mergeCell ref="K2218:U2218"/>
    <mergeCell ref="A2220:C2220"/>
    <mergeCell ref="E2220:F2220"/>
    <mergeCell ref="G2220:U2220"/>
    <mergeCell ref="Z2220:AA2220"/>
    <mergeCell ref="N2222:U2222"/>
    <mergeCell ref="A2215:C2215"/>
    <mergeCell ref="E2215:F2215"/>
    <mergeCell ref="G2215:U2215"/>
    <mergeCell ref="Z2215:AA2215"/>
    <mergeCell ref="A2216:C2216"/>
    <mergeCell ref="E2216:F2216"/>
    <mergeCell ref="G2216:U2216"/>
    <mergeCell ref="Z2216:AA2216"/>
    <mergeCell ref="A2213:C2213"/>
    <mergeCell ref="E2213:F2213"/>
    <mergeCell ref="G2213:U2213"/>
    <mergeCell ref="Z2213:AA2213"/>
    <mergeCell ref="A2214:C2214"/>
    <mergeCell ref="E2214:F2214"/>
    <mergeCell ref="G2214:U2214"/>
    <mergeCell ref="Z2214:AA2214"/>
    <mergeCell ref="A2211:C2211"/>
    <mergeCell ref="E2211:F2211"/>
    <mergeCell ref="G2211:U2211"/>
    <mergeCell ref="Z2211:AA2211"/>
    <mergeCell ref="A2212:C2212"/>
    <mergeCell ref="E2212:F2212"/>
    <mergeCell ref="G2212:U2212"/>
    <mergeCell ref="Z2212:AA2212"/>
    <mergeCell ref="A2209:C2209"/>
    <mergeCell ref="E2209:F2209"/>
    <mergeCell ref="G2209:U2209"/>
    <mergeCell ref="Z2209:AA2209"/>
    <mergeCell ref="A2210:C2210"/>
    <mergeCell ref="E2210:F2210"/>
    <mergeCell ref="G2210:U2210"/>
    <mergeCell ref="Z2210:AA2210"/>
    <mergeCell ref="A2207:C2207"/>
    <mergeCell ref="E2207:F2207"/>
    <mergeCell ref="G2207:U2207"/>
    <mergeCell ref="Z2207:AA2207"/>
    <mergeCell ref="A2208:C2208"/>
    <mergeCell ref="E2208:F2208"/>
    <mergeCell ref="G2208:U2208"/>
    <mergeCell ref="Z2208:AA2208"/>
    <mergeCell ref="A2205:C2205"/>
    <mergeCell ref="E2205:F2205"/>
    <mergeCell ref="G2205:U2205"/>
    <mergeCell ref="Z2205:AA2205"/>
    <mergeCell ref="A2206:C2206"/>
    <mergeCell ref="E2206:F2206"/>
    <mergeCell ref="G2206:U2206"/>
    <mergeCell ref="Z2206:AA2206"/>
    <mergeCell ref="A2203:C2203"/>
    <mergeCell ref="E2203:F2203"/>
    <mergeCell ref="G2203:U2203"/>
    <mergeCell ref="Z2203:AA2203"/>
    <mergeCell ref="A2204:C2204"/>
    <mergeCell ref="E2204:F2204"/>
    <mergeCell ref="G2204:U2204"/>
    <mergeCell ref="Z2204:AA2204"/>
    <mergeCell ref="A2201:C2201"/>
    <mergeCell ref="E2201:F2201"/>
    <mergeCell ref="G2201:U2201"/>
    <mergeCell ref="Z2201:AA2201"/>
    <mergeCell ref="A2202:C2202"/>
    <mergeCell ref="E2202:F2202"/>
    <mergeCell ref="G2202:U2202"/>
    <mergeCell ref="Z2202:AA2202"/>
    <mergeCell ref="A2199:C2199"/>
    <mergeCell ref="E2199:F2199"/>
    <mergeCell ref="G2199:U2199"/>
    <mergeCell ref="Z2199:AA2199"/>
    <mergeCell ref="A2200:C2200"/>
    <mergeCell ref="E2200:F2200"/>
    <mergeCell ref="G2200:U2200"/>
    <mergeCell ref="Z2200:AA2200"/>
    <mergeCell ref="A2197:C2197"/>
    <mergeCell ref="E2197:F2197"/>
    <mergeCell ref="G2197:U2197"/>
    <mergeCell ref="Z2197:AA2197"/>
    <mergeCell ref="A2198:C2198"/>
    <mergeCell ref="E2198:F2198"/>
    <mergeCell ref="G2198:U2198"/>
    <mergeCell ref="Z2198:AA2198"/>
    <mergeCell ref="A2195:C2195"/>
    <mergeCell ref="E2195:F2195"/>
    <mergeCell ref="G2195:U2195"/>
    <mergeCell ref="Z2195:AA2195"/>
    <mergeCell ref="A2196:C2196"/>
    <mergeCell ref="E2196:F2196"/>
    <mergeCell ref="G2196:U2196"/>
    <mergeCell ref="Z2196:AA2196"/>
    <mergeCell ref="A2193:C2193"/>
    <mergeCell ref="E2193:F2193"/>
    <mergeCell ref="G2193:U2193"/>
    <mergeCell ref="Z2193:AA2193"/>
    <mergeCell ref="A2194:C2194"/>
    <mergeCell ref="E2194:F2194"/>
    <mergeCell ref="G2194:U2194"/>
    <mergeCell ref="Z2194:AA2194"/>
    <mergeCell ref="A2191:C2191"/>
    <mergeCell ref="E2191:F2191"/>
    <mergeCell ref="G2191:U2191"/>
    <mergeCell ref="Z2191:AA2191"/>
    <mergeCell ref="A2192:C2192"/>
    <mergeCell ref="E2192:F2192"/>
    <mergeCell ref="G2192:U2192"/>
    <mergeCell ref="Z2192:AA2192"/>
    <mergeCell ref="A2189:C2189"/>
    <mergeCell ref="E2189:F2189"/>
    <mergeCell ref="G2189:U2189"/>
    <mergeCell ref="Z2189:AA2189"/>
    <mergeCell ref="A2190:C2190"/>
    <mergeCell ref="E2190:F2190"/>
    <mergeCell ref="G2190:U2190"/>
    <mergeCell ref="Z2190:AA2190"/>
    <mergeCell ref="A2187:C2187"/>
    <mergeCell ref="E2187:F2187"/>
    <mergeCell ref="G2187:U2187"/>
    <mergeCell ref="Z2187:AA2187"/>
    <mergeCell ref="A2188:C2188"/>
    <mergeCell ref="E2188:F2188"/>
    <mergeCell ref="G2188:U2188"/>
    <mergeCell ref="Z2188:AA2188"/>
    <mergeCell ref="A2185:C2185"/>
    <mergeCell ref="E2185:F2185"/>
    <mergeCell ref="G2185:U2185"/>
    <mergeCell ref="Z2185:AA2185"/>
    <mergeCell ref="A2186:C2186"/>
    <mergeCell ref="E2186:F2186"/>
    <mergeCell ref="G2186:U2186"/>
    <mergeCell ref="Z2186:AA2186"/>
    <mergeCell ref="A2183:C2183"/>
    <mergeCell ref="E2183:F2183"/>
    <mergeCell ref="G2183:U2183"/>
    <mergeCell ref="Z2183:AA2183"/>
    <mergeCell ref="A2184:C2184"/>
    <mergeCell ref="E2184:F2184"/>
    <mergeCell ref="G2184:U2184"/>
    <mergeCell ref="Z2184:AA2184"/>
    <mergeCell ref="Q2179:U2179"/>
    <mergeCell ref="A2181:C2181"/>
    <mergeCell ref="E2181:F2181"/>
    <mergeCell ref="G2181:U2181"/>
    <mergeCell ref="Z2181:AA2181"/>
    <mergeCell ref="A2182:C2182"/>
    <mergeCell ref="E2182:F2182"/>
    <mergeCell ref="G2182:U2182"/>
    <mergeCell ref="Z2182:AA2182"/>
    <mergeCell ref="A2173:C2173"/>
    <mergeCell ref="E2173:F2173"/>
    <mergeCell ref="G2173:U2173"/>
    <mergeCell ref="Z2173:AA2173"/>
    <mergeCell ref="S2175:U2175"/>
    <mergeCell ref="A2177:C2177"/>
    <mergeCell ref="E2177:F2177"/>
    <mergeCell ref="G2177:U2177"/>
    <mergeCell ref="Z2177:AA2177"/>
    <mergeCell ref="N2167:U2167"/>
    <mergeCell ref="A2169:C2169"/>
    <mergeCell ref="E2169:F2169"/>
    <mergeCell ref="G2169:U2169"/>
    <mergeCell ref="Z2169:AA2169"/>
    <mergeCell ref="Q2171:U2171"/>
    <mergeCell ref="A2164:C2164"/>
    <mergeCell ref="E2164:F2164"/>
    <mergeCell ref="G2164:U2164"/>
    <mergeCell ref="Z2164:AA2164"/>
    <mergeCell ref="A2165:C2165"/>
    <mergeCell ref="E2165:F2165"/>
    <mergeCell ref="G2165:U2165"/>
    <mergeCell ref="Z2165:AA2165"/>
    <mergeCell ref="N2160:U2160"/>
    <mergeCell ref="A2162:C2162"/>
    <mergeCell ref="E2162:F2162"/>
    <mergeCell ref="G2162:U2162"/>
    <mergeCell ref="Z2162:AA2162"/>
    <mergeCell ref="A2163:C2163"/>
    <mergeCell ref="E2163:F2163"/>
    <mergeCell ref="G2163:U2163"/>
    <mergeCell ref="Z2163:AA2163"/>
    <mergeCell ref="A2154:C2154"/>
    <mergeCell ref="E2154:F2154"/>
    <mergeCell ref="G2154:U2154"/>
    <mergeCell ref="Z2154:AA2154"/>
    <mergeCell ref="Q2156:U2156"/>
    <mergeCell ref="A2158:C2158"/>
    <mergeCell ref="E2158:F2158"/>
    <mergeCell ref="G2158:U2158"/>
    <mergeCell ref="Z2158:AA2158"/>
    <mergeCell ref="A2149:C2149"/>
    <mergeCell ref="E2149:F2149"/>
    <mergeCell ref="G2149:U2149"/>
    <mergeCell ref="Z2149:AA2149"/>
    <mergeCell ref="N2151:U2151"/>
    <mergeCell ref="A2153:C2153"/>
    <mergeCell ref="E2153:F2153"/>
    <mergeCell ref="G2153:U2153"/>
    <mergeCell ref="Z2153:AA2153"/>
    <mergeCell ref="N2143:U2143"/>
    <mergeCell ref="A2145:C2145"/>
    <mergeCell ref="E2145:F2145"/>
    <mergeCell ref="G2145:U2145"/>
    <mergeCell ref="Z2145:AA2145"/>
    <mergeCell ref="S2147:U2147"/>
    <mergeCell ref="A2140:C2140"/>
    <mergeCell ref="E2140:F2140"/>
    <mergeCell ref="G2140:U2140"/>
    <mergeCell ref="Z2140:AA2140"/>
    <mergeCell ref="A2141:C2141"/>
    <mergeCell ref="E2141:F2141"/>
    <mergeCell ref="G2141:U2141"/>
    <mergeCell ref="Z2141:AA2141"/>
    <mergeCell ref="A2138:C2138"/>
    <mergeCell ref="E2138:F2138"/>
    <mergeCell ref="G2138:U2138"/>
    <mergeCell ref="Z2138:AA2138"/>
    <mergeCell ref="A2139:C2139"/>
    <mergeCell ref="E2139:F2139"/>
    <mergeCell ref="G2139:U2139"/>
    <mergeCell ref="Z2139:AA2139"/>
    <mergeCell ref="A2136:C2136"/>
    <mergeCell ref="E2136:F2136"/>
    <mergeCell ref="G2136:U2136"/>
    <mergeCell ref="Z2136:AA2136"/>
    <mergeCell ref="A2137:C2137"/>
    <mergeCell ref="E2137:F2137"/>
    <mergeCell ref="G2137:U2137"/>
    <mergeCell ref="Z2137:AA2137"/>
    <mergeCell ref="A2134:C2134"/>
    <mergeCell ref="E2134:F2134"/>
    <mergeCell ref="G2134:U2134"/>
    <mergeCell ref="Z2134:AA2134"/>
    <mergeCell ref="A2135:C2135"/>
    <mergeCell ref="E2135:F2135"/>
    <mergeCell ref="G2135:U2135"/>
    <mergeCell ref="Z2135:AA2135"/>
    <mergeCell ref="N2128:U2128"/>
    <mergeCell ref="A2130:C2130"/>
    <mergeCell ref="E2130:F2130"/>
    <mergeCell ref="G2130:U2130"/>
    <mergeCell ref="Z2130:AA2130"/>
    <mergeCell ref="S2132:U2132"/>
    <mergeCell ref="Q2123:U2123"/>
    <mergeCell ref="A2125:C2125"/>
    <mergeCell ref="E2125:F2125"/>
    <mergeCell ref="G2125:U2125"/>
    <mergeCell ref="Z2125:AA2125"/>
    <mergeCell ref="A2126:C2126"/>
    <mergeCell ref="E2126:F2126"/>
    <mergeCell ref="G2126:U2126"/>
    <mergeCell ref="Z2126:AA2126"/>
    <mergeCell ref="Q2118:U2118"/>
    <mergeCell ref="A2120:C2120"/>
    <mergeCell ref="E2120:F2120"/>
    <mergeCell ref="G2120:U2120"/>
    <mergeCell ref="Z2120:AA2120"/>
    <mergeCell ref="A2121:C2121"/>
    <mergeCell ref="E2121:F2121"/>
    <mergeCell ref="G2121:U2121"/>
    <mergeCell ref="Z2121:AA2121"/>
    <mergeCell ref="A2115:C2115"/>
    <mergeCell ref="E2115:F2115"/>
    <mergeCell ref="G2115:U2115"/>
    <mergeCell ref="Z2115:AA2115"/>
    <mergeCell ref="A2116:C2116"/>
    <mergeCell ref="E2116:F2116"/>
    <mergeCell ref="G2116:U2116"/>
    <mergeCell ref="Z2116:AA2116"/>
    <mergeCell ref="N2109:U2109"/>
    <mergeCell ref="A2111:C2111"/>
    <mergeCell ref="E2111:F2111"/>
    <mergeCell ref="G2111:U2111"/>
    <mergeCell ref="Z2111:AA2111"/>
    <mergeCell ref="S2113:U2113"/>
    <mergeCell ref="A2106:C2106"/>
    <mergeCell ref="E2106:F2106"/>
    <mergeCell ref="G2106:U2106"/>
    <mergeCell ref="Z2106:AA2106"/>
    <mergeCell ref="A2107:C2107"/>
    <mergeCell ref="E2107:F2107"/>
    <mergeCell ref="G2107:U2107"/>
    <mergeCell ref="Z2107:AA2107"/>
    <mergeCell ref="S2100:U2100"/>
    <mergeCell ref="A2102:C2102"/>
    <mergeCell ref="E2102:F2102"/>
    <mergeCell ref="G2102:U2102"/>
    <mergeCell ref="Z2102:AA2102"/>
    <mergeCell ref="S2104:U2104"/>
    <mergeCell ref="A2097:C2097"/>
    <mergeCell ref="E2097:F2097"/>
    <mergeCell ref="G2097:U2097"/>
    <mergeCell ref="Z2097:AA2097"/>
    <mergeCell ref="A2098:C2098"/>
    <mergeCell ref="E2098:F2098"/>
    <mergeCell ref="G2098:U2098"/>
    <mergeCell ref="Z2098:AA2098"/>
    <mergeCell ref="N2091:U2091"/>
    <mergeCell ref="A2093:C2093"/>
    <mergeCell ref="E2093:F2093"/>
    <mergeCell ref="G2093:U2093"/>
    <mergeCell ref="Z2093:AA2093"/>
    <mergeCell ref="Q2095:U2095"/>
    <mergeCell ref="A2088:C2088"/>
    <mergeCell ref="E2088:F2088"/>
    <mergeCell ref="G2088:U2088"/>
    <mergeCell ref="Z2088:AA2088"/>
    <mergeCell ref="A2089:C2089"/>
    <mergeCell ref="E2089:F2089"/>
    <mergeCell ref="G2089:U2089"/>
    <mergeCell ref="Z2089:AA2089"/>
    <mergeCell ref="A2086:C2086"/>
    <mergeCell ref="E2086:F2086"/>
    <mergeCell ref="G2086:U2086"/>
    <mergeCell ref="Z2086:AA2086"/>
    <mergeCell ref="A2087:C2087"/>
    <mergeCell ref="E2087:F2087"/>
    <mergeCell ref="G2087:U2087"/>
    <mergeCell ref="Z2087:AA2087"/>
    <mergeCell ref="A2084:C2084"/>
    <mergeCell ref="E2084:F2084"/>
    <mergeCell ref="G2084:U2084"/>
    <mergeCell ref="Z2084:AA2084"/>
    <mergeCell ref="A2085:C2085"/>
    <mergeCell ref="E2085:F2085"/>
    <mergeCell ref="G2085:U2085"/>
    <mergeCell ref="Z2085:AA2085"/>
    <mergeCell ref="A2082:C2082"/>
    <mergeCell ref="E2082:F2082"/>
    <mergeCell ref="G2082:U2082"/>
    <mergeCell ref="Z2082:AA2082"/>
    <mergeCell ref="A2083:C2083"/>
    <mergeCell ref="E2083:F2083"/>
    <mergeCell ref="G2083:U2083"/>
    <mergeCell ref="Z2083:AA2083"/>
    <mergeCell ref="A2080:C2080"/>
    <mergeCell ref="E2080:F2080"/>
    <mergeCell ref="G2080:U2080"/>
    <mergeCell ref="Z2080:AA2080"/>
    <mergeCell ref="A2081:C2081"/>
    <mergeCell ref="E2081:F2081"/>
    <mergeCell ref="G2081:U2081"/>
    <mergeCell ref="Z2081:AA2081"/>
    <mergeCell ref="A2078:C2078"/>
    <mergeCell ref="E2078:F2078"/>
    <mergeCell ref="G2078:U2078"/>
    <mergeCell ref="Z2078:AA2078"/>
    <mergeCell ref="A2079:C2079"/>
    <mergeCell ref="E2079:F2079"/>
    <mergeCell ref="G2079:U2079"/>
    <mergeCell ref="Z2079:AA2079"/>
    <mergeCell ref="A2076:C2076"/>
    <mergeCell ref="E2076:F2076"/>
    <mergeCell ref="G2076:U2076"/>
    <mergeCell ref="Z2076:AA2076"/>
    <mergeCell ref="A2077:C2077"/>
    <mergeCell ref="E2077:F2077"/>
    <mergeCell ref="G2077:U2077"/>
    <mergeCell ref="Z2077:AA2077"/>
    <mergeCell ref="A2074:C2074"/>
    <mergeCell ref="E2074:F2074"/>
    <mergeCell ref="G2074:U2074"/>
    <mergeCell ref="Z2074:AA2074"/>
    <mergeCell ref="A2075:C2075"/>
    <mergeCell ref="E2075:F2075"/>
    <mergeCell ref="G2075:U2075"/>
    <mergeCell ref="Z2075:AA2075"/>
    <mergeCell ref="A2072:C2072"/>
    <mergeCell ref="E2072:F2072"/>
    <mergeCell ref="G2072:U2072"/>
    <mergeCell ref="Z2072:AA2072"/>
    <mergeCell ref="A2073:C2073"/>
    <mergeCell ref="E2073:F2073"/>
    <mergeCell ref="G2073:U2073"/>
    <mergeCell ref="Z2073:AA2073"/>
    <mergeCell ref="A2070:C2070"/>
    <mergeCell ref="E2070:F2070"/>
    <mergeCell ref="G2070:U2070"/>
    <mergeCell ref="Z2070:AA2070"/>
    <mergeCell ref="A2071:C2071"/>
    <mergeCell ref="E2071:F2071"/>
    <mergeCell ref="G2071:U2071"/>
    <mergeCell ref="Z2071:AA2071"/>
    <mergeCell ref="A2065:C2065"/>
    <mergeCell ref="E2065:F2065"/>
    <mergeCell ref="G2065:U2065"/>
    <mergeCell ref="Z2065:AA2065"/>
    <mergeCell ref="Q2067:U2067"/>
    <mergeCell ref="A2069:C2069"/>
    <mergeCell ref="E2069:F2069"/>
    <mergeCell ref="G2069:U2069"/>
    <mergeCell ref="Z2069:AA2069"/>
    <mergeCell ref="A2060:C2060"/>
    <mergeCell ref="E2060:F2060"/>
    <mergeCell ref="G2060:U2060"/>
    <mergeCell ref="Z2060:AA2060"/>
    <mergeCell ref="N2062:U2062"/>
    <mergeCell ref="A2064:C2064"/>
    <mergeCell ref="E2064:F2064"/>
    <mergeCell ref="G2064:U2064"/>
    <mergeCell ref="Z2064:AA2064"/>
    <mergeCell ref="N2056:U2056"/>
    <mergeCell ref="A2058:C2058"/>
    <mergeCell ref="E2058:F2058"/>
    <mergeCell ref="G2058:U2058"/>
    <mergeCell ref="Z2058:AA2058"/>
    <mergeCell ref="A2059:C2059"/>
    <mergeCell ref="E2059:F2059"/>
    <mergeCell ref="G2059:U2059"/>
    <mergeCell ref="Z2059:AA2059"/>
    <mergeCell ref="A2053:C2053"/>
    <mergeCell ref="E2053:F2053"/>
    <mergeCell ref="G2053:U2053"/>
    <mergeCell ref="Z2053:AA2053"/>
    <mergeCell ref="A2054:C2054"/>
    <mergeCell ref="E2054:F2054"/>
    <mergeCell ref="G2054:U2054"/>
    <mergeCell ref="Z2054:AA2054"/>
    <mergeCell ref="N2047:U2047"/>
    <mergeCell ref="A2049:C2049"/>
    <mergeCell ref="E2049:F2049"/>
    <mergeCell ref="G2049:U2049"/>
    <mergeCell ref="Z2049:AA2049"/>
    <mergeCell ref="S2051:U2051"/>
    <mergeCell ref="A2044:C2044"/>
    <mergeCell ref="E2044:F2044"/>
    <mergeCell ref="G2044:U2044"/>
    <mergeCell ref="Z2044:AA2044"/>
    <mergeCell ref="A2045:C2045"/>
    <mergeCell ref="E2045:F2045"/>
    <mergeCell ref="G2045:U2045"/>
    <mergeCell ref="Z2045:AA2045"/>
    <mergeCell ref="A2042:C2042"/>
    <mergeCell ref="E2042:F2042"/>
    <mergeCell ref="G2042:U2042"/>
    <mergeCell ref="Z2042:AA2042"/>
    <mergeCell ref="A2043:C2043"/>
    <mergeCell ref="E2043:F2043"/>
    <mergeCell ref="G2043:U2043"/>
    <mergeCell ref="Z2043:AA2043"/>
    <mergeCell ref="A2040:C2040"/>
    <mergeCell ref="E2040:F2040"/>
    <mergeCell ref="G2040:U2040"/>
    <mergeCell ref="Z2040:AA2040"/>
    <mergeCell ref="A2041:C2041"/>
    <mergeCell ref="E2041:F2041"/>
    <mergeCell ref="G2041:U2041"/>
    <mergeCell ref="Z2041:AA2041"/>
    <mergeCell ref="A2038:C2038"/>
    <mergeCell ref="E2038:F2038"/>
    <mergeCell ref="G2038:U2038"/>
    <mergeCell ref="Z2038:AA2038"/>
    <mergeCell ref="A2039:C2039"/>
    <mergeCell ref="E2039:F2039"/>
    <mergeCell ref="G2039:U2039"/>
    <mergeCell ref="Z2039:AA2039"/>
    <mergeCell ref="A2036:C2036"/>
    <mergeCell ref="E2036:F2036"/>
    <mergeCell ref="G2036:U2036"/>
    <mergeCell ref="Z2036:AA2036"/>
    <mergeCell ref="A2037:C2037"/>
    <mergeCell ref="E2037:F2037"/>
    <mergeCell ref="G2037:U2037"/>
    <mergeCell ref="Z2037:AA2037"/>
    <mergeCell ref="A2034:C2034"/>
    <mergeCell ref="E2034:F2034"/>
    <mergeCell ref="G2034:U2034"/>
    <mergeCell ref="Z2034:AA2034"/>
    <mergeCell ref="A2035:C2035"/>
    <mergeCell ref="E2035:F2035"/>
    <mergeCell ref="G2035:U2035"/>
    <mergeCell ref="Z2035:AA2035"/>
    <mergeCell ref="A2032:C2032"/>
    <mergeCell ref="E2032:F2032"/>
    <mergeCell ref="G2032:U2032"/>
    <mergeCell ref="Z2032:AA2032"/>
    <mergeCell ref="A2033:C2033"/>
    <mergeCell ref="E2033:F2033"/>
    <mergeCell ref="G2033:U2033"/>
    <mergeCell ref="Z2033:AA2033"/>
    <mergeCell ref="K2028:U2028"/>
    <mergeCell ref="A2030:C2030"/>
    <mergeCell ref="E2030:F2030"/>
    <mergeCell ref="G2030:U2030"/>
    <mergeCell ref="Z2030:AA2030"/>
    <mergeCell ref="A2031:C2031"/>
    <mergeCell ref="E2031:F2031"/>
    <mergeCell ref="G2031:U2031"/>
    <mergeCell ref="Z2031:AA2031"/>
    <mergeCell ref="A2025:C2025"/>
    <mergeCell ref="E2025:F2025"/>
    <mergeCell ref="G2025:U2025"/>
    <mergeCell ref="Z2025:AA2025"/>
    <mergeCell ref="A2026:C2026"/>
    <mergeCell ref="E2026:F2026"/>
    <mergeCell ref="G2026:U2026"/>
    <mergeCell ref="Z2026:AA2026"/>
    <mergeCell ref="A2023:C2023"/>
    <mergeCell ref="E2023:F2023"/>
    <mergeCell ref="G2023:U2023"/>
    <mergeCell ref="Z2023:AA2023"/>
    <mergeCell ref="A2024:C2024"/>
    <mergeCell ref="E2024:F2024"/>
    <mergeCell ref="G2024:U2024"/>
    <mergeCell ref="Z2024:AA2024"/>
    <mergeCell ref="A2021:C2021"/>
    <mergeCell ref="E2021:F2021"/>
    <mergeCell ref="G2021:U2021"/>
    <mergeCell ref="Z2021:AA2021"/>
    <mergeCell ref="A2022:C2022"/>
    <mergeCell ref="E2022:F2022"/>
    <mergeCell ref="G2022:U2022"/>
    <mergeCell ref="Z2022:AA2022"/>
    <mergeCell ref="A2019:C2019"/>
    <mergeCell ref="E2019:F2019"/>
    <mergeCell ref="G2019:U2019"/>
    <mergeCell ref="Z2019:AA2019"/>
    <mergeCell ref="A2020:C2020"/>
    <mergeCell ref="E2020:F2020"/>
    <mergeCell ref="G2020:U2020"/>
    <mergeCell ref="Z2020:AA2020"/>
    <mergeCell ref="A2017:C2017"/>
    <mergeCell ref="E2017:F2017"/>
    <mergeCell ref="G2017:U2017"/>
    <mergeCell ref="Z2017:AA2017"/>
    <mergeCell ref="A2018:C2018"/>
    <mergeCell ref="E2018:F2018"/>
    <mergeCell ref="G2018:U2018"/>
    <mergeCell ref="Z2018:AA2018"/>
    <mergeCell ref="A2015:C2015"/>
    <mergeCell ref="E2015:F2015"/>
    <mergeCell ref="G2015:U2015"/>
    <mergeCell ref="Z2015:AA2015"/>
    <mergeCell ref="A2016:C2016"/>
    <mergeCell ref="E2016:F2016"/>
    <mergeCell ref="G2016:U2016"/>
    <mergeCell ref="Z2016:AA2016"/>
    <mergeCell ref="A2013:C2013"/>
    <mergeCell ref="E2013:F2013"/>
    <mergeCell ref="G2013:U2013"/>
    <mergeCell ref="Z2013:AA2013"/>
    <mergeCell ref="A2014:C2014"/>
    <mergeCell ref="E2014:F2014"/>
    <mergeCell ref="G2014:U2014"/>
    <mergeCell ref="Z2014:AA2014"/>
    <mergeCell ref="A2011:C2011"/>
    <mergeCell ref="E2011:F2011"/>
    <mergeCell ref="G2011:U2011"/>
    <mergeCell ref="Z2011:AA2011"/>
    <mergeCell ref="A2012:C2012"/>
    <mergeCell ref="E2012:F2012"/>
    <mergeCell ref="G2012:U2012"/>
    <mergeCell ref="Z2012:AA2012"/>
    <mergeCell ref="A2009:C2009"/>
    <mergeCell ref="E2009:F2009"/>
    <mergeCell ref="G2009:U2009"/>
    <mergeCell ref="Z2009:AA2009"/>
    <mergeCell ref="A2010:C2010"/>
    <mergeCell ref="E2010:F2010"/>
    <mergeCell ref="G2010:U2010"/>
    <mergeCell ref="Z2010:AA2010"/>
    <mergeCell ref="A2007:C2007"/>
    <mergeCell ref="E2007:F2007"/>
    <mergeCell ref="G2007:U2007"/>
    <mergeCell ref="Z2007:AA2007"/>
    <mergeCell ref="A2008:C2008"/>
    <mergeCell ref="E2008:F2008"/>
    <mergeCell ref="G2008:U2008"/>
    <mergeCell ref="Z2008:AA2008"/>
    <mergeCell ref="A2005:C2005"/>
    <mergeCell ref="E2005:F2005"/>
    <mergeCell ref="G2005:U2005"/>
    <mergeCell ref="Z2005:AA2005"/>
    <mergeCell ref="A2006:C2006"/>
    <mergeCell ref="E2006:F2006"/>
    <mergeCell ref="G2006:U2006"/>
    <mergeCell ref="Z2006:AA2006"/>
    <mergeCell ref="A2003:C2003"/>
    <mergeCell ref="E2003:F2003"/>
    <mergeCell ref="G2003:U2003"/>
    <mergeCell ref="Z2003:AA2003"/>
    <mergeCell ref="A2004:C2004"/>
    <mergeCell ref="E2004:F2004"/>
    <mergeCell ref="G2004:U2004"/>
    <mergeCell ref="Z2004:AA2004"/>
    <mergeCell ref="A2001:C2001"/>
    <mergeCell ref="E2001:F2001"/>
    <mergeCell ref="G2001:U2001"/>
    <mergeCell ref="Z2001:AA2001"/>
    <mergeCell ref="A2002:C2002"/>
    <mergeCell ref="E2002:F2002"/>
    <mergeCell ref="G2002:U2002"/>
    <mergeCell ref="Z2002:AA2002"/>
    <mergeCell ref="A1999:C1999"/>
    <mergeCell ref="E1999:F1999"/>
    <mergeCell ref="G1999:U1999"/>
    <mergeCell ref="Z1999:AA1999"/>
    <mergeCell ref="A2000:C2000"/>
    <mergeCell ref="E2000:F2000"/>
    <mergeCell ref="G2000:U2000"/>
    <mergeCell ref="Z2000:AA2000"/>
    <mergeCell ref="A1997:C1997"/>
    <mergeCell ref="E1997:F1997"/>
    <mergeCell ref="G1997:U1997"/>
    <mergeCell ref="Z1997:AA1997"/>
    <mergeCell ref="A1998:C1998"/>
    <mergeCell ref="E1998:F1998"/>
    <mergeCell ref="G1998:U1998"/>
    <mergeCell ref="Z1998:AA1998"/>
    <mergeCell ref="N1993:U1993"/>
    <mergeCell ref="A1995:C1995"/>
    <mergeCell ref="E1995:F1995"/>
    <mergeCell ref="G1995:U1995"/>
    <mergeCell ref="Z1995:AA1995"/>
    <mergeCell ref="A1996:C1996"/>
    <mergeCell ref="E1996:F1996"/>
    <mergeCell ref="G1996:U1996"/>
    <mergeCell ref="Z1996:AA1996"/>
    <mergeCell ref="A1987:C1987"/>
    <mergeCell ref="E1987:F1987"/>
    <mergeCell ref="G1987:U1987"/>
    <mergeCell ref="Z1987:AA1987"/>
    <mergeCell ref="N1989:U1989"/>
    <mergeCell ref="A1991:C1991"/>
    <mergeCell ref="E1991:F1991"/>
    <mergeCell ref="G1991:U1991"/>
    <mergeCell ref="Z1991:AA1991"/>
    <mergeCell ref="Q1981:U1981"/>
    <mergeCell ref="A1983:C1983"/>
    <mergeCell ref="E1983:F1983"/>
    <mergeCell ref="G1983:U1983"/>
    <mergeCell ref="Z1983:AA1983"/>
    <mergeCell ref="N1985:U1985"/>
    <mergeCell ref="A1975:C1975"/>
    <mergeCell ref="E1975:F1975"/>
    <mergeCell ref="G1975:U1975"/>
    <mergeCell ref="Z1975:AA1975"/>
    <mergeCell ref="N1977:U1977"/>
    <mergeCell ref="A1979:C1979"/>
    <mergeCell ref="E1979:F1979"/>
    <mergeCell ref="G1979:U1979"/>
    <mergeCell ref="Z1979:AA1979"/>
    <mergeCell ref="A1973:C1973"/>
    <mergeCell ref="E1973:F1973"/>
    <mergeCell ref="G1973:U1973"/>
    <mergeCell ref="Z1973:AA1973"/>
    <mergeCell ref="A1974:C1974"/>
    <mergeCell ref="E1974:F1974"/>
    <mergeCell ref="G1974:U1974"/>
    <mergeCell ref="Z1974:AA1974"/>
    <mergeCell ref="N1969:U1969"/>
    <mergeCell ref="A1971:C1971"/>
    <mergeCell ref="E1971:F1971"/>
    <mergeCell ref="G1971:U1971"/>
    <mergeCell ref="Z1971:AA1971"/>
    <mergeCell ref="A1972:C1972"/>
    <mergeCell ref="E1972:F1972"/>
    <mergeCell ref="G1972:U1972"/>
    <mergeCell ref="Z1972:AA1972"/>
    <mergeCell ref="A1966:C1966"/>
    <mergeCell ref="E1966:F1966"/>
    <mergeCell ref="G1966:U1966"/>
    <mergeCell ref="Z1966:AA1966"/>
    <mergeCell ref="A1967:C1967"/>
    <mergeCell ref="E1967:F1967"/>
    <mergeCell ref="G1967:U1967"/>
    <mergeCell ref="Z1967:AA1967"/>
    <mergeCell ref="A1964:C1964"/>
    <mergeCell ref="E1964:F1964"/>
    <mergeCell ref="G1964:U1964"/>
    <mergeCell ref="Z1964:AA1964"/>
    <mergeCell ref="A1965:C1965"/>
    <mergeCell ref="E1965:F1965"/>
    <mergeCell ref="G1965:U1965"/>
    <mergeCell ref="Z1965:AA1965"/>
    <mergeCell ref="A1962:C1962"/>
    <mergeCell ref="E1962:F1962"/>
    <mergeCell ref="G1962:U1962"/>
    <mergeCell ref="Z1962:AA1962"/>
    <mergeCell ref="A1963:C1963"/>
    <mergeCell ref="E1963:F1963"/>
    <mergeCell ref="G1963:U1963"/>
    <mergeCell ref="Z1963:AA1963"/>
    <mergeCell ref="A1960:C1960"/>
    <mergeCell ref="E1960:F1960"/>
    <mergeCell ref="G1960:U1960"/>
    <mergeCell ref="Z1960:AA1960"/>
    <mergeCell ref="A1961:C1961"/>
    <mergeCell ref="E1961:F1961"/>
    <mergeCell ref="G1961:U1961"/>
    <mergeCell ref="Z1961:AA1961"/>
    <mergeCell ref="A1958:C1958"/>
    <mergeCell ref="E1958:F1958"/>
    <mergeCell ref="G1958:U1958"/>
    <mergeCell ref="Z1958:AA1958"/>
    <mergeCell ref="A1959:C1959"/>
    <mergeCell ref="E1959:F1959"/>
    <mergeCell ref="G1959:U1959"/>
    <mergeCell ref="Z1959:AA1959"/>
    <mergeCell ref="Q1952:U1952"/>
    <mergeCell ref="A1954:C1954"/>
    <mergeCell ref="E1954:F1954"/>
    <mergeCell ref="G1954:U1954"/>
    <mergeCell ref="Z1954:AA1954"/>
    <mergeCell ref="Q1956:U1956"/>
    <mergeCell ref="A1946:C1946"/>
    <mergeCell ref="E1946:F1946"/>
    <mergeCell ref="G1946:U1946"/>
    <mergeCell ref="Z1946:AA1946"/>
    <mergeCell ref="Q1948:U1948"/>
    <mergeCell ref="A1950:C1950"/>
    <mergeCell ref="E1950:F1950"/>
    <mergeCell ref="G1950:U1950"/>
    <mergeCell ref="Z1950:AA1950"/>
    <mergeCell ref="A1944:C1944"/>
    <mergeCell ref="E1944:F1944"/>
    <mergeCell ref="G1944:U1944"/>
    <mergeCell ref="Z1944:AA1944"/>
    <mergeCell ref="A1945:C1945"/>
    <mergeCell ref="E1945:F1945"/>
    <mergeCell ref="G1945:U1945"/>
    <mergeCell ref="Z1945:AA1945"/>
    <mergeCell ref="S1940:U1940"/>
    <mergeCell ref="A1942:C1942"/>
    <mergeCell ref="E1942:F1942"/>
    <mergeCell ref="G1942:U1942"/>
    <mergeCell ref="Z1942:AA1942"/>
    <mergeCell ref="A1943:C1943"/>
    <mergeCell ref="E1943:F1943"/>
    <mergeCell ref="G1943:U1943"/>
    <mergeCell ref="Z1943:AA1943"/>
    <mergeCell ref="A1934:C1934"/>
    <mergeCell ref="E1934:F1934"/>
    <mergeCell ref="G1934:U1934"/>
    <mergeCell ref="Z1934:AA1934"/>
    <mergeCell ref="Q1936:U1936"/>
    <mergeCell ref="A1938:C1938"/>
    <mergeCell ref="E1938:F1938"/>
    <mergeCell ref="G1938:U1938"/>
    <mergeCell ref="Z1938:AA1938"/>
    <mergeCell ref="A1929:C1929"/>
    <mergeCell ref="E1929:F1929"/>
    <mergeCell ref="G1929:U1929"/>
    <mergeCell ref="Z1929:AA1929"/>
    <mergeCell ref="I1931:U1931"/>
    <mergeCell ref="A1933:C1933"/>
    <mergeCell ref="E1933:F1933"/>
    <mergeCell ref="G1933:U1933"/>
    <mergeCell ref="Z1933:AA1933"/>
    <mergeCell ref="Q1925:U1925"/>
    <mergeCell ref="A1927:C1927"/>
    <mergeCell ref="E1927:F1927"/>
    <mergeCell ref="G1927:U1927"/>
    <mergeCell ref="Z1927:AA1927"/>
    <mergeCell ref="A1928:C1928"/>
    <mergeCell ref="E1928:F1928"/>
    <mergeCell ref="G1928:U1928"/>
    <mergeCell ref="Z1928:AA1928"/>
    <mergeCell ref="A1922:C1922"/>
    <mergeCell ref="E1922:F1922"/>
    <mergeCell ref="G1922:U1922"/>
    <mergeCell ref="Z1922:AA1922"/>
    <mergeCell ref="A1923:C1923"/>
    <mergeCell ref="E1923:F1923"/>
    <mergeCell ref="G1923:U1923"/>
    <mergeCell ref="Z1923:AA1923"/>
    <mergeCell ref="A1917:C1917"/>
    <mergeCell ref="E1917:F1917"/>
    <mergeCell ref="G1917:U1917"/>
    <mergeCell ref="Z1917:AA1917"/>
    <mergeCell ref="Q1919:U1919"/>
    <mergeCell ref="A1921:C1921"/>
    <mergeCell ref="E1921:F1921"/>
    <mergeCell ref="G1921:U1921"/>
    <mergeCell ref="Z1921:AA1921"/>
    <mergeCell ref="S1911:U1911"/>
    <mergeCell ref="A1913:C1913"/>
    <mergeCell ref="E1913:F1913"/>
    <mergeCell ref="G1913:U1913"/>
    <mergeCell ref="Z1913:AA1913"/>
    <mergeCell ref="S1915:U1915"/>
    <mergeCell ref="A1905:C1905"/>
    <mergeCell ref="E1905:F1905"/>
    <mergeCell ref="G1905:U1905"/>
    <mergeCell ref="Z1905:AA1905"/>
    <mergeCell ref="Q1907:U1907"/>
    <mergeCell ref="A1909:C1909"/>
    <mergeCell ref="E1909:F1909"/>
    <mergeCell ref="G1909:U1909"/>
    <mergeCell ref="Z1909:AA1909"/>
    <mergeCell ref="N1901:U1901"/>
    <mergeCell ref="A1903:C1903"/>
    <mergeCell ref="E1903:F1903"/>
    <mergeCell ref="G1903:U1903"/>
    <mergeCell ref="Z1903:AA1903"/>
    <mergeCell ref="A1904:C1904"/>
    <mergeCell ref="E1904:F1904"/>
    <mergeCell ref="G1904:U1904"/>
    <mergeCell ref="Z1904:AA1904"/>
    <mergeCell ref="A1898:C1898"/>
    <mergeCell ref="E1898:F1898"/>
    <mergeCell ref="G1898:U1898"/>
    <mergeCell ref="Z1898:AA1898"/>
    <mergeCell ref="A1899:C1899"/>
    <mergeCell ref="E1899:F1899"/>
    <mergeCell ref="G1899:U1899"/>
    <mergeCell ref="Z1899:AA1899"/>
    <mergeCell ref="A1896:C1896"/>
    <mergeCell ref="E1896:F1896"/>
    <mergeCell ref="G1896:U1896"/>
    <mergeCell ref="Z1896:AA1896"/>
    <mergeCell ref="A1897:C1897"/>
    <mergeCell ref="E1897:F1897"/>
    <mergeCell ref="G1897:U1897"/>
    <mergeCell ref="Z1897:AA1897"/>
    <mergeCell ref="N1892:U1892"/>
    <mergeCell ref="A1894:C1894"/>
    <mergeCell ref="E1894:F1894"/>
    <mergeCell ref="G1894:U1894"/>
    <mergeCell ref="Z1894:AA1894"/>
    <mergeCell ref="A1895:C1895"/>
    <mergeCell ref="E1895:F1895"/>
    <mergeCell ref="G1895:U1895"/>
    <mergeCell ref="Z1895:AA1895"/>
    <mergeCell ref="A1889:C1889"/>
    <mergeCell ref="E1889:F1889"/>
    <mergeCell ref="G1889:U1889"/>
    <mergeCell ref="Z1889:AA1889"/>
    <mergeCell ref="A1890:C1890"/>
    <mergeCell ref="E1890:F1890"/>
    <mergeCell ref="G1890:U1890"/>
    <mergeCell ref="Z1890:AA1890"/>
    <mergeCell ref="N1885:U1885"/>
    <mergeCell ref="A1887:C1887"/>
    <mergeCell ref="E1887:F1887"/>
    <mergeCell ref="G1887:U1887"/>
    <mergeCell ref="Z1887:AA1887"/>
    <mergeCell ref="A1888:C1888"/>
    <mergeCell ref="E1888:F1888"/>
    <mergeCell ref="G1888:U1888"/>
    <mergeCell ref="Z1888:AA1888"/>
    <mergeCell ref="A1882:C1882"/>
    <mergeCell ref="E1882:F1882"/>
    <mergeCell ref="G1882:U1882"/>
    <mergeCell ref="Z1882:AA1882"/>
    <mergeCell ref="A1883:C1883"/>
    <mergeCell ref="E1883:F1883"/>
    <mergeCell ref="G1883:U1883"/>
    <mergeCell ref="Z1883:AA1883"/>
    <mergeCell ref="A1880:C1880"/>
    <mergeCell ref="E1880:F1880"/>
    <mergeCell ref="G1880:U1880"/>
    <mergeCell ref="Z1880:AA1880"/>
    <mergeCell ref="A1881:C1881"/>
    <mergeCell ref="E1881:F1881"/>
    <mergeCell ref="G1881:U1881"/>
    <mergeCell ref="Z1881:AA1881"/>
    <mergeCell ref="A1878:C1878"/>
    <mergeCell ref="E1878:F1878"/>
    <mergeCell ref="G1878:U1878"/>
    <mergeCell ref="Z1878:AA1878"/>
    <mergeCell ref="A1879:C1879"/>
    <mergeCell ref="E1879:F1879"/>
    <mergeCell ref="G1879:U1879"/>
    <mergeCell ref="Z1879:AA1879"/>
    <mergeCell ref="A1876:C1876"/>
    <mergeCell ref="E1876:F1876"/>
    <mergeCell ref="G1876:U1876"/>
    <mergeCell ref="Z1876:AA1876"/>
    <mergeCell ref="A1877:C1877"/>
    <mergeCell ref="E1877:F1877"/>
    <mergeCell ref="G1877:U1877"/>
    <mergeCell ref="Z1877:AA1877"/>
    <mergeCell ref="A1874:C1874"/>
    <mergeCell ref="E1874:F1874"/>
    <mergeCell ref="G1874:U1874"/>
    <mergeCell ref="Z1874:AA1874"/>
    <mergeCell ref="A1875:C1875"/>
    <mergeCell ref="E1875:F1875"/>
    <mergeCell ref="G1875:U1875"/>
    <mergeCell ref="Z1875:AA1875"/>
    <mergeCell ref="A1872:C1872"/>
    <mergeCell ref="E1872:F1872"/>
    <mergeCell ref="G1872:U1872"/>
    <mergeCell ref="Z1872:AA1872"/>
    <mergeCell ref="A1873:C1873"/>
    <mergeCell ref="E1873:F1873"/>
    <mergeCell ref="G1873:U1873"/>
    <mergeCell ref="Z1873:AA1873"/>
    <mergeCell ref="A1870:C1870"/>
    <mergeCell ref="E1870:F1870"/>
    <mergeCell ref="G1870:U1870"/>
    <mergeCell ref="Z1870:AA1870"/>
    <mergeCell ref="A1871:C1871"/>
    <mergeCell ref="E1871:F1871"/>
    <mergeCell ref="G1871:U1871"/>
    <mergeCell ref="Z1871:AA1871"/>
    <mergeCell ref="A1868:C1868"/>
    <mergeCell ref="E1868:F1868"/>
    <mergeCell ref="G1868:U1868"/>
    <mergeCell ref="Z1868:AA1868"/>
    <mergeCell ref="A1869:C1869"/>
    <mergeCell ref="E1869:F1869"/>
    <mergeCell ref="G1869:U1869"/>
    <mergeCell ref="Z1869:AA1869"/>
    <mergeCell ref="A1863:C1863"/>
    <mergeCell ref="E1863:F1863"/>
    <mergeCell ref="G1863:U1863"/>
    <mergeCell ref="Z1863:AA1863"/>
    <mergeCell ref="Q1865:U1865"/>
    <mergeCell ref="A1867:C1867"/>
    <mergeCell ref="E1867:F1867"/>
    <mergeCell ref="G1867:U1867"/>
    <mergeCell ref="Z1867:AA1867"/>
    <mergeCell ref="Q1857:U1857"/>
    <mergeCell ref="A1859:C1859"/>
    <mergeCell ref="E1859:F1859"/>
    <mergeCell ref="G1859:U1859"/>
    <mergeCell ref="Z1859:AA1859"/>
    <mergeCell ref="N1861:U1861"/>
    <mergeCell ref="A1851:C1851"/>
    <mergeCell ref="E1851:F1851"/>
    <mergeCell ref="G1851:U1851"/>
    <mergeCell ref="Z1851:AA1851"/>
    <mergeCell ref="N1853:U1853"/>
    <mergeCell ref="A1855:C1855"/>
    <mergeCell ref="E1855:F1855"/>
    <mergeCell ref="G1855:U1855"/>
    <mergeCell ref="Z1855:AA1855"/>
    <mergeCell ref="A1846:C1846"/>
    <mergeCell ref="E1846:F1846"/>
    <mergeCell ref="G1846:U1846"/>
    <mergeCell ref="Z1846:AA1846"/>
    <mergeCell ref="K1848:U1848"/>
    <mergeCell ref="A1850:C1850"/>
    <mergeCell ref="E1850:F1850"/>
    <mergeCell ref="G1850:U1850"/>
    <mergeCell ref="Z1850:AA1850"/>
    <mergeCell ref="Q1840:U1840"/>
    <mergeCell ref="A1842:C1842"/>
    <mergeCell ref="E1842:F1842"/>
    <mergeCell ref="G1842:U1842"/>
    <mergeCell ref="Z1842:AA1842"/>
    <mergeCell ref="Q1844:U1844"/>
    <mergeCell ref="A1834:C1834"/>
    <mergeCell ref="E1834:F1834"/>
    <mergeCell ref="G1834:U1834"/>
    <mergeCell ref="Z1834:AA1834"/>
    <mergeCell ref="N1836:U1836"/>
    <mergeCell ref="A1838:C1838"/>
    <mergeCell ref="E1838:F1838"/>
    <mergeCell ref="G1838:U1838"/>
    <mergeCell ref="Z1838:AA1838"/>
    <mergeCell ref="N1828:U1828"/>
    <mergeCell ref="A1830:C1830"/>
    <mergeCell ref="E1830:F1830"/>
    <mergeCell ref="G1830:U1830"/>
    <mergeCell ref="Z1830:AA1830"/>
    <mergeCell ref="N1832:U1832"/>
    <mergeCell ref="A1822:C1822"/>
    <mergeCell ref="E1822:F1822"/>
    <mergeCell ref="G1822:U1822"/>
    <mergeCell ref="Z1822:AA1822"/>
    <mergeCell ref="Q1824:U1824"/>
    <mergeCell ref="A1826:C1826"/>
    <mergeCell ref="E1826:F1826"/>
    <mergeCell ref="G1826:U1826"/>
    <mergeCell ref="Z1826:AA1826"/>
    <mergeCell ref="A1817:C1817"/>
    <mergeCell ref="E1817:F1817"/>
    <mergeCell ref="G1817:U1817"/>
    <mergeCell ref="Z1817:AA1817"/>
    <mergeCell ref="N1819:U1819"/>
    <mergeCell ref="A1821:C1821"/>
    <mergeCell ref="E1821:F1821"/>
    <mergeCell ref="G1821:U1821"/>
    <mergeCell ref="Z1821:AA1821"/>
    <mergeCell ref="A1812:C1812"/>
    <mergeCell ref="E1812:F1812"/>
    <mergeCell ref="G1812:U1812"/>
    <mergeCell ref="Z1812:AA1812"/>
    <mergeCell ref="S1814:U1814"/>
    <mergeCell ref="A1816:C1816"/>
    <mergeCell ref="E1816:F1816"/>
    <mergeCell ref="G1816:U1816"/>
    <mergeCell ref="Z1816:AA1816"/>
    <mergeCell ref="Q1806:U1806"/>
    <mergeCell ref="A1808:C1808"/>
    <mergeCell ref="E1808:F1808"/>
    <mergeCell ref="G1808:U1808"/>
    <mergeCell ref="Z1808:AA1808"/>
    <mergeCell ref="N1810:U1810"/>
    <mergeCell ref="N1801:U1801"/>
    <mergeCell ref="A1803:C1803"/>
    <mergeCell ref="E1803:F1803"/>
    <mergeCell ref="G1803:U1803"/>
    <mergeCell ref="Z1803:AA1803"/>
    <mergeCell ref="A1804:C1804"/>
    <mergeCell ref="E1804:F1804"/>
    <mergeCell ref="G1804:U1804"/>
    <mergeCell ref="Z1804:AA1804"/>
    <mergeCell ref="A1795:C1795"/>
    <mergeCell ref="E1795:F1795"/>
    <mergeCell ref="G1795:U1795"/>
    <mergeCell ref="Z1795:AA1795"/>
    <mergeCell ref="Q1797:U1797"/>
    <mergeCell ref="A1799:C1799"/>
    <mergeCell ref="E1799:F1799"/>
    <mergeCell ref="G1799:U1799"/>
    <mergeCell ref="Z1799:AA1799"/>
    <mergeCell ref="Q1789:U1789"/>
    <mergeCell ref="A1791:C1791"/>
    <mergeCell ref="E1791:F1791"/>
    <mergeCell ref="G1791:U1791"/>
    <mergeCell ref="Z1791:AA1791"/>
    <mergeCell ref="S1793:U1793"/>
    <mergeCell ref="A1786:C1786"/>
    <mergeCell ref="E1786:F1786"/>
    <mergeCell ref="G1786:U1786"/>
    <mergeCell ref="Z1786:AA1786"/>
    <mergeCell ref="A1787:C1787"/>
    <mergeCell ref="E1787:F1787"/>
    <mergeCell ref="G1787:U1787"/>
    <mergeCell ref="Z1787:AA1787"/>
    <mergeCell ref="S1780:U1780"/>
    <mergeCell ref="A1782:C1782"/>
    <mergeCell ref="E1782:F1782"/>
    <mergeCell ref="G1782:U1782"/>
    <mergeCell ref="Z1782:AA1782"/>
    <mergeCell ref="N1784:U1784"/>
    <mergeCell ref="L1775:U1775"/>
    <mergeCell ref="A1777:C1777"/>
    <mergeCell ref="E1777:F1777"/>
    <mergeCell ref="G1777:U1777"/>
    <mergeCell ref="Z1777:AA1777"/>
    <mergeCell ref="A1778:C1778"/>
    <mergeCell ref="E1778:F1778"/>
    <mergeCell ref="G1778:U1778"/>
    <mergeCell ref="Z1778:AA1778"/>
    <mergeCell ref="A1769:C1769"/>
    <mergeCell ref="E1769:F1769"/>
    <mergeCell ref="G1769:U1769"/>
    <mergeCell ref="Z1769:AA1769"/>
    <mergeCell ref="Q1771:U1771"/>
    <mergeCell ref="A1773:C1773"/>
    <mergeCell ref="E1773:F1773"/>
    <mergeCell ref="G1773:U1773"/>
    <mergeCell ref="Z1773:AA1773"/>
    <mergeCell ref="A1767:C1767"/>
    <mergeCell ref="E1767:F1767"/>
    <mergeCell ref="G1767:U1767"/>
    <mergeCell ref="Z1767:AA1767"/>
    <mergeCell ref="A1768:C1768"/>
    <mergeCell ref="E1768:F1768"/>
    <mergeCell ref="G1768:U1768"/>
    <mergeCell ref="Z1768:AA1768"/>
    <mergeCell ref="N1763:U1763"/>
    <mergeCell ref="A1765:C1765"/>
    <mergeCell ref="E1765:F1765"/>
    <mergeCell ref="G1765:U1765"/>
    <mergeCell ref="Z1765:AA1765"/>
    <mergeCell ref="A1766:C1766"/>
    <mergeCell ref="E1766:F1766"/>
    <mergeCell ref="G1766:U1766"/>
    <mergeCell ref="Z1766:AA1766"/>
    <mergeCell ref="A1760:C1760"/>
    <mergeCell ref="E1760:F1760"/>
    <mergeCell ref="G1760:U1760"/>
    <mergeCell ref="Z1760:AA1760"/>
    <mergeCell ref="A1761:C1761"/>
    <mergeCell ref="E1761:F1761"/>
    <mergeCell ref="G1761:U1761"/>
    <mergeCell ref="Z1761:AA1761"/>
    <mergeCell ref="A1758:C1758"/>
    <mergeCell ref="E1758:F1758"/>
    <mergeCell ref="G1758:U1758"/>
    <mergeCell ref="Z1758:AA1758"/>
    <mergeCell ref="A1759:C1759"/>
    <mergeCell ref="E1759:F1759"/>
    <mergeCell ref="G1759:U1759"/>
    <mergeCell ref="Z1759:AA1759"/>
    <mergeCell ref="A1756:C1756"/>
    <mergeCell ref="E1756:F1756"/>
    <mergeCell ref="G1756:U1756"/>
    <mergeCell ref="Z1756:AA1756"/>
    <mergeCell ref="A1757:C1757"/>
    <mergeCell ref="E1757:F1757"/>
    <mergeCell ref="G1757:U1757"/>
    <mergeCell ref="Z1757:AA1757"/>
    <mergeCell ref="A1754:C1754"/>
    <mergeCell ref="E1754:F1754"/>
    <mergeCell ref="G1754:U1754"/>
    <mergeCell ref="Z1754:AA1754"/>
    <mergeCell ref="A1755:C1755"/>
    <mergeCell ref="E1755:F1755"/>
    <mergeCell ref="G1755:U1755"/>
    <mergeCell ref="Z1755:AA1755"/>
    <mergeCell ref="N1748:U1748"/>
    <mergeCell ref="A1750:C1750"/>
    <mergeCell ref="E1750:F1750"/>
    <mergeCell ref="G1750:U1750"/>
    <mergeCell ref="Z1750:AA1750"/>
    <mergeCell ref="Q1752:U1752"/>
    <mergeCell ref="A1745:C1745"/>
    <mergeCell ref="E1745:F1745"/>
    <mergeCell ref="G1745:U1745"/>
    <mergeCell ref="Z1745:AA1745"/>
    <mergeCell ref="A1746:C1746"/>
    <mergeCell ref="E1746:F1746"/>
    <mergeCell ref="G1746:U1746"/>
    <mergeCell ref="Z1746:AA1746"/>
    <mergeCell ref="N1741:U1741"/>
    <mergeCell ref="A1743:C1743"/>
    <mergeCell ref="E1743:F1743"/>
    <mergeCell ref="G1743:U1743"/>
    <mergeCell ref="Z1743:AA1743"/>
    <mergeCell ref="A1744:C1744"/>
    <mergeCell ref="E1744:F1744"/>
    <mergeCell ref="G1744:U1744"/>
    <mergeCell ref="Z1744:AA1744"/>
    <mergeCell ref="Q1736:U1736"/>
    <mergeCell ref="A1738:C1738"/>
    <mergeCell ref="E1738:F1738"/>
    <mergeCell ref="G1738:U1738"/>
    <mergeCell ref="Z1738:AA1738"/>
    <mergeCell ref="A1739:C1739"/>
    <mergeCell ref="E1739:F1739"/>
    <mergeCell ref="G1739:U1739"/>
    <mergeCell ref="Z1739:AA1739"/>
    <mergeCell ref="A1730:C1730"/>
    <mergeCell ref="E1730:F1730"/>
    <mergeCell ref="G1730:U1730"/>
    <mergeCell ref="Z1730:AA1730"/>
    <mergeCell ref="S1732:U1732"/>
    <mergeCell ref="A1734:C1734"/>
    <mergeCell ref="E1734:F1734"/>
    <mergeCell ref="G1734:U1734"/>
    <mergeCell ref="Z1734:AA1734"/>
    <mergeCell ref="S1724:U1724"/>
    <mergeCell ref="A1726:C1726"/>
    <mergeCell ref="E1726:F1726"/>
    <mergeCell ref="G1726:U1726"/>
    <mergeCell ref="Z1726:AA1726"/>
    <mergeCell ref="S1728:U1728"/>
    <mergeCell ref="A1718:C1718"/>
    <mergeCell ref="E1718:F1718"/>
    <mergeCell ref="G1718:U1718"/>
    <mergeCell ref="Z1718:AA1718"/>
    <mergeCell ref="S1720:U1720"/>
    <mergeCell ref="A1722:C1722"/>
    <mergeCell ref="E1722:F1722"/>
    <mergeCell ref="G1722:U1722"/>
    <mergeCell ref="Z1722:AA1722"/>
    <mergeCell ref="K1712:U1712"/>
    <mergeCell ref="A1714:C1714"/>
    <mergeCell ref="E1714:F1714"/>
    <mergeCell ref="G1714:U1714"/>
    <mergeCell ref="Z1714:AA1714"/>
    <mergeCell ref="Q1716:U1716"/>
    <mergeCell ref="A1709:C1709"/>
    <mergeCell ref="E1709:F1709"/>
    <mergeCell ref="G1709:U1709"/>
    <mergeCell ref="Z1709:AA1709"/>
    <mergeCell ref="A1710:C1710"/>
    <mergeCell ref="E1710:F1710"/>
    <mergeCell ref="G1710:U1710"/>
    <mergeCell ref="Z1710:AA1710"/>
    <mergeCell ref="A1707:C1707"/>
    <mergeCell ref="E1707:F1707"/>
    <mergeCell ref="G1707:U1707"/>
    <mergeCell ref="Z1707:AA1707"/>
    <mergeCell ref="A1708:C1708"/>
    <mergeCell ref="E1708:F1708"/>
    <mergeCell ref="G1708:U1708"/>
    <mergeCell ref="Z1708:AA1708"/>
    <mergeCell ref="A1705:C1705"/>
    <mergeCell ref="E1705:F1705"/>
    <mergeCell ref="G1705:U1705"/>
    <mergeCell ref="Z1705:AA1705"/>
    <mergeCell ref="A1706:C1706"/>
    <mergeCell ref="E1706:F1706"/>
    <mergeCell ref="G1706:U1706"/>
    <mergeCell ref="Z1706:AA1706"/>
    <mergeCell ref="N1701:U1701"/>
    <mergeCell ref="A1703:C1703"/>
    <mergeCell ref="E1703:F1703"/>
    <mergeCell ref="G1703:U1703"/>
    <mergeCell ref="Z1703:AA1703"/>
    <mergeCell ref="A1704:C1704"/>
    <mergeCell ref="E1704:F1704"/>
    <mergeCell ref="G1704:U1704"/>
    <mergeCell ref="Z1704:AA1704"/>
    <mergeCell ref="A1698:C1698"/>
    <mergeCell ref="E1698:F1698"/>
    <mergeCell ref="G1698:U1698"/>
    <mergeCell ref="Z1698:AA1698"/>
    <mergeCell ref="A1699:C1699"/>
    <mergeCell ref="E1699:F1699"/>
    <mergeCell ref="G1699:U1699"/>
    <mergeCell ref="Z1699:AA1699"/>
    <mergeCell ref="A1696:C1696"/>
    <mergeCell ref="E1696:F1696"/>
    <mergeCell ref="G1696:U1696"/>
    <mergeCell ref="Z1696:AA1696"/>
    <mergeCell ref="A1697:C1697"/>
    <mergeCell ref="E1697:F1697"/>
    <mergeCell ref="G1697:U1697"/>
    <mergeCell ref="Z1697:AA1697"/>
    <mergeCell ref="A1694:C1694"/>
    <mergeCell ref="E1694:F1694"/>
    <mergeCell ref="G1694:U1694"/>
    <mergeCell ref="Z1694:AA1694"/>
    <mergeCell ref="A1695:C1695"/>
    <mergeCell ref="E1695:F1695"/>
    <mergeCell ref="G1695:U1695"/>
    <mergeCell ref="Z1695:AA1695"/>
    <mergeCell ref="A1692:C1692"/>
    <mergeCell ref="E1692:F1692"/>
    <mergeCell ref="G1692:U1692"/>
    <mergeCell ref="Z1692:AA1692"/>
    <mergeCell ref="A1693:C1693"/>
    <mergeCell ref="E1693:F1693"/>
    <mergeCell ref="G1693:U1693"/>
    <mergeCell ref="Z1693:AA1693"/>
    <mergeCell ref="A1690:C1690"/>
    <mergeCell ref="E1690:F1690"/>
    <mergeCell ref="G1690:U1690"/>
    <mergeCell ref="Z1690:AA1690"/>
    <mergeCell ref="A1691:C1691"/>
    <mergeCell ref="E1691:F1691"/>
    <mergeCell ref="G1691:U1691"/>
    <mergeCell ref="Z1691:AA1691"/>
    <mergeCell ref="A1685:C1685"/>
    <mergeCell ref="E1685:F1685"/>
    <mergeCell ref="G1685:U1685"/>
    <mergeCell ref="Z1685:AA1685"/>
    <mergeCell ref="N1687:U1687"/>
    <mergeCell ref="A1689:C1689"/>
    <mergeCell ref="E1689:F1689"/>
    <mergeCell ref="G1689:U1689"/>
    <mergeCell ref="Z1689:AA1689"/>
    <mergeCell ref="Q1681:U1681"/>
    <mergeCell ref="A1683:C1683"/>
    <mergeCell ref="E1683:F1683"/>
    <mergeCell ref="G1683:U1683"/>
    <mergeCell ref="Z1683:AA1683"/>
    <mergeCell ref="A1684:C1684"/>
    <mergeCell ref="E1684:F1684"/>
    <mergeCell ref="G1684:U1684"/>
    <mergeCell ref="Z1684:AA1684"/>
    <mergeCell ref="A1678:C1678"/>
    <mergeCell ref="E1678:F1678"/>
    <mergeCell ref="G1678:U1678"/>
    <mergeCell ref="Z1678:AA1678"/>
    <mergeCell ref="A1679:C1679"/>
    <mergeCell ref="E1679:F1679"/>
    <mergeCell ref="G1679:U1679"/>
    <mergeCell ref="Z1679:AA1679"/>
    <mergeCell ref="K1672:U1672"/>
    <mergeCell ref="A1674:C1674"/>
    <mergeCell ref="E1674:F1674"/>
    <mergeCell ref="G1674:U1674"/>
    <mergeCell ref="Z1674:AA1674"/>
    <mergeCell ref="Q1676:U1676"/>
    <mergeCell ref="A1669:C1669"/>
    <mergeCell ref="E1669:F1669"/>
    <mergeCell ref="G1669:U1669"/>
    <mergeCell ref="Z1669:AA1669"/>
    <mergeCell ref="A1670:C1670"/>
    <mergeCell ref="E1670:F1670"/>
    <mergeCell ref="G1670:U1670"/>
    <mergeCell ref="Z1670:AA1670"/>
    <mergeCell ref="A1667:C1667"/>
    <mergeCell ref="E1667:F1667"/>
    <mergeCell ref="G1667:U1667"/>
    <mergeCell ref="Z1667:AA1667"/>
    <mergeCell ref="A1668:C1668"/>
    <mergeCell ref="E1668:F1668"/>
    <mergeCell ref="G1668:U1668"/>
    <mergeCell ref="Z1668:AA1668"/>
    <mergeCell ref="A1665:C1665"/>
    <mergeCell ref="E1665:F1665"/>
    <mergeCell ref="G1665:U1665"/>
    <mergeCell ref="Z1665:AA1665"/>
    <mergeCell ref="A1666:C1666"/>
    <mergeCell ref="E1666:F1666"/>
    <mergeCell ref="G1666:U1666"/>
    <mergeCell ref="Z1666:AA1666"/>
    <mergeCell ref="A1663:C1663"/>
    <mergeCell ref="E1663:F1663"/>
    <mergeCell ref="G1663:U1663"/>
    <mergeCell ref="Z1663:AA1663"/>
    <mergeCell ref="A1664:C1664"/>
    <mergeCell ref="E1664:F1664"/>
    <mergeCell ref="G1664:U1664"/>
    <mergeCell ref="Z1664:AA1664"/>
    <mergeCell ref="A1661:C1661"/>
    <mergeCell ref="E1661:F1661"/>
    <mergeCell ref="G1661:U1661"/>
    <mergeCell ref="Z1661:AA1661"/>
    <mergeCell ref="A1662:C1662"/>
    <mergeCell ref="E1662:F1662"/>
    <mergeCell ref="G1662:U1662"/>
    <mergeCell ref="Z1662:AA1662"/>
    <mergeCell ref="A1659:C1659"/>
    <mergeCell ref="E1659:F1659"/>
    <mergeCell ref="G1659:U1659"/>
    <mergeCell ref="Z1659:AA1659"/>
    <mergeCell ref="A1660:C1660"/>
    <mergeCell ref="E1660:F1660"/>
    <mergeCell ref="G1660:U1660"/>
    <mergeCell ref="Z1660:AA1660"/>
    <mergeCell ref="A1657:C1657"/>
    <mergeCell ref="E1657:F1657"/>
    <mergeCell ref="G1657:U1657"/>
    <mergeCell ref="Z1657:AA1657"/>
    <mergeCell ref="A1658:C1658"/>
    <mergeCell ref="E1658:F1658"/>
    <mergeCell ref="G1658:U1658"/>
    <mergeCell ref="Z1658:AA1658"/>
    <mergeCell ref="A1655:C1655"/>
    <mergeCell ref="E1655:F1655"/>
    <mergeCell ref="G1655:U1655"/>
    <mergeCell ref="Z1655:AA1655"/>
    <mergeCell ref="A1656:C1656"/>
    <mergeCell ref="E1656:F1656"/>
    <mergeCell ref="G1656:U1656"/>
    <mergeCell ref="Z1656:AA1656"/>
    <mergeCell ref="A1653:C1653"/>
    <mergeCell ref="E1653:F1653"/>
    <mergeCell ref="G1653:U1653"/>
    <mergeCell ref="Z1653:AA1653"/>
    <mergeCell ref="A1654:C1654"/>
    <mergeCell ref="E1654:F1654"/>
    <mergeCell ref="G1654:U1654"/>
    <mergeCell ref="Z1654:AA1654"/>
    <mergeCell ref="A1651:C1651"/>
    <mergeCell ref="E1651:F1651"/>
    <mergeCell ref="G1651:U1651"/>
    <mergeCell ref="Z1651:AA1651"/>
    <mergeCell ref="A1652:C1652"/>
    <mergeCell ref="E1652:F1652"/>
    <mergeCell ref="G1652:U1652"/>
    <mergeCell ref="Z1652:AA1652"/>
    <mergeCell ref="A1649:C1649"/>
    <mergeCell ref="E1649:F1649"/>
    <mergeCell ref="G1649:U1649"/>
    <mergeCell ref="Z1649:AA1649"/>
    <mergeCell ref="A1650:C1650"/>
    <mergeCell ref="E1650:F1650"/>
    <mergeCell ref="G1650:U1650"/>
    <mergeCell ref="Z1650:AA1650"/>
    <mergeCell ref="A1647:C1647"/>
    <mergeCell ref="E1647:F1647"/>
    <mergeCell ref="G1647:U1647"/>
    <mergeCell ref="Z1647:AA1647"/>
    <mergeCell ref="A1648:C1648"/>
    <mergeCell ref="E1648:F1648"/>
    <mergeCell ref="G1648:U1648"/>
    <mergeCell ref="Z1648:AA1648"/>
    <mergeCell ref="A1645:C1645"/>
    <mergeCell ref="E1645:F1645"/>
    <mergeCell ref="G1645:U1645"/>
    <mergeCell ref="Z1645:AA1645"/>
    <mergeCell ref="A1646:C1646"/>
    <mergeCell ref="E1646:F1646"/>
    <mergeCell ref="G1646:U1646"/>
    <mergeCell ref="Z1646:AA1646"/>
    <mergeCell ref="A1643:C1643"/>
    <mergeCell ref="E1643:F1643"/>
    <mergeCell ref="G1643:U1643"/>
    <mergeCell ref="Z1643:AA1643"/>
    <mergeCell ref="A1644:C1644"/>
    <mergeCell ref="E1644:F1644"/>
    <mergeCell ref="G1644:U1644"/>
    <mergeCell ref="Z1644:AA1644"/>
    <mergeCell ref="A1641:C1641"/>
    <mergeCell ref="E1641:F1641"/>
    <mergeCell ref="G1641:U1641"/>
    <mergeCell ref="Z1641:AA1641"/>
    <mergeCell ref="A1642:C1642"/>
    <mergeCell ref="E1642:F1642"/>
    <mergeCell ref="G1642:U1642"/>
    <mergeCell ref="Z1642:AA1642"/>
    <mergeCell ref="A1639:C1639"/>
    <mergeCell ref="E1639:F1639"/>
    <mergeCell ref="G1639:U1639"/>
    <mergeCell ref="Z1639:AA1639"/>
    <mergeCell ref="A1640:C1640"/>
    <mergeCell ref="E1640:F1640"/>
    <mergeCell ref="G1640:U1640"/>
    <mergeCell ref="Z1640:AA1640"/>
    <mergeCell ref="N1635:U1635"/>
    <mergeCell ref="A1637:C1637"/>
    <mergeCell ref="E1637:F1637"/>
    <mergeCell ref="G1637:U1637"/>
    <mergeCell ref="Z1637:AA1637"/>
    <mergeCell ref="A1638:C1638"/>
    <mergeCell ref="E1638:F1638"/>
    <mergeCell ref="G1638:U1638"/>
    <mergeCell ref="Z1638:AA1638"/>
    <mergeCell ref="A1629:C1629"/>
    <mergeCell ref="E1629:F1629"/>
    <mergeCell ref="G1629:U1629"/>
    <mergeCell ref="Z1629:AA1629"/>
    <mergeCell ref="K1631:U1631"/>
    <mergeCell ref="A1633:C1633"/>
    <mergeCell ref="E1633:F1633"/>
    <mergeCell ref="G1633:U1633"/>
    <mergeCell ref="Z1633:AA1633"/>
    <mergeCell ref="Q1623:U1623"/>
    <mergeCell ref="A1625:C1625"/>
    <mergeCell ref="E1625:F1625"/>
    <mergeCell ref="G1625:U1625"/>
    <mergeCell ref="Z1625:AA1625"/>
    <mergeCell ref="N1627:U1627"/>
    <mergeCell ref="A1617:C1617"/>
    <mergeCell ref="E1617:F1617"/>
    <mergeCell ref="G1617:U1617"/>
    <mergeCell ref="Z1617:AA1617"/>
    <mergeCell ref="Q1619:U1619"/>
    <mergeCell ref="A1621:C1621"/>
    <mergeCell ref="E1621:F1621"/>
    <mergeCell ref="G1621:U1621"/>
    <mergeCell ref="Z1621:AA1621"/>
    <mergeCell ref="Q1611:U1611"/>
    <mergeCell ref="A1613:C1613"/>
    <mergeCell ref="E1613:F1613"/>
    <mergeCell ref="G1613:U1613"/>
    <mergeCell ref="Z1613:AA1613"/>
    <mergeCell ref="N1615:U1615"/>
    <mergeCell ref="A1608:C1608"/>
    <mergeCell ref="E1608:F1608"/>
    <mergeCell ref="G1608:U1608"/>
    <mergeCell ref="Z1608:AA1608"/>
    <mergeCell ref="A1609:C1609"/>
    <mergeCell ref="E1609:F1609"/>
    <mergeCell ref="G1609:U1609"/>
    <mergeCell ref="Z1609:AA1609"/>
    <mergeCell ref="Q1602:U1602"/>
    <mergeCell ref="A1604:C1604"/>
    <mergeCell ref="E1604:F1604"/>
    <mergeCell ref="G1604:U1604"/>
    <mergeCell ref="Z1604:AA1604"/>
    <mergeCell ref="Q1606:U1606"/>
    <mergeCell ref="A1596:C1596"/>
    <mergeCell ref="E1596:F1596"/>
    <mergeCell ref="G1596:U1596"/>
    <mergeCell ref="Z1596:AA1596"/>
    <mergeCell ref="N1598:U1598"/>
    <mergeCell ref="A1600:C1600"/>
    <mergeCell ref="E1600:F1600"/>
    <mergeCell ref="G1600:U1600"/>
    <mergeCell ref="Z1600:AA1600"/>
    <mergeCell ref="A1591:C1591"/>
    <mergeCell ref="E1591:F1591"/>
    <mergeCell ref="G1591:U1591"/>
    <mergeCell ref="Z1591:AA1591"/>
    <mergeCell ref="N1593:U1593"/>
    <mergeCell ref="A1595:C1595"/>
    <mergeCell ref="E1595:F1595"/>
    <mergeCell ref="G1595:U1595"/>
    <mergeCell ref="Z1595:AA1595"/>
    <mergeCell ref="A1589:C1589"/>
    <mergeCell ref="E1589:F1589"/>
    <mergeCell ref="G1589:U1589"/>
    <mergeCell ref="Z1589:AA1589"/>
    <mergeCell ref="A1590:C1590"/>
    <mergeCell ref="E1590:F1590"/>
    <mergeCell ref="G1590:U1590"/>
    <mergeCell ref="Z1590:AA1590"/>
    <mergeCell ref="Q1583:U1583"/>
    <mergeCell ref="A1585:C1585"/>
    <mergeCell ref="E1585:F1585"/>
    <mergeCell ref="G1585:U1585"/>
    <mergeCell ref="Z1585:AA1585"/>
    <mergeCell ref="Q1587:U1587"/>
    <mergeCell ref="A1577:C1577"/>
    <mergeCell ref="E1577:F1577"/>
    <mergeCell ref="G1577:U1577"/>
    <mergeCell ref="Z1577:AA1577"/>
    <mergeCell ref="K1579:U1579"/>
    <mergeCell ref="A1581:C1581"/>
    <mergeCell ref="E1581:F1581"/>
    <mergeCell ref="G1581:U1581"/>
    <mergeCell ref="Z1581:AA1581"/>
    <mergeCell ref="N1571:U1571"/>
    <mergeCell ref="A1573:C1573"/>
    <mergeCell ref="E1573:F1573"/>
    <mergeCell ref="G1573:U1573"/>
    <mergeCell ref="Z1573:AA1573"/>
    <mergeCell ref="Q1575:U1575"/>
    <mergeCell ref="H1566:U1566"/>
    <mergeCell ref="A1568:C1568"/>
    <mergeCell ref="E1568:F1568"/>
    <mergeCell ref="G1568:U1568"/>
    <mergeCell ref="Z1568:AA1568"/>
    <mergeCell ref="A1569:C1569"/>
    <mergeCell ref="E1569:F1569"/>
    <mergeCell ref="G1569:U1569"/>
    <mergeCell ref="Z1569:AA1569"/>
    <mergeCell ref="A1563:C1563"/>
    <mergeCell ref="E1563:F1563"/>
    <mergeCell ref="G1563:U1563"/>
    <mergeCell ref="Z1563:AA1563"/>
    <mergeCell ref="A1564:C1564"/>
    <mergeCell ref="E1564:F1564"/>
    <mergeCell ref="G1564:U1564"/>
    <mergeCell ref="Z1564:AA1564"/>
    <mergeCell ref="A1561:C1561"/>
    <mergeCell ref="E1561:F1561"/>
    <mergeCell ref="G1561:U1561"/>
    <mergeCell ref="Z1561:AA1561"/>
    <mergeCell ref="A1562:C1562"/>
    <mergeCell ref="E1562:F1562"/>
    <mergeCell ref="G1562:U1562"/>
    <mergeCell ref="Z1562:AA1562"/>
    <mergeCell ref="A1559:C1559"/>
    <mergeCell ref="E1559:F1559"/>
    <mergeCell ref="G1559:U1559"/>
    <mergeCell ref="Z1559:AA1559"/>
    <mergeCell ref="A1560:C1560"/>
    <mergeCell ref="E1560:F1560"/>
    <mergeCell ref="G1560:U1560"/>
    <mergeCell ref="Z1560:AA1560"/>
    <mergeCell ref="A1557:C1557"/>
    <mergeCell ref="E1557:F1557"/>
    <mergeCell ref="G1557:U1557"/>
    <mergeCell ref="Z1557:AA1557"/>
    <mergeCell ref="A1558:C1558"/>
    <mergeCell ref="E1558:F1558"/>
    <mergeCell ref="G1558:U1558"/>
    <mergeCell ref="Z1558:AA1558"/>
    <mergeCell ref="A1555:C1555"/>
    <mergeCell ref="E1555:F1555"/>
    <mergeCell ref="G1555:U1555"/>
    <mergeCell ref="Z1555:AA1555"/>
    <mergeCell ref="A1556:C1556"/>
    <mergeCell ref="E1556:F1556"/>
    <mergeCell ref="G1556:U1556"/>
    <mergeCell ref="Z1556:AA1556"/>
    <mergeCell ref="A1553:C1553"/>
    <mergeCell ref="E1553:F1553"/>
    <mergeCell ref="G1553:U1553"/>
    <mergeCell ref="Z1553:AA1553"/>
    <mergeCell ref="A1554:C1554"/>
    <mergeCell ref="E1554:F1554"/>
    <mergeCell ref="G1554:U1554"/>
    <mergeCell ref="Z1554:AA1554"/>
    <mergeCell ref="N1549:U1549"/>
    <mergeCell ref="A1551:C1551"/>
    <mergeCell ref="E1551:F1551"/>
    <mergeCell ref="G1551:U1551"/>
    <mergeCell ref="Z1551:AA1551"/>
    <mergeCell ref="A1552:C1552"/>
    <mergeCell ref="E1552:F1552"/>
    <mergeCell ref="G1552:U1552"/>
    <mergeCell ref="Z1552:AA1552"/>
    <mergeCell ref="A1546:C1546"/>
    <mergeCell ref="E1546:F1546"/>
    <mergeCell ref="G1546:U1546"/>
    <mergeCell ref="Z1546:AA1546"/>
    <mergeCell ref="A1547:C1547"/>
    <mergeCell ref="E1547:F1547"/>
    <mergeCell ref="G1547:U1547"/>
    <mergeCell ref="Z1547:AA1547"/>
    <mergeCell ref="Q1542:U1542"/>
    <mergeCell ref="A1544:C1544"/>
    <mergeCell ref="E1544:F1544"/>
    <mergeCell ref="G1544:U1544"/>
    <mergeCell ref="Z1544:AA1544"/>
    <mergeCell ref="A1545:C1545"/>
    <mergeCell ref="E1545:F1545"/>
    <mergeCell ref="G1545:U1545"/>
    <mergeCell ref="Z1545:AA1545"/>
    <mergeCell ref="A1536:C1536"/>
    <mergeCell ref="E1536:F1536"/>
    <mergeCell ref="G1536:U1536"/>
    <mergeCell ref="Z1536:AA1536"/>
    <mergeCell ref="H1538:U1538"/>
    <mergeCell ref="A1540:C1540"/>
    <mergeCell ref="E1540:F1540"/>
    <mergeCell ref="G1540:U1540"/>
    <mergeCell ref="Z1540:AA1540"/>
    <mergeCell ref="A1534:C1534"/>
    <mergeCell ref="E1534:F1534"/>
    <mergeCell ref="G1534:U1534"/>
    <mergeCell ref="Z1534:AA1534"/>
    <mergeCell ref="A1535:C1535"/>
    <mergeCell ref="E1535:F1535"/>
    <mergeCell ref="G1535:U1535"/>
    <mergeCell ref="Z1535:AA1535"/>
    <mergeCell ref="A1532:C1532"/>
    <mergeCell ref="E1532:F1532"/>
    <mergeCell ref="G1532:U1532"/>
    <mergeCell ref="Z1532:AA1532"/>
    <mergeCell ref="A1533:C1533"/>
    <mergeCell ref="E1533:F1533"/>
    <mergeCell ref="G1533:U1533"/>
    <mergeCell ref="Z1533:AA1533"/>
    <mergeCell ref="A1530:C1530"/>
    <mergeCell ref="E1530:F1530"/>
    <mergeCell ref="G1530:U1530"/>
    <mergeCell ref="Z1530:AA1530"/>
    <mergeCell ref="A1531:C1531"/>
    <mergeCell ref="E1531:F1531"/>
    <mergeCell ref="G1531:U1531"/>
    <mergeCell ref="Z1531:AA1531"/>
    <mergeCell ref="A1528:C1528"/>
    <mergeCell ref="E1528:F1528"/>
    <mergeCell ref="G1528:U1528"/>
    <mergeCell ref="Z1528:AA1528"/>
    <mergeCell ref="A1529:C1529"/>
    <mergeCell ref="E1529:F1529"/>
    <mergeCell ref="G1529:U1529"/>
    <mergeCell ref="Z1529:AA1529"/>
    <mergeCell ref="A1526:C1526"/>
    <mergeCell ref="E1526:F1526"/>
    <mergeCell ref="G1526:U1526"/>
    <mergeCell ref="Z1526:AA1526"/>
    <mergeCell ref="A1527:C1527"/>
    <mergeCell ref="E1527:F1527"/>
    <mergeCell ref="G1527:U1527"/>
    <mergeCell ref="Z1527:AA1527"/>
    <mergeCell ref="A1524:C1524"/>
    <mergeCell ref="E1524:F1524"/>
    <mergeCell ref="G1524:U1524"/>
    <mergeCell ref="Z1524:AA1524"/>
    <mergeCell ref="A1525:C1525"/>
    <mergeCell ref="E1525:F1525"/>
    <mergeCell ref="G1525:U1525"/>
    <mergeCell ref="Z1525:AA1525"/>
    <mergeCell ref="A1522:C1522"/>
    <mergeCell ref="E1522:F1522"/>
    <mergeCell ref="G1522:U1522"/>
    <mergeCell ref="Z1522:AA1522"/>
    <mergeCell ref="A1523:C1523"/>
    <mergeCell ref="E1523:F1523"/>
    <mergeCell ref="G1523:U1523"/>
    <mergeCell ref="Z1523:AA1523"/>
    <mergeCell ref="A1520:C1520"/>
    <mergeCell ref="E1520:F1520"/>
    <mergeCell ref="G1520:U1520"/>
    <mergeCell ref="Z1520:AA1520"/>
    <mergeCell ref="A1521:C1521"/>
    <mergeCell ref="E1521:F1521"/>
    <mergeCell ref="G1521:U1521"/>
    <mergeCell ref="Z1521:AA1521"/>
    <mergeCell ref="A1515:C1515"/>
    <mergeCell ref="E1515:F1515"/>
    <mergeCell ref="G1515:U1515"/>
    <mergeCell ref="Z1515:AA1515"/>
    <mergeCell ref="L1517:U1517"/>
    <mergeCell ref="A1519:C1519"/>
    <mergeCell ref="E1519:F1519"/>
    <mergeCell ref="G1519:U1519"/>
    <mergeCell ref="Z1519:AA1519"/>
    <mergeCell ref="A1510:C1510"/>
    <mergeCell ref="E1510:F1510"/>
    <mergeCell ref="G1510:U1510"/>
    <mergeCell ref="Z1510:AA1510"/>
    <mergeCell ref="N1512:U1512"/>
    <mergeCell ref="A1514:C1514"/>
    <mergeCell ref="E1514:F1514"/>
    <mergeCell ref="G1514:U1514"/>
    <mergeCell ref="Z1514:AA1514"/>
    <mergeCell ref="N1504:U1504"/>
    <mergeCell ref="A1506:C1506"/>
    <mergeCell ref="E1506:F1506"/>
    <mergeCell ref="G1506:U1506"/>
    <mergeCell ref="Z1506:AA1506"/>
    <mergeCell ref="Q1508:U1508"/>
    <mergeCell ref="S1499:U1499"/>
    <mergeCell ref="A1501:C1501"/>
    <mergeCell ref="E1501:F1501"/>
    <mergeCell ref="G1501:U1501"/>
    <mergeCell ref="Z1501:AA1501"/>
    <mergeCell ref="A1502:C1502"/>
    <mergeCell ref="E1502:F1502"/>
    <mergeCell ref="G1502:U1502"/>
    <mergeCell ref="Z1502:AA1502"/>
    <mergeCell ref="A1493:C1493"/>
    <mergeCell ref="E1493:F1493"/>
    <mergeCell ref="G1493:U1493"/>
    <mergeCell ref="Z1493:AA1493"/>
    <mergeCell ref="Q1495:U1495"/>
    <mergeCell ref="A1497:C1497"/>
    <mergeCell ref="E1497:F1497"/>
    <mergeCell ref="G1497:U1497"/>
    <mergeCell ref="Z1497:AA1497"/>
    <mergeCell ref="A1488:C1488"/>
    <mergeCell ref="E1488:F1488"/>
    <mergeCell ref="G1488:U1488"/>
    <mergeCell ref="Z1488:AA1488"/>
    <mergeCell ref="Q1490:U1490"/>
    <mergeCell ref="A1492:C1492"/>
    <mergeCell ref="E1492:F1492"/>
    <mergeCell ref="G1492:U1492"/>
    <mergeCell ref="Z1492:AA1492"/>
    <mergeCell ref="A1486:C1486"/>
    <mergeCell ref="E1486:F1486"/>
    <mergeCell ref="G1486:U1486"/>
    <mergeCell ref="Z1486:AA1486"/>
    <mergeCell ref="A1487:C1487"/>
    <mergeCell ref="E1487:F1487"/>
    <mergeCell ref="G1487:U1487"/>
    <mergeCell ref="Z1487:AA1487"/>
    <mergeCell ref="N1482:U1482"/>
    <mergeCell ref="A1484:C1484"/>
    <mergeCell ref="E1484:F1484"/>
    <mergeCell ref="G1484:U1484"/>
    <mergeCell ref="Z1484:AA1484"/>
    <mergeCell ref="A1485:C1485"/>
    <mergeCell ref="E1485:F1485"/>
    <mergeCell ref="G1485:U1485"/>
    <mergeCell ref="Z1485:AA1485"/>
    <mergeCell ref="A1479:C1479"/>
    <mergeCell ref="E1479:F1479"/>
    <mergeCell ref="G1479:U1479"/>
    <mergeCell ref="Z1479:AA1479"/>
    <mergeCell ref="A1480:C1480"/>
    <mergeCell ref="E1480:F1480"/>
    <mergeCell ref="G1480:U1480"/>
    <mergeCell ref="Z1480:AA1480"/>
    <mergeCell ref="A1474:C1474"/>
    <mergeCell ref="E1474:F1474"/>
    <mergeCell ref="G1474:U1474"/>
    <mergeCell ref="Z1474:AA1474"/>
    <mergeCell ref="N1476:U1476"/>
    <mergeCell ref="A1478:C1478"/>
    <mergeCell ref="E1478:F1478"/>
    <mergeCell ref="G1478:U1478"/>
    <mergeCell ref="Z1478:AA1478"/>
    <mergeCell ref="A1472:C1472"/>
    <mergeCell ref="E1472:F1472"/>
    <mergeCell ref="G1472:U1472"/>
    <mergeCell ref="Z1472:AA1472"/>
    <mergeCell ref="A1473:C1473"/>
    <mergeCell ref="E1473:F1473"/>
    <mergeCell ref="G1473:U1473"/>
    <mergeCell ref="Z1473:AA1473"/>
    <mergeCell ref="A1470:C1470"/>
    <mergeCell ref="E1470:F1470"/>
    <mergeCell ref="G1470:U1470"/>
    <mergeCell ref="Z1470:AA1470"/>
    <mergeCell ref="A1471:C1471"/>
    <mergeCell ref="E1471:F1471"/>
    <mergeCell ref="G1471:U1471"/>
    <mergeCell ref="Z1471:AA1471"/>
    <mergeCell ref="A1468:C1468"/>
    <mergeCell ref="E1468:F1468"/>
    <mergeCell ref="G1468:U1468"/>
    <mergeCell ref="Z1468:AA1468"/>
    <mergeCell ref="A1469:C1469"/>
    <mergeCell ref="E1469:F1469"/>
    <mergeCell ref="G1469:U1469"/>
    <mergeCell ref="Z1469:AA1469"/>
    <mergeCell ref="A1466:C1466"/>
    <mergeCell ref="E1466:F1466"/>
    <mergeCell ref="G1466:U1466"/>
    <mergeCell ref="Z1466:AA1466"/>
    <mergeCell ref="A1467:C1467"/>
    <mergeCell ref="E1467:F1467"/>
    <mergeCell ref="G1467:U1467"/>
    <mergeCell ref="Z1467:AA1467"/>
    <mergeCell ref="A1464:C1464"/>
    <mergeCell ref="E1464:F1464"/>
    <mergeCell ref="G1464:U1464"/>
    <mergeCell ref="Z1464:AA1464"/>
    <mergeCell ref="A1465:C1465"/>
    <mergeCell ref="E1465:F1465"/>
    <mergeCell ref="G1465:U1465"/>
    <mergeCell ref="Z1465:AA1465"/>
    <mergeCell ref="Q1458:U1458"/>
    <mergeCell ref="A1460:C1460"/>
    <mergeCell ref="E1460:F1460"/>
    <mergeCell ref="G1460:U1460"/>
    <mergeCell ref="Z1460:AA1460"/>
    <mergeCell ref="N1462:U1462"/>
    <mergeCell ref="A1452:C1452"/>
    <mergeCell ref="E1452:F1452"/>
    <mergeCell ref="G1452:U1452"/>
    <mergeCell ref="Z1452:AA1452"/>
    <mergeCell ref="K1454:U1454"/>
    <mergeCell ref="A1456:C1456"/>
    <mergeCell ref="E1456:F1456"/>
    <mergeCell ref="G1456:U1456"/>
    <mergeCell ref="Z1456:AA1456"/>
    <mergeCell ref="A1450:C1450"/>
    <mergeCell ref="E1450:F1450"/>
    <mergeCell ref="G1450:U1450"/>
    <mergeCell ref="Z1450:AA1450"/>
    <mergeCell ref="A1451:C1451"/>
    <mergeCell ref="E1451:F1451"/>
    <mergeCell ref="G1451:U1451"/>
    <mergeCell ref="Z1451:AA1451"/>
    <mergeCell ref="A1448:C1448"/>
    <mergeCell ref="E1448:F1448"/>
    <mergeCell ref="G1448:U1448"/>
    <mergeCell ref="Z1448:AA1448"/>
    <mergeCell ref="A1449:C1449"/>
    <mergeCell ref="E1449:F1449"/>
    <mergeCell ref="G1449:U1449"/>
    <mergeCell ref="Z1449:AA1449"/>
    <mergeCell ref="A1446:C1446"/>
    <mergeCell ref="E1446:F1446"/>
    <mergeCell ref="G1446:U1446"/>
    <mergeCell ref="Z1446:AA1446"/>
    <mergeCell ref="A1447:C1447"/>
    <mergeCell ref="E1447:F1447"/>
    <mergeCell ref="G1447:U1447"/>
    <mergeCell ref="Z1447:AA1447"/>
    <mergeCell ref="A1441:C1441"/>
    <mergeCell ref="E1441:F1441"/>
    <mergeCell ref="G1441:U1441"/>
    <mergeCell ref="Z1441:AA1441"/>
    <mergeCell ref="S1443:U1443"/>
    <mergeCell ref="A1445:C1445"/>
    <mergeCell ref="E1445:F1445"/>
    <mergeCell ref="G1445:U1445"/>
    <mergeCell ref="Z1445:AA1445"/>
    <mergeCell ref="K1437:U1437"/>
    <mergeCell ref="A1439:C1439"/>
    <mergeCell ref="E1439:F1439"/>
    <mergeCell ref="G1439:U1439"/>
    <mergeCell ref="Z1439:AA1439"/>
    <mergeCell ref="A1440:C1440"/>
    <mergeCell ref="E1440:F1440"/>
    <mergeCell ref="G1440:U1440"/>
    <mergeCell ref="Z1440:AA1440"/>
    <mergeCell ref="A1434:C1434"/>
    <mergeCell ref="E1434:F1434"/>
    <mergeCell ref="G1434:U1434"/>
    <mergeCell ref="Z1434:AA1434"/>
    <mergeCell ref="A1435:C1435"/>
    <mergeCell ref="E1435:F1435"/>
    <mergeCell ref="G1435:U1435"/>
    <mergeCell ref="Z1435:AA1435"/>
    <mergeCell ref="A1432:C1432"/>
    <mergeCell ref="E1432:F1432"/>
    <mergeCell ref="G1432:U1432"/>
    <mergeCell ref="Z1432:AA1432"/>
    <mergeCell ref="A1433:C1433"/>
    <mergeCell ref="E1433:F1433"/>
    <mergeCell ref="G1433:U1433"/>
    <mergeCell ref="Z1433:AA1433"/>
    <mergeCell ref="A1430:C1430"/>
    <mergeCell ref="E1430:F1430"/>
    <mergeCell ref="G1430:U1430"/>
    <mergeCell ref="Z1430:AA1430"/>
    <mergeCell ref="A1431:C1431"/>
    <mergeCell ref="E1431:F1431"/>
    <mergeCell ref="G1431:U1431"/>
    <mergeCell ref="Z1431:AA1431"/>
    <mergeCell ref="Q1426:U1426"/>
    <mergeCell ref="A1428:C1428"/>
    <mergeCell ref="E1428:F1428"/>
    <mergeCell ref="G1428:U1428"/>
    <mergeCell ref="Z1428:AA1428"/>
    <mergeCell ref="A1429:C1429"/>
    <mergeCell ref="E1429:F1429"/>
    <mergeCell ref="G1429:U1429"/>
    <mergeCell ref="Z1429:AA1429"/>
    <mergeCell ref="A1420:C1420"/>
    <mergeCell ref="E1420:F1420"/>
    <mergeCell ref="G1420:U1420"/>
    <mergeCell ref="Z1420:AA1420"/>
    <mergeCell ref="N1422:U1422"/>
    <mergeCell ref="A1424:C1424"/>
    <mergeCell ref="E1424:F1424"/>
    <mergeCell ref="G1424:U1424"/>
    <mergeCell ref="Z1424:AA1424"/>
    <mergeCell ref="A1418:C1418"/>
    <mergeCell ref="E1418:F1418"/>
    <mergeCell ref="G1418:U1418"/>
    <mergeCell ref="Z1418:AA1418"/>
    <mergeCell ref="A1419:C1419"/>
    <mergeCell ref="E1419:F1419"/>
    <mergeCell ref="G1419:U1419"/>
    <mergeCell ref="Z1419:AA1419"/>
    <mergeCell ref="A1413:C1413"/>
    <mergeCell ref="E1413:F1413"/>
    <mergeCell ref="G1413:U1413"/>
    <mergeCell ref="Z1413:AA1413"/>
    <mergeCell ref="K1415:U1415"/>
    <mergeCell ref="A1417:C1417"/>
    <mergeCell ref="E1417:F1417"/>
    <mergeCell ref="G1417:U1417"/>
    <mergeCell ref="Z1417:AA1417"/>
    <mergeCell ref="A1411:C1411"/>
    <mergeCell ref="E1411:F1411"/>
    <mergeCell ref="G1411:U1411"/>
    <mergeCell ref="Z1411:AA1411"/>
    <mergeCell ref="A1412:C1412"/>
    <mergeCell ref="E1412:F1412"/>
    <mergeCell ref="G1412:U1412"/>
    <mergeCell ref="Z1412:AA1412"/>
    <mergeCell ref="A1409:C1409"/>
    <mergeCell ref="E1409:F1409"/>
    <mergeCell ref="G1409:U1409"/>
    <mergeCell ref="Z1409:AA1409"/>
    <mergeCell ref="A1410:C1410"/>
    <mergeCell ref="E1410:F1410"/>
    <mergeCell ref="G1410:U1410"/>
    <mergeCell ref="Z1410:AA1410"/>
    <mergeCell ref="A1407:C1407"/>
    <mergeCell ref="E1407:F1407"/>
    <mergeCell ref="G1407:U1407"/>
    <mergeCell ref="Z1407:AA1407"/>
    <mergeCell ref="A1408:C1408"/>
    <mergeCell ref="E1408:F1408"/>
    <mergeCell ref="G1408:U1408"/>
    <mergeCell ref="Z1408:AA1408"/>
    <mergeCell ref="A1405:C1405"/>
    <mergeCell ref="E1405:F1405"/>
    <mergeCell ref="G1405:U1405"/>
    <mergeCell ref="Z1405:AA1405"/>
    <mergeCell ref="A1406:C1406"/>
    <mergeCell ref="E1406:F1406"/>
    <mergeCell ref="G1406:U1406"/>
    <mergeCell ref="Z1406:AA1406"/>
    <mergeCell ref="A1403:C1403"/>
    <mergeCell ref="E1403:F1403"/>
    <mergeCell ref="G1403:U1403"/>
    <mergeCell ref="Z1403:AA1403"/>
    <mergeCell ref="A1404:C1404"/>
    <mergeCell ref="E1404:F1404"/>
    <mergeCell ref="G1404:U1404"/>
    <mergeCell ref="Z1404:AA1404"/>
    <mergeCell ref="A1401:C1401"/>
    <mergeCell ref="E1401:F1401"/>
    <mergeCell ref="G1401:U1401"/>
    <mergeCell ref="Z1401:AA1401"/>
    <mergeCell ref="A1402:C1402"/>
    <mergeCell ref="E1402:F1402"/>
    <mergeCell ref="G1402:U1402"/>
    <mergeCell ref="Z1402:AA1402"/>
    <mergeCell ref="A1399:C1399"/>
    <mergeCell ref="E1399:F1399"/>
    <mergeCell ref="G1399:U1399"/>
    <mergeCell ref="Z1399:AA1399"/>
    <mergeCell ref="A1400:C1400"/>
    <mergeCell ref="E1400:F1400"/>
    <mergeCell ref="G1400:U1400"/>
    <mergeCell ref="Z1400:AA1400"/>
    <mergeCell ref="A1397:C1397"/>
    <mergeCell ref="E1397:F1397"/>
    <mergeCell ref="G1397:U1397"/>
    <mergeCell ref="Z1397:AA1397"/>
    <mergeCell ref="A1398:C1398"/>
    <mergeCell ref="E1398:F1398"/>
    <mergeCell ref="G1398:U1398"/>
    <mergeCell ref="Z1398:AA1398"/>
    <mergeCell ref="A1395:C1395"/>
    <mergeCell ref="E1395:F1395"/>
    <mergeCell ref="G1395:U1395"/>
    <mergeCell ref="Z1395:AA1395"/>
    <mergeCell ref="A1396:C1396"/>
    <mergeCell ref="E1396:F1396"/>
    <mergeCell ref="G1396:U1396"/>
    <mergeCell ref="Z1396:AA1396"/>
    <mergeCell ref="A1390:C1390"/>
    <mergeCell ref="E1390:F1390"/>
    <mergeCell ref="G1390:U1390"/>
    <mergeCell ref="Z1390:AA1390"/>
    <mergeCell ref="N1392:U1392"/>
    <mergeCell ref="A1394:C1394"/>
    <mergeCell ref="E1394:F1394"/>
    <mergeCell ref="G1394:U1394"/>
    <mergeCell ref="Z1394:AA1394"/>
    <mergeCell ref="A1388:C1388"/>
    <mergeCell ref="E1388:F1388"/>
    <mergeCell ref="G1388:U1388"/>
    <mergeCell ref="Z1388:AA1388"/>
    <mergeCell ref="A1389:C1389"/>
    <mergeCell ref="E1389:F1389"/>
    <mergeCell ref="G1389:U1389"/>
    <mergeCell ref="Z1389:AA1389"/>
    <mergeCell ref="N1384:U1384"/>
    <mergeCell ref="A1386:C1386"/>
    <mergeCell ref="E1386:F1386"/>
    <mergeCell ref="G1386:U1386"/>
    <mergeCell ref="Z1386:AA1386"/>
    <mergeCell ref="A1387:C1387"/>
    <mergeCell ref="E1387:F1387"/>
    <mergeCell ref="G1387:U1387"/>
    <mergeCell ref="Z1387:AA1387"/>
    <mergeCell ref="A1381:C1381"/>
    <mergeCell ref="E1381:F1381"/>
    <mergeCell ref="G1381:U1381"/>
    <mergeCell ref="Z1381:AA1381"/>
    <mergeCell ref="A1382:C1382"/>
    <mergeCell ref="E1382:F1382"/>
    <mergeCell ref="G1382:U1382"/>
    <mergeCell ref="Z1382:AA1382"/>
    <mergeCell ref="A1379:C1379"/>
    <mergeCell ref="E1379:F1379"/>
    <mergeCell ref="G1379:U1379"/>
    <mergeCell ref="Z1379:AA1379"/>
    <mergeCell ref="A1380:C1380"/>
    <mergeCell ref="E1380:F1380"/>
    <mergeCell ref="G1380:U1380"/>
    <mergeCell ref="Z1380:AA1380"/>
    <mergeCell ref="A1377:C1377"/>
    <mergeCell ref="E1377:F1377"/>
    <mergeCell ref="G1377:U1377"/>
    <mergeCell ref="Z1377:AA1377"/>
    <mergeCell ref="A1378:C1378"/>
    <mergeCell ref="E1378:F1378"/>
    <mergeCell ref="G1378:U1378"/>
    <mergeCell ref="Z1378:AA1378"/>
    <mergeCell ref="Q1373:U1373"/>
    <mergeCell ref="A1375:C1375"/>
    <mergeCell ref="E1375:F1375"/>
    <mergeCell ref="G1375:U1375"/>
    <mergeCell ref="Z1375:AA1375"/>
    <mergeCell ref="A1376:C1376"/>
    <mergeCell ref="E1376:F1376"/>
    <mergeCell ref="G1376:U1376"/>
    <mergeCell ref="Z1376:AA1376"/>
    <mergeCell ref="A1370:C1370"/>
    <mergeCell ref="E1370:F1370"/>
    <mergeCell ref="G1370:U1370"/>
    <mergeCell ref="Z1370:AA1370"/>
    <mergeCell ref="A1371:C1371"/>
    <mergeCell ref="E1371:F1371"/>
    <mergeCell ref="G1371:U1371"/>
    <mergeCell ref="Z1371:AA1371"/>
    <mergeCell ref="S1366:U1366"/>
    <mergeCell ref="A1368:C1368"/>
    <mergeCell ref="E1368:F1368"/>
    <mergeCell ref="G1368:U1368"/>
    <mergeCell ref="Z1368:AA1368"/>
    <mergeCell ref="A1369:C1369"/>
    <mergeCell ref="E1369:F1369"/>
    <mergeCell ref="G1369:U1369"/>
    <mergeCell ref="Z1369:AA1369"/>
    <mergeCell ref="A1360:C1360"/>
    <mergeCell ref="E1360:F1360"/>
    <mergeCell ref="G1360:U1360"/>
    <mergeCell ref="Z1360:AA1360"/>
    <mergeCell ref="N1362:U1362"/>
    <mergeCell ref="A1364:C1364"/>
    <mergeCell ref="E1364:F1364"/>
    <mergeCell ref="G1364:U1364"/>
    <mergeCell ref="Z1364:AA1364"/>
    <mergeCell ref="A1358:C1358"/>
    <mergeCell ref="E1358:F1358"/>
    <mergeCell ref="G1358:U1358"/>
    <mergeCell ref="Z1358:AA1358"/>
    <mergeCell ref="A1359:C1359"/>
    <mergeCell ref="E1359:F1359"/>
    <mergeCell ref="G1359:U1359"/>
    <mergeCell ref="Z1359:AA1359"/>
    <mergeCell ref="A1356:C1356"/>
    <mergeCell ref="E1356:F1356"/>
    <mergeCell ref="G1356:U1356"/>
    <mergeCell ref="Z1356:AA1356"/>
    <mergeCell ref="A1357:C1357"/>
    <mergeCell ref="E1357:F1357"/>
    <mergeCell ref="G1357:U1357"/>
    <mergeCell ref="Z1357:AA1357"/>
    <mergeCell ref="A1354:C1354"/>
    <mergeCell ref="E1354:F1354"/>
    <mergeCell ref="G1354:U1354"/>
    <mergeCell ref="Z1354:AA1354"/>
    <mergeCell ref="A1355:C1355"/>
    <mergeCell ref="E1355:F1355"/>
    <mergeCell ref="G1355:U1355"/>
    <mergeCell ref="Z1355:AA1355"/>
    <mergeCell ref="A1352:C1352"/>
    <mergeCell ref="E1352:F1352"/>
    <mergeCell ref="G1352:U1352"/>
    <mergeCell ref="Z1352:AA1352"/>
    <mergeCell ref="A1353:C1353"/>
    <mergeCell ref="E1353:F1353"/>
    <mergeCell ref="G1353:U1353"/>
    <mergeCell ref="Z1353:AA1353"/>
    <mergeCell ref="A1350:C1350"/>
    <mergeCell ref="E1350:F1350"/>
    <mergeCell ref="G1350:U1350"/>
    <mergeCell ref="Z1350:AA1350"/>
    <mergeCell ref="A1351:C1351"/>
    <mergeCell ref="E1351:F1351"/>
    <mergeCell ref="G1351:U1351"/>
    <mergeCell ref="Z1351:AA1351"/>
    <mergeCell ref="A1345:C1345"/>
    <mergeCell ref="E1345:F1345"/>
    <mergeCell ref="G1345:U1345"/>
    <mergeCell ref="Z1345:AA1345"/>
    <mergeCell ref="N1347:U1347"/>
    <mergeCell ref="A1349:C1349"/>
    <mergeCell ref="E1349:F1349"/>
    <mergeCell ref="G1349:U1349"/>
    <mergeCell ref="Z1349:AA1349"/>
    <mergeCell ref="A1343:C1343"/>
    <mergeCell ref="E1343:F1343"/>
    <mergeCell ref="G1343:U1343"/>
    <mergeCell ref="Z1343:AA1343"/>
    <mergeCell ref="A1344:C1344"/>
    <mergeCell ref="E1344:F1344"/>
    <mergeCell ref="G1344:U1344"/>
    <mergeCell ref="Z1344:AA1344"/>
    <mergeCell ref="A1341:C1341"/>
    <mergeCell ref="E1341:F1341"/>
    <mergeCell ref="G1341:U1341"/>
    <mergeCell ref="Z1341:AA1341"/>
    <mergeCell ref="A1342:C1342"/>
    <mergeCell ref="E1342:F1342"/>
    <mergeCell ref="G1342:U1342"/>
    <mergeCell ref="Z1342:AA1342"/>
    <mergeCell ref="A1336:C1336"/>
    <mergeCell ref="E1336:F1336"/>
    <mergeCell ref="G1336:U1336"/>
    <mergeCell ref="Z1336:AA1336"/>
    <mergeCell ref="N1338:U1338"/>
    <mergeCell ref="A1340:C1340"/>
    <mergeCell ref="E1340:F1340"/>
    <mergeCell ref="G1340:U1340"/>
    <mergeCell ref="Z1340:AA1340"/>
    <mergeCell ref="A1334:C1334"/>
    <mergeCell ref="E1334:F1334"/>
    <mergeCell ref="G1334:U1334"/>
    <mergeCell ref="Z1334:AA1334"/>
    <mergeCell ref="A1335:C1335"/>
    <mergeCell ref="E1335:F1335"/>
    <mergeCell ref="G1335:U1335"/>
    <mergeCell ref="Z1335:AA1335"/>
    <mergeCell ref="A1332:C1332"/>
    <mergeCell ref="E1332:F1332"/>
    <mergeCell ref="G1332:U1332"/>
    <mergeCell ref="Z1332:AA1332"/>
    <mergeCell ref="A1333:C1333"/>
    <mergeCell ref="E1333:F1333"/>
    <mergeCell ref="G1333:U1333"/>
    <mergeCell ref="Z1333:AA1333"/>
    <mergeCell ref="Q1328:U1328"/>
    <mergeCell ref="A1330:C1330"/>
    <mergeCell ref="E1330:F1330"/>
    <mergeCell ref="G1330:U1330"/>
    <mergeCell ref="Z1330:AA1330"/>
    <mergeCell ref="A1331:C1331"/>
    <mergeCell ref="E1331:F1331"/>
    <mergeCell ref="G1331:U1331"/>
    <mergeCell ref="Z1331:AA1331"/>
    <mergeCell ref="K1323:U1323"/>
    <mergeCell ref="A1325:C1325"/>
    <mergeCell ref="E1325:F1325"/>
    <mergeCell ref="G1325:U1325"/>
    <mergeCell ref="Z1325:AA1325"/>
    <mergeCell ref="A1326:C1326"/>
    <mergeCell ref="E1326:F1326"/>
    <mergeCell ref="G1326:U1326"/>
    <mergeCell ref="Z1326:AA1326"/>
    <mergeCell ref="A1320:C1320"/>
    <mergeCell ref="E1320:F1320"/>
    <mergeCell ref="G1320:U1320"/>
    <mergeCell ref="Z1320:AA1320"/>
    <mergeCell ref="A1321:C1321"/>
    <mergeCell ref="E1321:F1321"/>
    <mergeCell ref="G1321:U1321"/>
    <mergeCell ref="Z1321:AA1321"/>
    <mergeCell ref="A1318:C1318"/>
    <mergeCell ref="E1318:F1318"/>
    <mergeCell ref="G1318:U1318"/>
    <mergeCell ref="Z1318:AA1318"/>
    <mergeCell ref="A1319:C1319"/>
    <mergeCell ref="E1319:F1319"/>
    <mergeCell ref="G1319:U1319"/>
    <mergeCell ref="Z1319:AA1319"/>
    <mergeCell ref="Q1312:U1312"/>
    <mergeCell ref="A1314:C1314"/>
    <mergeCell ref="E1314:F1314"/>
    <mergeCell ref="G1314:U1314"/>
    <mergeCell ref="Z1314:AA1314"/>
    <mergeCell ref="N1316:U1316"/>
    <mergeCell ref="A1306:C1306"/>
    <mergeCell ref="E1306:F1306"/>
    <mergeCell ref="G1306:U1306"/>
    <mergeCell ref="Z1306:AA1306"/>
    <mergeCell ref="N1308:U1308"/>
    <mergeCell ref="A1310:C1310"/>
    <mergeCell ref="E1310:F1310"/>
    <mergeCell ref="G1310:U1310"/>
    <mergeCell ref="Z1310:AA1310"/>
    <mergeCell ref="A1304:C1304"/>
    <mergeCell ref="E1304:F1304"/>
    <mergeCell ref="G1304:U1304"/>
    <mergeCell ref="Z1304:AA1304"/>
    <mergeCell ref="A1305:C1305"/>
    <mergeCell ref="E1305:F1305"/>
    <mergeCell ref="G1305:U1305"/>
    <mergeCell ref="Z1305:AA1305"/>
    <mergeCell ref="K1298:U1298"/>
    <mergeCell ref="A1300:C1300"/>
    <mergeCell ref="E1300:F1300"/>
    <mergeCell ref="G1300:U1300"/>
    <mergeCell ref="Z1300:AA1300"/>
    <mergeCell ref="N1302:U1302"/>
    <mergeCell ref="A1295:C1295"/>
    <mergeCell ref="E1295:F1295"/>
    <mergeCell ref="G1295:U1295"/>
    <mergeCell ref="Z1295:AA1295"/>
    <mergeCell ref="A1296:C1296"/>
    <mergeCell ref="E1296:F1296"/>
    <mergeCell ref="G1296:U1296"/>
    <mergeCell ref="Z1296:AA1296"/>
    <mergeCell ref="A1293:C1293"/>
    <mergeCell ref="E1293:F1293"/>
    <mergeCell ref="G1293:U1293"/>
    <mergeCell ref="Z1293:AA1293"/>
    <mergeCell ref="A1294:C1294"/>
    <mergeCell ref="E1294:F1294"/>
    <mergeCell ref="G1294:U1294"/>
    <mergeCell ref="Z1294:AA1294"/>
    <mergeCell ref="A1291:C1291"/>
    <mergeCell ref="E1291:F1291"/>
    <mergeCell ref="G1291:U1291"/>
    <mergeCell ref="Z1291:AA1291"/>
    <mergeCell ref="A1292:C1292"/>
    <mergeCell ref="E1292:F1292"/>
    <mergeCell ref="G1292:U1292"/>
    <mergeCell ref="Z1292:AA1292"/>
    <mergeCell ref="A1289:C1289"/>
    <mergeCell ref="E1289:F1289"/>
    <mergeCell ref="G1289:U1289"/>
    <mergeCell ref="Z1289:AA1289"/>
    <mergeCell ref="A1290:C1290"/>
    <mergeCell ref="E1290:F1290"/>
    <mergeCell ref="G1290:U1290"/>
    <mergeCell ref="Z1290:AA1290"/>
    <mergeCell ref="A1287:C1287"/>
    <mergeCell ref="E1287:F1287"/>
    <mergeCell ref="G1287:U1287"/>
    <mergeCell ref="Z1287:AA1287"/>
    <mergeCell ref="A1288:C1288"/>
    <mergeCell ref="E1288:F1288"/>
    <mergeCell ref="G1288:U1288"/>
    <mergeCell ref="Z1288:AA1288"/>
    <mergeCell ref="A1285:C1285"/>
    <mergeCell ref="E1285:F1285"/>
    <mergeCell ref="G1285:U1285"/>
    <mergeCell ref="Z1285:AA1285"/>
    <mergeCell ref="A1286:C1286"/>
    <mergeCell ref="E1286:F1286"/>
    <mergeCell ref="G1286:U1286"/>
    <mergeCell ref="Z1286:AA1286"/>
    <mergeCell ref="A1283:C1283"/>
    <mergeCell ref="E1283:F1283"/>
    <mergeCell ref="G1283:U1283"/>
    <mergeCell ref="Z1283:AA1283"/>
    <mergeCell ref="A1284:C1284"/>
    <mergeCell ref="E1284:F1284"/>
    <mergeCell ref="G1284:U1284"/>
    <mergeCell ref="Z1284:AA1284"/>
    <mergeCell ref="A1281:C1281"/>
    <mergeCell ref="E1281:F1281"/>
    <mergeCell ref="G1281:U1281"/>
    <mergeCell ref="Z1281:AA1281"/>
    <mergeCell ref="A1282:C1282"/>
    <mergeCell ref="E1282:F1282"/>
    <mergeCell ref="G1282:U1282"/>
    <mergeCell ref="Z1282:AA1282"/>
    <mergeCell ref="A1279:C1279"/>
    <mergeCell ref="E1279:F1279"/>
    <mergeCell ref="G1279:U1279"/>
    <mergeCell ref="Z1279:AA1279"/>
    <mergeCell ref="A1280:C1280"/>
    <mergeCell ref="E1280:F1280"/>
    <mergeCell ref="G1280:U1280"/>
    <mergeCell ref="Z1280:AA1280"/>
    <mergeCell ref="A1277:C1277"/>
    <mergeCell ref="E1277:F1277"/>
    <mergeCell ref="G1277:U1277"/>
    <mergeCell ref="Z1277:AA1277"/>
    <mergeCell ref="A1278:C1278"/>
    <mergeCell ref="E1278:F1278"/>
    <mergeCell ref="G1278:U1278"/>
    <mergeCell ref="Z1278:AA1278"/>
    <mergeCell ref="A1275:C1275"/>
    <mergeCell ref="E1275:F1275"/>
    <mergeCell ref="G1275:U1275"/>
    <mergeCell ref="Z1275:AA1275"/>
    <mergeCell ref="A1276:C1276"/>
    <mergeCell ref="E1276:F1276"/>
    <mergeCell ref="G1276:U1276"/>
    <mergeCell ref="Z1276:AA1276"/>
    <mergeCell ref="A1273:C1273"/>
    <mergeCell ref="E1273:F1273"/>
    <mergeCell ref="G1273:U1273"/>
    <mergeCell ref="Z1273:AA1273"/>
    <mergeCell ref="A1274:C1274"/>
    <mergeCell ref="E1274:F1274"/>
    <mergeCell ref="G1274:U1274"/>
    <mergeCell ref="Z1274:AA1274"/>
    <mergeCell ref="A1271:C1271"/>
    <mergeCell ref="E1271:F1271"/>
    <mergeCell ref="G1271:U1271"/>
    <mergeCell ref="Z1271:AA1271"/>
    <mergeCell ref="A1272:C1272"/>
    <mergeCell ref="E1272:F1272"/>
    <mergeCell ref="G1272:U1272"/>
    <mergeCell ref="Z1272:AA1272"/>
    <mergeCell ref="A1269:C1269"/>
    <mergeCell ref="E1269:F1269"/>
    <mergeCell ref="G1269:U1269"/>
    <mergeCell ref="Z1269:AA1269"/>
    <mergeCell ref="A1270:C1270"/>
    <mergeCell ref="E1270:F1270"/>
    <mergeCell ref="G1270:U1270"/>
    <mergeCell ref="Z1270:AA1270"/>
    <mergeCell ref="A1267:C1267"/>
    <mergeCell ref="E1267:F1267"/>
    <mergeCell ref="G1267:U1267"/>
    <mergeCell ref="Z1267:AA1267"/>
    <mergeCell ref="A1268:C1268"/>
    <mergeCell ref="E1268:F1268"/>
    <mergeCell ref="G1268:U1268"/>
    <mergeCell ref="Z1268:AA1268"/>
    <mergeCell ref="A1265:C1265"/>
    <mergeCell ref="E1265:F1265"/>
    <mergeCell ref="G1265:U1265"/>
    <mergeCell ref="Z1265:AA1265"/>
    <mergeCell ref="A1266:C1266"/>
    <mergeCell ref="E1266:F1266"/>
    <mergeCell ref="G1266:U1266"/>
    <mergeCell ref="Z1266:AA1266"/>
    <mergeCell ref="A1263:C1263"/>
    <mergeCell ref="E1263:F1263"/>
    <mergeCell ref="G1263:U1263"/>
    <mergeCell ref="Z1263:AA1263"/>
    <mergeCell ref="A1264:C1264"/>
    <mergeCell ref="E1264:F1264"/>
    <mergeCell ref="G1264:U1264"/>
    <mergeCell ref="Z1264:AA1264"/>
    <mergeCell ref="A1261:C1261"/>
    <mergeCell ref="E1261:F1261"/>
    <mergeCell ref="G1261:U1261"/>
    <mergeCell ref="Z1261:AA1261"/>
    <mergeCell ref="A1262:C1262"/>
    <mergeCell ref="E1262:F1262"/>
    <mergeCell ref="G1262:U1262"/>
    <mergeCell ref="Z1262:AA1262"/>
    <mergeCell ref="A1259:C1259"/>
    <mergeCell ref="E1259:F1259"/>
    <mergeCell ref="G1259:U1259"/>
    <mergeCell ref="Z1259:AA1259"/>
    <mergeCell ref="A1260:C1260"/>
    <mergeCell ref="E1260:F1260"/>
    <mergeCell ref="G1260:U1260"/>
    <mergeCell ref="Z1260:AA1260"/>
    <mergeCell ref="A1257:C1257"/>
    <mergeCell ref="E1257:F1257"/>
    <mergeCell ref="G1257:U1257"/>
    <mergeCell ref="Z1257:AA1257"/>
    <mergeCell ref="A1258:C1258"/>
    <mergeCell ref="E1258:F1258"/>
    <mergeCell ref="G1258:U1258"/>
    <mergeCell ref="Z1258:AA1258"/>
    <mergeCell ref="A1255:C1255"/>
    <mergeCell ref="E1255:F1255"/>
    <mergeCell ref="G1255:U1255"/>
    <mergeCell ref="Z1255:AA1255"/>
    <mergeCell ref="A1256:C1256"/>
    <mergeCell ref="E1256:F1256"/>
    <mergeCell ref="G1256:U1256"/>
    <mergeCell ref="Z1256:AA1256"/>
    <mergeCell ref="A1253:C1253"/>
    <mergeCell ref="E1253:F1253"/>
    <mergeCell ref="G1253:U1253"/>
    <mergeCell ref="Z1253:AA1253"/>
    <mergeCell ref="A1254:C1254"/>
    <mergeCell ref="E1254:F1254"/>
    <mergeCell ref="G1254:U1254"/>
    <mergeCell ref="Z1254:AA1254"/>
    <mergeCell ref="A1251:C1251"/>
    <mergeCell ref="E1251:F1251"/>
    <mergeCell ref="G1251:U1251"/>
    <mergeCell ref="Z1251:AA1251"/>
    <mergeCell ref="A1252:C1252"/>
    <mergeCell ref="E1252:F1252"/>
    <mergeCell ref="G1252:U1252"/>
    <mergeCell ref="Z1252:AA1252"/>
    <mergeCell ref="A1246:C1246"/>
    <mergeCell ref="E1246:F1246"/>
    <mergeCell ref="G1246:U1246"/>
    <mergeCell ref="Z1246:AA1246"/>
    <mergeCell ref="N1248:U1248"/>
    <mergeCell ref="A1250:C1250"/>
    <mergeCell ref="E1250:F1250"/>
    <mergeCell ref="G1250:U1250"/>
    <mergeCell ref="Z1250:AA1250"/>
    <mergeCell ref="A1244:C1244"/>
    <mergeCell ref="E1244:F1244"/>
    <mergeCell ref="G1244:U1244"/>
    <mergeCell ref="Z1244:AA1244"/>
    <mergeCell ref="A1245:C1245"/>
    <mergeCell ref="E1245:F1245"/>
    <mergeCell ref="G1245:U1245"/>
    <mergeCell ref="Z1245:AA1245"/>
    <mergeCell ref="A1239:C1239"/>
    <mergeCell ref="E1239:F1239"/>
    <mergeCell ref="G1239:U1239"/>
    <mergeCell ref="Z1239:AA1239"/>
    <mergeCell ref="Q1241:U1241"/>
    <mergeCell ref="A1243:C1243"/>
    <mergeCell ref="E1243:F1243"/>
    <mergeCell ref="G1243:U1243"/>
    <mergeCell ref="Z1243:AA1243"/>
    <mergeCell ref="Q1232:U1232"/>
    <mergeCell ref="A1234:C1234"/>
    <mergeCell ref="E1234:F1234"/>
    <mergeCell ref="G1234:U1234"/>
    <mergeCell ref="Z1234:AA1234"/>
    <mergeCell ref="A1238:C1238"/>
    <mergeCell ref="E1238:F1238"/>
    <mergeCell ref="G1238:U1238"/>
    <mergeCell ref="Z1238:AA1238"/>
    <mergeCell ref="A1229:C1229"/>
    <mergeCell ref="E1229:F1229"/>
    <mergeCell ref="G1229:U1229"/>
    <mergeCell ref="Z1229:AA1229"/>
    <mergeCell ref="A1230:C1230"/>
    <mergeCell ref="E1230:F1230"/>
    <mergeCell ref="G1230:U1230"/>
    <mergeCell ref="Z1230:AA1230"/>
    <mergeCell ref="A1227:C1227"/>
    <mergeCell ref="E1227:F1227"/>
    <mergeCell ref="G1227:U1227"/>
    <mergeCell ref="Z1227:AA1227"/>
    <mergeCell ref="A1228:C1228"/>
    <mergeCell ref="E1228:F1228"/>
    <mergeCell ref="G1228:U1228"/>
    <mergeCell ref="Z1228:AA1228"/>
    <mergeCell ref="A1222:C1222"/>
    <mergeCell ref="E1222:F1222"/>
    <mergeCell ref="G1222:U1222"/>
    <mergeCell ref="Z1222:AA1222"/>
    <mergeCell ref="N1224:U1224"/>
    <mergeCell ref="A1226:C1226"/>
    <mergeCell ref="E1226:F1226"/>
    <mergeCell ref="G1226:U1226"/>
    <mergeCell ref="Z1226:AA1226"/>
    <mergeCell ref="N1216:U1216"/>
    <mergeCell ref="A1218:C1218"/>
    <mergeCell ref="E1218:F1218"/>
    <mergeCell ref="G1218:U1218"/>
    <mergeCell ref="Z1218:AA1218"/>
    <mergeCell ref="N1220:U1220"/>
    <mergeCell ref="A1210:C1210"/>
    <mergeCell ref="E1210:F1210"/>
    <mergeCell ref="G1210:U1210"/>
    <mergeCell ref="Z1210:AA1210"/>
    <mergeCell ref="N1212:U1212"/>
    <mergeCell ref="A1214:C1214"/>
    <mergeCell ref="E1214:F1214"/>
    <mergeCell ref="G1214:U1214"/>
    <mergeCell ref="Z1214:AA1214"/>
    <mergeCell ref="A1205:C1205"/>
    <mergeCell ref="E1205:F1205"/>
    <mergeCell ref="G1205:U1205"/>
    <mergeCell ref="Z1205:AA1205"/>
    <mergeCell ref="N1207:U1207"/>
    <mergeCell ref="A1209:C1209"/>
    <mergeCell ref="E1209:F1209"/>
    <mergeCell ref="G1209:U1209"/>
    <mergeCell ref="Z1209:AA1209"/>
    <mergeCell ref="Q1199:U1199"/>
    <mergeCell ref="A1201:C1201"/>
    <mergeCell ref="E1201:F1201"/>
    <mergeCell ref="G1201:U1201"/>
    <mergeCell ref="Z1201:AA1201"/>
    <mergeCell ref="K1203:U1203"/>
    <mergeCell ref="A1196:C1196"/>
    <mergeCell ref="E1196:F1196"/>
    <mergeCell ref="G1196:U1196"/>
    <mergeCell ref="Z1196:AA1196"/>
    <mergeCell ref="A1197:C1197"/>
    <mergeCell ref="E1197:F1197"/>
    <mergeCell ref="G1197:U1197"/>
    <mergeCell ref="Z1197:AA1197"/>
    <mergeCell ref="A1191:C1191"/>
    <mergeCell ref="E1191:F1191"/>
    <mergeCell ref="G1191:U1191"/>
    <mergeCell ref="Z1191:AA1191"/>
    <mergeCell ref="N1193:U1193"/>
    <mergeCell ref="A1195:C1195"/>
    <mergeCell ref="E1195:F1195"/>
    <mergeCell ref="G1195:U1195"/>
    <mergeCell ref="Z1195:AA1195"/>
    <mergeCell ref="A1189:C1189"/>
    <mergeCell ref="E1189:F1189"/>
    <mergeCell ref="G1189:U1189"/>
    <mergeCell ref="Z1189:AA1189"/>
    <mergeCell ref="A1190:C1190"/>
    <mergeCell ref="E1190:F1190"/>
    <mergeCell ref="G1190:U1190"/>
    <mergeCell ref="Z1190:AA1190"/>
    <mergeCell ref="A1187:C1187"/>
    <mergeCell ref="E1187:F1187"/>
    <mergeCell ref="G1187:U1187"/>
    <mergeCell ref="Z1187:AA1187"/>
    <mergeCell ref="A1188:C1188"/>
    <mergeCell ref="E1188:F1188"/>
    <mergeCell ref="G1188:U1188"/>
    <mergeCell ref="Z1188:AA1188"/>
    <mergeCell ref="A1185:C1185"/>
    <mergeCell ref="E1185:F1185"/>
    <mergeCell ref="G1185:U1185"/>
    <mergeCell ref="Z1185:AA1185"/>
    <mergeCell ref="A1186:C1186"/>
    <mergeCell ref="E1186:F1186"/>
    <mergeCell ref="G1186:U1186"/>
    <mergeCell ref="Z1186:AA1186"/>
    <mergeCell ref="A1183:C1183"/>
    <mergeCell ref="E1183:F1183"/>
    <mergeCell ref="G1183:U1183"/>
    <mergeCell ref="Z1183:AA1183"/>
    <mergeCell ref="A1184:C1184"/>
    <mergeCell ref="E1184:F1184"/>
    <mergeCell ref="G1184:U1184"/>
    <mergeCell ref="Z1184:AA1184"/>
    <mergeCell ref="A1181:C1181"/>
    <mergeCell ref="E1181:F1181"/>
    <mergeCell ref="G1181:U1181"/>
    <mergeCell ref="Z1181:AA1181"/>
    <mergeCell ref="A1182:C1182"/>
    <mergeCell ref="E1182:F1182"/>
    <mergeCell ref="G1182:U1182"/>
    <mergeCell ref="Z1182:AA1182"/>
    <mergeCell ref="A1179:C1179"/>
    <mergeCell ref="E1179:F1179"/>
    <mergeCell ref="G1179:U1179"/>
    <mergeCell ref="Z1179:AA1179"/>
    <mergeCell ref="A1180:C1180"/>
    <mergeCell ref="E1180:F1180"/>
    <mergeCell ref="G1180:U1180"/>
    <mergeCell ref="Z1180:AA1180"/>
    <mergeCell ref="A1177:C1177"/>
    <mergeCell ref="E1177:F1177"/>
    <mergeCell ref="G1177:U1177"/>
    <mergeCell ref="Z1177:AA1177"/>
    <mergeCell ref="A1178:C1178"/>
    <mergeCell ref="E1178:F1178"/>
    <mergeCell ref="G1178:U1178"/>
    <mergeCell ref="Z1178:AA1178"/>
    <mergeCell ref="A1175:C1175"/>
    <mergeCell ref="E1175:F1175"/>
    <mergeCell ref="G1175:U1175"/>
    <mergeCell ref="Z1175:AA1175"/>
    <mergeCell ref="A1176:C1176"/>
    <mergeCell ref="E1176:F1176"/>
    <mergeCell ref="G1176:U1176"/>
    <mergeCell ref="Z1176:AA1176"/>
    <mergeCell ref="A1173:C1173"/>
    <mergeCell ref="E1173:F1173"/>
    <mergeCell ref="G1173:U1173"/>
    <mergeCell ref="Z1173:AA1173"/>
    <mergeCell ref="A1174:C1174"/>
    <mergeCell ref="E1174:F1174"/>
    <mergeCell ref="G1174:U1174"/>
    <mergeCell ref="Z1174:AA1174"/>
    <mergeCell ref="Q1167:U1167"/>
    <mergeCell ref="A1169:C1169"/>
    <mergeCell ref="E1169:F1169"/>
    <mergeCell ref="G1169:U1169"/>
    <mergeCell ref="Z1169:AA1169"/>
    <mergeCell ref="Q1171:U1171"/>
    <mergeCell ref="A1161:C1161"/>
    <mergeCell ref="E1161:F1161"/>
    <mergeCell ref="G1161:U1161"/>
    <mergeCell ref="Z1161:AA1161"/>
    <mergeCell ref="N1163:U1163"/>
    <mergeCell ref="A1165:C1165"/>
    <mergeCell ref="E1165:F1165"/>
    <mergeCell ref="G1165:U1165"/>
    <mergeCell ref="Z1165:AA1165"/>
    <mergeCell ref="A1156:C1156"/>
    <mergeCell ref="E1156:F1156"/>
    <mergeCell ref="G1156:U1156"/>
    <mergeCell ref="Z1156:AA1156"/>
    <mergeCell ref="Q1158:U1158"/>
    <mergeCell ref="A1160:C1160"/>
    <mergeCell ref="E1160:F1160"/>
    <mergeCell ref="G1160:U1160"/>
    <mergeCell ref="Z1160:AA1160"/>
    <mergeCell ref="A1154:C1154"/>
    <mergeCell ref="E1154:F1154"/>
    <mergeCell ref="G1154:U1154"/>
    <mergeCell ref="Z1154:AA1154"/>
    <mergeCell ref="A1155:C1155"/>
    <mergeCell ref="E1155:F1155"/>
    <mergeCell ref="G1155:U1155"/>
    <mergeCell ref="Z1155:AA1155"/>
    <mergeCell ref="A1152:C1152"/>
    <mergeCell ref="E1152:F1152"/>
    <mergeCell ref="G1152:U1152"/>
    <mergeCell ref="Z1152:AA1152"/>
    <mergeCell ref="A1153:C1153"/>
    <mergeCell ref="E1153:F1153"/>
    <mergeCell ref="G1153:U1153"/>
    <mergeCell ref="Z1153:AA1153"/>
    <mergeCell ref="I1146:U1146"/>
    <mergeCell ref="A1148:C1148"/>
    <mergeCell ref="E1148:F1148"/>
    <mergeCell ref="G1148:U1148"/>
    <mergeCell ref="Z1148:AA1148"/>
    <mergeCell ref="N1150:U1150"/>
    <mergeCell ref="A1140:C1140"/>
    <mergeCell ref="E1140:F1140"/>
    <mergeCell ref="G1140:U1140"/>
    <mergeCell ref="Z1140:AA1140"/>
    <mergeCell ref="Q1142:U1142"/>
    <mergeCell ref="A1144:C1144"/>
    <mergeCell ref="E1144:F1144"/>
    <mergeCell ref="G1144:U1144"/>
    <mergeCell ref="Z1144:AA1144"/>
    <mergeCell ref="A1138:C1138"/>
    <mergeCell ref="E1138:F1138"/>
    <mergeCell ref="G1138:U1138"/>
    <mergeCell ref="Z1138:AA1138"/>
    <mergeCell ref="A1139:C1139"/>
    <mergeCell ref="E1139:F1139"/>
    <mergeCell ref="G1139:U1139"/>
    <mergeCell ref="Z1139:AA1139"/>
    <mergeCell ref="A1136:C1136"/>
    <mergeCell ref="E1136:F1136"/>
    <mergeCell ref="G1136:U1136"/>
    <mergeCell ref="Z1136:AA1136"/>
    <mergeCell ref="A1137:C1137"/>
    <mergeCell ref="E1137:F1137"/>
    <mergeCell ref="G1137:U1137"/>
    <mergeCell ref="Z1137:AA1137"/>
    <mergeCell ref="N1130:U1130"/>
    <mergeCell ref="A1132:C1132"/>
    <mergeCell ref="E1132:F1132"/>
    <mergeCell ref="G1132:U1132"/>
    <mergeCell ref="Z1132:AA1132"/>
    <mergeCell ref="S1134:U1134"/>
    <mergeCell ref="A1127:C1127"/>
    <mergeCell ref="E1127:F1127"/>
    <mergeCell ref="G1127:U1127"/>
    <mergeCell ref="Z1127:AA1127"/>
    <mergeCell ref="A1128:C1128"/>
    <mergeCell ref="E1128:F1128"/>
    <mergeCell ref="G1128:U1128"/>
    <mergeCell ref="Z1128:AA1128"/>
    <mergeCell ref="A1125:C1125"/>
    <mergeCell ref="E1125:F1125"/>
    <mergeCell ref="G1125:U1125"/>
    <mergeCell ref="Z1125:AA1125"/>
    <mergeCell ref="A1126:C1126"/>
    <mergeCell ref="E1126:F1126"/>
    <mergeCell ref="G1126:U1126"/>
    <mergeCell ref="Z1126:AA1126"/>
    <mergeCell ref="A1123:C1123"/>
    <mergeCell ref="E1123:F1123"/>
    <mergeCell ref="G1123:U1123"/>
    <mergeCell ref="Z1123:AA1123"/>
    <mergeCell ref="A1124:C1124"/>
    <mergeCell ref="E1124:F1124"/>
    <mergeCell ref="G1124:U1124"/>
    <mergeCell ref="Z1124:AA1124"/>
    <mergeCell ref="A1121:C1121"/>
    <mergeCell ref="E1121:F1121"/>
    <mergeCell ref="G1121:U1121"/>
    <mergeCell ref="Z1121:AA1121"/>
    <mergeCell ref="A1122:C1122"/>
    <mergeCell ref="E1122:F1122"/>
    <mergeCell ref="G1122:U1122"/>
    <mergeCell ref="Z1122:AA1122"/>
    <mergeCell ref="A1119:C1119"/>
    <mergeCell ref="E1119:F1119"/>
    <mergeCell ref="G1119:U1119"/>
    <mergeCell ref="Z1119:AA1119"/>
    <mergeCell ref="A1120:C1120"/>
    <mergeCell ref="E1120:F1120"/>
    <mergeCell ref="G1120:U1120"/>
    <mergeCell ref="Z1120:AA1120"/>
    <mergeCell ref="A1117:C1117"/>
    <mergeCell ref="E1117:F1117"/>
    <mergeCell ref="G1117:U1117"/>
    <mergeCell ref="Z1117:AA1117"/>
    <mergeCell ref="A1118:C1118"/>
    <mergeCell ref="E1118:F1118"/>
    <mergeCell ref="G1118:U1118"/>
    <mergeCell ref="Z1118:AA1118"/>
    <mergeCell ref="A1115:C1115"/>
    <mergeCell ref="E1115:F1115"/>
    <mergeCell ref="G1115:U1115"/>
    <mergeCell ref="Z1115:AA1115"/>
    <mergeCell ref="A1116:C1116"/>
    <mergeCell ref="E1116:F1116"/>
    <mergeCell ref="G1116:U1116"/>
    <mergeCell ref="Z1116:AA1116"/>
    <mergeCell ref="A1113:C1113"/>
    <mergeCell ref="E1113:F1113"/>
    <mergeCell ref="G1113:U1113"/>
    <mergeCell ref="Z1113:AA1113"/>
    <mergeCell ref="A1114:C1114"/>
    <mergeCell ref="E1114:F1114"/>
    <mergeCell ref="G1114:U1114"/>
    <mergeCell ref="Z1114:AA1114"/>
    <mergeCell ref="A1111:C1111"/>
    <mergeCell ref="E1111:F1111"/>
    <mergeCell ref="G1111:U1111"/>
    <mergeCell ref="Z1111:AA1111"/>
    <mergeCell ref="A1112:C1112"/>
    <mergeCell ref="E1112:F1112"/>
    <mergeCell ref="G1112:U1112"/>
    <mergeCell ref="Z1112:AA1112"/>
    <mergeCell ref="A1109:C1109"/>
    <mergeCell ref="E1109:F1109"/>
    <mergeCell ref="G1109:U1109"/>
    <mergeCell ref="Z1109:AA1109"/>
    <mergeCell ref="A1110:C1110"/>
    <mergeCell ref="E1110:F1110"/>
    <mergeCell ref="G1110:U1110"/>
    <mergeCell ref="Z1110:AA1110"/>
    <mergeCell ref="A1107:C1107"/>
    <mergeCell ref="E1107:F1107"/>
    <mergeCell ref="G1107:U1107"/>
    <mergeCell ref="Z1107:AA1107"/>
    <mergeCell ref="A1108:C1108"/>
    <mergeCell ref="E1108:F1108"/>
    <mergeCell ref="G1108:U1108"/>
    <mergeCell ref="Z1108:AA1108"/>
    <mergeCell ref="A1105:C1105"/>
    <mergeCell ref="E1105:F1105"/>
    <mergeCell ref="G1105:U1105"/>
    <mergeCell ref="Z1105:AA1105"/>
    <mergeCell ref="A1106:C1106"/>
    <mergeCell ref="E1106:F1106"/>
    <mergeCell ref="G1106:U1106"/>
    <mergeCell ref="Z1106:AA1106"/>
    <mergeCell ref="A1103:C1103"/>
    <mergeCell ref="E1103:F1103"/>
    <mergeCell ref="G1103:U1103"/>
    <mergeCell ref="Z1103:AA1103"/>
    <mergeCell ref="A1104:C1104"/>
    <mergeCell ref="E1104:F1104"/>
    <mergeCell ref="G1104:U1104"/>
    <mergeCell ref="Z1104:AA1104"/>
    <mergeCell ref="A1101:C1101"/>
    <mergeCell ref="E1101:F1101"/>
    <mergeCell ref="G1101:U1101"/>
    <mergeCell ref="Z1101:AA1101"/>
    <mergeCell ref="A1102:C1102"/>
    <mergeCell ref="E1102:F1102"/>
    <mergeCell ref="G1102:U1102"/>
    <mergeCell ref="Z1102:AA1102"/>
    <mergeCell ref="A1099:C1099"/>
    <mergeCell ref="E1099:F1099"/>
    <mergeCell ref="G1099:U1099"/>
    <mergeCell ref="Z1099:AA1099"/>
    <mergeCell ref="A1100:C1100"/>
    <mergeCell ref="E1100:F1100"/>
    <mergeCell ref="G1100:U1100"/>
    <mergeCell ref="Z1100:AA1100"/>
    <mergeCell ref="Q1095:U1095"/>
    <mergeCell ref="A1097:C1097"/>
    <mergeCell ref="E1097:F1097"/>
    <mergeCell ref="G1097:U1097"/>
    <mergeCell ref="Z1097:AA1097"/>
    <mergeCell ref="A1098:C1098"/>
    <mergeCell ref="E1098:F1098"/>
    <mergeCell ref="G1098:U1098"/>
    <mergeCell ref="Z1098:AA1098"/>
    <mergeCell ref="A1092:C1092"/>
    <mergeCell ref="E1092:F1092"/>
    <mergeCell ref="G1092:U1092"/>
    <mergeCell ref="Z1092:AA1092"/>
    <mergeCell ref="A1093:C1093"/>
    <mergeCell ref="E1093:F1093"/>
    <mergeCell ref="G1093:U1093"/>
    <mergeCell ref="Z1093:AA1093"/>
    <mergeCell ref="N1086:U1086"/>
    <mergeCell ref="A1088:C1088"/>
    <mergeCell ref="E1088:F1088"/>
    <mergeCell ref="G1088:U1088"/>
    <mergeCell ref="Z1088:AA1088"/>
    <mergeCell ref="Q1090:U1090"/>
    <mergeCell ref="A1083:C1083"/>
    <mergeCell ref="E1083:F1083"/>
    <mergeCell ref="G1083:U1083"/>
    <mergeCell ref="Z1083:AA1083"/>
    <mergeCell ref="A1084:C1084"/>
    <mergeCell ref="E1084:F1084"/>
    <mergeCell ref="G1084:U1084"/>
    <mergeCell ref="Z1084:AA1084"/>
    <mergeCell ref="A1081:C1081"/>
    <mergeCell ref="E1081:F1081"/>
    <mergeCell ref="G1081:U1081"/>
    <mergeCell ref="Z1081:AA1081"/>
    <mergeCell ref="A1082:C1082"/>
    <mergeCell ref="E1082:F1082"/>
    <mergeCell ref="G1082:U1082"/>
    <mergeCell ref="Z1082:AA1082"/>
    <mergeCell ref="A1079:C1079"/>
    <mergeCell ref="E1079:F1079"/>
    <mergeCell ref="G1079:U1079"/>
    <mergeCell ref="Z1079:AA1079"/>
    <mergeCell ref="A1080:C1080"/>
    <mergeCell ref="E1080:F1080"/>
    <mergeCell ref="G1080:U1080"/>
    <mergeCell ref="Z1080:AA1080"/>
    <mergeCell ref="A1077:C1077"/>
    <mergeCell ref="E1077:F1077"/>
    <mergeCell ref="G1077:U1077"/>
    <mergeCell ref="Z1077:AA1077"/>
    <mergeCell ref="A1078:C1078"/>
    <mergeCell ref="E1078:F1078"/>
    <mergeCell ref="G1078:U1078"/>
    <mergeCell ref="Z1078:AA1078"/>
    <mergeCell ref="A1075:C1075"/>
    <mergeCell ref="E1075:F1075"/>
    <mergeCell ref="G1075:U1075"/>
    <mergeCell ref="Z1075:AA1075"/>
    <mergeCell ref="A1076:C1076"/>
    <mergeCell ref="E1076:F1076"/>
    <mergeCell ref="G1076:U1076"/>
    <mergeCell ref="Z1076:AA1076"/>
    <mergeCell ref="Q1071:U1071"/>
    <mergeCell ref="A1073:C1073"/>
    <mergeCell ref="E1073:F1073"/>
    <mergeCell ref="G1073:U1073"/>
    <mergeCell ref="Z1073:AA1073"/>
    <mergeCell ref="A1074:C1074"/>
    <mergeCell ref="E1074:F1074"/>
    <mergeCell ref="G1074:U1074"/>
    <mergeCell ref="Z1074:AA1074"/>
    <mergeCell ref="A1065:C1065"/>
    <mergeCell ref="E1065:F1065"/>
    <mergeCell ref="G1065:U1065"/>
    <mergeCell ref="Z1065:AA1065"/>
    <mergeCell ref="Q1067:U1067"/>
    <mergeCell ref="A1069:C1069"/>
    <mergeCell ref="E1069:F1069"/>
    <mergeCell ref="G1069:U1069"/>
    <mergeCell ref="Z1069:AA1069"/>
    <mergeCell ref="A1063:C1063"/>
    <mergeCell ref="E1063:F1063"/>
    <mergeCell ref="G1063:U1063"/>
    <mergeCell ref="Z1063:AA1063"/>
    <mergeCell ref="A1064:C1064"/>
    <mergeCell ref="E1064:F1064"/>
    <mergeCell ref="G1064:U1064"/>
    <mergeCell ref="Z1064:AA1064"/>
    <mergeCell ref="A1061:C1061"/>
    <mergeCell ref="E1061:F1061"/>
    <mergeCell ref="G1061:U1061"/>
    <mergeCell ref="Z1061:AA1061"/>
    <mergeCell ref="A1062:C1062"/>
    <mergeCell ref="E1062:F1062"/>
    <mergeCell ref="G1062:U1062"/>
    <mergeCell ref="Z1062:AA1062"/>
    <mergeCell ref="A1059:C1059"/>
    <mergeCell ref="E1059:F1059"/>
    <mergeCell ref="G1059:U1059"/>
    <mergeCell ref="Z1059:AA1059"/>
    <mergeCell ref="A1060:C1060"/>
    <mergeCell ref="E1060:F1060"/>
    <mergeCell ref="G1060:U1060"/>
    <mergeCell ref="Z1060:AA1060"/>
    <mergeCell ref="A1054:C1054"/>
    <mergeCell ref="E1054:F1054"/>
    <mergeCell ref="G1054:U1054"/>
    <mergeCell ref="Z1054:AA1054"/>
    <mergeCell ref="N1056:U1056"/>
    <mergeCell ref="A1058:C1058"/>
    <mergeCell ref="E1058:F1058"/>
    <mergeCell ref="G1058:U1058"/>
    <mergeCell ref="Z1058:AA1058"/>
    <mergeCell ref="A1052:C1052"/>
    <mergeCell ref="E1052:F1052"/>
    <mergeCell ref="G1052:U1052"/>
    <mergeCell ref="Z1052:AA1052"/>
    <mergeCell ref="A1053:C1053"/>
    <mergeCell ref="E1053:F1053"/>
    <mergeCell ref="G1053:U1053"/>
    <mergeCell ref="Z1053:AA1053"/>
    <mergeCell ref="A1050:C1050"/>
    <mergeCell ref="E1050:F1050"/>
    <mergeCell ref="G1050:U1050"/>
    <mergeCell ref="Z1050:AA1050"/>
    <mergeCell ref="A1051:C1051"/>
    <mergeCell ref="E1051:F1051"/>
    <mergeCell ref="G1051:U1051"/>
    <mergeCell ref="Z1051:AA1051"/>
    <mergeCell ref="A1048:C1048"/>
    <mergeCell ref="E1048:F1048"/>
    <mergeCell ref="G1048:U1048"/>
    <mergeCell ref="Z1048:AA1048"/>
    <mergeCell ref="A1049:C1049"/>
    <mergeCell ref="E1049:F1049"/>
    <mergeCell ref="G1049:U1049"/>
    <mergeCell ref="Z1049:AA1049"/>
    <mergeCell ref="A1046:C1046"/>
    <mergeCell ref="E1046:F1046"/>
    <mergeCell ref="G1046:U1046"/>
    <mergeCell ref="Z1046:AA1046"/>
    <mergeCell ref="A1047:C1047"/>
    <mergeCell ref="E1047:F1047"/>
    <mergeCell ref="G1047:U1047"/>
    <mergeCell ref="Z1047:AA1047"/>
    <mergeCell ref="A1044:C1044"/>
    <mergeCell ref="E1044:F1044"/>
    <mergeCell ref="G1044:U1044"/>
    <mergeCell ref="Z1044:AA1044"/>
    <mergeCell ref="A1045:C1045"/>
    <mergeCell ref="E1045:F1045"/>
    <mergeCell ref="G1045:U1045"/>
    <mergeCell ref="Z1045:AA1045"/>
    <mergeCell ref="Q1040:U1040"/>
    <mergeCell ref="A1042:C1042"/>
    <mergeCell ref="E1042:F1042"/>
    <mergeCell ref="G1042:U1042"/>
    <mergeCell ref="Z1042:AA1042"/>
    <mergeCell ref="A1043:C1043"/>
    <mergeCell ref="E1043:F1043"/>
    <mergeCell ref="G1043:U1043"/>
    <mergeCell ref="Z1043:AA1043"/>
    <mergeCell ref="N1035:U1035"/>
    <mergeCell ref="A1037:C1037"/>
    <mergeCell ref="E1037:F1037"/>
    <mergeCell ref="G1037:U1037"/>
    <mergeCell ref="Z1037:AA1037"/>
    <mergeCell ref="A1038:C1038"/>
    <mergeCell ref="E1038:F1038"/>
    <mergeCell ref="G1038:U1038"/>
    <mergeCell ref="Z1038:AA1038"/>
    <mergeCell ref="A1032:C1032"/>
    <mergeCell ref="E1032:F1032"/>
    <mergeCell ref="G1032:U1032"/>
    <mergeCell ref="Z1032:AA1032"/>
    <mergeCell ref="A1033:C1033"/>
    <mergeCell ref="E1033:F1033"/>
    <mergeCell ref="G1033:U1033"/>
    <mergeCell ref="Z1033:AA1033"/>
    <mergeCell ref="A1030:C1030"/>
    <mergeCell ref="E1030:F1030"/>
    <mergeCell ref="G1030:U1030"/>
    <mergeCell ref="Z1030:AA1030"/>
    <mergeCell ref="A1031:C1031"/>
    <mergeCell ref="E1031:F1031"/>
    <mergeCell ref="G1031:U1031"/>
    <mergeCell ref="Z1031:AA1031"/>
    <mergeCell ref="A1025:C1025"/>
    <mergeCell ref="E1025:F1025"/>
    <mergeCell ref="G1025:U1025"/>
    <mergeCell ref="Z1025:AA1025"/>
    <mergeCell ref="Q1027:U1027"/>
    <mergeCell ref="A1029:C1029"/>
    <mergeCell ref="E1029:F1029"/>
    <mergeCell ref="G1029:U1029"/>
    <mergeCell ref="Z1029:AA1029"/>
    <mergeCell ref="A1023:C1023"/>
    <mergeCell ref="E1023:F1023"/>
    <mergeCell ref="G1023:U1023"/>
    <mergeCell ref="Z1023:AA1023"/>
    <mergeCell ref="A1024:C1024"/>
    <mergeCell ref="E1024:F1024"/>
    <mergeCell ref="G1024:U1024"/>
    <mergeCell ref="Z1024:AA1024"/>
    <mergeCell ref="Q1017:U1017"/>
    <mergeCell ref="A1019:C1019"/>
    <mergeCell ref="E1019:F1019"/>
    <mergeCell ref="G1019:U1019"/>
    <mergeCell ref="Z1019:AA1019"/>
    <mergeCell ref="S1021:U1021"/>
    <mergeCell ref="A1014:C1014"/>
    <mergeCell ref="E1014:F1014"/>
    <mergeCell ref="G1014:U1014"/>
    <mergeCell ref="Z1014:AA1014"/>
    <mergeCell ref="A1015:C1015"/>
    <mergeCell ref="E1015:F1015"/>
    <mergeCell ref="G1015:U1015"/>
    <mergeCell ref="Z1015:AA1015"/>
    <mergeCell ref="Q1008:U1008"/>
    <mergeCell ref="A1010:C1010"/>
    <mergeCell ref="E1010:F1010"/>
    <mergeCell ref="G1010:U1010"/>
    <mergeCell ref="Z1010:AA1010"/>
    <mergeCell ref="Q1012:U1012"/>
    <mergeCell ref="A1005:C1005"/>
    <mergeCell ref="E1005:F1005"/>
    <mergeCell ref="G1005:U1005"/>
    <mergeCell ref="Z1005:AA1005"/>
    <mergeCell ref="A1006:C1006"/>
    <mergeCell ref="E1006:F1006"/>
    <mergeCell ref="G1006:U1006"/>
    <mergeCell ref="Z1006:AA1006"/>
    <mergeCell ref="Q1001:U1001"/>
    <mergeCell ref="A1003:C1003"/>
    <mergeCell ref="E1003:F1003"/>
    <mergeCell ref="G1003:U1003"/>
    <mergeCell ref="Z1003:AA1003"/>
    <mergeCell ref="A1004:C1004"/>
    <mergeCell ref="E1004:F1004"/>
    <mergeCell ref="G1004:U1004"/>
    <mergeCell ref="Z1004:AA1004"/>
    <mergeCell ref="A998:C998"/>
    <mergeCell ref="E998:F998"/>
    <mergeCell ref="G998:U998"/>
    <mergeCell ref="Z998:AA998"/>
    <mergeCell ref="A999:C999"/>
    <mergeCell ref="E999:F999"/>
    <mergeCell ref="G999:U999"/>
    <mergeCell ref="Z999:AA999"/>
    <mergeCell ref="Q992:U992"/>
    <mergeCell ref="A994:C994"/>
    <mergeCell ref="E994:F994"/>
    <mergeCell ref="G994:U994"/>
    <mergeCell ref="Z994:AA994"/>
    <mergeCell ref="S996:U996"/>
    <mergeCell ref="A989:C989"/>
    <mergeCell ref="E989:F989"/>
    <mergeCell ref="G989:U989"/>
    <mergeCell ref="Z989:AA989"/>
    <mergeCell ref="A990:C990"/>
    <mergeCell ref="E990:F990"/>
    <mergeCell ref="G990:U990"/>
    <mergeCell ref="Z990:AA990"/>
    <mergeCell ref="A987:C987"/>
    <mergeCell ref="E987:F987"/>
    <mergeCell ref="G987:U987"/>
    <mergeCell ref="Z987:AA987"/>
    <mergeCell ref="A988:C988"/>
    <mergeCell ref="E988:F988"/>
    <mergeCell ref="G988:U988"/>
    <mergeCell ref="Z988:AA988"/>
    <mergeCell ref="A985:C985"/>
    <mergeCell ref="E985:F985"/>
    <mergeCell ref="G985:U985"/>
    <mergeCell ref="Z985:AA985"/>
    <mergeCell ref="A986:C986"/>
    <mergeCell ref="E986:F986"/>
    <mergeCell ref="G986:U986"/>
    <mergeCell ref="Z986:AA986"/>
    <mergeCell ref="A980:C980"/>
    <mergeCell ref="E980:F980"/>
    <mergeCell ref="G980:U980"/>
    <mergeCell ref="Z980:AA980"/>
    <mergeCell ref="K982:U982"/>
    <mergeCell ref="A984:C984"/>
    <mergeCell ref="E984:F984"/>
    <mergeCell ref="G984:U984"/>
    <mergeCell ref="Z984:AA984"/>
    <mergeCell ref="A978:C978"/>
    <mergeCell ref="E978:F978"/>
    <mergeCell ref="G978:U978"/>
    <mergeCell ref="Z978:AA978"/>
    <mergeCell ref="A979:C979"/>
    <mergeCell ref="E979:F979"/>
    <mergeCell ref="G979:U979"/>
    <mergeCell ref="Z979:AA979"/>
    <mergeCell ref="A976:C976"/>
    <mergeCell ref="E976:F976"/>
    <mergeCell ref="G976:U976"/>
    <mergeCell ref="Z976:AA976"/>
    <mergeCell ref="A977:C977"/>
    <mergeCell ref="E977:F977"/>
    <mergeCell ref="G977:U977"/>
    <mergeCell ref="Z977:AA977"/>
    <mergeCell ref="A971:C971"/>
    <mergeCell ref="E971:F971"/>
    <mergeCell ref="G971:U971"/>
    <mergeCell ref="Z971:AA971"/>
    <mergeCell ref="H973:U973"/>
    <mergeCell ref="A975:C975"/>
    <mergeCell ref="E975:F975"/>
    <mergeCell ref="G975:U975"/>
    <mergeCell ref="Z975:AA975"/>
    <mergeCell ref="Q967:U967"/>
    <mergeCell ref="A969:C969"/>
    <mergeCell ref="E969:F969"/>
    <mergeCell ref="G969:U969"/>
    <mergeCell ref="Z969:AA969"/>
    <mergeCell ref="A970:C970"/>
    <mergeCell ref="E970:F970"/>
    <mergeCell ref="G970:U970"/>
    <mergeCell ref="Z970:AA970"/>
    <mergeCell ref="A961:C961"/>
    <mergeCell ref="E961:F961"/>
    <mergeCell ref="G961:U961"/>
    <mergeCell ref="Z961:AA961"/>
    <mergeCell ref="I963:U963"/>
    <mergeCell ref="A965:C965"/>
    <mergeCell ref="E965:F965"/>
    <mergeCell ref="G965:U965"/>
    <mergeCell ref="Z965:AA965"/>
    <mergeCell ref="A959:C959"/>
    <mergeCell ref="E959:F959"/>
    <mergeCell ref="G959:U959"/>
    <mergeCell ref="Z959:AA959"/>
    <mergeCell ref="A960:C960"/>
    <mergeCell ref="E960:F960"/>
    <mergeCell ref="G960:U960"/>
    <mergeCell ref="Z960:AA960"/>
    <mergeCell ref="A954:C954"/>
    <mergeCell ref="E954:F954"/>
    <mergeCell ref="G954:U954"/>
    <mergeCell ref="Z954:AA954"/>
    <mergeCell ref="N956:U956"/>
    <mergeCell ref="A958:C958"/>
    <mergeCell ref="E958:F958"/>
    <mergeCell ref="G958:U958"/>
    <mergeCell ref="Z958:AA958"/>
    <mergeCell ref="A952:C952"/>
    <mergeCell ref="E952:F952"/>
    <mergeCell ref="G952:U952"/>
    <mergeCell ref="Z952:AA952"/>
    <mergeCell ref="A953:C953"/>
    <mergeCell ref="E953:F953"/>
    <mergeCell ref="G953:U953"/>
    <mergeCell ref="Z953:AA953"/>
    <mergeCell ref="A950:C950"/>
    <mergeCell ref="E950:F950"/>
    <mergeCell ref="G950:U950"/>
    <mergeCell ref="Z950:AA950"/>
    <mergeCell ref="A951:C951"/>
    <mergeCell ref="E951:F951"/>
    <mergeCell ref="G951:U951"/>
    <mergeCell ref="Z951:AA951"/>
    <mergeCell ref="A948:C948"/>
    <mergeCell ref="E948:F948"/>
    <mergeCell ref="G948:U948"/>
    <mergeCell ref="Z948:AA948"/>
    <mergeCell ref="A949:C949"/>
    <mergeCell ref="E949:F949"/>
    <mergeCell ref="G949:U949"/>
    <mergeCell ref="Z949:AA949"/>
    <mergeCell ref="A946:C946"/>
    <mergeCell ref="E946:F946"/>
    <mergeCell ref="G946:U946"/>
    <mergeCell ref="Z946:AA946"/>
    <mergeCell ref="A947:C947"/>
    <mergeCell ref="E947:F947"/>
    <mergeCell ref="G947:U947"/>
    <mergeCell ref="Z947:AA947"/>
    <mergeCell ref="A941:C941"/>
    <mergeCell ref="E941:F941"/>
    <mergeCell ref="G941:U941"/>
    <mergeCell ref="Z941:AA941"/>
    <mergeCell ref="K943:U943"/>
    <mergeCell ref="A945:C945"/>
    <mergeCell ref="E945:F945"/>
    <mergeCell ref="G945:U945"/>
    <mergeCell ref="Z945:AA945"/>
    <mergeCell ref="A939:C939"/>
    <mergeCell ref="E939:F939"/>
    <mergeCell ref="G939:U939"/>
    <mergeCell ref="Z939:AA939"/>
    <mergeCell ref="A940:C940"/>
    <mergeCell ref="E940:F940"/>
    <mergeCell ref="G940:U940"/>
    <mergeCell ref="Z940:AA940"/>
    <mergeCell ref="A937:C937"/>
    <mergeCell ref="E937:F937"/>
    <mergeCell ref="G937:U937"/>
    <mergeCell ref="Z937:AA937"/>
    <mergeCell ref="A938:C938"/>
    <mergeCell ref="E938:F938"/>
    <mergeCell ref="G938:U938"/>
    <mergeCell ref="Z938:AA938"/>
    <mergeCell ref="A935:C935"/>
    <mergeCell ref="E935:F935"/>
    <mergeCell ref="G935:U935"/>
    <mergeCell ref="Z935:AA935"/>
    <mergeCell ref="A936:C936"/>
    <mergeCell ref="E936:F936"/>
    <mergeCell ref="G936:U936"/>
    <mergeCell ref="Z936:AA936"/>
    <mergeCell ref="A933:C933"/>
    <mergeCell ref="E933:F933"/>
    <mergeCell ref="G933:U933"/>
    <mergeCell ref="Z933:AA933"/>
    <mergeCell ref="A934:C934"/>
    <mergeCell ref="E934:F934"/>
    <mergeCell ref="G934:U934"/>
    <mergeCell ref="Z934:AA934"/>
    <mergeCell ref="A931:C931"/>
    <mergeCell ref="E931:F931"/>
    <mergeCell ref="G931:U931"/>
    <mergeCell ref="Z931:AA931"/>
    <mergeCell ref="A932:C932"/>
    <mergeCell ref="E932:F932"/>
    <mergeCell ref="G932:U932"/>
    <mergeCell ref="Z932:AA932"/>
    <mergeCell ref="A929:C929"/>
    <mergeCell ref="E929:F929"/>
    <mergeCell ref="G929:U929"/>
    <mergeCell ref="Z929:AA929"/>
    <mergeCell ref="A930:C930"/>
    <mergeCell ref="E930:F930"/>
    <mergeCell ref="G930:U930"/>
    <mergeCell ref="Z930:AA930"/>
    <mergeCell ref="A927:C927"/>
    <mergeCell ref="E927:F927"/>
    <mergeCell ref="G927:U927"/>
    <mergeCell ref="Z927:AA927"/>
    <mergeCell ref="A928:C928"/>
    <mergeCell ref="E928:F928"/>
    <mergeCell ref="G928:U928"/>
    <mergeCell ref="Z928:AA928"/>
    <mergeCell ref="A925:C925"/>
    <mergeCell ref="E925:F925"/>
    <mergeCell ref="G925:U925"/>
    <mergeCell ref="Z925:AA925"/>
    <mergeCell ref="A926:C926"/>
    <mergeCell ref="E926:F926"/>
    <mergeCell ref="G926:U926"/>
    <mergeCell ref="Z926:AA926"/>
    <mergeCell ref="A923:C923"/>
    <mergeCell ref="E923:F923"/>
    <mergeCell ref="G923:U923"/>
    <mergeCell ref="Z923:AA923"/>
    <mergeCell ref="A924:C924"/>
    <mergeCell ref="E924:F924"/>
    <mergeCell ref="G924:U924"/>
    <mergeCell ref="Z924:AA924"/>
    <mergeCell ref="A921:C921"/>
    <mergeCell ref="E921:F921"/>
    <mergeCell ref="G921:U921"/>
    <mergeCell ref="Z921:AA921"/>
    <mergeCell ref="A922:C922"/>
    <mergeCell ref="E922:F922"/>
    <mergeCell ref="G922:U922"/>
    <mergeCell ref="Z922:AA922"/>
    <mergeCell ref="A919:C919"/>
    <mergeCell ref="E919:F919"/>
    <mergeCell ref="G919:U919"/>
    <mergeCell ref="Z919:AA919"/>
    <mergeCell ref="A920:C920"/>
    <mergeCell ref="E920:F920"/>
    <mergeCell ref="G920:U920"/>
    <mergeCell ref="Z920:AA920"/>
    <mergeCell ref="A917:C917"/>
    <mergeCell ref="E917:F917"/>
    <mergeCell ref="G917:U917"/>
    <mergeCell ref="Z917:AA917"/>
    <mergeCell ref="A918:C918"/>
    <mergeCell ref="E918:F918"/>
    <mergeCell ref="G918:U918"/>
    <mergeCell ref="Z918:AA918"/>
    <mergeCell ref="A915:C915"/>
    <mergeCell ref="E915:F915"/>
    <mergeCell ref="G915:U915"/>
    <mergeCell ref="Z915:AA915"/>
    <mergeCell ref="A916:C916"/>
    <mergeCell ref="E916:F916"/>
    <mergeCell ref="G916:U916"/>
    <mergeCell ref="Z916:AA916"/>
    <mergeCell ref="A913:C913"/>
    <mergeCell ref="E913:F913"/>
    <mergeCell ref="G913:U913"/>
    <mergeCell ref="Z913:AA913"/>
    <mergeCell ref="A914:C914"/>
    <mergeCell ref="E914:F914"/>
    <mergeCell ref="G914:U914"/>
    <mergeCell ref="Z914:AA914"/>
    <mergeCell ref="A911:C911"/>
    <mergeCell ref="E911:F911"/>
    <mergeCell ref="G911:U911"/>
    <mergeCell ref="Z911:AA911"/>
    <mergeCell ref="A912:C912"/>
    <mergeCell ref="E912:F912"/>
    <mergeCell ref="G912:U912"/>
    <mergeCell ref="Z912:AA912"/>
    <mergeCell ref="A909:C909"/>
    <mergeCell ref="E909:F909"/>
    <mergeCell ref="G909:U909"/>
    <mergeCell ref="Z909:AA909"/>
    <mergeCell ref="A910:C910"/>
    <mergeCell ref="E910:F910"/>
    <mergeCell ref="G910:U910"/>
    <mergeCell ref="Z910:AA910"/>
    <mergeCell ref="A907:C907"/>
    <mergeCell ref="E907:F907"/>
    <mergeCell ref="G907:U907"/>
    <mergeCell ref="Z907:AA907"/>
    <mergeCell ref="A908:C908"/>
    <mergeCell ref="E908:F908"/>
    <mergeCell ref="G908:U908"/>
    <mergeCell ref="Z908:AA908"/>
    <mergeCell ref="A905:C905"/>
    <mergeCell ref="E905:F905"/>
    <mergeCell ref="G905:U905"/>
    <mergeCell ref="Z905:AA905"/>
    <mergeCell ref="A906:C906"/>
    <mergeCell ref="E906:F906"/>
    <mergeCell ref="G906:U906"/>
    <mergeCell ref="Z906:AA906"/>
    <mergeCell ref="A903:C903"/>
    <mergeCell ref="E903:F903"/>
    <mergeCell ref="G903:U903"/>
    <mergeCell ref="Z903:AA903"/>
    <mergeCell ref="A904:C904"/>
    <mergeCell ref="E904:F904"/>
    <mergeCell ref="G904:U904"/>
    <mergeCell ref="Z904:AA904"/>
    <mergeCell ref="A898:C898"/>
    <mergeCell ref="E898:F898"/>
    <mergeCell ref="G898:U898"/>
    <mergeCell ref="Z898:AA898"/>
    <mergeCell ref="K900:U900"/>
    <mergeCell ref="A902:C902"/>
    <mergeCell ref="E902:F902"/>
    <mergeCell ref="G902:U902"/>
    <mergeCell ref="Z902:AA902"/>
    <mergeCell ref="A896:C896"/>
    <mergeCell ref="E896:F896"/>
    <mergeCell ref="G896:U896"/>
    <mergeCell ref="Z896:AA896"/>
    <mergeCell ref="A897:C897"/>
    <mergeCell ref="E897:F897"/>
    <mergeCell ref="G897:U897"/>
    <mergeCell ref="Z897:AA897"/>
    <mergeCell ref="A894:C894"/>
    <mergeCell ref="E894:F894"/>
    <mergeCell ref="G894:U894"/>
    <mergeCell ref="Z894:AA894"/>
    <mergeCell ref="A895:C895"/>
    <mergeCell ref="E895:F895"/>
    <mergeCell ref="G895:U895"/>
    <mergeCell ref="Z895:AA895"/>
    <mergeCell ref="A892:C892"/>
    <mergeCell ref="E892:F892"/>
    <mergeCell ref="G892:U892"/>
    <mergeCell ref="Z892:AA892"/>
    <mergeCell ref="A893:C893"/>
    <mergeCell ref="E893:F893"/>
    <mergeCell ref="G893:U893"/>
    <mergeCell ref="Z893:AA893"/>
    <mergeCell ref="A890:C890"/>
    <mergeCell ref="E890:F890"/>
    <mergeCell ref="G890:U890"/>
    <mergeCell ref="Z890:AA890"/>
    <mergeCell ref="A891:C891"/>
    <mergeCell ref="E891:F891"/>
    <mergeCell ref="G891:U891"/>
    <mergeCell ref="Z891:AA891"/>
    <mergeCell ref="A888:C888"/>
    <mergeCell ref="E888:F888"/>
    <mergeCell ref="G888:U888"/>
    <mergeCell ref="Z888:AA888"/>
    <mergeCell ref="A889:C889"/>
    <mergeCell ref="E889:F889"/>
    <mergeCell ref="G889:U889"/>
    <mergeCell ref="Z889:AA889"/>
    <mergeCell ref="A886:C886"/>
    <mergeCell ref="E886:F886"/>
    <mergeCell ref="G886:U886"/>
    <mergeCell ref="Z886:AA886"/>
    <mergeCell ref="A887:C887"/>
    <mergeCell ref="E887:F887"/>
    <mergeCell ref="G887:U887"/>
    <mergeCell ref="Z887:AA887"/>
    <mergeCell ref="A884:C884"/>
    <mergeCell ref="E884:F884"/>
    <mergeCell ref="G884:U884"/>
    <mergeCell ref="Z884:AA884"/>
    <mergeCell ref="A885:C885"/>
    <mergeCell ref="E885:F885"/>
    <mergeCell ref="G885:U885"/>
    <mergeCell ref="Z885:AA885"/>
    <mergeCell ref="A882:C882"/>
    <mergeCell ref="E882:F882"/>
    <mergeCell ref="G882:U882"/>
    <mergeCell ref="Z882:AA882"/>
    <mergeCell ref="A883:C883"/>
    <mergeCell ref="E883:F883"/>
    <mergeCell ref="G883:U883"/>
    <mergeCell ref="Z883:AA883"/>
    <mergeCell ref="A880:C880"/>
    <mergeCell ref="E880:F880"/>
    <mergeCell ref="G880:U880"/>
    <mergeCell ref="Z880:AA880"/>
    <mergeCell ref="A881:C881"/>
    <mergeCell ref="E881:F881"/>
    <mergeCell ref="G881:U881"/>
    <mergeCell ref="Z881:AA881"/>
    <mergeCell ref="A878:C878"/>
    <mergeCell ref="E878:F878"/>
    <mergeCell ref="G878:U878"/>
    <mergeCell ref="Z878:AA878"/>
    <mergeCell ref="A879:C879"/>
    <mergeCell ref="E879:F879"/>
    <mergeCell ref="G879:U879"/>
    <mergeCell ref="Z879:AA879"/>
    <mergeCell ref="A876:C876"/>
    <mergeCell ref="E876:F876"/>
    <mergeCell ref="G876:U876"/>
    <mergeCell ref="Z876:AA876"/>
    <mergeCell ref="A877:C877"/>
    <mergeCell ref="E877:F877"/>
    <mergeCell ref="G877:U877"/>
    <mergeCell ref="Z877:AA877"/>
    <mergeCell ref="A874:C874"/>
    <mergeCell ref="E874:F874"/>
    <mergeCell ref="G874:U874"/>
    <mergeCell ref="Z874:AA874"/>
    <mergeCell ref="A875:C875"/>
    <mergeCell ref="E875:F875"/>
    <mergeCell ref="G875:U875"/>
    <mergeCell ref="Z875:AA875"/>
    <mergeCell ref="A872:C872"/>
    <mergeCell ref="E872:F872"/>
    <mergeCell ref="G872:U872"/>
    <mergeCell ref="Z872:AA872"/>
    <mergeCell ref="A873:C873"/>
    <mergeCell ref="E873:F873"/>
    <mergeCell ref="G873:U873"/>
    <mergeCell ref="Z873:AA873"/>
    <mergeCell ref="A870:C870"/>
    <mergeCell ref="E870:F870"/>
    <mergeCell ref="G870:U870"/>
    <mergeCell ref="Z870:AA870"/>
    <mergeCell ref="A871:C871"/>
    <mergeCell ref="E871:F871"/>
    <mergeCell ref="G871:U871"/>
    <mergeCell ref="Z871:AA871"/>
    <mergeCell ref="A868:C868"/>
    <mergeCell ref="E868:F868"/>
    <mergeCell ref="G868:U868"/>
    <mergeCell ref="Z868:AA868"/>
    <mergeCell ref="A869:C869"/>
    <mergeCell ref="E869:F869"/>
    <mergeCell ref="G869:U869"/>
    <mergeCell ref="Z869:AA869"/>
    <mergeCell ref="A866:C866"/>
    <mergeCell ref="E866:F866"/>
    <mergeCell ref="G866:U866"/>
    <mergeCell ref="Z866:AA866"/>
    <mergeCell ref="A867:C867"/>
    <mergeCell ref="E867:F867"/>
    <mergeCell ref="G867:U867"/>
    <mergeCell ref="Z867:AA867"/>
    <mergeCell ref="A864:C864"/>
    <mergeCell ref="E864:F864"/>
    <mergeCell ref="G864:U864"/>
    <mergeCell ref="Z864:AA864"/>
    <mergeCell ref="A865:C865"/>
    <mergeCell ref="E865:F865"/>
    <mergeCell ref="G865:U865"/>
    <mergeCell ref="Z865:AA865"/>
    <mergeCell ref="A862:C862"/>
    <mergeCell ref="E862:F862"/>
    <mergeCell ref="G862:U862"/>
    <mergeCell ref="Z862:AA862"/>
    <mergeCell ref="A863:C863"/>
    <mergeCell ref="E863:F863"/>
    <mergeCell ref="G863:U863"/>
    <mergeCell ref="Z863:AA863"/>
    <mergeCell ref="A860:C860"/>
    <mergeCell ref="E860:F860"/>
    <mergeCell ref="G860:U860"/>
    <mergeCell ref="Z860:AA860"/>
    <mergeCell ref="A861:C861"/>
    <mergeCell ref="E861:F861"/>
    <mergeCell ref="G861:U861"/>
    <mergeCell ref="Z861:AA861"/>
    <mergeCell ref="A858:C858"/>
    <mergeCell ref="E858:F858"/>
    <mergeCell ref="G858:U858"/>
    <mergeCell ref="Z858:AA858"/>
    <mergeCell ref="A859:C859"/>
    <mergeCell ref="E859:F859"/>
    <mergeCell ref="G859:U859"/>
    <mergeCell ref="Z859:AA859"/>
    <mergeCell ref="A856:C856"/>
    <mergeCell ref="E856:F856"/>
    <mergeCell ref="G856:U856"/>
    <mergeCell ref="Z856:AA856"/>
    <mergeCell ref="A857:C857"/>
    <mergeCell ref="E857:F857"/>
    <mergeCell ref="G857:U857"/>
    <mergeCell ref="Z857:AA857"/>
    <mergeCell ref="A854:C854"/>
    <mergeCell ref="E854:F854"/>
    <mergeCell ref="G854:U854"/>
    <mergeCell ref="Z854:AA854"/>
    <mergeCell ref="A855:C855"/>
    <mergeCell ref="E855:F855"/>
    <mergeCell ref="G855:U855"/>
    <mergeCell ref="Z855:AA855"/>
    <mergeCell ref="A852:C852"/>
    <mergeCell ref="E852:F852"/>
    <mergeCell ref="G852:U852"/>
    <mergeCell ref="Z852:AA852"/>
    <mergeCell ref="A853:C853"/>
    <mergeCell ref="E853:F853"/>
    <mergeCell ref="G853:U853"/>
    <mergeCell ref="Z853:AA853"/>
    <mergeCell ref="A850:C850"/>
    <mergeCell ref="E850:F850"/>
    <mergeCell ref="G850:U850"/>
    <mergeCell ref="Z850:AA850"/>
    <mergeCell ref="A851:C851"/>
    <mergeCell ref="E851:F851"/>
    <mergeCell ref="G851:U851"/>
    <mergeCell ref="Z851:AA851"/>
    <mergeCell ref="A848:C848"/>
    <mergeCell ref="E848:F848"/>
    <mergeCell ref="G848:U848"/>
    <mergeCell ref="Z848:AA848"/>
    <mergeCell ref="A849:C849"/>
    <mergeCell ref="E849:F849"/>
    <mergeCell ref="G849:U849"/>
    <mergeCell ref="Z849:AA849"/>
    <mergeCell ref="A846:C846"/>
    <mergeCell ref="E846:F846"/>
    <mergeCell ref="G846:U846"/>
    <mergeCell ref="Z846:AA846"/>
    <mergeCell ref="A847:C847"/>
    <mergeCell ref="E847:F847"/>
    <mergeCell ref="G847:U847"/>
    <mergeCell ref="Z847:AA847"/>
    <mergeCell ref="A844:C844"/>
    <mergeCell ref="E844:F844"/>
    <mergeCell ref="G844:U844"/>
    <mergeCell ref="Z844:AA844"/>
    <mergeCell ref="A845:C845"/>
    <mergeCell ref="E845:F845"/>
    <mergeCell ref="G845:U845"/>
    <mergeCell ref="Z845:AA845"/>
    <mergeCell ref="A842:C842"/>
    <mergeCell ref="E842:F842"/>
    <mergeCell ref="G842:U842"/>
    <mergeCell ref="Z842:AA842"/>
    <mergeCell ref="A843:C843"/>
    <mergeCell ref="E843:F843"/>
    <mergeCell ref="G843:U843"/>
    <mergeCell ref="Z843:AA843"/>
    <mergeCell ref="A840:C840"/>
    <mergeCell ref="E840:F840"/>
    <mergeCell ref="G840:U840"/>
    <mergeCell ref="Z840:AA840"/>
    <mergeCell ref="A841:C841"/>
    <mergeCell ref="E841:F841"/>
    <mergeCell ref="G841:U841"/>
    <mergeCell ref="Z841:AA841"/>
    <mergeCell ref="A838:C838"/>
    <mergeCell ref="E838:F838"/>
    <mergeCell ref="G838:U838"/>
    <mergeCell ref="Z838:AA838"/>
    <mergeCell ref="A839:C839"/>
    <mergeCell ref="E839:F839"/>
    <mergeCell ref="G839:U839"/>
    <mergeCell ref="Z839:AA839"/>
    <mergeCell ref="A836:C836"/>
    <mergeCell ref="E836:F836"/>
    <mergeCell ref="G836:U836"/>
    <mergeCell ref="Z836:AA836"/>
    <mergeCell ref="A837:C837"/>
    <mergeCell ref="E837:F837"/>
    <mergeCell ref="G837:U837"/>
    <mergeCell ref="Z837:AA837"/>
    <mergeCell ref="A834:C834"/>
    <mergeCell ref="E834:F834"/>
    <mergeCell ref="G834:U834"/>
    <mergeCell ref="Z834:AA834"/>
    <mergeCell ref="A835:C835"/>
    <mergeCell ref="E835:F835"/>
    <mergeCell ref="G835:U835"/>
    <mergeCell ref="Z835:AA835"/>
    <mergeCell ref="A832:C832"/>
    <mergeCell ref="E832:F832"/>
    <mergeCell ref="G832:U832"/>
    <mergeCell ref="Z832:AA832"/>
    <mergeCell ref="A833:C833"/>
    <mergeCell ref="E833:F833"/>
    <mergeCell ref="G833:U833"/>
    <mergeCell ref="Z833:AA833"/>
    <mergeCell ref="A830:C830"/>
    <mergeCell ref="E830:F830"/>
    <mergeCell ref="G830:U830"/>
    <mergeCell ref="Z830:AA830"/>
    <mergeCell ref="A831:C831"/>
    <mergeCell ref="E831:F831"/>
    <mergeCell ref="G831:U831"/>
    <mergeCell ref="Z831:AA831"/>
    <mergeCell ref="A828:C828"/>
    <mergeCell ref="E828:F828"/>
    <mergeCell ref="G828:U828"/>
    <mergeCell ref="Z828:AA828"/>
    <mergeCell ref="A829:C829"/>
    <mergeCell ref="E829:F829"/>
    <mergeCell ref="G829:U829"/>
    <mergeCell ref="Z829:AA829"/>
    <mergeCell ref="A826:C826"/>
    <mergeCell ref="E826:F826"/>
    <mergeCell ref="G826:U826"/>
    <mergeCell ref="Z826:AA826"/>
    <mergeCell ref="A827:C827"/>
    <mergeCell ref="E827:F827"/>
    <mergeCell ref="G827:U827"/>
    <mergeCell ref="Z827:AA827"/>
    <mergeCell ref="A824:C824"/>
    <mergeCell ref="E824:F824"/>
    <mergeCell ref="G824:U824"/>
    <mergeCell ref="Z824:AA824"/>
    <mergeCell ref="A825:C825"/>
    <mergeCell ref="E825:F825"/>
    <mergeCell ref="G825:U825"/>
    <mergeCell ref="Z825:AA825"/>
    <mergeCell ref="A822:C822"/>
    <mergeCell ref="E822:F822"/>
    <mergeCell ref="G822:U822"/>
    <mergeCell ref="Z822:AA822"/>
    <mergeCell ref="A823:C823"/>
    <mergeCell ref="E823:F823"/>
    <mergeCell ref="G823:U823"/>
    <mergeCell ref="Z823:AA823"/>
    <mergeCell ref="A820:C820"/>
    <mergeCell ref="E820:F820"/>
    <mergeCell ref="G820:U820"/>
    <mergeCell ref="Z820:AA820"/>
    <mergeCell ref="A821:C821"/>
    <mergeCell ref="E821:F821"/>
    <mergeCell ref="G821:U821"/>
    <mergeCell ref="Z821:AA821"/>
    <mergeCell ref="A818:C818"/>
    <mergeCell ref="E818:F818"/>
    <mergeCell ref="G818:U818"/>
    <mergeCell ref="Z818:AA818"/>
    <mergeCell ref="A819:C819"/>
    <mergeCell ref="E819:F819"/>
    <mergeCell ref="G819:U819"/>
    <mergeCell ref="Z819:AA819"/>
    <mergeCell ref="A816:C816"/>
    <mergeCell ref="E816:F816"/>
    <mergeCell ref="G816:U816"/>
    <mergeCell ref="Z816:AA816"/>
    <mergeCell ref="A817:C817"/>
    <mergeCell ref="E817:F817"/>
    <mergeCell ref="G817:U817"/>
    <mergeCell ref="Z817:AA817"/>
    <mergeCell ref="A814:C814"/>
    <mergeCell ref="E814:F814"/>
    <mergeCell ref="G814:U814"/>
    <mergeCell ref="Z814:AA814"/>
    <mergeCell ref="A815:C815"/>
    <mergeCell ref="E815:F815"/>
    <mergeCell ref="G815:U815"/>
    <mergeCell ref="Z815:AA815"/>
    <mergeCell ref="A812:C812"/>
    <mergeCell ref="E812:F812"/>
    <mergeCell ref="G812:U812"/>
    <mergeCell ref="Z812:AA812"/>
    <mergeCell ref="A813:C813"/>
    <mergeCell ref="E813:F813"/>
    <mergeCell ref="G813:U813"/>
    <mergeCell ref="Z813:AA813"/>
    <mergeCell ref="A810:C810"/>
    <mergeCell ref="E810:F810"/>
    <mergeCell ref="G810:U810"/>
    <mergeCell ref="Z810:AA810"/>
    <mergeCell ref="A811:C811"/>
    <mergeCell ref="E811:F811"/>
    <mergeCell ref="G811:U811"/>
    <mergeCell ref="Z811:AA811"/>
    <mergeCell ref="A808:C808"/>
    <mergeCell ref="E808:F808"/>
    <mergeCell ref="G808:U808"/>
    <mergeCell ref="Z808:AA808"/>
    <mergeCell ref="A809:C809"/>
    <mergeCell ref="E809:F809"/>
    <mergeCell ref="G809:U809"/>
    <mergeCell ref="Z809:AA809"/>
    <mergeCell ref="A806:C806"/>
    <mergeCell ref="E806:F806"/>
    <mergeCell ref="G806:U806"/>
    <mergeCell ref="Z806:AA806"/>
    <mergeCell ref="A807:C807"/>
    <mergeCell ref="E807:F807"/>
    <mergeCell ref="G807:U807"/>
    <mergeCell ref="Z807:AA807"/>
    <mergeCell ref="A804:C804"/>
    <mergeCell ref="E804:F804"/>
    <mergeCell ref="G804:U804"/>
    <mergeCell ref="Z804:AA804"/>
    <mergeCell ref="A805:C805"/>
    <mergeCell ref="E805:F805"/>
    <mergeCell ref="G805:U805"/>
    <mergeCell ref="Z805:AA805"/>
    <mergeCell ref="A802:C802"/>
    <mergeCell ref="E802:F802"/>
    <mergeCell ref="G802:U802"/>
    <mergeCell ref="Z802:AA802"/>
    <mergeCell ref="A803:C803"/>
    <mergeCell ref="E803:F803"/>
    <mergeCell ref="G803:U803"/>
    <mergeCell ref="Z803:AA803"/>
    <mergeCell ref="A800:C800"/>
    <mergeCell ref="E800:F800"/>
    <mergeCell ref="G800:U800"/>
    <mergeCell ref="Z800:AA800"/>
    <mergeCell ref="A801:C801"/>
    <mergeCell ref="E801:F801"/>
    <mergeCell ref="G801:U801"/>
    <mergeCell ref="Z801:AA801"/>
    <mergeCell ref="A798:C798"/>
    <mergeCell ref="E798:F798"/>
    <mergeCell ref="G798:U798"/>
    <mergeCell ref="Z798:AA798"/>
    <mergeCell ref="A799:C799"/>
    <mergeCell ref="E799:F799"/>
    <mergeCell ref="G799:U799"/>
    <mergeCell ref="Z799:AA799"/>
    <mergeCell ref="A796:C796"/>
    <mergeCell ref="E796:F796"/>
    <mergeCell ref="G796:U796"/>
    <mergeCell ref="Z796:AA796"/>
    <mergeCell ref="A797:C797"/>
    <mergeCell ref="E797:F797"/>
    <mergeCell ref="G797:U797"/>
    <mergeCell ref="Z797:AA797"/>
    <mergeCell ref="A794:C794"/>
    <mergeCell ref="E794:F794"/>
    <mergeCell ref="G794:U794"/>
    <mergeCell ref="Z794:AA794"/>
    <mergeCell ref="A795:C795"/>
    <mergeCell ref="E795:F795"/>
    <mergeCell ref="G795:U795"/>
    <mergeCell ref="Z795:AA795"/>
    <mergeCell ref="A792:C792"/>
    <mergeCell ref="E792:F792"/>
    <mergeCell ref="G792:U792"/>
    <mergeCell ref="Z792:AA792"/>
    <mergeCell ref="A793:C793"/>
    <mergeCell ref="E793:F793"/>
    <mergeCell ref="G793:U793"/>
    <mergeCell ref="Z793:AA793"/>
    <mergeCell ref="A790:C790"/>
    <mergeCell ref="E790:F790"/>
    <mergeCell ref="G790:U790"/>
    <mergeCell ref="Z790:AA790"/>
    <mergeCell ref="A791:C791"/>
    <mergeCell ref="E791:F791"/>
    <mergeCell ref="G791:U791"/>
    <mergeCell ref="Z791:AA791"/>
    <mergeCell ref="A788:C788"/>
    <mergeCell ref="E788:F788"/>
    <mergeCell ref="G788:U788"/>
    <mergeCell ref="Z788:AA788"/>
    <mergeCell ref="A789:C789"/>
    <mergeCell ref="E789:F789"/>
    <mergeCell ref="G789:U789"/>
    <mergeCell ref="Z789:AA789"/>
    <mergeCell ref="A786:C786"/>
    <mergeCell ref="E786:F786"/>
    <mergeCell ref="G786:U786"/>
    <mergeCell ref="Z786:AA786"/>
    <mergeCell ref="A787:C787"/>
    <mergeCell ref="E787:F787"/>
    <mergeCell ref="G787:U787"/>
    <mergeCell ref="Z787:AA787"/>
    <mergeCell ref="A781:C781"/>
    <mergeCell ref="E781:F781"/>
    <mergeCell ref="G781:U781"/>
    <mergeCell ref="Z781:AA781"/>
    <mergeCell ref="N783:U783"/>
    <mergeCell ref="A785:C785"/>
    <mergeCell ref="E785:F785"/>
    <mergeCell ref="G785:U785"/>
    <mergeCell ref="Z785:AA785"/>
    <mergeCell ref="A779:C779"/>
    <mergeCell ref="E779:F779"/>
    <mergeCell ref="G779:U779"/>
    <mergeCell ref="Z779:AA779"/>
    <mergeCell ref="A780:C780"/>
    <mergeCell ref="E780:F780"/>
    <mergeCell ref="G780:U780"/>
    <mergeCell ref="Z780:AA780"/>
    <mergeCell ref="A777:C777"/>
    <mergeCell ref="E777:F777"/>
    <mergeCell ref="G777:U777"/>
    <mergeCell ref="Z777:AA777"/>
    <mergeCell ref="A778:C778"/>
    <mergeCell ref="E778:F778"/>
    <mergeCell ref="G778:U778"/>
    <mergeCell ref="Z778:AA778"/>
    <mergeCell ref="A775:C775"/>
    <mergeCell ref="E775:F775"/>
    <mergeCell ref="G775:U775"/>
    <mergeCell ref="Z775:AA775"/>
    <mergeCell ref="A776:C776"/>
    <mergeCell ref="E776:F776"/>
    <mergeCell ref="G776:U776"/>
    <mergeCell ref="Z776:AA776"/>
    <mergeCell ref="N771:U771"/>
    <mergeCell ref="A773:C773"/>
    <mergeCell ref="E773:F773"/>
    <mergeCell ref="G773:U773"/>
    <mergeCell ref="Z773:AA773"/>
    <mergeCell ref="A774:C774"/>
    <mergeCell ref="E774:F774"/>
    <mergeCell ref="G774:U774"/>
    <mergeCell ref="Z774:AA774"/>
    <mergeCell ref="A768:C768"/>
    <mergeCell ref="E768:F768"/>
    <mergeCell ref="G768:U768"/>
    <mergeCell ref="Z768:AA768"/>
    <mergeCell ref="A769:C769"/>
    <mergeCell ref="E769:F769"/>
    <mergeCell ref="G769:U769"/>
    <mergeCell ref="Z769:AA769"/>
    <mergeCell ref="S762:U762"/>
    <mergeCell ref="A764:C764"/>
    <mergeCell ref="E764:F764"/>
    <mergeCell ref="G764:U764"/>
    <mergeCell ref="Z764:AA764"/>
    <mergeCell ref="Q766:U766"/>
    <mergeCell ref="A756:C756"/>
    <mergeCell ref="E756:F756"/>
    <mergeCell ref="G756:U756"/>
    <mergeCell ref="Z756:AA756"/>
    <mergeCell ref="N758:U758"/>
    <mergeCell ref="A760:C760"/>
    <mergeCell ref="E760:F760"/>
    <mergeCell ref="G760:U760"/>
    <mergeCell ref="Z760:AA760"/>
    <mergeCell ref="A754:C754"/>
    <mergeCell ref="E754:F754"/>
    <mergeCell ref="G754:U754"/>
    <mergeCell ref="Z754:AA754"/>
    <mergeCell ref="A755:C755"/>
    <mergeCell ref="E755:F755"/>
    <mergeCell ref="G755:U755"/>
    <mergeCell ref="Z755:AA755"/>
    <mergeCell ref="A752:C752"/>
    <mergeCell ref="E752:F752"/>
    <mergeCell ref="G752:U752"/>
    <mergeCell ref="Z752:AA752"/>
    <mergeCell ref="A753:C753"/>
    <mergeCell ref="E753:F753"/>
    <mergeCell ref="G753:U753"/>
    <mergeCell ref="Z753:AA753"/>
    <mergeCell ref="A750:C750"/>
    <mergeCell ref="E750:F750"/>
    <mergeCell ref="G750:U750"/>
    <mergeCell ref="Z750:AA750"/>
    <mergeCell ref="A751:C751"/>
    <mergeCell ref="E751:F751"/>
    <mergeCell ref="G751:U751"/>
    <mergeCell ref="Z751:AA751"/>
    <mergeCell ref="A748:C748"/>
    <mergeCell ref="E748:F748"/>
    <mergeCell ref="G748:U748"/>
    <mergeCell ref="Z748:AA748"/>
    <mergeCell ref="A749:C749"/>
    <mergeCell ref="E749:F749"/>
    <mergeCell ref="G749:U749"/>
    <mergeCell ref="Z749:AA749"/>
    <mergeCell ref="A746:C746"/>
    <mergeCell ref="E746:F746"/>
    <mergeCell ref="G746:U746"/>
    <mergeCell ref="Z746:AA746"/>
    <mergeCell ref="A747:C747"/>
    <mergeCell ref="E747:F747"/>
    <mergeCell ref="G747:U747"/>
    <mergeCell ref="Z747:AA747"/>
    <mergeCell ref="A744:C744"/>
    <mergeCell ref="E744:F744"/>
    <mergeCell ref="G744:U744"/>
    <mergeCell ref="Z744:AA744"/>
    <mergeCell ref="A745:C745"/>
    <mergeCell ref="E745:F745"/>
    <mergeCell ref="G745:U745"/>
    <mergeCell ref="Z745:AA745"/>
    <mergeCell ref="A742:C742"/>
    <mergeCell ref="E742:F742"/>
    <mergeCell ref="G742:U742"/>
    <mergeCell ref="Z742:AA742"/>
    <mergeCell ref="A743:C743"/>
    <mergeCell ref="E743:F743"/>
    <mergeCell ref="G743:U743"/>
    <mergeCell ref="Z743:AA743"/>
    <mergeCell ref="A740:C740"/>
    <mergeCell ref="E740:F740"/>
    <mergeCell ref="G740:U740"/>
    <mergeCell ref="Z740:AA740"/>
    <mergeCell ref="A741:C741"/>
    <mergeCell ref="E741:F741"/>
    <mergeCell ref="G741:U741"/>
    <mergeCell ref="Z741:AA741"/>
    <mergeCell ref="A738:C738"/>
    <mergeCell ref="E738:F738"/>
    <mergeCell ref="G738:U738"/>
    <mergeCell ref="Z738:AA738"/>
    <mergeCell ref="A739:C739"/>
    <mergeCell ref="E739:F739"/>
    <mergeCell ref="G739:U739"/>
    <mergeCell ref="Z739:AA739"/>
    <mergeCell ref="A736:C736"/>
    <mergeCell ref="E736:F736"/>
    <mergeCell ref="G736:U736"/>
    <mergeCell ref="Z736:AA736"/>
    <mergeCell ref="A737:C737"/>
    <mergeCell ref="E737:F737"/>
    <mergeCell ref="G737:U737"/>
    <mergeCell ref="Z737:AA737"/>
    <mergeCell ref="A734:C734"/>
    <mergeCell ref="E734:F734"/>
    <mergeCell ref="G734:U734"/>
    <mergeCell ref="Z734:AA734"/>
    <mergeCell ref="A735:C735"/>
    <mergeCell ref="E735:F735"/>
    <mergeCell ref="G735:U735"/>
    <mergeCell ref="Z735:AA735"/>
    <mergeCell ref="A732:C732"/>
    <mergeCell ref="E732:F732"/>
    <mergeCell ref="G732:U732"/>
    <mergeCell ref="Z732:AA732"/>
    <mergeCell ref="A733:C733"/>
    <mergeCell ref="E733:F733"/>
    <mergeCell ref="G733:U733"/>
    <mergeCell ref="Z733:AA733"/>
    <mergeCell ref="A730:C730"/>
    <mergeCell ref="E730:F730"/>
    <mergeCell ref="G730:U730"/>
    <mergeCell ref="Z730:AA730"/>
    <mergeCell ref="A731:C731"/>
    <mergeCell ref="E731:F731"/>
    <mergeCell ref="G731:U731"/>
    <mergeCell ref="Z731:AA731"/>
    <mergeCell ref="A728:C728"/>
    <mergeCell ref="E728:F728"/>
    <mergeCell ref="G728:U728"/>
    <mergeCell ref="Z728:AA728"/>
    <mergeCell ref="A729:C729"/>
    <mergeCell ref="E729:F729"/>
    <mergeCell ref="G729:U729"/>
    <mergeCell ref="Z729:AA729"/>
    <mergeCell ref="A726:C726"/>
    <mergeCell ref="E726:F726"/>
    <mergeCell ref="G726:U726"/>
    <mergeCell ref="Z726:AA726"/>
    <mergeCell ref="A727:C727"/>
    <mergeCell ref="E727:F727"/>
    <mergeCell ref="G727:U727"/>
    <mergeCell ref="Z727:AA727"/>
    <mergeCell ref="A724:C724"/>
    <mergeCell ref="E724:F724"/>
    <mergeCell ref="G724:U724"/>
    <mergeCell ref="Z724:AA724"/>
    <mergeCell ref="A725:C725"/>
    <mergeCell ref="E725:F725"/>
    <mergeCell ref="G725:U725"/>
    <mergeCell ref="Z725:AA725"/>
    <mergeCell ref="A722:C722"/>
    <mergeCell ref="E722:F722"/>
    <mergeCell ref="G722:U722"/>
    <mergeCell ref="Z722:AA722"/>
    <mergeCell ref="A723:C723"/>
    <mergeCell ref="E723:F723"/>
    <mergeCell ref="G723:U723"/>
    <mergeCell ref="Z723:AA723"/>
    <mergeCell ref="A720:C720"/>
    <mergeCell ref="E720:F720"/>
    <mergeCell ref="G720:U720"/>
    <mergeCell ref="Z720:AA720"/>
    <mergeCell ref="A721:C721"/>
    <mergeCell ref="E721:F721"/>
    <mergeCell ref="G721:U721"/>
    <mergeCell ref="Z721:AA721"/>
    <mergeCell ref="A718:C718"/>
    <mergeCell ref="E718:F718"/>
    <mergeCell ref="G718:U718"/>
    <mergeCell ref="Z718:AA718"/>
    <mergeCell ref="A719:C719"/>
    <mergeCell ref="E719:F719"/>
    <mergeCell ref="G719:U719"/>
    <mergeCell ref="Z719:AA719"/>
    <mergeCell ref="A716:C716"/>
    <mergeCell ref="E716:F716"/>
    <mergeCell ref="G716:U716"/>
    <mergeCell ref="Z716:AA716"/>
    <mergeCell ref="A717:C717"/>
    <mergeCell ref="E717:F717"/>
    <mergeCell ref="G717:U717"/>
    <mergeCell ref="Z717:AA717"/>
    <mergeCell ref="K712:U712"/>
    <mergeCell ref="A714:C714"/>
    <mergeCell ref="E714:F714"/>
    <mergeCell ref="G714:U714"/>
    <mergeCell ref="Z714:AA714"/>
    <mergeCell ref="A715:C715"/>
    <mergeCell ref="E715:F715"/>
    <mergeCell ref="G715:U715"/>
    <mergeCell ref="Z715:AA715"/>
    <mergeCell ref="A709:C709"/>
    <mergeCell ref="E709:F709"/>
    <mergeCell ref="G709:U709"/>
    <mergeCell ref="Z709:AA709"/>
    <mergeCell ref="A710:C710"/>
    <mergeCell ref="E710:F710"/>
    <mergeCell ref="G710:U710"/>
    <mergeCell ref="Z710:AA710"/>
    <mergeCell ref="A707:C707"/>
    <mergeCell ref="E707:F707"/>
    <mergeCell ref="G707:U707"/>
    <mergeCell ref="Z707:AA707"/>
    <mergeCell ref="A708:C708"/>
    <mergeCell ref="E708:F708"/>
    <mergeCell ref="G708:U708"/>
    <mergeCell ref="Z708:AA708"/>
    <mergeCell ref="Q701:U701"/>
    <mergeCell ref="A703:C703"/>
    <mergeCell ref="E703:F703"/>
    <mergeCell ref="G703:U703"/>
    <mergeCell ref="Z703:AA703"/>
    <mergeCell ref="Q705:U705"/>
    <mergeCell ref="Q696:U696"/>
    <mergeCell ref="A698:C698"/>
    <mergeCell ref="E698:F698"/>
    <mergeCell ref="G698:U698"/>
    <mergeCell ref="Z698:AA698"/>
    <mergeCell ref="A699:C699"/>
    <mergeCell ref="E699:F699"/>
    <mergeCell ref="G699:U699"/>
    <mergeCell ref="Z699:AA699"/>
    <mergeCell ref="A690:C690"/>
    <mergeCell ref="E690:F690"/>
    <mergeCell ref="G690:U690"/>
    <mergeCell ref="Z690:AA690"/>
    <mergeCell ref="R692:U692"/>
    <mergeCell ref="A694:C694"/>
    <mergeCell ref="E694:F694"/>
    <mergeCell ref="G694:U694"/>
    <mergeCell ref="Z694:AA694"/>
    <mergeCell ref="Q684:U684"/>
    <mergeCell ref="A686:C686"/>
    <mergeCell ref="E686:F686"/>
    <mergeCell ref="G686:U686"/>
    <mergeCell ref="Z686:AA686"/>
    <mergeCell ref="Q688:U688"/>
    <mergeCell ref="S679:U679"/>
    <mergeCell ref="A681:C681"/>
    <mergeCell ref="E681:F681"/>
    <mergeCell ref="G681:U681"/>
    <mergeCell ref="Z681:AA681"/>
    <mergeCell ref="A682:C682"/>
    <mergeCell ref="E682:F682"/>
    <mergeCell ref="G682:U682"/>
    <mergeCell ref="Z682:AA682"/>
    <mergeCell ref="A673:C673"/>
    <mergeCell ref="E673:F673"/>
    <mergeCell ref="G673:U673"/>
    <mergeCell ref="Z673:AA673"/>
    <mergeCell ref="N675:U675"/>
    <mergeCell ref="A677:C677"/>
    <mergeCell ref="E677:F677"/>
    <mergeCell ref="G677:U677"/>
    <mergeCell ref="Z677:AA677"/>
    <mergeCell ref="A671:C671"/>
    <mergeCell ref="E671:F671"/>
    <mergeCell ref="G671:U671"/>
    <mergeCell ref="Z671:AA671"/>
    <mergeCell ref="A672:C672"/>
    <mergeCell ref="E672:F672"/>
    <mergeCell ref="G672:U672"/>
    <mergeCell ref="Z672:AA672"/>
    <mergeCell ref="A669:C669"/>
    <mergeCell ref="E669:F669"/>
    <mergeCell ref="G669:U669"/>
    <mergeCell ref="Z669:AA669"/>
    <mergeCell ref="A670:C670"/>
    <mergeCell ref="E670:F670"/>
    <mergeCell ref="G670:U670"/>
    <mergeCell ref="Z670:AA670"/>
    <mergeCell ref="A664:C664"/>
    <mergeCell ref="E664:F664"/>
    <mergeCell ref="G664:U664"/>
    <mergeCell ref="Z664:AA664"/>
    <mergeCell ref="Q666:U666"/>
    <mergeCell ref="A668:C668"/>
    <mergeCell ref="E668:F668"/>
    <mergeCell ref="G668:U668"/>
    <mergeCell ref="Z668:AA668"/>
    <mergeCell ref="A659:C659"/>
    <mergeCell ref="E659:F659"/>
    <mergeCell ref="G659:U659"/>
    <mergeCell ref="Z659:AA659"/>
    <mergeCell ref="Q661:U661"/>
    <mergeCell ref="A663:C663"/>
    <mergeCell ref="E663:F663"/>
    <mergeCell ref="G663:U663"/>
    <mergeCell ref="Z663:AA663"/>
    <mergeCell ref="A654:C654"/>
    <mergeCell ref="E654:F654"/>
    <mergeCell ref="G654:U654"/>
    <mergeCell ref="Z654:AA654"/>
    <mergeCell ref="N656:U656"/>
    <mergeCell ref="A658:C658"/>
    <mergeCell ref="E658:F658"/>
    <mergeCell ref="G658:U658"/>
    <mergeCell ref="Z658:AA658"/>
    <mergeCell ref="A652:C652"/>
    <mergeCell ref="E652:F652"/>
    <mergeCell ref="G652:U652"/>
    <mergeCell ref="Z652:AA652"/>
    <mergeCell ref="A653:C653"/>
    <mergeCell ref="E653:F653"/>
    <mergeCell ref="G653:U653"/>
    <mergeCell ref="Z653:AA653"/>
    <mergeCell ref="A650:C650"/>
    <mergeCell ref="E650:F650"/>
    <mergeCell ref="G650:U650"/>
    <mergeCell ref="Z650:AA650"/>
    <mergeCell ref="A651:C651"/>
    <mergeCell ref="E651:F651"/>
    <mergeCell ref="G651:U651"/>
    <mergeCell ref="Z651:AA651"/>
    <mergeCell ref="A648:C648"/>
    <mergeCell ref="E648:F648"/>
    <mergeCell ref="G648:U648"/>
    <mergeCell ref="Z648:AA648"/>
    <mergeCell ref="A649:C649"/>
    <mergeCell ref="E649:F649"/>
    <mergeCell ref="G649:U649"/>
    <mergeCell ref="Z649:AA649"/>
    <mergeCell ref="A646:C646"/>
    <mergeCell ref="E646:F646"/>
    <mergeCell ref="G646:U646"/>
    <mergeCell ref="Z646:AA646"/>
    <mergeCell ref="A647:C647"/>
    <mergeCell ref="E647:F647"/>
    <mergeCell ref="G647:U647"/>
    <mergeCell ref="Z647:AA647"/>
    <mergeCell ref="A644:C644"/>
    <mergeCell ref="E644:F644"/>
    <mergeCell ref="G644:U644"/>
    <mergeCell ref="Z644:AA644"/>
    <mergeCell ref="A645:C645"/>
    <mergeCell ref="E645:F645"/>
    <mergeCell ref="G645:U645"/>
    <mergeCell ref="Z645:AA645"/>
    <mergeCell ref="A642:C642"/>
    <mergeCell ref="E642:F642"/>
    <mergeCell ref="G642:U642"/>
    <mergeCell ref="Z642:AA642"/>
    <mergeCell ref="A643:C643"/>
    <mergeCell ref="E643:F643"/>
    <mergeCell ref="G643:U643"/>
    <mergeCell ref="Z643:AA643"/>
    <mergeCell ref="A640:C640"/>
    <mergeCell ref="E640:F640"/>
    <mergeCell ref="G640:U640"/>
    <mergeCell ref="Z640:AA640"/>
    <mergeCell ref="A641:C641"/>
    <mergeCell ref="E641:F641"/>
    <mergeCell ref="G641:U641"/>
    <mergeCell ref="Z641:AA641"/>
    <mergeCell ref="A638:C638"/>
    <mergeCell ref="E638:F638"/>
    <mergeCell ref="G638:U638"/>
    <mergeCell ref="Z638:AA638"/>
    <mergeCell ref="A639:C639"/>
    <mergeCell ref="E639:F639"/>
    <mergeCell ref="G639:U639"/>
    <mergeCell ref="Z639:AA639"/>
    <mergeCell ref="A636:C636"/>
    <mergeCell ref="E636:F636"/>
    <mergeCell ref="G636:U636"/>
    <mergeCell ref="Z636:AA636"/>
    <mergeCell ref="A637:C637"/>
    <mergeCell ref="E637:F637"/>
    <mergeCell ref="G637:U637"/>
    <mergeCell ref="Z637:AA637"/>
    <mergeCell ref="A634:C634"/>
    <mergeCell ref="E634:F634"/>
    <mergeCell ref="G634:U634"/>
    <mergeCell ref="Z634:AA634"/>
    <mergeCell ref="A635:C635"/>
    <mergeCell ref="E635:F635"/>
    <mergeCell ref="G635:U635"/>
    <mergeCell ref="Z635:AA635"/>
    <mergeCell ref="A632:C632"/>
    <mergeCell ref="E632:F632"/>
    <mergeCell ref="G632:U632"/>
    <mergeCell ref="Z632:AA632"/>
    <mergeCell ref="A633:C633"/>
    <mergeCell ref="E633:F633"/>
    <mergeCell ref="G633:U633"/>
    <mergeCell ref="Z633:AA633"/>
    <mergeCell ref="A630:C630"/>
    <mergeCell ref="E630:F630"/>
    <mergeCell ref="G630:U630"/>
    <mergeCell ref="Z630:AA630"/>
    <mergeCell ref="A631:C631"/>
    <mergeCell ref="E631:F631"/>
    <mergeCell ref="G631:U631"/>
    <mergeCell ref="Z631:AA631"/>
    <mergeCell ref="A628:C628"/>
    <mergeCell ref="E628:F628"/>
    <mergeCell ref="G628:U628"/>
    <mergeCell ref="Z628:AA628"/>
    <mergeCell ref="A629:C629"/>
    <mergeCell ref="E629:F629"/>
    <mergeCell ref="G629:U629"/>
    <mergeCell ref="Z629:AA629"/>
    <mergeCell ref="A626:C626"/>
    <mergeCell ref="E626:F626"/>
    <mergeCell ref="G626:U626"/>
    <mergeCell ref="Z626:AA626"/>
    <mergeCell ref="A627:C627"/>
    <mergeCell ref="E627:F627"/>
    <mergeCell ref="G627:U627"/>
    <mergeCell ref="Z627:AA627"/>
    <mergeCell ref="N622:U622"/>
    <mergeCell ref="A624:C624"/>
    <mergeCell ref="E624:F624"/>
    <mergeCell ref="G624:U624"/>
    <mergeCell ref="Z624:AA624"/>
    <mergeCell ref="A625:C625"/>
    <mergeCell ref="E625:F625"/>
    <mergeCell ref="G625:U625"/>
    <mergeCell ref="Z625:AA625"/>
    <mergeCell ref="A616:C616"/>
    <mergeCell ref="E616:F616"/>
    <mergeCell ref="G616:U616"/>
    <mergeCell ref="Z616:AA616"/>
    <mergeCell ref="K618:U618"/>
    <mergeCell ref="A620:C620"/>
    <mergeCell ref="E620:F620"/>
    <mergeCell ref="G620:U620"/>
    <mergeCell ref="Z620:AA620"/>
    <mergeCell ref="A611:C611"/>
    <mergeCell ref="E611:F611"/>
    <mergeCell ref="G611:U611"/>
    <mergeCell ref="Z611:AA611"/>
    <mergeCell ref="Q613:U613"/>
    <mergeCell ref="A615:C615"/>
    <mergeCell ref="E615:F615"/>
    <mergeCell ref="G615:U615"/>
    <mergeCell ref="Z615:AA615"/>
    <mergeCell ref="A609:C609"/>
    <mergeCell ref="E609:F609"/>
    <mergeCell ref="G609:U609"/>
    <mergeCell ref="Z609:AA609"/>
    <mergeCell ref="A610:C610"/>
    <mergeCell ref="E610:F610"/>
    <mergeCell ref="G610:U610"/>
    <mergeCell ref="Z610:AA610"/>
    <mergeCell ref="A604:C604"/>
    <mergeCell ref="E604:F604"/>
    <mergeCell ref="G604:U604"/>
    <mergeCell ref="Z604:AA604"/>
    <mergeCell ref="Q606:U606"/>
    <mergeCell ref="A608:C608"/>
    <mergeCell ref="E608:F608"/>
    <mergeCell ref="G608:U608"/>
    <mergeCell ref="Z608:AA608"/>
    <mergeCell ref="A602:C602"/>
    <mergeCell ref="E602:F602"/>
    <mergeCell ref="G602:U602"/>
    <mergeCell ref="Z602:AA602"/>
    <mergeCell ref="A603:C603"/>
    <mergeCell ref="E603:F603"/>
    <mergeCell ref="G603:U603"/>
    <mergeCell ref="Z603:AA603"/>
    <mergeCell ref="Q598:U598"/>
    <mergeCell ref="A600:C600"/>
    <mergeCell ref="E600:F600"/>
    <mergeCell ref="G600:U600"/>
    <mergeCell ref="Z600:AA600"/>
    <mergeCell ref="A601:C601"/>
    <mergeCell ref="E601:F601"/>
    <mergeCell ref="G601:U601"/>
    <mergeCell ref="Z601:AA601"/>
    <mergeCell ref="A595:C595"/>
    <mergeCell ref="E595:F595"/>
    <mergeCell ref="G595:U595"/>
    <mergeCell ref="Z595:AA595"/>
    <mergeCell ref="A596:C596"/>
    <mergeCell ref="E596:F596"/>
    <mergeCell ref="G596:U596"/>
    <mergeCell ref="Z596:AA596"/>
    <mergeCell ref="K589:U589"/>
    <mergeCell ref="A591:C591"/>
    <mergeCell ref="E591:F591"/>
    <mergeCell ref="G591:U591"/>
    <mergeCell ref="Z591:AA591"/>
    <mergeCell ref="Q593:U593"/>
    <mergeCell ref="A586:C586"/>
    <mergeCell ref="E586:F586"/>
    <mergeCell ref="G586:U586"/>
    <mergeCell ref="Z586:AA586"/>
    <mergeCell ref="A587:C587"/>
    <mergeCell ref="E587:F587"/>
    <mergeCell ref="G587:U587"/>
    <mergeCell ref="Z587:AA587"/>
    <mergeCell ref="A584:C584"/>
    <mergeCell ref="E584:F584"/>
    <mergeCell ref="G584:U584"/>
    <mergeCell ref="Z584:AA584"/>
    <mergeCell ref="A585:C585"/>
    <mergeCell ref="E585:F585"/>
    <mergeCell ref="G585:U585"/>
    <mergeCell ref="Z585:AA585"/>
    <mergeCell ref="Q580:U580"/>
    <mergeCell ref="A582:C582"/>
    <mergeCell ref="E582:F582"/>
    <mergeCell ref="G582:U582"/>
    <mergeCell ref="Z582:AA582"/>
    <mergeCell ref="A583:C583"/>
    <mergeCell ref="E583:F583"/>
    <mergeCell ref="G583:U583"/>
    <mergeCell ref="Z583:AA583"/>
    <mergeCell ref="A574:C574"/>
    <mergeCell ref="E574:F574"/>
    <mergeCell ref="G574:U574"/>
    <mergeCell ref="Z574:AA574"/>
    <mergeCell ref="Q576:U576"/>
    <mergeCell ref="A578:C578"/>
    <mergeCell ref="E578:F578"/>
    <mergeCell ref="G578:U578"/>
    <mergeCell ref="Z578:AA578"/>
    <mergeCell ref="A572:C572"/>
    <mergeCell ref="E572:F572"/>
    <mergeCell ref="G572:U572"/>
    <mergeCell ref="Z572:AA572"/>
    <mergeCell ref="A573:C573"/>
    <mergeCell ref="E573:F573"/>
    <mergeCell ref="G573:U573"/>
    <mergeCell ref="Z573:AA573"/>
    <mergeCell ref="A567:C567"/>
    <mergeCell ref="E567:F567"/>
    <mergeCell ref="G567:U567"/>
    <mergeCell ref="Z567:AA567"/>
    <mergeCell ref="Q569:U569"/>
    <mergeCell ref="A571:C571"/>
    <mergeCell ref="E571:F571"/>
    <mergeCell ref="G571:U571"/>
    <mergeCell ref="Z571:AA571"/>
    <mergeCell ref="I561:U561"/>
    <mergeCell ref="A563:C563"/>
    <mergeCell ref="E563:F563"/>
    <mergeCell ref="G563:U563"/>
    <mergeCell ref="Z563:AA563"/>
    <mergeCell ref="S565:U565"/>
    <mergeCell ref="N556:U556"/>
    <mergeCell ref="A558:C558"/>
    <mergeCell ref="E558:F558"/>
    <mergeCell ref="G558:U558"/>
    <mergeCell ref="Z558:AA558"/>
    <mergeCell ref="A559:C559"/>
    <mergeCell ref="E559:F559"/>
    <mergeCell ref="G559:U559"/>
    <mergeCell ref="Z559:AA559"/>
    <mergeCell ref="Q551:U551"/>
    <mergeCell ref="A553:C553"/>
    <mergeCell ref="E553:F553"/>
    <mergeCell ref="G553:U553"/>
    <mergeCell ref="Z553:AA553"/>
    <mergeCell ref="A554:C554"/>
    <mergeCell ref="E554:F554"/>
    <mergeCell ref="G554:U554"/>
    <mergeCell ref="Z554:AA554"/>
    <mergeCell ref="N546:U546"/>
    <mergeCell ref="A548:C548"/>
    <mergeCell ref="E548:F548"/>
    <mergeCell ref="G548:U548"/>
    <mergeCell ref="Z548:AA548"/>
    <mergeCell ref="A549:C549"/>
    <mergeCell ref="E549:F549"/>
    <mergeCell ref="G549:U549"/>
    <mergeCell ref="Z549:AA549"/>
    <mergeCell ref="A543:C543"/>
    <mergeCell ref="E543:F543"/>
    <mergeCell ref="G543:U543"/>
    <mergeCell ref="Z543:AA543"/>
    <mergeCell ref="A544:C544"/>
    <mergeCell ref="E544:F544"/>
    <mergeCell ref="G544:U544"/>
    <mergeCell ref="Z544:AA544"/>
    <mergeCell ref="A541:C541"/>
    <mergeCell ref="E541:F541"/>
    <mergeCell ref="G541:U541"/>
    <mergeCell ref="Z541:AA541"/>
    <mergeCell ref="A542:C542"/>
    <mergeCell ref="E542:F542"/>
    <mergeCell ref="G542:U542"/>
    <mergeCell ref="Z542:AA542"/>
    <mergeCell ref="Q537:U537"/>
    <mergeCell ref="A539:C539"/>
    <mergeCell ref="E539:F539"/>
    <mergeCell ref="G539:U539"/>
    <mergeCell ref="Z539:AA539"/>
    <mergeCell ref="A540:C540"/>
    <mergeCell ref="E540:F540"/>
    <mergeCell ref="G540:U540"/>
    <mergeCell ref="Z540:AA540"/>
    <mergeCell ref="A531:C531"/>
    <mergeCell ref="E531:F531"/>
    <mergeCell ref="G531:U531"/>
    <mergeCell ref="Z531:AA531"/>
    <mergeCell ref="K533:U533"/>
    <mergeCell ref="A535:C535"/>
    <mergeCell ref="E535:F535"/>
    <mergeCell ref="G535:U535"/>
    <mergeCell ref="Z535:AA535"/>
    <mergeCell ref="A529:C529"/>
    <mergeCell ref="E529:F529"/>
    <mergeCell ref="G529:U529"/>
    <mergeCell ref="Z529:AA529"/>
    <mergeCell ref="A530:C530"/>
    <mergeCell ref="E530:F530"/>
    <mergeCell ref="G530:U530"/>
    <mergeCell ref="Z530:AA530"/>
    <mergeCell ref="A527:C527"/>
    <mergeCell ref="E527:F527"/>
    <mergeCell ref="G527:U527"/>
    <mergeCell ref="Z527:AA527"/>
    <mergeCell ref="A528:C528"/>
    <mergeCell ref="E528:F528"/>
    <mergeCell ref="G528:U528"/>
    <mergeCell ref="Z528:AA528"/>
    <mergeCell ref="A525:C525"/>
    <mergeCell ref="E525:F525"/>
    <mergeCell ref="G525:U525"/>
    <mergeCell ref="Z525:AA525"/>
    <mergeCell ref="A526:C526"/>
    <mergeCell ref="E526:F526"/>
    <mergeCell ref="G526:U526"/>
    <mergeCell ref="Z526:AA526"/>
    <mergeCell ref="A523:C523"/>
    <mergeCell ref="E523:F523"/>
    <mergeCell ref="G523:U523"/>
    <mergeCell ref="Z523:AA523"/>
    <mergeCell ref="A524:C524"/>
    <mergeCell ref="E524:F524"/>
    <mergeCell ref="G524:U524"/>
    <mergeCell ref="Z524:AA524"/>
    <mergeCell ref="A521:C521"/>
    <mergeCell ref="E521:F521"/>
    <mergeCell ref="G521:U521"/>
    <mergeCell ref="Z521:AA521"/>
    <mergeCell ref="A522:C522"/>
    <mergeCell ref="E522:F522"/>
    <mergeCell ref="G522:U522"/>
    <mergeCell ref="Z522:AA522"/>
    <mergeCell ref="A519:C519"/>
    <mergeCell ref="E519:F519"/>
    <mergeCell ref="G519:U519"/>
    <mergeCell ref="Z519:AA519"/>
    <mergeCell ref="A520:C520"/>
    <mergeCell ref="E520:F520"/>
    <mergeCell ref="G520:U520"/>
    <mergeCell ref="Z520:AA520"/>
    <mergeCell ref="A517:C517"/>
    <mergeCell ref="E517:F517"/>
    <mergeCell ref="G517:U517"/>
    <mergeCell ref="Z517:AA517"/>
    <mergeCell ref="A518:C518"/>
    <mergeCell ref="E518:F518"/>
    <mergeCell ref="G518:U518"/>
    <mergeCell ref="Z518:AA518"/>
    <mergeCell ref="A515:C515"/>
    <mergeCell ref="E515:F515"/>
    <mergeCell ref="G515:U515"/>
    <mergeCell ref="Z515:AA515"/>
    <mergeCell ref="A516:C516"/>
    <mergeCell ref="E516:F516"/>
    <mergeCell ref="G516:U516"/>
    <mergeCell ref="Z516:AA516"/>
    <mergeCell ref="A513:C513"/>
    <mergeCell ref="E513:F513"/>
    <mergeCell ref="G513:U513"/>
    <mergeCell ref="Z513:AA513"/>
    <mergeCell ref="A514:C514"/>
    <mergeCell ref="E514:F514"/>
    <mergeCell ref="G514:U514"/>
    <mergeCell ref="Z514:AA514"/>
    <mergeCell ref="A511:C511"/>
    <mergeCell ref="E511:F511"/>
    <mergeCell ref="G511:U511"/>
    <mergeCell ref="Z511:AA511"/>
    <mergeCell ref="A512:C512"/>
    <mergeCell ref="E512:F512"/>
    <mergeCell ref="G512:U512"/>
    <mergeCell ref="Z512:AA512"/>
    <mergeCell ref="A509:C509"/>
    <mergeCell ref="E509:F509"/>
    <mergeCell ref="G509:U509"/>
    <mergeCell ref="Z509:AA509"/>
    <mergeCell ref="A510:C510"/>
    <mergeCell ref="E510:F510"/>
    <mergeCell ref="G510:U510"/>
    <mergeCell ref="Z510:AA510"/>
    <mergeCell ref="A507:C507"/>
    <mergeCell ref="E507:F507"/>
    <mergeCell ref="G507:U507"/>
    <mergeCell ref="Z507:AA507"/>
    <mergeCell ref="A508:C508"/>
    <mergeCell ref="E508:F508"/>
    <mergeCell ref="G508:U508"/>
    <mergeCell ref="Z508:AA508"/>
    <mergeCell ref="A505:C505"/>
    <mergeCell ref="E505:F505"/>
    <mergeCell ref="G505:U505"/>
    <mergeCell ref="Z505:AA505"/>
    <mergeCell ref="A506:C506"/>
    <mergeCell ref="E506:F506"/>
    <mergeCell ref="G506:U506"/>
    <mergeCell ref="Z506:AA506"/>
    <mergeCell ref="A503:C503"/>
    <mergeCell ref="E503:F503"/>
    <mergeCell ref="G503:U503"/>
    <mergeCell ref="Z503:AA503"/>
    <mergeCell ref="A504:C504"/>
    <mergeCell ref="E504:F504"/>
    <mergeCell ref="G504:U504"/>
    <mergeCell ref="Z504:AA504"/>
    <mergeCell ref="A501:C501"/>
    <mergeCell ref="E501:F501"/>
    <mergeCell ref="G501:U501"/>
    <mergeCell ref="Z501:AA501"/>
    <mergeCell ref="A502:C502"/>
    <mergeCell ref="E502:F502"/>
    <mergeCell ref="G502:U502"/>
    <mergeCell ref="Z502:AA502"/>
    <mergeCell ref="A499:C499"/>
    <mergeCell ref="E499:F499"/>
    <mergeCell ref="G499:U499"/>
    <mergeCell ref="Z499:AA499"/>
    <mergeCell ref="A500:C500"/>
    <mergeCell ref="E500:F500"/>
    <mergeCell ref="G500:U500"/>
    <mergeCell ref="Z500:AA500"/>
    <mergeCell ref="A497:C497"/>
    <mergeCell ref="E497:F497"/>
    <mergeCell ref="G497:U497"/>
    <mergeCell ref="Z497:AA497"/>
    <mergeCell ref="A498:C498"/>
    <mergeCell ref="E498:F498"/>
    <mergeCell ref="G498:U498"/>
    <mergeCell ref="Z498:AA498"/>
    <mergeCell ref="A495:C495"/>
    <mergeCell ref="E495:F495"/>
    <mergeCell ref="G495:U495"/>
    <mergeCell ref="Z495:AA495"/>
    <mergeCell ref="A496:C496"/>
    <mergeCell ref="E496:F496"/>
    <mergeCell ref="G496:U496"/>
    <mergeCell ref="Z496:AA496"/>
    <mergeCell ref="A493:C493"/>
    <mergeCell ref="E493:F493"/>
    <mergeCell ref="G493:U493"/>
    <mergeCell ref="Z493:AA493"/>
    <mergeCell ref="A494:C494"/>
    <mergeCell ref="E494:F494"/>
    <mergeCell ref="G494:U494"/>
    <mergeCell ref="Z494:AA494"/>
    <mergeCell ref="A491:C491"/>
    <mergeCell ref="E491:F491"/>
    <mergeCell ref="G491:U491"/>
    <mergeCell ref="Z491:AA491"/>
    <mergeCell ref="A492:C492"/>
    <mergeCell ref="E492:F492"/>
    <mergeCell ref="G492:U492"/>
    <mergeCell ref="Z492:AA492"/>
    <mergeCell ref="A489:C489"/>
    <mergeCell ref="E489:F489"/>
    <mergeCell ref="G489:U489"/>
    <mergeCell ref="Z489:AA489"/>
    <mergeCell ref="A490:C490"/>
    <mergeCell ref="E490:F490"/>
    <mergeCell ref="G490:U490"/>
    <mergeCell ref="Z490:AA490"/>
    <mergeCell ref="A487:C487"/>
    <mergeCell ref="E487:F487"/>
    <mergeCell ref="G487:U487"/>
    <mergeCell ref="Z487:AA487"/>
    <mergeCell ref="A488:C488"/>
    <mergeCell ref="E488:F488"/>
    <mergeCell ref="G488:U488"/>
    <mergeCell ref="Z488:AA488"/>
    <mergeCell ref="K481:U481"/>
    <mergeCell ref="A483:C483"/>
    <mergeCell ref="E483:F483"/>
    <mergeCell ref="G483:U483"/>
    <mergeCell ref="Z483:AA483"/>
    <mergeCell ref="Q485:U485"/>
    <mergeCell ref="A475:C475"/>
    <mergeCell ref="E475:F475"/>
    <mergeCell ref="G475:U475"/>
    <mergeCell ref="Z475:AA475"/>
    <mergeCell ref="N477:U477"/>
    <mergeCell ref="A479:C479"/>
    <mergeCell ref="E479:F479"/>
    <mergeCell ref="G479:U479"/>
    <mergeCell ref="Z479:AA479"/>
    <mergeCell ref="A473:C473"/>
    <mergeCell ref="E473:F473"/>
    <mergeCell ref="G473:U473"/>
    <mergeCell ref="Z473:AA473"/>
    <mergeCell ref="A474:C474"/>
    <mergeCell ref="E474:F474"/>
    <mergeCell ref="G474:U474"/>
    <mergeCell ref="Z474:AA474"/>
    <mergeCell ref="A471:C471"/>
    <mergeCell ref="E471:F471"/>
    <mergeCell ref="G471:U471"/>
    <mergeCell ref="Z471:AA471"/>
    <mergeCell ref="A472:C472"/>
    <mergeCell ref="E472:F472"/>
    <mergeCell ref="G472:U472"/>
    <mergeCell ref="Z472:AA472"/>
    <mergeCell ref="K467:U467"/>
    <mergeCell ref="A469:C469"/>
    <mergeCell ref="E469:F469"/>
    <mergeCell ref="G469:U469"/>
    <mergeCell ref="Z469:AA469"/>
    <mergeCell ref="A470:C470"/>
    <mergeCell ref="E470:F470"/>
    <mergeCell ref="G470:U470"/>
    <mergeCell ref="Z470:AA470"/>
    <mergeCell ref="A464:C464"/>
    <mergeCell ref="E464:F464"/>
    <mergeCell ref="G464:U464"/>
    <mergeCell ref="Z464:AA464"/>
    <mergeCell ref="A465:C465"/>
    <mergeCell ref="E465:F465"/>
    <mergeCell ref="G465:U465"/>
    <mergeCell ref="Z465:AA465"/>
    <mergeCell ref="A462:C462"/>
    <mergeCell ref="E462:F462"/>
    <mergeCell ref="G462:U462"/>
    <mergeCell ref="Z462:AA462"/>
    <mergeCell ref="A463:C463"/>
    <mergeCell ref="E463:F463"/>
    <mergeCell ref="G463:U463"/>
    <mergeCell ref="Z463:AA463"/>
    <mergeCell ref="S456:U456"/>
    <mergeCell ref="A458:C458"/>
    <mergeCell ref="E458:F458"/>
    <mergeCell ref="G458:U458"/>
    <mergeCell ref="Z458:AA458"/>
    <mergeCell ref="Q460:U460"/>
    <mergeCell ref="A450:C450"/>
    <mergeCell ref="E450:F450"/>
    <mergeCell ref="G450:U450"/>
    <mergeCell ref="Z450:AA450"/>
    <mergeCell ref="K452:U452"/>
    <mergeCell ref="A454:C454"/>
    <mergeCell ref="E454:F454"/>
    <mergeCell ref="G454:U454"/>
    <mergeCell ref="Z454:AA454"/>
    <mergeCell ref="A448:C448"/>
    <mergeCell ref="E448:F448"/>
    <mergeCell ref="G448:U448"/>
    <mergeCell ref="Z448:AA448"/>
    <mergeCell ref="A449:C449"/>
    <mergeCell ref="E449:F449"/>
    <mergeCell ref="G449:U449"/>
    <mergeCell ref="Z449:AA449"/>
    <mergeCell ref="A446:C446"/>
    <mergeCell ref="E446:F446"/>
    <mergeCell ref="G446:U446"/>
    <mergeCell ref="Z446:AA446"/>
    <mergeCell ref="A447:C447"/>
    <mergeCell ref="E447:F447"/>
    <mergeCell ref="G447:U447"/>
    <mergeCell ref="Z447:AA447"/>
    <mergeCell ref="A444:C444"/>
    <mergeCell ref="E444:F444"/>
    <mergeCell ref="G444:U444"/>
    <mergeCell ref="Z444:AA444"/>
    <mergeCell ref="A445:C445"/>
    <mergeCell ref="E445:F445"/>
    <mergeCell ref="G445:U445"/>
    <mergeCell ref="Z445:AA445"/>
    <mergeCell ref="A442:C442"/>
    <mergeCell ref="E442:F442"/>
    <mergeCell ref="G442:U442"/>
    <mergeCell ref="Z442:AA442"/>
    <mergeCell ref="A443:C443"/>
    <mergeCell ref="E443:F443"/>
    <mergeCell ref="G443:U443"/>
    <mergeCell ref="Z443:AA443"/>
    <mergeCell ref="A440:C440"/>
    <mergeCell ref="E440:F440"/>
    <mergeCell ref="G440:U440"/>
    <mergeCell ref="Z440:AA440"/>
    <mergeCell ref="A441:C441"/>
    <mergeCell ref="E441:F441"/>
    <mergeCell ref="G441:U441"/>
    <mergeCell ref="Z441:AA441"/>
    <mergeCell ref="A438:C438"/>
    <mergeCell ref="E438:F438"/>
    <mergeCell ref="G438:U438"/>
    <mergeCell ref="Z438:AA438"/>
    <mergeCell ref="A439:C439"/>
    <mergeCell ref="E439:F439"/>
    <mergeCell ref="G439:U439"/>
    <mergeCell ref="Z439:AA439"/>
    <mergeCell ref="A436:C436"/>
    <mergeCell ref="E436:F436"/>
    <mergeCell ref="G436:U436"/>
    <mergeCell ref="Z436:AA436"/>
    <mergeCell ref="A437:C437"/>
    <mergeCell ref="E437:F437"/>
    <mergeCell ref="G437:U437"/>
    <mergeCell ref="Z437:AA437"/>
    <mergeCell ref="A434:C434"/>
    <mergeCell ref="E434:F434"/>
    <mergeCell ref="G434:U434"/>
    <mergeCell ref="Z434:AA434"/>
    <mergeCell ref="A435:C435"/>
    <mergeCell ref="E435:F435"/>
    <mergeCell ref="G435:U435"/>
    <mergeCell ref="Z435:AA435"/>
    <mergeCell ref="A432:C432"/>
    <mergeCell ref="E432:F432"/>
    <mergeCell ref="G432:U432"/>
    <mergeCell ref="Z432:AA432"/>
    <mergeCell ref="A433:C433"/>
    <mergeCell ref="E433:F433"/>
    <mergeCell ref="G433:U433"/>
    <mergeCell ref="Z433:AA433"/>
    <mergeCell ref="A430:C430"/>
    <mergeCell ref="E430:F430"/>
    <mergeCell ref="G430:U430"/>
    <mergeCell ref="Z430:AA430"/>
    <mergeCell ref="A431:C431"/>
    <mergeCell ref="E431:F431"/>
    <mergeCell ref="G431:U431"/>
    <mergeCell ref="Z431:AA431"/>
    <mergeCell ref="A428:C428"/>
    <mergeCell ref="E428:F428"/>
    <mergeCell ref="G428:U428"/>
    <mergeCell ref="Z428:AA428"/>
    <mergeCell ref="A429:C429"/>
    <mergeCell ref="E429:F429"/>
    <mergeCell ref="G429:U429"/>
    <mergeCell ref="Z429:AA429"/>
    <mergeCell ref="A426:C426"/>
    <mergeCell ref="E426:F426"/>
    <mergeCell ref="G426:U426"/>
    <mergeCell ref="Z426:AA426"/>
    <mergeCell ref="A427:C427"/>
    <mergeCell ref="E427:F427"/>
    <mergeCell ref="G427:U427"/>
    <mergeCell ref="Z427:AA427"/>
    <mergeCell ref="A424:C424"/>
    <mergeCell ref="E424:F424"/>
    <mergeCell ref="G424:U424"/>
    <mergeCell ref="Z424:AA424"/>
    <mergeCell ref="A425:C425"/>
    <mergeCell ref="E425:F425"/>
    <mergeCell ref="G425:U425"/>
    <mergeCell ref="Z425:AA425"/>
    <mergeCell ref="A422:C422"/>
    <mergeCell ref="E422:F422"/>
    <mergeCell ref="G422:U422"/>
    <mergeCell ref="Z422:AA422"/>
    <mergeCell ref="A423:C423"/>
    <mergeCell ref="E423:F423"/>
    <mergeCell ref="G423:U423"/>
    <mergeCell ref="Z423:AA423"/>
    <mergeCell ref="A420:C420"/>
    <mergeCell ref="E420:F420"/>
    <mergeCell ref="G420:U420"/>
    <mergeCell ref="Z420:AA420"/>
    <mergeCell ref="A421:C421"/>
    <mergeCell ref="E421:F421"/>
    <mergeCell ref="G421:U421"/>
    <mergeCell ref="Z421:AA421"/>
    <mergeCell ref="A418:C418"/>
    <mergeCell ref="E418:F418"/>
    <mergeCell ref="G418:U418"/>
    <mergeCell ref="Z418:AA418"/>
    <mergeCell ref="A419:C419"/>
    <mergeCell ref="E419:F419"/>
    <mergeCell ref="G419:U419"/>
    <mergeCell ref="Z419:AA419"/>
    <mergeCell ref="A416:C416"/>
    <mergeCell ref="E416:F416"/>
    <mergeCell ref="G416:U416"/>
    <mergeCell ref="Z416:AA416"/>
    <mergeCell ref="A417:C417"/>
    <mergeCell ref="E417:F417"/>
    <mergeCell ref="G417:U417"/>
    <mergeCell ref="Z417:AA417"/>
    <mergeCell ref="A414:C414"/>
    <mergeCell ref="E414:F414"/>
    <mergeCell ref="G414:U414"/>
    <mergeCell ref="Z414:AA414"/>
    <mergeCell ref="A415:C415"/>
    <mergeCell ref="E415:F415"/>
    <mergeCell ref="G415:U415"/>
    <mergeCell ref="Z415:AA415"/>
    <mergeCell ref="A412:C412"/>
    <mergeCell ref="E412:F412"/>
    <mergeCell ref="G412:U412"/>
    <mergeCell ref="Z412:AA412"/>
    <mergeCell ref="A413:C413"/>
    <mergeCell ref="E413:F413"/>
    <mergeCell ref="G413:U413"/>
    <mergeCell ref="Z413:AA413"/>
    <mergeCell ref="A410:C410"/>
    <mergeCell ref="E410:F410"/>
    <mergeCell ref="G410:U410"/>
    <mergeCell ref="Z410:AA410"/>
    <mergeCell ref="A411:C411"/>
    <mergeCell ref="E411:F411"/>
    <mergeCell ref="G411:U411"/>
    <mergeCell ref="Z411:AA411"/>
    <mergeCell ref="A408:C408"/>
    <mergeCell ref="E408:F408"/>
    <mergeCell ref="G408:U408"/>
    <mergeCell ref="Z408:AA408"/>
    <mergeCell ref="A409:C409"/>
    <mergeCell ref="E409:F409"/>
    <mergeCell ref="G409:U409"/>
    <mergeCell ref="Z409:AA409"/>
    <mergeCell ref="A406:C406"/>
    <mergeCell ref="E406:F406"/>
    <mergeCell ref="G406:U406"/>
    <mergeCell ref="Z406:AA406"/>
    <mergeCell ref="A407:C407"/>
    <mergeCell ref="E407:F407"/>
    <mergeCell ref="G407:U407"/>
    <mergeCell ref="Z407:AA407"/>
    <mergeCell ref="A404:C404"/>
    <mergeCell ref="E404:F404"/>
    <mergeCell ref="G404:U404"/>
    <mergeCell ref="Z404:AA404"/>
    <mergeCell ref="A405:C405"/>
    <mergeCell ref="E405:F405"/>
    <mergeCell ref="G405:U405"/>
    <mergeCell ref="Z405:AA405"/>
    <mergeCell ref="A402:C402"/>
    <mergeCell ref="E402:F402"/>
    <mergeCell ref="G402:U402"/>
    <mergeCell ref="Z402:AA402"/>
    <mergeCell ref="A403:C403"/>
    <mergeCell ref="E403:F403"/>
    <mergeCell ref="G403:U403"/>
    <mergeCell ref="Z403:AA403"/>
    <mergeCell ref="A400:C400"/>
    <mergeCell ref="E400:F400"/>
    <mergeCell ref="G400:U400"/>
    <mergeCell ref="Z400:AA400"/>
    <mergeCell ref="A401:C401"/>
    <mergeCell ref="E401:F401"/>
    <mergeCell ref="G401:U401"/>
    <mergeCell ref="Z401:AA401"/>
    <mergeCell ref="A398:C398"/>
    <mergeCell ref="E398:F398"/>
    <mergeCell ref="G398:U398"/>
    <mergeCell ref="Z398:AA398"/>
    <mergeCell ref="A399:C399"/>
    <mergeCell ref="E399:F399"/>
    <mergeCell ref="G399:U399"/>
    <mergeCell ref="Z399:AA399"/>
    <mergeCell ref="A396:C396"/>
    <mergeCell ref="E396:F396"/>
    <mergeCell ref="G396:U396"/>
    <mergeCell ref="Z396:AA396"/>
    <mergeCell ref="A397:C397"/>
    <mergeCell ref="E397:F397"/>
    <mergeCell ref="G397:U397"/>
    <mergeCell ref="Z397:AA397"/>
    <mergeCell ref="A394:C394"/>
    <mergeCell ref="E394:F394"/>
    <mergeCell ref="G394:U394"/>
    <mergeCell ref="Z394:AA394"/>
    <mergeCell ref="A395:C395"/>
    <mergeCell ref="E395:F395"/>
    <mergeCell ref="G395:U395"/>
    <mergeCell ref="Z395:AA395"/>
    <mergeCell ref="A392:C392"/>
    <mergeCell ref="E392:F392"/>
    <mergeCell ref="G392:U392"/>
    <mergeCell ref="Z392:AA392"/>
    <mergeCell ref="A393:C393"/>
    <mergeCell ref="E393:F393"/>
    <mergeCell ref="G393:U393"/>
    <mergeCell ref="Z393:AA393"/>
    <mergeCell ref="A390:C390"/>
    <mergeCell ref="E390:F390"/>
    <mergeCell ref="G390:U390"/>
    <mergeCell ref="Z390:AA390"/>
    <mergeCell ref="A391:C391"/>
    <mergeCell ref="E391:F391"/>
    <mergeCell ref="G391:U391"/>
    <mergeCell ref="Z391:AA391"/>
    <mergeCell ref="A388:C388"/>
    <mergeCell ref="E388:F388"/>
    <mergeCell ref="G388:U388"/>
    <mergeCell ref="Z388:AA388"/>
    <mergeCell ref="A389:C389"/>
    <mergeCell ref="E389:F389"/>
    <mergeCell ref="G389:U389"/>
    <mergeCell ref="Z389:AA389"/>
    <mergeCell ref="A386:C386"/>
    <mergeCell ref="E386:F386"/>
    <mergeCell ref="G386:U386"/>
    <mergeCell ref="Z386:AA386"/>
    <mergeCell ref="A387:C387"/>
    <mergeCell ref="E387:F387"/>
    <mergeCell ref="G387:U387"/>
    <mergeCell ref="Z387:AA387"/>
    <mergeCell ref="A384:C384"/>
    <mergeCell ref="E384:F384"/>
    <mergeCell ref="G384:U384"/>
    <mergeCell ref="Z384:AA384"/>
    <mergeCell ref="A385:C385"/>
    <mergeCell ref="E385:F385"/>
    <mergeCell ref="G385:U385"/>
    <mergeCell ref="Z385:AA385"/>
    <mergeCell ref="A382:C382"/>
    <mergeCell ref="E382:F382"/>
    <mergeCell ref="G382:U382"/>
    <mergeCell ref="Z382:AA382"/>
    <mergeCell ref="A383:C383"/>
    <mergeCell ref="E383:F383"/>
    <mergeCell ref="G383:U383"/>
    <mergeCell ref="Z383:AA383"/>
    <mergeCell ref="A380:C380"/>
    <mergeCell ref="E380:F380"/>
    <mergeCell ref="G380:U380"/>
    <mergeCell ref="Z380:AA380"/>
    <mergeCell ref="A381:C381"/>
    <mergeCell ref="E381:F381"/>
    <mergeCell ref="G381:U381"/>
    <mergeCell ref="Z381:AA381"/>
    <mergeCell ref="A378:C378"/>
    <mergeCell ref="E378:F378"/>
    <mergeCell ref="G378:U378"/>
    <mergeCell ref="Z378:AA378"/>
    <mergeCell ref="A379:C379"/>
    <mergeCell ref="E379:F379"/>
    <mergeCell ref="G379:U379"/>
    <mergeCell ref="Z379:AA379"/>
    <mergeCell ref="A376:C376"/>
    <mergeCell ref="E376:F376"/>
    <mergeCell ref="G376:U376"/>
    <mergeCell ref="Z376:AA376"/>
    <mergeCell ref="A377:C377"/>
    <mergeCell ref="E377:F377"/>
    <mergeCell ref="G377:U377"/>
    <mergeCell ref="Z377:AA377"/>
    <mergeCell ref="A374:C374"/>
    <mergeCell ref="E374:F374"/>
    <mergeCell ref="G374:U374"/>
    <mergeCell ref="Z374:AA374"/>
    <mergeCell ref="A375:C375"/>
    <mergeCell ref="E375:F375"/>
    <mergeCell ref="G375:U375"/>
    <mergeCell ref="Z375:AA375"/>
    <mergeCell ref="A372:C372"/>
    <mergeCell ref="E372:F372"/>
    <mergeCell ref="G372:U372"/>
    <mergeCell ref="Z372:AA372"/>
    <mergeCell ref="A373:C373"/>
    <mergeCell ref="E373:F373"/>
    <mergeCell ref="G373:U373"/>
    <mergeCell ref="Z373:AA373"/>
    <mergeCell ref="A370:C370"/>
    <mergeCell ref="E370:F370"/>
    <mergeCell ref="G370:U370"/>
    <mergeCell ref="Z370:AA370"/>
    <mergeCell ref="A371:C371"/>
    <mergeCell ref="E371:F371"/>
    <mergeCell ref="G371:U371"/>
    <mergeCell ref="Z371:AA371"/>
    <mergeCell ref="A368:C368"/>
    <mergeCell ref="E368:F368"/>
    <mergeCell ref="G368:U368"/>
    <mergeCell ref="Z368:AA368"/>
    <mergeCell ref="A369:C369"/>
    <mergeCell ref="E369:F369"/>
    <mergeCell ref="G369:U369"/>
    <mergeCell ref="Z369:AA369"/>
    <mergeCell ref="A366:C366"/>
    <mergeCell ref="E366:F366"/>
    <mergeCell ref="G366:U366"/>
    <mergeCell ref="Z366:AA366"/>
    <mergeCell ref="A367:C367"/>
    <mergeCell ref="E367:F367"/>
    <mergeCell ref="G367:U367"/>
    <mergeCell ref="Z367:AA367"/>
    <mergeCell ref="A364:C364"/>
    <mergeCell ref="E364:F364"/>
    <mergeCell ref="G364:U364"/>
    <mergeCell ref="Z364:AA364"/>
    <mergeCell ref="A365:C365"/>
    <mergeCell ref="E365:F365"/>
    <mergeCell ref="G365:U365"/>
    <mergeCell ref="Z365:AA365"/>
    <mergeCell ref="A362:C362"/>
    <mergeCell ref="E362:F362"/>
    <mergeCell ref="G362:U362"/>
    <mergeCell ref="Z362:AA362"/>
    <mergeCell ref="A363:C363"/>
    <mergeCell ref="E363:F363"/>
    <mergeCell ref="G363:U363"/>
    <mergeCell ref="Z363:AA363"/>
    <mergeCell ref="A360:C360"/>
    <mergeCell ref="E360:F360"/>
    <mergeCell ref="G360:U360"/>
    <mergeCell ref="Z360:AA360"/>
    <mergeCell ref="A361:C361"/>
    <mergeCell ref="E361:F361"/>
    <mergeCell ref="G361:U361"/>
    <mergeCell ref="Z361:AA361"/>
    <mergeCell ref="A358:C358"/>
    <mergeCell ref="E358:F358"/>
    <mergeCell ref="G358:U358"/>
    <mergeCell ref="Z358:AA358"/>
    <mergeCell ref="A359:C359"/>
    <mergeCell ref="E359:F359"/>
    <mergeCell ref="G359:U359"/>
    <mergeCell ref="Z359:AA359"/>
    <mergeCell ref="A356:C356"/>
    <mergeCell ref="E356:F356"/>
    <mergeCell ref="G356:U356"/>
    <mergeCell ref="Z356:AA356"/>
    <mergeCell ref="A357:C357"/>
    <mergeCell ref="E357:F357"/>
    <mergeCell ref="G357:U357"/>
    <mergeCell ref="Z357:AA357"/>
    <mergeCell ref="A354:C354"/>
    <mergeCell ref="E354:F354"/>
    <mergeCell ref="G354:U354"/>
    <mergeCell ref="Z354:AA354"/>
    <mergeCell ref="A355:C355"/>
    <mergeCell ref="E355:F355"/>
    <mergeCell ref="G355:U355"/>
    <mergeCell ref="Z355:AA355"/>
    <mergeCell ref="A352:C352"/>
    <mergeCell ref="E352:F352"/>
    <mergeCell ref="G352:U352"/>
    <mergeCell ref="Z352:AA352"/>
    <mergeCell ref="A353:C353"/>
    <mergeCell ref="E353:F353"/>
    <mergeCell ref="G353:U353"/>
    <mergeCell ref="Z353:AA353"/>
    <mergeCell ref="A350:C350"/>
    <mergeCell ref="E350:F350"/>
    <mergeCell ref="G350:U350"/>
    <mergeCell ref="Z350:AA350"/>
    <mergeCell ref="A351:C351"/>
    <mergeCell ref="E351:F351"/>
    <mergeCell ref="G351:U351"/>
    <mergeCell ref="Z351:AA351"/>
    <mergeCell ref="A348:C348"/>
    <mergeCell ref="E348:F348"/>
    <mergeCell ref="G348:U348"/>
    <mergeCell ref="Z348:AA348"/>
    <mergeCell ref="A349:C349"/>
    <mergeCell ref="E349:F349"/>
    <mergeCell ref="G349:U349"/>
    <mergeCell ref="Z349:AA349"/>
    <mergeCell ref="A346:C346"/>
    <mergeCell ref="E346:F346"/>
    <mergeCell ref="G346:U346"/>
    <mergeCell ref="Z346:AA346"/>
    <mergeCell ref="A347:C347"/>
    <mergeCell ref="E347:F347"/>
    <mergeCell ref="G347:U347"/>
    <mergeCell ref="Z347:AA347"/>
    <mergeCell ref="A344:C344"/>
    <mergeCell ref="E344:F344"/>
    <mergeCell ref="G344:U344"/>
    <mergeCell ref="Z344:AA344"/>
    <mergeCell ref="A345:C345"/>
    <mergeCell ref="E345:F345"/>
    <mergeCell ref="G345:U345"/>
    <mergeCell ref="Z345:AA345"/>
    <mergeCell ref="A342:C342"/>
    <mergeCell ref="E342:F342"/>
    <mergeCell ref="G342:U342"/>
    <mergeCell ref="Z342:AA342"/>
    <mergeCell ref="A343:C343"/>
    <mergeCell ref="E343:F343"/>
    <mergeCell ref="G343:U343"/>
    <mergeCell ref="Z343:AA343"/>
    <mergeCell ref="A340:C340"/>
    <mergeCell ref="E340:F340"/>
    <mergeCell ref="G340:U340"/>
    <mergeCell ref="Z340:AA340"/>
    <mergeCell ref="A341:C341"/>
    <mergeCell ref="E341:F341"/>
    <mergeCell ref="G341:U341"/>
    <mergeCell ref="Z341:AA341"/>
    <mergeCell ref="A338:C338"/>
    <mergeCell ref="E338:F338"/>
    <mergeCell ref="G338:U338"/>
    <mergeCell ref="Z338:AA338"/>
    <mergeCell ref="A339:C339"/>
    <mergeCell ref="E339:F339"/>
    <mergeCell ref="G339:U339"/>
    <mergeCell ref="Z339:AA339"/>
    <mergeCell ref="A336:C336"/>
    <mergeCell ref="E336:F336"/>
    <mergeCell ref="G336:U336"/>
    <mergeCell ref="Z336:AA336"/>
    <mergeCell ref="A337:C337"/>
    <mergeCell ref="E337:F337"/>
    <mergeCell ref="G337:U337"/>
    <mergeCell ref="Z337:AA337"/>
    <mergeCell ref="A334:C334"/>
    <mergeCell ref="E334:F334"/>
    <mergeCell ref="G334:U334"/>
    <mergeCell ref="Z334:AA334"/>
    <mergeCell ref="A335:C335"/>
    <mergeCell ref="E335:F335"/>
    <mergeCell ref="G335:U335"/>
    <mergeCell ref="Z335:AA335"/>
    <mergeCell ref="A332:C332"/>
    <mergeCell ref="E332:F332"/>
    <mergeCell ref="G332:U332"/>
    <mergeCell ref="Z332:AA332"/>
    <mergeCell ref="A333:C333"/>
    <mergeCell ref="E333:F333"/>
    <mergeCell ref="G333:U333"/>
    <mergeCell ref="Z333:AA333"/>
    <mergeCell ref="A330:C330"/>
    <mergeCell ref="E330:F330"/>
    <mergeCell ref="G330:U330"/>
    <mergeCell ref="Z330:AA330"/>
    <mergeCell ref="A331:C331"/>
    <mergeCell ref="E331:F331"/>
    <mergeCell ref="G331:U331"/>
    <mergeCell ref="Z331:AA331"/>
    <mergeCell ref="A328:C328"/>
    <mergeCell ref="E328:F328"/>
    <mergeCell ref="G328:U328"/>
    <mergeCell ref="Z328:AA328"/>
    <mergeCell ref="A329:C329"/>
    <mergeCell ref="E329:F329"/>
    <mergeCell ref="G329:U329"/>
    <mergeCell ref="Z329:AA329"/>
    <mergeCell ref="A326:C326"/>
    <mergeCell ref="E326:F326"/>
    <mergeCell ref="G326:U326"/>
    <mergeCell ref="Z326:AA326"/>
    <mergeCell ref="A327:C327"/>
    <mergeCell ref="E327:F327"/>
    <mergeCell ref="G327:U327"/>
    <mergeCell ref="Z327:AA327"/>
    <mergeCell ref="A324:C324"/>
    <mergeCell ref="E324:F324"/>
    <mergeCell ref="G324:U324"/>
    <mergeCell ref="Z324:AA324"/>
    <mergeCell ref="A325:C325"/>
    <mergeCell ref="E325:F325"/>
    <mergeCell ref="G325:U325"/>
    <mergeCell ref="Z325:AA325"/>
    <mergeCell ref="A322:C322"/>
    <mergeCell ref="E322:F322"/>
    <mergeCell ref="G322:U322"/>
    <mergeCell ref="Z322:AA322"/>
    <mergeCell ref="A323:C323"/>
    <mergeCell ref="E323:F323"/>
    <mergeCell ref="G323:U323"/>
    <mergeCell ref="Z323:AA323"/>
    <mergeCell ref="A320:C320"/>
    <mergeCell ref="E320:F320"/>
    <mergeCell ref="G320:U320"/>
    <mergeCell ref="Z320:AA320"/>
    <mergeCell ref="A321:C321"/>
    <mergeCell ref="E321:F321"/>
    <mergeCell ref="G321:U321"/>
    <mergeCell ref="Z321:AA321"/>
    <mergeCell ref="A318:C318"/>
    <mergeCell ref="E318:F318"/>
    <mergeCell ref="G318:U318"/>
    <mergeCell ref="Z318:AA318"/>
    <mergeCell ref="A319:C319"/>
    <mergeCell ref="E319:F319"/>
    <mergeCell ref="G319:U319"/>
    <mergeCell ref="Z319:AA319"/>
    <mergeCell ref="A316:C316"/>
    <mergeCell ref="E316:F316"/>
    <mergeCell ref="G316:U316"/>
    <mergeCell ref="Z316:AA316"/>
    <mergeCell ref="A317:C317"/>
    <mergeCell ref="E317:F317"/>
    <mergeCell ref="G317:U317"/>
    <mergeCell ref="Z317:AA317"/>
    <mergeCell ref="A314:C314"/>
    <mergeCell ref="E314:F314"/>
    <mergeCell ref="G314:U314"/>
    <mergeCell ref="Z314:AA314"/>
    <mergeCell ref="A315:C315"/>
    <mergeCell ref="E315:F315"/>
    <mergeCell ref="G315:U315"/>
    <mergeCell ref="Z315:AA315"/>
    <mergeCell ref="A312:C312"/>
    <mergeCell ref="E312:F312"/>
    <mergeCell ref="G312:U312"/>
    <mergeCell ref="Z312:AA312"/>
    <mergeCell ref="A313:C313"/>
    <mergeCell ref="E313:F313"/>
    <mergeCell ref="G313:U313"/>
    <mergeCell ref="Z313:AA313"/>
    <mergeCell ref="A310:C310"/>
    <mergeCell ref="E310:F310"/>
    <mergeCell ref="G310:U310"/>
    <mergeCell ref="Z310:AA310"/>
    <mergeCell ref="A311:C311"/>
    <mergeCell ref="E311:F311"/>
    <mergeCell ref="G311:U311"/>
    <mergeCell ref="Z311:AA311"/>
    <mergeCell ref="A308:C308"/>
    <mergeCell ref="E308:F308"/>
    <mergeCell ref="G308:U308"/>
    <mergeCell ref="Z308:AA308"/>
    <mergeCell ref="A309:C309"/>
    <mergeCell ref="E309:F309"/>
    <mergeCell ref="G309:U309"/>
    <mergeCell ref="Z309:AA309"/>
    <mergeCell ref="A306:C306"/>
    <mergeCell ref="E306:F306"/>
    <mergeCell ref="G306:U306"/>
    <mergeCell ref="Z306:AA306"/>
    <mergeCell ref="A307:C307"/>
    <mergeCell ref="E307:F307"/>
    <mergeCell ref="G307:U307"/>
    <mergeCell ref="Z307:AA307"/>
    <mergeCell ref="A304:C304"/>
    <mergeCell ref="E304:F304"/>
    <mergeCell ref="G304:U304"/>
    <mergeCell ref="Z304:AA304"/>
    <mergeCell ref="A305:C305"/>
    <mergeCell ref="E305:F305"/>
    <mergeCell ref="G305:U305"/>
    <mergeCell ref="Z305:AA305"/>
    <mergeCell ref="A302:C302"/>
    <mergeCell ref="E302:F302"/>
    <mergeCell ref="G302:U302"/>
    <mergeCell ref="Z302:AA302"/>
    <mergeCell ref="A303:C303"/>
    <mergeCell ref="E303:F303"/>
    <mergeCell ref="G303:U303"/>
    <mergeCell ref="Z303:AA303"/>
    <mergeCell ref="A300:C300"/>
    <mergeCell ref="E300:F300"/>
    <mergeCell ref="G300:U300"/>
    <mergeCell ref="Z300:AA300"/>
    <mergeCell ref="A301:C301"/>
    <mergeCell ref="E301:F301"/>
    <mergeCell ref="G301:U301"/>
    <mergeCell ref="Z301:AA301"/>
    <mergeCell ref="A298:C298"/>
    <mergeCell ref="E298:F298"/>
    <mergeCell ref="G298:U298"/>
    <mergeCell ref="Z298:AA298"/>
    <mergeCell ref="A299:C299"/>
    <mergeCell ref="E299:F299"/>
    <mergeCell ref="G299:U299"/>
    <mergeCell ref="Z299:AA299"/>
    <mergeCell ref="A296:C296"/>
    <mergeCell ref="E296:F296"/>
    <mergeCell ref="G296:U296"/>
    <mergeCell ref="Z296:AA296"/>
    <mergeCell ref="A297:C297"/>
    <mergeCell ref="E297:F297"/>
    <mergeCell ref="G297:U297"/>
    <mergeCell ref="Z297:AA297"/>
    <mergeCell ref="A294:C294"/>
    <mergeCell ref="E294:F294"/>
    <mergeCell ref="G294:U294"/>
    <mergeCell ref="Z294:AA294"/>
    <mergeCell ref="A295:C295"/>
    <mergeCell ref="E295:F295"/>
    <mergeCell ref="G295:U295"/>
    <mergeCell ref="Z295:AA295"/>
    <mergeCell ref="A292:C292"/>
    <mergeCell ref="E292:F292"/>
    <mergeCell ref="G292:U292"/>
    <mergeCell ref="Z292:AA292"/>
    <mergeCell ref="A293:C293"/>
    <mergeCell ref="E293:F293"/>
    <mergeCell ref="G293:U293"/>
    <mergeCell ref="Z293:AA293"/>
    <mergeCell ref="A290:C290"/>
    <mergeCell ref="E290:F290"/>
    <mergeCell ref="G290:U290"/>
    <mergeCell ref="Z290:AA290"/>
    <mergeCell ref="A291:C291"/>
    <mergeCell ref="E291:F291"/>
    <mergeCell ref="G291:U291"/>
    <mergeCell ref="Z291:AA291"/>
    <mergeCell ref="A288:C288"/>
    <mergeCell ref="E288:F288"/>
    <mergeCell ref="G288:U288"/>
    <mergeCell ref="Z288:AA288"/>
    <mergeCell ref="A289:C289"/>
    <mergeCell ref="E289:F289"/>
    <mergeCell ref="G289:U289"/>
    <mergeCell ref="Z289:AA289"/>
    <mergeCell ref="A286:C286"/>
    <mergeCell ref="E286:F286"/>
    <mergeCell ref="G286:U286"/>
    <mergeCell ref="Z286:AA286"/>
    <mergeCell ref="A287:C287"/>
    <mergeCell ref="E287:F287"/>
    <mergeCell ref="G287:U287"/>
    <mergeCell ref="Z287:AA287"/>
    <mergeCell ref="A284:C284"/>
    <mergeCell ref="E284:F284"/>
    <mergeCell ref="G284:U284"/>
    <mergeCell ref="Z284:AA284"/>
    <mergeCell ref="A285:C285"/>
    <mergeCell ref="E285:F285"/>
    <mergeCell ref="G285:U285"/>
    <mergeCell ref="Z285:AA285"/>
    <mergeCell ref="A282:C282"/>
    <mergeCell ref="E282:F282"/>
    <mergeCell ref="G282:U282"/>
    <mergeCell ref="Z282:AA282"/>
    <mergeCell ref="A283:C283"/>
    <mergeCell ref="E283:F283"/>
    <mergeCell ref="G283:U283"/>
    <mergeCell ref="Z283:AA283"/>
    <mergeCell ref="A280:C280"/>
    <mergeCell ref="E280:F280"/>
    <mergeCell ref="G280:U280"/>
    <mergeCell ref="Z280:AA280"/>
    <mergeCell ref="A281:C281"/>
    <mergeCell ref="E281:F281"/>
    <mergeCell ref="G281:U281"/>
    <mergeCell ref="Z281:AA281"/>
    <mergeCell ref="A278:C278"/>
    <mergeCell ref="E278:F278"/>
    <mergeCell ref="G278:U278"/>
    <mergeCell ref="Z278:AA278"/>
    <mergeCell ref="A279:C279"/>
    <mergeCell ref="E279:F279"/>
    <mergeCell ref="G279:U279"/>
    <mergeCell ref="Z279:AA279"/>
    <mergeCell ref="A276:C276"/>
    <mergeCell ref="E276:F276"/>
    <mergeCell ref="G276:U276"/>
    <mergeCell ref="Z276:AA276"/>
    <mergeCell ref="A277:C277"/>
    <mergeCell ref="E277:F277"/>
    <mergeCell ref="G277:U277"/>
    <mergeCell ref="Z277:AA277"/>
    <mergeCell ref="A274:C274"/>
    <mergeCell ref="E274:F274"/>
    <mergeCell ref="G274:U274"/>
    <mergeCell ref="Z274:AA274"/>
    <mergeCell ref="A275:C275"/>
    <mergeCell ref="E275:F275"/>
    <mergeCell ref="G275:U275"/>
    <mergeCell ref="Z275:AA275"/>
    <mergeCell ref="A272:C272"/>
    <mergeCell ref="E272:F272"/>
    <mergeCell ref="G272:U272"/>
    <mergeCell ref="Z272:AA272"/>
    <mergeCell ref="A273:C273"/>
    <mergeCell ref="E273:F273"/>
    <mergeCell ref="G273:U273"/>
    <mergeCell ref="Z273:AA273"/>
    <mergeCell ref="A270:C270"/>
    <mergeCell ref="E270:F270"/>
    <mergeCell ref="G270:U270"/>
    <mergeCell ref="Z270:AA270"/>
    <mergeCell ref="A271:C271"/>
    <mergeCell ref="E271:F271"/>
    <mergeCell ref="G271:U271"/>
    <mergeCell ref="Z271:AA271"/>
    <mergeCell ref="A268:C268"/>
    <mergeCell ref="E268:F268"/>
    <mergeCell ref="G268:U268"/>
    <mergeCell ref="Z268:AA268"/>
    <mergeCell ref="A269:C269"/>
    <mergeCell ref="E269:F269"/>
    <mergeCell ref="G269:U269"/>
    <mergeCell ref="Z269:AA269"/>
    <mergeCell ref="A266:C266"/>
    <mergeCell ref="E266:F266"/>
    <mergeCell ref="G266:U266"/>
    <mergeCell ref="Z266:AA266"/>
    <mergeCell ref="A267:C267"/>
    <mergeCell ref="E267:F267"/>
    <mergeCell ref="G267:U267"/>
    <mergeCell ref="Z267:AA267"/>
    <mergeCell ref="A264:C264"/>
    <mergeCell ref="E264:F264"/>
    <mergeCell ref="G264:U264"/>
    <mergeCell ref="Z264:AA264"/>
    <mergeCell ref="A265:C265"/>
    <mergeCell ref="E265:F265"/>
    <mergeCell ref="G265:U265"/>
    <mergeCell ref="Z265:AA265"/>
    <mergeCell ref="A262:C262"/>
    <mergeCell ref="E262:F262"/>
    <mergeCell ref="G262:U262"/>
    <mergeCell ref="Z262:AA262"/>
    <mergeCell ref="A263:C263"/>
    <mergeCell ref="E263:F263"/>
    <mergeCell ref="G263:U263"/>
    <mergeCell ref="Z263:AA263"/>
    <mergeCell ref="A260:C260"/>
    <mergeCell ref="E260:F260"/>
    <mergeCell ref="G260:U260"/>
    <mergeCell ref="Z260:AA260"/>
    <mergeCell ref="A261:C261"/>
    <mergeCell ref="E261:F261"/>
    <mergeCell ref="G261:U261"/>
    <mergeCell ref="Z261:AA261"/>
    <mergeCell ref="A258:C258"/>
    <mergeCell ref="E258:F258"/>
    <mergeCell ref="G258:U258"/>
    <mergeCell ref="Z258:AA258"/>
    <mergeCell ref="A259:C259"/>
    <mergeCell ref="E259:F259"/>
    <mergeCell ref="G259:U259"/>
    <mergeCell ref="Z259:AA259"/>
    <mergeCell ref="A256:C256"/>
    <mergeCell ref="E256:F256"/>
    <mergeCell ref="G256:U256"/>
    <mergeCell ref="Z256:AA256"/>
    <mergeCell ref="A257:C257"/>
    <mergeCell ref="E257:F257"/>
    <mergeCell ref="G257:U257"/>
    <mergeCell ref="Z257:AA257"/>
    <mergeCell ref="A254:C254"/>
    <mergeCell ref="E254:F254"/>
    <mergeCell ref="G254:U254"/>
    <mergeCell ref="Z254:AA254"/>
    <mergeCell ref="A255:C255"/>
    <mergeCell ref="E255:F255"/>
    <mergeCell ref="G255:U255"/>
    <mergeCell ref="Z255:AA255"/>
    <mergeCell ref="A252:C252"/>
    <mergeCell ref="E252:F252"/>
    <mergeCell ref="G252:U252"/>
    <mergeCell ref="Z252:AA252"/>
    <mergeCell ref="A253:C253"/>
    <mergeCell ref="E253:F253"/>
    <mergeCell ref="G253:U253"/>
    <mergeCell ref="Z253:AA253"/>
    <mergeCell ref="A250:C250"/>
    <mergeCell ref="E250:F250"/>
    <mergeCell ref="G250:U250"/>
    <mergeCell ref="Z250:AA250"/>
    <mergeCell ref="A251:C251"/>
    <mergeCell ref="E251:F251"/>
    <mergeCell ref="G251:U251"/>
    <mergeCell ref="Z251:AA251"/>
    <mergeCell ref="A248:C248"/>
    <mergeCell ref="E248:F248"/>
    <mergeCell ref="G248:U248"/>
    <mergeCell ref="Z248:AA248"/>
    <mergeCell ref="A249:C249"/>
    <mergeCell ref="E249:F249"/>
    <mergeCell ref="G249:U249"/>
    <mergeCell ref="Z249:AA249"/>
    <mergeCell ref="A246:C246"/>
    <mergeCell ref="E246:F246"/>
    <mergeCell ref="G246:U246"/>
    <mergeCell ref="Z246:AA246"/>
    <mergeCell ref="A247:C247"/>
    <mergeCell ref="E247:F247"/>
    <mergeCell ref="G247:U247"/>
    <mergeCell ref="Z247:AA247"/>
    <mergeCell ref="A244:C244"/>
    <mergeCell ref="E244:F244"/>
    <mergeCell ref="G244:U244"/>
    <mergeCell ref="Z244:AA244"/>
    <mergeCell ref="A245:C245"/>
    <mergeCell ref="E245:F245"/>
    <mergeCell ref="G245:U245"/>
    <mergeCell ref="Z245:AA245"/>
    <mergeCell ref="A242:C242"/>
    <mergeCell ref="E242:F242"/>
    <mergeCell ref="G242:U242"/>
    <mergeCell ref="Z242:AA242"/>
    <mergeCell ref="A243:C243"/>
    <mergeCell ref="E243:F243"/>
    <mergeCell ref="G243:U243"/>
    <mergeCell ref="Z243:AA243"/>
    <mergeCell ref="A240:C240"/>
    <mergeCell ref="E240:F240"/>
    <mergeCell ref="G240:U240"/>
    <mergeCell ref="Z240:AA240"/>
    <mergeCell ref="A241:C241"/>
    <mergeCell ref="E241:F241"/>
    <mergeCell ref="G241:U241"/>
    <mergeCell ref="Z241:AA241"/>
    <mergeCell ref="A238:C238"/>
    <mergeCell ref="E238:F238"/>
    <mergeCell ref="G238:U238"/>
    <mergeCell ref="Z238:AA238"/>
    <mergeCell ref="A239:C239"/>
    <mergeCell ref="E239:F239"/>
    <mergeCell ref="G239:U239"/>
    <mergeCell ref="Z239:AA239"/>
    <mergeCell ref="A236:C236"/>
    <mergeCell ref="E236:F236"/>
    <mergeCell ref="G236:U236"/>
    <mergeCell ref="Z236:AA236"/>
    <mergeCell ref="A237:C237"/>
    <mergeCell ref="E237:F237"/>
    <mergeCell ref="G237:U237"/>
    <mergeCell ref="Z237:AA237"/>
    <mergeCell ref="A234:C234"/>
    <mergeCell ref="E234:F234"/>
    <mergeCell ref="G234:U234"/>
    <mergeCell ref="Z234:AA234"/>
    <mergeCell ref="A235:C235"/>
    <mergeCell ref="E235:F235"/>
    <mergeCell ref="G235:U235"/>
    <mergeCell ref="Z235:AA235"/>
    <mergeCell ref="A232:C232"/>
    <mergeCell ref="E232:F232"/>
    <mergeCell ref="G232:U232"/>
    <mergeCell ref="Z232:AA232"/>
    <mergeCell ref="A233:C233"/>
    <mergeCell ref="E233:F233"/>
    <mergeCell ref="G233:U233"/>
    <mergeCell ref="Z233:AA233"/>
    <mergeCell ref="A230:C230"/>
    <mergeCell ref="E230:F230"/>
    <mergeCell ref="G230:U230"/>
    <mergeCell ref="Z230:AA230"/>
    <mergeCell ref="A231:C231"/>
    <mergeCell ref="E231:F231"/>
    <mergeCell ref="G231:U231"/>
    <mergeCell ref="Z231:AA231"/>
    <mergeCell ref="A228:C228"/>
    <mergeCell ref="E228:F228"/>
    <mergeCell ref="G228:U228"/>
    <mergeCell ref="Z228:AA228"/>
    <mergeCell ref="A229:C229"/>
    <mergeCell ref="E229:F229"/>
    <mergeCell ref="G229:U229"/>
    <mergeCell ref="Z229:AA229"/>
    <mergeCell ref="A226:C226"/>
    <mergeCell ref="E226:F226"/>
    <mergeCell ref="G226:U226"/>
    <mergeCell ref="Z226:AA226"/>
    <mergeCell ref="A227:C227"/>
    <mergeCell ref="E227:F227"/>
    <mergeCell ref="G227:U227"/>
    <mergeCell ref="Z227:AA227"/>
    <mergeCell ref="A224:C224"/>
    <mergeCell ref="E224:F224"/>
    <mergeCell ref="G224:U224"/>
    <mergeCell ref="Z224:AA224"/>
    <mergeCell ref="A225:C225"/>
    <mergeCell ref="E225:F225"/>
    <mergeCell ref="G225:U225"/>
    <mergeCell ref="Z225:AA225"/>
    <mergeCell ref="A222:C222"/>
    <mergeCell ref="E222:F222"/>
    <mergeCell ref="G222:U222"/>
    <mergeCell ref="Z222:AA222"/>
    <mergeCell ref="A223:C223"/>
    <mergeCell ref="E223:F223"/>
    <mergeCell ref="G223:U223"/>
    <mergeCell ref="Z223:AA223"/>
    <mergeCell ref="A220:C220"/>
    <mergeCell ref="E220:F220"/>
    <mergeCell ref="G220:U220"/>
    <mergeCell ref="Z220:AA220"/>
    <mergeCell ref="A221:C221"/>
    <mergeCell ref="E221:F221"/>
    <mergeCell ref="G221:U221"/>
    <mergeCell ref="Z221:AA221"/>
    <mergeCell ref="A218:C218"/>
    <mergeCell ref="E218:F218"/>
    <mergeCell ref="G218:U218"/>
    <mergeCell ref="Z218:AA218"/>
    <mergeCell ref="A219:C219"/>
    <mergeCell ref="E219:F219"/>
    <mergeCell ref="G219:U219"/>
    <mergeCell ref="Z219:AA219"/>
    <mergeCell ref="A216:C216"/>
    <mergeCell ref="E216:F216"/>
    <mergeCell ref="G216:U216"/>
    <mergeCell ref="Z216:AA216"/>
    <mergeCell ref="A217:C217"/>
    <mergeCell ref="E217:F217"/>
    <mergeCell ref="G217:U217"/>
    <mergeCell ref="Z217:AA217"/>
    <mergeCell ref="A214:C214"/>
    <mergeCell ref="E214:F214"/>
    <mergeCell ref="G214:U214"/>
    <mergeCell ref="Z214:AA214"/>
    <mergeCell ref="A215:C215"/>
    <mergeCell ref="E215:F215"/>
    <mergeCell ref="G215:U215"/>
    <mergeCell ref="Z215:AA215"/>
    <mergeCell ref="A212:C212"/>
    <mergeCell ref="E212:F212"/>
    <mergeCell ref="G212:U212"/>
    <mergeCell ref="Z212:AA212"/>
    <mergeCell ref="A213:C213"/>
    <mergeCell ref="E213:F213"/>
    <mergeCell ref="G213:U213"/>
    <mergeCell ref="Z213:AA213"/>
    <mergeCell ref="A210:C210"/>
    <mergeCell ref="E210:F210"/>
    <mergeCell ref="G210:U210"/>
    <mergeCell ref="Z210:AA210"/>
    <mergeCell ref="A211:C211"/>
    <mergeCell ref="E211:F211"/>
    <mergeCell ref="G211:U211"/>
    <mergeCell ref="Z211:AA211"/>
    <mergeCell ref="A208:C208"/>
    <mergeCell ref="E208:F208"/>
    <mergeCell ref="G208:U208"/>
    <mergeCell ref="Z208:AA208"/>
    <mergeCell ref="A209:C209"/>
    <mergeCell ref="E209:F209"/>
    <mergeCell ref="G209:U209"/>
    <mergeCell ref="Z209:AA209"/>
    <mergeCell ref="A206:C206"/>
    <mergeCell ref="E206:F206"/>
    <mergeCell ref="G206:U206"/>
    <mergeCell ref="Z206:AA206"/>
    <mergeCell ref="A207:C207"/>
    <mergeCell ref="E207:F207"/>
    <mergeCell ref="G207:U207"/>
    <mergeCell ref="Z207:AA207"/>
    <mergeCell ref="A204:C204"/>
    <mergeCell ref="E204:F204"/>
    <mergeCell ref="G204:U204"/>
    <mergeCell ref="Z204:AA204"/>
    <mergeCell ref="A205:C205"/>
    <mergeCell ref="E205:F205"/>
    <mergeCell ref="G205:U205"/>
    <mergeCell ref="Z205:AA205"/>
    <mergeCell ref="A202:C202"/>
    <mergeCell ref="E202:F202"/>
    <mergeCell ref="G202:U202"/>
    <mergeCell ref="Z202:AA202"/>
    <mergeCell ref="A203:C203"/>
    <mergeCell ref="E203:F203"/>
    <mergeCell ref="G203:U203"/>
    <mergeCell ref="Z203:AA203"/>
    <mergeCell ref="A200:C200"/>
    <mergeCell ref="E200:F200"/>
    <mergeCell ref="G200:U200"/>
    <mergeCell ref="Z200:AA200"/>
    <mergeCell ref="A201:C201"/>
    <mergeCell ref="E201:F201"/>
    <mergeCell ref="G201:U201"/>
    <mergeCell ref="Z201:AA201"/>
    <mergeCell ref="A198:C198"/>
    <mergeCell ref="E198:F198"/>
    <mergeCell ref="G198:U198"/>
    <mergeCell ref="Z198:AA198"/>
    <mergeCell ref="A199:C199"/>
    <mergeCell ref="E199:F199"/>
    <mergeCell ref="G199:U199"/>
    <mergeCell ref="Z199:AA199"/>
    <mergeCell ref="A193:C193"/>
    <mergeCell ref="E193:F193"/>
    <mergeCell ref="G193:U193"/>
    <mergeCell ref="Z193:AA193"/>
    <mergeCell ref="N195:U195"/>
    <mergeCell ref="A197:C197"/>
    <mergeCell ref="E197:F197"/>
    <mergeCell ref="G197:U197"/>
    <mergeCell ref="Z197:AA197"/>
    <mergeCell ref="A191:C191"/>
    <mergeCell ref="E191:F191"/>
    <mergeCell ref="G191:U191"/>
    <mergeCell ref="Z191:AA191"/>
    <mergeCell ref="A192:C192"/>
    <mergeCell ref="E192:F192"/>
    <mergeCell ref="G192:U192"/>
    <mergeCell ref="Z192:AA192"/>
    <mergeCell ref="A189:C189"/>
    <mergeCell ref="E189:F189"/>
    <mergeCell ref="G189:U189"/>
    <mergeCell ref="Z189:AA189"/>
    <mergeCell ref="A190:C190"/>
    <mergeCell ref="E190:F190"/>
    <mergeCell ref="G190:U190"/>
    <mergeCell ref="Z190:AA190"/>
    <mergeCell ref="Q183:U183"/>
    <mergeCell ref="A185:C185"/>
    <mergeCell ref="E185:F185"/>
    <mergeCell ref="G185:U185"/>
    <mergeCell ref="Z185:AA185"/>
    <mergeCell ref="N187:U187"/>
    <mergeCell ref="A180:C180"/>
    <mergeCell ref="E180:F180"/>
    <mergeCell ref="G180:U180"/>
    <mergeCell ref="Z180:AA180"/>
    <mergeCell ref="A181:C181"/>
    <mergeCell ref="E181:F181"/>
    <mergeCell ref="G181:U181"/>
    <mergeCell ref="Z181:AA181"/>
    <mergeCell ref="A175:C175"/>
    <mergeCell ref="E175:F175"/>
    <mergeCell ref="G175:U175"/>
    <mergeCell ref="Z175:AA175"/>
    <mergeCell ref="Q177:U177"/>
    <mergeCell ref="A179:C179"/>
    <mergeCell ref="E179:F179"/>
    <mergeCell ref="G179:U179"/>
    <mergeCell ref="Z179:AA179"/>
    <mergeCell ref="A170:C170"/>
    <mergeCell ref="E170:F170"/>
    <mergeCell ref="G170:U170"/>
    <mergeCell ref="Z170:AA170"/>
    <mergeCell ref="N172:U172"/>
    <mergeCell ref="A174:C174"/>
    <mergeCell ref="E174:F174"/>
    <mergeCell ref="G174:U174"/>
    <mergeCell ref="Z174:AA174"/>
    <mergeCell ref="Q166:U166"/>
    <mergeCell ref="A168:C168"/>
    <mergeCell ref="E168:F168"/>
    <mergeCell ref="G168:U168"/>
    <mergeCell ref="Z168:AA168"/>
    <mergeCell ref="A169:C169"/>
    <mergeCell ref="E169:F169"/>
    <mergeCell ref="G169:U169"/>
    <mergeCell ref="Z169:AA169"/>
    <mergeCell ref="A160:C160"/>
    <mergeCell ref="E160:F160"/>
    <mergeCell ref="G160:U160"/>
    <mergeCell ref="Z160:AA160"/>
    <mergeCell ref="Q162:U162"/>
    <mergeCell ref="A164:C164"/>
    <mergeCell ref="E164:F164"/>
    <mergeCell ref="G164:U164"/>
    <mergeCell ref="Z164:AA164"/>
    <mergeCell ref="A155:C155"/>
    <mergeCell ref="E155:F155"/>
    <mergeCell ref="G155:U155"/>
    <mergeCell ref="Z155:AA155"/>
    <mergeCell ref="Q157:U157"/>
    <mergeCell ref="A159:C159"/>
    <mergeCell ref="E159:F159"/>
    <mergeCell ref="G159:U159"/>
    <mergeCell ref="Z159:AA159"/>
    <mergeCell ref="A150:C150"/>
    <mergeCell ref="E150:F150"/>
    <mergeCell ref="G150:U150"/>
    <mergeCell ref="Z150:AA150"/>
    <mergeCell ref="N152:U152"/>
    <mergeCell ref="A154:C154"/>
    <mergeCell ref="E154:F154"/>
    <mergeCell ref="G154:U154"/>
    <mergeCell ref="Z154:AA154"/>
    <mergeCell ref="Q144:U144"/>
    <mergeCell ref="A146:C146"/>
    <mergeCell ref="E146:F146"/>
    <mergeCell ref="G146:U146"/>
    <mergeCell ref="Z146:AA146"/>
    <mergeCell ref="Q148:U148"/>
    <mergeCell ref="K139:U139"/>
    <mergeCell ref="A141:C141"/>
    <mergeCell ref="E141:F141"/>
    <mergeCell ref="G141:U141"/>
    <mergeCell ref="Z141:AA141"/>
    <mergeCell ref="A142:C142"/>
    <mergeCell ref="E142:F142"/>
    <mergeCell ref="G142:U142"/>
    <mergeCell ref="Z142:AA142"/>
    <mergeCell ref="A136:C136"/>
    <mergeCell ref="E136:F136"/>
    <mergeCell ref="G136:U136"/>
    <mergeCell ref="Z136:AA136"/>
    <mergeCell ref="A137:C137"/>
    <mergeCell ref="E137:F137"/>
    <mergeCell ref="G137:U137"/>
    <mergeCell ref="Z137:AA137"/>
    <mergeCell ref="A134:C134"/>
    <mergeCell ref="E134:F134"/>
    <mergeCell ref="G134:U134"/>
    <mergeCell ref="Z134:AA134"/>
    <mergeCell ref="A135:C135"/>
    <mergeCell ref="E135:F135"/>
    <mergeCell ref="G135:U135"/>
    <mergeCell ref="Z135:AA135"/>
    <mergeCell ref="A132:C132"/>
    <mergeCell ref="E132:F132"/>
    <mergeCell ref="G132:U132"/>
    <mergeCell ref="Z132:AA132"/>
    <mergeCell ref="A133:C133"/>
    <mergeCell ref="E133:F133"/>
    <mergeCell ref="G133:U133"/>
    <mergeCell ref="Z133:AA133"/>
    <mergeCell ref="A130:C130"/>
    <mergeCell ref="E130:F130"/>
    <mergeCell ref="G130:U130"/>
    <mergeCell ref="Z130:AA130"/>
    <mergeCell ref="A131:C131"/>
    <mergeCell ref="E131:F131"/>
    <mergeCell ref="G131:U131"/>
    <mergeCell ref="Z131:AA131"/>
    <mergeCell ref="A128:C128"/>
    <mergeCell ref="E128:F128"/>
    <mergeCell ref="G128:U128"/>
    <mergeCell ref="Z128:AA128"/>
    <mergeCell ref="A129:C129"/>
    <mergeCell ref="E129:F129"/>
    <mergeCell ref="G129:U129"/>
    <mergeCell ref="Z129:AA129"/>
    <mergeCell ref="A126:C126"/>
    <mergeCell ref="E126:F126"/>
    <mergeCell ref="G126:U126"/>
    <mergeCell ref="Z126:AA126"/>
    <mergeCell ref="A127:C127"/>
    <mergeCell ref="E127:F127"/>
    <mergeCell ref="G127:U127"/>
    <mergeCell ref="Z127:AA127"/>
    <mergeCell ref="A124:C124"/>
    <mergeCell ref="E124:F124"/>
    <mergeCell ref="G124:U124"/>
    <mergeCell ref="Z124:AA124"/>
    <mergeCell ref="A125:C125"/>
    <mergeCell ref="E125:F125"/>
    <mergeCell ref="G125:U125"/>
    <mergeCell ref="Z125:AA125"/>
    <mergeCell ref="A122:C122"/>
    <mergeCell ref="E122:F122"/>
    <mergeCell ref="G122:U122"/>
    <mergeCell ref="Z122:AA122"/>
    <mergeCell ref="A123:C123"/>
    <mergeCell ref="E123:F123"/>
    <mergeCell ref="G123:U123"/>
    <mergeCell ref="Z123:AA123"/>
    <mergeCell ref="A120:C120"/>
    <mergeCell ref="E120:F120"/>
    <mergeCell ref="G120:U120"/>
    <mergeCell ref="Z120:AA120"/>
    <mergeCell ref="A121:C121"/>
    <mergeCell ref="E121:F121"/>
    <mergeCell ref="G121:U121"/>
    <mergeCell ref="Z121:AA121"/>
    <mergeCell ref="A118:C118"/>
    <mergeCell ref="E118:F118"/>
    <mergeCell ref="G118:U118"/>
    <mergeCell ref="Z118:AA118"/>
    <mergeCell ref="A119:C119"/>
    <mergeCell ref="E119:F119"/>
    <mergeCell ref="G119:U119"/>
    <mergeCell ref="Z119:AA119"/>
    <mergeCell ref="A116:C116"/>
    <mergeCell ref="E116:F116"/>
    <mergeCell ref="G116:U116"/>
    <mergeCell ref="Z116:AA116"/>
    <mergeCell ref="A117:C117"/>
    <mergeCell ref="E117:F117"/>
    <mergeCell ref="G117:U117"/>
    <mergeCell ref="Z117:AA117"/>
    <mergeCell ref="A114:C114"/>
    <mergeCell ref="E114:F114"/>
    <mergeCell ref="G114:U114"/>
    <mergeCell ref="Z114:AA114"/>
    <mergeCell ref="A115:C115"/>
    <mergeCell ref="E115:F115"/>
    <mergeCell ref="G115:U115"/>
    <mergeCell ref="Z115:AA115"/>
    <mergeCell ref="A112:C112"/>
    <mergeCell ref="E112:F112"/>
    <mergeCell ref="G112:U112"/>
    <mergeCell ref="Z112:AA112"/>
    <mergeCell ref="A113:C113"/>
    <mergeCell ref="E113:F113"/>
    <mergeCell ref="G113:U113"/>
    <mergeCell ref="Z113:AA113"/>
    <mergeCell ref="A110:C110"/>
    <mergeCell ref="E110:F110"/>
    <mergeCell ref="G110:U110"/>
    <mergeCell ref="Z110:AA110"/>
    <mergeCell ref="A111:C111"/>
    <mergeCell ref="E111:F111"/>
    <mergeCell ref="G111:U111"/>
    <mergeCell ref="Z111:AA111"/>
    <mergeCell ref="A108:C108"/>
    <mergeCell ref="E108:F108"/>
    <mergeCell ref="G108:U108"/>
    <mergeCell ref="Z108:AA108"/>
    <mergeCell ref="A109:C109"/>
    <mergeCell ref="E109:F109"/>
    <mergeCell ref="G109:U109"/>
    <mergeCell ref="Z109:AA109"/>
    <mergeCell ref="A106:C106"/>
    <mergeCell ref="E106:F106"/>
    <mergeCell ref="G106:U106"/>
    <mergeCell ref="Z106:AA106"/>
    <mergeCell ref="A107:C107"/>
    <mergeCell ref="E107:F107"/>
    <mergeCell ref="G107:U107"/>
    <mergeCell ref="Z107:AA107"/>
    <mergeCell ref="A104:C104"/>
    <mergeCell ref="E104:F104"/>
    <mergeCell ref="G104:U104"/>
    <mergeCell ref="Z104:AA104"/>
    <mergeCell ref="A105:C105"/>
    <mergeCell ref="E105:F105"/>
    <mergeCell ref="G105:U105"/>
    <mergeCell ref="Z105:AA105"/>
    <mergeCell ref="Q100:U100"/>
    <mergeCell ref="A102:C102"/>
    <mergeCell ref="E102:F102"/>
    <mergeCell ref="G102:U102"/>
    <mergeCell ref="Z102:AA102"/>
    <mergeCell ref="A103:C103"/>
    <mergeCell ref="E103:F103"/>
    <mergeCell ref="G103:U103"/>
    <mergeCell ref="Z103:AA103"/>
    <mergeCell ref="A97:C97"/>
    <mergeCell ref="E97:F97"/>
    <mergeCell ref="G97:U97"/>
    <mergeCell ref="Z97:AA97"/>
    <mergeCell ref="A98:C98"/>
    <mergeCell ref="E98:F98"/>
    <mergeCell ref="G98:U98"/>
    <mergeCell ref="Z98:AA98"/>
    <mergeCell ref="A95:C95"/>
    <mergeCell ref="E95:F95"/>
    <mergeCell ref="G95:U95"/>
    <mergeCell ref="Z95:AA95"/>
    <mergeCell ref="A96:C96"/>
    <mergeCell ref="E96:F96"/>
    <mergeCell ref="G96:U96"/>
    <mergeCell ref="Z96:AA96"/>
    <mergeCell ref="A93:C93"/>
    <mergeCell ref="E93:F93"/>
    <mergeCell ref="G93:U93"/>
    <mergeCell ref="Z93:AA93"/>
    <mergeCell ref="A94:C94"/>
    <mergeCell ref="E94:F94"/>
    <mergeCell ref="G94:U94"/>
    <mergeCell ref="Z94:AA94"/>
    <mergeCell ref="Q89:U89"/>
    <mergeCell ref="A91:C91"/>
    <mergeCell ref="E91:F91"/>
    <mergeCell ref="G91:U91"/>
    <mergeCell ref="Z91:AA91"/>
    <mergeCell ref="A92:C92"/>
    <mergeCell ref="E92:F92"/>
    <mergeCell ref="G92:U92"/>
    <mergeCell ref="Z92:AA92"/>
    <mergeCell ref="A86:C86"/>
    <mergeCell ref="E86:F86"/>
    <mergeCell ref="G86:U86"/>
    <mergeCell ref="Z86:AA86"/>
    <mergeCell ref="A87:C87"/>
    <mergeCell ref="E87:F87"/>
    <mergeCell ref="G87:U87"/>
    <mergeCell ref="Z87:AA87"/>
    <mergeCell ref="K82:U82"/>
    <mergeCell ref="A84:C84"/>
    <mergeCell ref="E84:F84"/>
    <mergeCell ref="G84:U84"/>
    <mergeCell ref="Z84:AA84"/>
    <mergeCell ref="A85:C85"/>
    <mergeCell ref="E85:F85"/>
    <mergeCell ref="G85:U85"/>
    <mergeCell ref="Z85:AA85"/>
    <mergeCell ref="A79:C79"/>
    <mergeCell ref="E79:F79"/>
    <mergeCell ref="G79:U79"/>
    <mergeCell ref="Z79:AA79"/>
    <mergeCell ref="A80:C80"/>
    <mergeCell ref="E80:F80"/>
    <mergeCell ref="G80:U80"/>
    <mergeCell ref="Z80:AA80"/>
    <mergeCell ref="A77:C77"/>
    <mergeCell ref="E77:F77"/>
    <mergeCell ref="G77:U77"/>
    <mergeCell ref="Z77:AA77"/>
    <mergeCell ref="A78:C78"/>
    <mergeCell ref="E78:F78"/>
    <mergeCell ref="G78:U78"/>
    <mergeCell ref="Z78:AA78"/>
    <mergeCell ref="A75:C75"/>
    <mergeCell ref="E75:F75"/>
    <mergeCell ref="G75:U75"/>
    <mergeCell ref="Z75:AA75"/>
    <mergeCell ref="A76:C76"/>
    <mergeCell ref="E76:F76"/>
    <mergeCell ref="G76:U76"/>
    <mergeCell ref="Z76:AA76"/>
    <mergeCell ref="A73:C73"/>
    <mergeCell ref="E73:F73"/>
    <mergeCell ref="G73:U73"/>
    <mergeCell ref="Z73:AA73"/>
    <mergeCell ref="A74:C74"/>
    <mergeCell ref="E74:F74"/>
    <mergeCell ref="G74:U74"/>
    <mergeCell ref="Z74:AA74"/>
    <mergeCell ref="A71:C71"/>
    <mergeCell ref="E71:F71"/>
    <mergeCell ref="G71:U71"/>
    <mergeCell ref="Z71:AA71"/>
    <mergeCell ref="A72:C72"/>
    <mergeCell ref="E72:F72"/>
    <mergeCell ref="G72:U72"/>
    <mergeCell ref="Z72:AA72"/>
    <mergeCell ref="Q65:U65"/>
    <mergeCell ref="A67:C67"/>
    <mergeCell ref="E67:F67"/>
    <mergeCell ref="G67:U67"/>
    <mergeCell ref="Z67:AA67"/>
    <mergeCell ref="Q69:U69"/>
    <mergeCell ref="K60:U60"/>
    <mergeCell ref="A62:C62"/>
    <mergeCell ref="E62:F62"/>
    <mergeCell ref="G62:U62"/>
    <mergeCell ref="Z62:AA62"/>
    <mergeCell ref="A63:C63"/>
    <mergeCell ref="E63:F63"/>
    <mergeCell ref="G63:U63"/>
    <mergeCell ref="Z63:AA63"/>
    <mergeCell ref="A54:C54"/>
    <mergeCell ref="E54:F54"/>
    <mergeCell ref="G54:U54"/>
    <mergeCell ref="Z54:AA54"/>
    <mergeCell ref="N56:U56"/>
    <mergeCell ref="A58:C58"/>
    <mergeCell ref="E58:F58"/>
    <mergeCell ref="G58:U58"/>
    <mergeCell ref="Z58:AA58"/>
    <mergeCell ref="A49:C49"/>
    <mergeCell ref="E49:F49"/>
    <mergeCell ref="G49:U49"/>
    <mergeCell ref="Z49:AA49"/>
    <mergeCell ref="N51:U51"/>
    <mergeCell ref="A53:C53"/>
    <mergeCell ref="E53:F53"/>
    <mergeCell ref="G53:U53"/>
    <mergeCell ref="Z53:AA53"/>
    <mergeCell ref="A47:C47"/>
    <mergeCell ref="E47:F47"/>
    <mergeCell ref="G47:U47"/>
    <mergeCell ref="Z47:AA47"/>
    <mergeCell ref="A48:C48"/>
    <mergeCell ref="E48:F48"/>
    <mergeCell ref="G48:U48"/>
    <mergeCell ref="Z48:AA48"/>
    <mergeCell ref="A42:C42"/>
    <mergeCell ref="E42:F42"/>
    <mergeCell ref="G42:U42"/>
    <mergeCell ref="Z42:AA42"/>
    <mergeCell ref="N44:U44"/>
    <mergeCell ref="A46:C46"/>
    <mergeCell ref="E46:F46"/>
    <mergeCell ref="G46:U46"/>
    <mergeCell ref="Z46:AA46"/>
    <mergeCell ref="W39:W40"/>
    <mergeCell ref="X39:X40"/>
    <mergeCell ref="Y39:Y40"/>
    <mergeCell ref="Z39:AA40"/>
    <mergeCell ref="AB39:AB40"/>
    <mergeCell ref="A41:C41"/>
    <mergeCell ref="E41:F41"/>
    <mergeCell ref="G41:U41"/>
    <mergeCell ref="Z41:AA41"/>
    <mergeCell ref="N37:U37"/>
    <mergeCell ref="A39:C40"/>
    <mergeCell ref="D39:D40"/>
    <mergeCell ref="E39:F40"/>
    <mergeCell ref="G39:U40"/>
    <mergeCell ref="V39:V40"/>
    <mergeCell ref="A34:C34"/>
    <mergeCell ref="E34:F34"/>
    <mergeCell ref="G34:U34"/>
    <mergeCell ref="Z34:AA34"/>
    <mergeCell ref="A35:C35"/>
    <mergeCell ref="E35:F35"/>
    <mergeCell ref="G35:U35"/>
    <mergeCell ref="Z35:AA35"/>
    <mergeCell ref="N30:U30"/>
    <mergeCell ref="A32:C32"/>
    <mergeCell ref="E32:F32"/>
    <mergeCell ref="G32:U32"/>
    <mergeCell ref="Z32:AA32"/>
    <mergeCell ref="A33:C33"/>
    <mergeCell ref="E33:F33"/>
    <mergeCell ref="G33:U33"/>
    <mergeCell ref="Z33:AA33"/>
    <mergeCell ref="A27:C27"/>
    <mergeCell ref="E27:F27"/>
    <mergeCell ref="G27:U27"/>
    <mergeCell ref="Z27:AA27"/>
    <mergeCell ref="A28:C28"/>
    <mergeCell ref="E28:F28"/>
    <mergeCell ref="G28:U28"/>
    <mergeCell ref="Z28:AA28"/>
    <mergeCell ref="A25:C25"/>
    <mergeCell ref="E25:F25"/>
    <mergeCell ref="G25:U25"/>
    <mergeCell ref="Z25:AA25"/>
    <mergeCell ref="A26:C26"/>
    <mergeCell ref="E26:F26"/>
    <mergeCell ref="G26:U26"/>
    <mergeCell ref="Z26:AA26"/>
    <mergeCell ref="A20:C20"/>
    <mergeCell ref="E20:F20"/>
    <mergeCell ref="G20:U20"/>
    <mergeCell ref="Z20:AA20"/>
    <mergeCell ref="N22:U22"/>
    <mergeCell ref="A24:C24"/>
    <mergeCell ref="E24:F24"/>
    <mergeCell ref="G24:U24"/>
    <mergeCell ref="Z24:AA24"/>
    <mergeCell ref="A18:C18"/>
    <mergeCell ref="E18:F18"/>
    <mergeCell ref="G18:U18"/>
    <mergeCell ref="Z18:AA18"/>
    <mergeCell ref="A19:C19"/>
    <mergeCell ref="E19:F19"/>
    <mergeCell ref="G19:U19"/>
    <mergeCell ref="Z19:AA19"/>
    <mergeCell ref="A13:C13"/>
    <mergeCell ref="E13:F13"/>
    <mergeCell ref="G13:U13"/>
    <mergeCell ref="Z13:AA13"/>
    <mergeCell ref="N15:U15"/>
    <mergeCell ref="A17:C17"/>
    <mergeCell ref="E17:F17"/>
    <mergeCell ref="G17:U17"/>
    <mergeCell ref="Z17:AA17"/>
    <mergeCell ref="A11:C11"/>
    <mergeCell ref="E11:F11"/>
    <mergeCell ref="G11:U11"/>
    <mergeCell ref="Z11:AA11"/>
    <mergeCell ref="A12:C12"/>
    <mergeCell ref="E12:F12"/>
    <mergeCell ref="G12:U12"/>
    <mergeCell ref="Z12:AA12"/>
    <mergeCell ref="A9:C9"/>
    <mergeCell ref="E9:F9"/>
    <mergeCell ref="G9:U9"/>
    <mergeCell ref="Z9:AA9"/>
    <mergeCell ref="A10:C10"/>
    <mergeCell ref="E10:F10"/>
    <mergeCell ref="G10:U10"/>
    <mergeCell ref="Z10:AA10"/>
    <mergeCell ref="A7:C7"/>
    <mergeCell ref="E7:F7"/>
    <mergeCell ref="G7:U7"/>
    <mergeCell ref="Z7:AA7"/>
    <mergeCell ref="A8:C8"/>
    <mergeCell ref="E8:F8"/>
    <mergeCell ref="G8:U8"/>
    <mergeCell ref="Z8:AA8"/>
    <mergeCell ref="A5:C5"/>
    <mergeCell ref="E5:F5"/>
    <mergeCell ref="G5:U5"/>
    <mergeCell ref="Z5:AA5"/>
    <mergeCell ref="A6:C6"/>
    <mergeCell ref="E6:F6"/>
    <mergeCell ref="G6:U6"/>
    <mergeCell ref="Z6:AA6"/>
    <mergeCell ref="A3:C3"/>
    <mergeCell ref="E3:F3"/>
    <mergeCell ref="G3:U3"/>
    <mergeCell ref="Z3:AA3"/>
    <mergeCell ref="A4:C4"/>
    <mergeCell ref="E4:F4"/>
    <mergeCell ref="G4:U4"/>
    <mergeCell ref="Z4:AA4"/>
    <mergeCell ref="A1:C1"/>
    <mergeCell ref="E1:F1"/>
    <mergeCell ref="G1:U1"/>
    <mergeCell ref="Z1:AA1"/>
    <mergeCell ref="A2:C2"/>
    <mergeCell ref="E2:F2"/>
    <mergeCell ref="G2:U2"/>
    <mergeCell ref="Z2:AA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5 &amp;11- &amp;10 2016&amp;R&amp;"Arial"&amp;8Date: 9/6/2016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06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IF(ISBLANK('May 2016'!A2),"",IF(ISTEXT('May 2016'!A2),0,'May 2016'!A2))</f>
        <v>436737</v>
      </c>
      <c r="B1">
        <f>IF(ISBLANK('May 2016'!G2),"",IF(ISTEXT('May 2016'!G2),0,'May 2016'!G2))</f>
        <v>396.41</v>
      </c>
    </row>
    <row r="2" spans="1:2" x14ac:dyDescent="0.2">
      <c r="A2" t="str">
        <f>IF(ISBLANK('May 2016'!A3),"",IF(ISTEXT('May 2016'!A3),0,'May 2016'!A3))</f>
        <v/>
      </c>
      <c r="B2" t="str">
        <f>IF(ISBLANK('May 2016'!G3),"",IF(ISTEXT('May 2016'!G3),0,'May 2016'!G3))</f>
        <v/>
      </c>
    </row>
    <row r="3" spans="1:2" x14ac:dyDescent="0.2">
      <c r="A3" t="str">
        <f>IF(ISBLANK('May 2016'!A4),"",IF(ISTEXT('May 2016'!A4),0,'May 2016'!A4))</f>
        <v/>
      </c>
      <c r="B3" t="str">
        <f>IF(ISBLANK('May 2016'!G4),"",IF(ISTEXT('May 2016'!G4),0,'May 2016'!G4))</f>
        <v/>
      </c>
    </row>
    <row r="4" spans="1:2" x14ac:dyDescent="0.2">
      <c r="A4" t="str">
        <f>IF(ISBLANK('May 2016'!A5),"",IF(ISTEXT('May 2016'!A5),0,'May 2016'!A5))</f>
        <v/>
      </c>
      <c r="B4" t="str">
        <f>IF(ISBLANK('May 2016'!G5),"",IF(ISTEXT('May 2016'!G5),0,'May 2016'!G5))</f>
        <v/>
      </c>
    </row>
    <row r="5" spans="1:2" x14ac:dyDescent="0.2">
      <c r="A5" t="str">
        <f>IF(ISBLANK('May 2016'!A6),"",IF(ISTEXT('May 2016'!A6),0,'May 2016'!A6))</f>
        <v/>
      </c>
      <c r="B5" t="str">
        <f>IF(ISBLANK('May 2016'!G6),"",IF(ISTEXT('May 2016'!G6),0,'May 2016'!G6))</f>
        <v/>
      </c>
    </row>
    <row r="6" spans="1:2" x14ac:dyDescent="0.2">
      <c r="A6" t="str">
        <f>IF(ISBLANK('May 2016'!A7),"",IF(ISTEXT('May 2016'!A7),0,'May 2016'!A7))</f>
        <v/>
      </c>
      <c r="B6" t="str">
        <f>IF(ISBLANK('May 2016'!G7),"",IF(ISTEXT('May 2016'!G7),0,'May 2016'!G7))</f>
        <v/>
      </c>
    </row>
    <row r="7" spans="1:2" x14ac:dyDescent="0.2">
      <c r="A7">
        <f>IF(ISBLANK('May 2016'!A8),"",IF(ISTEXT('May 2016'!A8),0,'May 2016'!A8))</f>
        <v>437398</v>
      </c>
      <c r="B7">
        <f>IF(ISBLANK('May 2016'!G8),"",IF(ISTEXT('May 2016'!G8),0,'May 2016'!G8))</f>
        <v>723.03</v>
      </c>
    </row>
    <row r="8" spans="1:2" x14ac:dyDescent="0.2">
      <c r="A8" t="str">
        <f>IF(ISBLANK('May 2016'!A9),"",IF(ISTEXT('May 2016'!A9),0,'May 2016'!A9))</f>
        <v/>
      </c>
      <c r="B8">
        <f>IF(ISBLANK('May 2016'!G9),"",IF(ISTEXT('May 2016'!G9),0,'May 2016'!G9))</f>
        <v>175.74</v>
      </c>
    </row>
    <row r="9" spans="1:2" x14ac:dyDescent="0.2">
      <c r="A9">
        <f>IF(ISBLANK('May 2016'!A10),"",IF(ISTEXT('May 2016'!A10),0,'May 2016'!A10))</f>
        <v>437879</v>
      </c>
      <c r="B9">
        <f>IF(ISBLANK('May 2016'!G10),"",IF(ISTEXT('May 2016'!G10),0,'May 2016'!G10))</f>
        <v>473.78</v>
      </c>
    </row>
    <row r="10" spans="1:2" x14ac:dyDescent="0.2">
      <c r="A10" t="str">
        <f>IF(ISBLANK('May 2016'!A11),"",IF(ISTEXT('May 2016'!A11),0,'May 2016'!A11))</f>
        <v/>
      </c>
      <c r="B10">
        <f>IF(ISBLANK('May 2016'!G11),"",IF(ISTEXT('May 2016'!G11),0,'May 2016'!G11))</f>
        <v>377.65</v>
      </c>
    </row>
    <row r="11" spans="1:2" x14ac:dyDescent="0.2">
      <c r="A11" t="str">
        <f>IF(ISBLANK('May 2016'!A12),"",IF(ISTEXT('May 2016'!A12),0,'May 2016'!A12))</f>
        <v/>
      </c>
      <c r="B11" t="str">
        <f>IF(ISBLANK('May 2016'!G12),"",IF(ISTEXT('May 2016'!G12),0,'May 2016'!G12))</f>
        <v/>
      </c>
    </row>
    <row r="12" spans="1:2" x14ac:dyDescent="0.2">
      <c r="A12" t="str">
        <f>IF(ISBLANK('May 2016'!A13),"",IF(ISTEXT('May 2016'!A13),0,'May 2016'!A13))</f>
        <v/>
      </c>
      <c r="B12" t="str">
        <f>IF(ISBLANK('May 2016'!G13),"",IF(ISTEXT('May 2016'!G13),0,'May 2016'!G13))</f>
        <v/>
      </c>
    </row>
    <row r="13" spans="1:2" x14ac:dyDescent="0.2">
      <c r="A13">
        <f>IF(ISBLANK('May 2016'!A17),"",IF(ISTEXT('May 2016'!A17),0,'May 2016'!A17))</f>
        <v>437049</v>
      </c>
      <c r="B13">
        <f>IF(ISBLANK('May 2016'!G17),"",IF(ISTEXT('May 2016'!G17),0,'May 2016'!G17))</f>
        <v>4239</v>
      </c>
    </row>
    <row r="14" spans="1:2" x14ac:dyDescent="0.2">
      <c r="A14" t="str">
        <f>IF(ISBLANK('May 2016'!A18),"",IF(ISTEXT('May 2016'!A18),0,'May 2016'!A18))</f>
        <v/>
      </c>
      <c r="B14" t="str">
        <f>IF(ISBLANK('May 2016'!G18),"",IF(ISTEXT('May 2016'!G18),0,'May 2016'!G18))</f>
        <v/>
      </c>
    </row>
    <row r="15" spans="1:2" x14ac:dyDescent="0.2">
      <c r="A15">
        <f>IF(ISBLANK('May 2016'!A19),"",IF(ISTEXT('May 2016'!A19),0,'May 2016'!A19))</f>
        <v>437880</v>
      </c>
      <c r="B15">
        <f>IF(ISBLANK('May 2016'!G19),"",IF(ISTEXT('May 2016'!G19),0,'May 2016'!G19))</f>
        <v>1044</v>
      </c>
    </row>
    <row r="16" spans="1:2" x14ac:dyDescent="0.2">
      <c r="A16" t="str">
        <f>IF(ISBLANK('May 2016'!A20),"",IF(ISTEXT('May 2016'!A20),0,'May 2016'!A20))</f>
        <v/>
      </c>
      <c r="B16">
        <f>IF(ISBLANK('May 2016'!G20),"",IF(ISTEXT('May 2016'!G20),0,'May 2016'!G20))</f>
        <v>381</v>
      </c>
    </row>
    <row r="17" spans="1:2" x14ac:dyDescent="0.2">
      <c r="A17">
        <f>IF(ISBLANK('May 2016'!A24),"",IF(ISTEXT('May 2016'!A24),0,'May 2016'!A24))</f>
        <v>436738</v>
      </c>
      <c r="B17">
        <f>IF(ISBLANK('May 2016'!G24),"",IF(ISTEXT('May 2016'!G24),0,'May 2016'!G24))</f>
        <v>2510</v>
      </c>
    </row>
    <row r="18" spans="1:2" x14ac:dyDescent="0.2">
      <c r="A18" t="str">
        <f>IF(ISBLANK('May 2016'!A25),"",IF(ISTEXT('May 2016'!A25),0,'May 2016'!A25))</f>
        <v/>
      </c>
      <c r="B18">
        <f>IF(ISBLANK('May 2016'!G25),"",IF(ISTEXT('May 2016'!G25),0,'May 2016'!G25))</f>
        <v>472</v>
      </c>
    </row>
    <row r="19" spans="1:2" x14ac:dyDescent="0.2">
      <c r="A19">
        <f>IF(ISBLANK('May 2016'!A26),"",IF(ISTEXT('May 2016'!A26),0,'May 2016'!A26))</f>
        <v>437050</v>
      </c>
      <c r="B19">
        <f>IF(ISBLANK('May 2016'!G26),"",IF(ISTEXT('May 2016'!G26),0,'May 2016'!G26))</f>
        <v>166.75</v>
      </c>
    </row>
    <row r="20" spans="1:2" x14ac:dyDescent="0.2">
      <c r="A20">
        <f>IF(ISBLANK('May 2016'!A27),"",IF(ISTEXT('May 2016'!A27),0,'May 2016'!A27))</f>
        <v>437881</v>
      </c>
      <c r="B20">
        <f>IF(ISBLANK('May 2016'!G27),"",IF(ISTEXT('May 2016'!G27),0,'May 2016'!G27))</f>
        <v>1097.5999999999999</v>
      </c>
    </row>
    <row r="21" spans="1:2" x14ac:dyDescent="0.2">
      <c r="A21" t="str">
        <f>IF(ISBLANK('May 2016'!A28),"",IF(ISTEXT('May 2016'!A28),0,'May 2016'!A28))</f>
        <v/>
      </c>
      <c r="B21">
        <f>IF(ISBLANK('May 2016'!G28),"",IF(ISTEXT('May 2016'!G28),0,'May 2016'!G28))</f>
        <v>256.39999999999998</v>
      </c>
    </row>
    <row r="22" spans="1:2" x14ac:dyDescent="0.2">
      <c r="A22">
        <f>IF(ISBLANK('May 2016'!A32),"",IF(ISTEXT('May 2016'!A32),0,'May 2016'!A32))</f>
        <v>436739</v>
      </c>
      <c r="B22">
        <f>IF(ISBLANK('May 2016'!G32),"",IF(ISTEXT('May 2016'!G32),0,'May 2016'!G32))</f>
        <v>503.67</v>
      </c>
    </row>
    <row r="23" spans="1:2" x14ac:dyDescent="0.2">
      <c r="A23">
        <f>IF(ISBLANK('May 2016'!A33),"",IF(ISTEXT('May 2016'!A33),0,'May 2016'!A33))</f>
        <v>437399</v>
      </c>
      <c r="B23">
        <f>IF(ISBLANK('May 2016'!G33),"",IF(ISTEXT('May 2016'!G33),0,'May 2016'!G33))</f>
        <v>250.03</v>
      </c>
    </row>
    <row r="24" spans="1:2" x14ac:dyDescent="0.2">
      <c r="A24">
        <f>IF(ISBLANK('May 2016'!A34),"",IF(ISTEXT('May 2016'!A34),0,'May 2016'!A34))</f>
        <v>437400</v>
      </c>
      <c r="B24">
        <f>IF(ISBLANK('May 2016'!G34),"",IF(ISTEXT('May 2016'!G34),0,'May 2016'!G34))</f>
        <v>128.53</v>
      </c>
    </row>
    <row r="25" spans="1:2" x14ac:dyDescent="0.2">
      <c r="A25">
        <f>IF(ISBLANK('May 2016'!A35),"",IF(ISTEXT('May 2016'!A35),0,'May 2016'!A35))</f>
        <v>437882</v>
      </c>
      <c r="B25">
        <f>IF(ISBLANK('May 2016'!G35),"",IF(ISTEXT('May 2016'!G35),0,'May 2016'!G35))</f>
        <v>125.43</v>
      </c>
    </row>
    <row r="26" spans="1:2" x14ac:dyDescent="0.2">
      <c r="A26">
        <f>IF(ISBLANK('May 2016'!A39),"",IF(ISTEXT('May 2016'!A39),0,'May 2016'!A39))</f>
        <v>437401</v>
      </c>
      <c r="B26">
        <f>IF(ISBLANK('May 2016'!G39),"",IF(ISTEXT('May 2016'!G39),0,'May 2016'!G39))</f>
        <v>6500</v>
      </c>
    </row>
    <row r="27" spans="1:2" x14ac:dyDescent="0.2">
      <c r="A27">
        <f>IF(ISBLANK('May 2016'!A41),"",IF(ISTEXT('May 2016'!A41),0,'May 2016'!A41))</f>
        <v>437883</v>
      </c>
      <c r="B27">
        <f>IF(ISBLANK('May 2016'!G41),"",IF(ISTEXT('May 2016'!G41),0,'May 2016'!G41))</f>
        <v>1356.25</v>
      </c>
    </row>
    <row r="28" spans="1:2" x14ac:dyDescent="0.2">
      <c r="A28" t="str">
        <f>IF(ISBLANK('May 2016'!A42),"",IF(ISTEXT('May 2016'!A42),0,'May 2016'!A42))</f>
        <v/>
      </c>
      <c r="B28">
        <f>IF(ISBLANK('May 2016'!G42),"",IF(ISTEXT('May 2016'!G42),0,'May 2016'!G42))</f>
        <v>675</v>
      </c>
    </row>
    <row r="29" spans="1:2" x14ac:dyDescent="0.2">
      <c r="A29">
        <f>IF(ISBLANK('May 2016'!A46),"",IF(ISTEXT('May 2016'!A46),0,'May 2016'!A46))</f>
        <v>436740</v>
      </c>
      <c r="B29">
        <f>IF(ISBLANK('May 2016'!G46),"",IF(ISTEXT('May 2016'!G46),0,'May 2016'!G46))</f>
        <v>450</v>
      </c>
    </row>
    <row r="30" spans="1:2" x14ac:dyDescent="0.2">
      <c r="A30">
        <f>IF(ISBLANK('May 2016'!A47),"",IF(ISTEXT('May 2016'!A47),0,'May 2016'!A47))</f>
        <v>437051</v>
      </c>
      <c r="B30">
        <f>IF(ISBLANK('May 2016'!G47),"",IF(ISTEXT('May 2016'!G47),0,'May 2016'!G47))</f>
        <v>450</v>
      </c>
    </row>
    <row r="31" spans="1:2" x14ac:dyDescent="0.2">
      <c r="A31" t="str">
        <f>IF(ISBLANK('May 2016'!A48),"",IF(ISTEXT('May 2016'!A48),0,'May 2016'!A48))</f>
        <v/>
      </c>
      <c r="B31">
        <f>IF(ISBLANK('May 2016'!G48),"",IF(ISTEXT('May 2016'!G48),0,'May 2016'!G48))</f>
        <v>450</v>
      </c>
    </row>
    <row r="32" spans="1:2" x14ac:dyDescent="0.2">
      <c r="A32">
        <f>IF(ISBLANK('May 2016'!A49),"",IF(ISTEXT('May 2016'!A49),0,'May 2016'!A49))</f>
        <v>437884</v>
      </c>
      <c r="B32">
        <f>IF(ISBLANK('May 2016'!G49),"",IF(ISTEXT('May 2016'!G49),0,'May 2016'!G49))</f>
        <v>1250</v>
      </c>
    </row>
    <row r="33" spans="1:2" x14ac:dyDescent="0.2">
      <c r="A33">
        <f>IF(ISBLANK('May 2016'!A53),"",IF(ISTEXT('May 2016'!A53),0,'May 2016'!A53))</f>
        <v>437052</v>
      </c>
      <c r="B33">
        <f>IF(ISBLANK('May 2016'!G53),"",IF(ISTEXT('May 2016'!G53),0,'May 2016'!G53))</f>
        <v>381.6</v>
      </c>
    </row>
    <row r="34" spans="1:2" x14ac:dyDescent="0.2">
      <c r="A34">
        <f>IF(ISBLANK('May 2016'!A54),"",IF(ISTEXT('May 2016'!A54),0,'May 2016'!A54))</f>
        <v>437402</v>
      </c>
      <c r="B34">
        <f>IF(ISBLANK('May 2016'!G54),"",IF(ISTEXT('May 2016'!G54),0,'May 2016'!G54))</f>
        <v>1098.4000000000001</v>
      </c>
    </row>
    <row r="35" spans="1:2" x14ac:dyDescent="0.2">
      <c r="A35">
        <f>IF(ISBLANK('May 2016'!A58),"",IF(ISTEXT('May 2016'!A58),0,'May 2016'!A58))</f>
        <v>436741</v>
      </c>
      <c r="B35">
        <f>IF(ISBLANK('May 2016'!G58),"",IF(ISTEXT('May 2016'!G58),0,'May 2016'!G58))</f>
        <v>22653</v>
      </c>
    </row>
    <row r="36" spans="1:2" x14ac:dyDescent="0.2">
      <c r="A36">
        <f>IF(ISBLANK('May 2016'!A62),"",IF(ISTEXT('May 2016'!A62),0,'May 2016'!A62))</f>
        <v>437403</v>
      </c>
      <c r="B36">
        <f>IF(ISBLANK('May 2016'!G62),"",IF(ISTEXT('May 2016'!G62),0,'May 2016'!G62))</f>
        <v>239.95</v>
      </c>
    </row>
    <row r="37" spans="1:2" x14ac:dyDescent="0.2">
      <c r="A37" t="str">
        <f>IF(ISBLANK('May 2016'!A63),"",IF(ISTEXT('May 2016'!A63),0,'May 2016'!A63))</f>
        <v/>
      </c>
      <c r="B37" t="str">
        <f>IF(ISBLANK('May 2016'!G63),"",IF(ISTEXT('May 2016'!G63),0,'May 2016'!G63))</f>
        <v/>
      </c>
    </row>
    <row r="38" spans="1:2" x14ac:dyDescent="0.2">
      <c r="A38">
        <f>IF(ISBLANK('May 2016'!A67),"",IF(ISTEXT('May 2016'!A67),0,'May 2016'!A67))</f>
        <v>437885</v>
      </c>
      <c r="B38">
        <f>IF(ISBLANK('May 2016'!G67),"",IF(ISTEXT('May 2016'!G67),0,'May 2016'!G67))</f>
        <v>187</v>
      </c>
    </row>
    <row r="39" spans="1:2" x14ac:dyDescent="0.2">
      <c r="A39">
        <f>IF(ISBLANK('May 2016'!A71),"",IF(ISTEXT('May 2016'!A71),0,'May 2016'!A71))</f>
        <v>436742</v>
      </c>
      <c r="B39">
        <f>IF(ISBLANK('May 2016'!G71),"",IF(ISTEXT('May 2016'!G71),0,'May 2016'!G71))</f>
        <v>1440</v>
      </c>
    </row>
    <row r="40" spans="1:2" x14ac:dyDescent="0.2">
      <c r="A40">
        <f>IF(ISBLANK('May 2016'!A72),"",IF(ISTEXT('May 2016'!A72),0,'May 2016'!A72))</f>
        <v>437053</v>
      </c>
      <c r="B40">
        <f>IF(ISBLANK('May 2016'!G72),"",IF(ISTEXT('May 2016'!G72),0,'May 2016'!G72))</f>
        <v>45</v>
      </c>
    </row>
    <row r="41" spans="1:2" x14ac:dyDescent="0.2">
      <c r="A41">
        <f>IF(ISBLANK('May 2016'!A73),"",IF(ISTEXT('May 2016'!A73),0,'May 2016'!A73))</f>
        <v>437404</v>
      </c>
      <c r="B41">
        <f>IF(ISBLANK('May 2016'!G73),"",IF(ISTEXT('May 2016'!G73),0,'May 2016'!G73))</f>
        <v>4988.24</v>
      </c>
    </row>
    <row r="42" spans="1:2" x14ac:dyDescent="0.2">
      <c r="A42">
        <f>IF(ISBLANK('May 2016'!A74),"",IF(ISTEXT('May 2016'!A74),0,'May 2016'!A74))</f>
        <v>437405</v>
      </c>
      <c r="B42">
        <f>IF(ISBLANK('May 2016'!G74),"",IF(ISTEXT('May 2016'!G74),0,'May 2016'!G74))</f>
        <v>5707</v>
      </c>
    </row>
    <row r="43" spans="1:2" x14ac:dyDescent="0.2">
      <c r="A43">
        <f>IF(ISBLANK('May 2016'!A75),"",IF(ISTEXT('May 2016'!A75),0,'May 2016'!A75))</f>
        <v>437406</v>
      </c>
      <c r="B43">
        <f>IF(ISBLANK('May 2016'!G75),"",IF(ISTEXT('May 2016'!G75),0,'May 2016'!G75))</f>
        <v>113</v>
      </c>
    </row>
    <row r="44" spans="1:2" x14ac:dyDescent="0.2">
      <c r="A44">
        <f>IF(ISBLANK('May 2016'!A76),"",IF(ISTEXT('May 2016'!A76),0,'May 2016'!A76))</f>
        <v>437407</v>
      </c>
      <c r="B44">
        <f>IF(ISBLANK('May 2016'!G76),"",IF(ISTEXT('May 2016'!G76),0,'May 2016'!G76))</f>
        <v>45</v>
      </c>
    </row>
    <row r="45" spans="1:2" x14ac:dyDescent="0.2">
      <c r="A45">
        <f>IF(ISBLANK('May 2016'!A77),"",IF(ISTEXT('May 2016'!A77),0,'May 2016'!A77))</f>
        <v>437886</v>
      </c>
      <c r="B45">
        <f>IF(ISBLANK('May 2016'!G77),"",IF(ISTEXT('May 2016'!G77),0,'May 2016'!G77))</f>
        <v>4201.54</v>
      </c>
    </row>
    <row r="46" spans="1:2" x14ac:dyDescent="0.2">
      <c r="A46" t="str">
        <f>IF(ISBLANK('May 2016'!A78),"",IF(ISTEXT('May 2016'!A78),0,'May 2016'!A78))</f>
        <v/>
      </c>
      <c r="B46" t="str">
        <f>IF(ISBLANK('May 2016'!G78),"",IF(ISTEXT('May 2016'!G78),0,'May 2016'!G78))</f>
        <v/>
      </c>
    </row>
    <row r="47" spans="1:2" x14ac:dyDescent="0.2">
      <c r="A47" t="str">
        <f>IF(ISBLANK('May 2016'!A79),"",IF(ISTEXT('May 2016'!A79),0,'May 2016'!A79))</f>
        <v/>
      </c>
      <c r="B47">
        <f>IF(ISBLANK('May 2016'!G79),"",IF(ISTEXT('May 2016'!G79),0,'May 2016'!G79))</f>
        <v>113</v>
      </c>
    </row>
    <row r="48" spans="1:2" x14ac:dyDescent="0.2">
      <c r="A48">
        <f>IF(ISBLANK('May 2016'!A80),"",IF(ISTEXT('May 2016'!A80),0,'May 2016'!A80))</f>
        <v>437887</v>
      </c>
      <c r="B48">
        <f>IF(ISBLANK('May 2016'!G80),"",IF(ISTEXT('May 2016'!G80),0,'May 2016'!G80))</f>
        <v>58</v>
      </c>
    </row>
    <row r="49" spans="1:2" x14ac:dyDescent="0.2">
      <c r="A49">
        <f>IF(ISBLANK('May 2016'!A84),"",IF(ISTEXT('May 2016'!A84),0,'May 2016'!A84))</f>
        <v>436743</v>
      </c>
      <c r="B49">
        <f>IF(ISBLANK('May 2016'!G84),"",IF(ISTEXT('May 2016'!G84),0,'May 2016'!G84))</f>
        <v>30.84</v>
      </c>
    </row>
    <row r="50" spans="1:2" x14ac:dyDescent="0.2">
      <c r="A50">
        <f>IF(ISBLANK('May 2016'!A85),"",IF(ISTEXT('May 2016'!A85),0,'May 2016'!A85))</f>
        <v>437888</v>
      </c>
      <c r="B50">
        <f>IF(ISBLANK('May 2016'!G85),"",IF(ISTEXT('May 2016'!G85),0,'May 2016'!G85))</f>
        <v>876.79</v>
      </c>
    </row>
    <row r="51" spans="1:2" x14ac:dyDescent="0.2">
      <c r="A51" t="str">
        <f>IF(ISBLANK('May 2016'!A86),"",IF(ISTEXT('May 2016'!A86),0,'May 2016'!A86))</f>
        <v/>
      </c>
      <c r="B51" t="str">
        <f>IF(ISBLANK('May 2016'!G86),"",IF(ISTEXT('May 2016'!G86),0,'May 2016'!G86))</f>
        <v/>
      </c>
    </row>
    <row r="52" spans="1:2" x14ac:dyDescent="0.2">
      <c r="A52" t="str">
        <f>IF(ISBLANK('May 2016'!A87),"",IF(ISTEXT('May 2016'!A87),0,'May 2016'!A87))</f>
        <v/>
      </c>
      <c r="B52" t="str">
        <f>IF(ISBLANK('May 2016'!G87),"",IF(ISTEXT('May 2016'!G87),0,'May 2016'!G87))</f>
        <v/>
      </c>
    </row>
    <row r="53" spans="1:2" x14ac:dyDescent="0.2">
      <c r="A53">
        <f>IF(ISBLANK('May 2016'!A91),"",IF(ISTEXT('May 2016'!A91),0,'May 2016'!A91))</f>
        <v>437054</v>
      </c>
      <c r="B53">
        <f>IF(ISBLANK('May 2016'!G91),"",IF(ISTEXT('May 2016'!G91),0,'May 2016'!G91))</f>
        <v>31.88</v>
      </c>
    </row>
    <row r="54" spans="1:2" x14ac:dyDescent="0.2">
      <c r="A54" t="str">
        <f>IF(ISBLANK('May 2016'!A92),"",IF(ISTEXT('May 2016'!A92),0,'May 2016'!A92))</f>
        <v/>
      </c>
      <c r="B54" t="str">
        <f>IF(ISBLANK('May 2016'!G92),"",IF(ISTEXT('May 2016'!G92),0,'May 2016'!G92))</f>
        <v/>
      </c>
    </row>
    <row r="55" spans="1:2" x14ac:dyDescent="0.2">
      <c r="A55" t="str">
        <f>IF(ISBLANK('May 2016'!A93),"",IF(ISTEXT('May 2016'!A93),0,'May 2016'!A93))</f>
        <v/>
      </c>
      <c r="B55" t="str">
        <f>IF(ISBLANK('May 2016'!G93),"",IF(ISTEXT('May 2016'!G93),0,'May 2016'!G93))</f>
        <v/>
      </c>
    </row>
    <row r="56" spans="1:2" x14ac:dyDescent="0.2">
      <c r="A56">
        <f>IF(ISBLANK('May 2016'!A94),"",IF(ISTEXT('May 2016'!A94),0,'May 2016'!A94))</f>
        <v>437889</v>
      </c>
      <c r="B56">
        <f>IF(ISBLANK('May 2016'!G94),"",IF(ISTEXT('May 2016'!G94),0,'May 2016'!G94))</f>
        <v>394.74</v>
      </c>
    </row>
    <row r="57" spans="1:2" x14ac:dyDescent="0.2">
      <c r="A57" t="str">
        <f>IF(ISBLANK('May 2016'!A95),"",IF(ISTEXT('May 2016'!A95),0,'May 2016'!A95))</f>
        <v/>
      </c>
      <c r="B57" t="str">
        <f>IF(ISBLANK('May 2016'!G95),"",IF(ISTEXT('May 2016'!G95),0,'May 2016'!G95))</f>
        <v/>
      </c>
    </row>
    <row r="58" spans="1:2" x14ac:dyDescent="0.2">
      <c r="A58" t="str">
        <f>IF(ISBLANK('May 2016'!A96),"",IF(ISTEXT('May 2016'!A96),0,'May 2016'!A96))</f>
        <v/>
      </c>
      <c r="B58" t="str">
        <f>IF(ISBLANK('May 2016'!G96),"",IF(ISTEXT('May 2016'!G96),0,'May 2016'!G96))</f>
        <v/>
      </c>
    </row>
    <row r="59" spans="1:2" x14ac:dyDescent="0.2">
      <c r="A59" t="str">
        <f>IF(ISBLANK('May 2016'!A97),"",IF(ISTEXT('May 2016'!A97),0,'May 2016'!A97))</f>
        <v/>
      </c>
      <c r="B59" t="str">
        <f>IF(ISBLANK('May 2016'!G97),"",IF(ISTEXT('May 2016'!G97),0,'May 2016'!G97))</f>
        <v/>
      </c>
    </row>
    <row r="60" spans="1:2" x14ac:dyDescent="0.2">
      <c r="A60" t="str">
        <f>IF(ISBLANK('May 2016'!A98),"",IF(ISTEXT('May 2016'!A98),0,'May 2016'!A98))</f>
        <v/>
      </c>
      <c r="B60" t="str">
        <f>IF(ISBLANK('May 2016'!G98),"",IF(ISTEXT('May 2016'!G98),0,'May 2016'!G98))</f>
        <v/>
      </c>
    </row>
    <row r="61" spans="1:2" x14ac:dyDescent="0.2">
      <c r="A61">
        <f>IF(ISBLANK('May 2016'!A102),"",IF(ISTEXT('May 2016'!A102),0,'May 2016'!A102))</f>
        <v>436744</v>
      </c>
      <c r="B61">
        <f>IF(ISBLANK('May 2016'!G102),"",IF(ISTEXT('May 2016'!G102),0,'May 2016'!G102))</f>
        <v>4680.97</v>
      </c>
    </row>
    <row r="62" spans="1:2" x14ac:dyDescent="0.2">
      <c r="A62" t="str">
        <f>IF(ISBLANK('May 2016'!A103),"",IF(ISTEXT('May 2016'!A103),0,'May 2016'!A103))</f>
        <v/>
      </c>
      <c r="B62" t="str">
        <f>IF(ISBLANK('May 2016'!G103),"",IF(ISTEXT('May 2016'!G103),0,'May 2016'!G103))</f>
        <v/>
      </c>
    </row>
    <row r="63" spans="1:2" x14ac:dyDescent="0.2">
      <c r="A63" t="str">
        <f>IF(ISBLANK('May 2016'!A104),"",IF(ISTEXT('May 2016'!A104),0,'May 2016'!A104))</f>
        <v/>
      </c>
      <c r="B63" t="str">
        <f>IF(ISBLANK('May 2016'!G104),"",IF(ISTEXT('May 2016'!G104),0,'May 2016'!G104))</f>
        <v/>
      </c>
    </row>
    <row r="64" spans="1:2" x14ac:dyDescent="0.2">
      <c r="A64" t="str">
        <f>IF(ISBLANK('May 2016'!A105),"",IF(ISTEXT('May 2016'!A105),0,'May 2016'!A105))</f>
        <v/>
      </c>
      <c r="B64">
        <f>IF(ISBLANK('May 2016'!G105),"",IF(ISTEXT('May 2016'!G105),0,'May 2016'!G105))</f>
        <v>1911.04</v>
      </c>
    </row>
    <row r="65" spans="1:2" x14ac:dyDescent="0.2">
      <c r="A65" t="str">
        <f>IF(ISBLANK('May 2016'!A106),"",IF(ISTEXT('May 2016'!A106),0,'May 2016'!A106))</f>
        <v/>
      </c>
      <c r="B65" t="str">
        <f>IF(ISBLANK('May 2016'!G106),"",IF(ISTEXT('May 2016'!G106),0,'May 2016'!G106))</f>
        <v/>
      </c>
    </row>
    <row r="66" spans="1:2" x14ac:dyDescent="0.2">
      <c r="A66" t="str">
        <f>IF(ISBLANK('May 2016'!A107),"",IF(ISTEXT('May 2016'!A107),0,'May 2016'!A107))</f>
        <v/>
      </c>
      <c r="B66">
        <f>IF(ISBLANK('May 2016'!G107),"",IF(ISTEXT('May 2016'!G107),0,'May 2016'!G107))</f>
        <v>1141.99</v>
      </c>
    </row>
    <row r="67" spans="1:2" x14ac:dyDescent="0.2">
      <c r="A67" t="str">
        <f>IF(ISBLANK('May 2016'!A108),"",IF(ISTEXT('May 2016'!A108),0,'May 2016'!A108))</f>
        <v/>
      </c>
      <c r="B67" t="str">
        <f>IF(ISBLANK('May 2016'!G108),"",IF(ISTEXT('May 2016'!G108),0,'May 2016'!G108))</f>
        <v/>
      </c>
    </row>
    <row r="68" spans="1:2" x14ac:dyDescent="0.2">
      <c r="A68">
        <f>IF(ISBLANK('May 2016'!A109),"",IF(ISTEXT('May 2016'!A109),0,'May 2016'!A109))</f>
        <v>437055</v>
      </c>
      <c r="B68">
        <f>IF(ISBLANK('May 2016'!G109),"",IF(ISTEXT('May 2016'!G109),0,'May 2016'!G109))</f>
        <v>1013.44</v>
      </c>
    </row>
    <row r="69" spans="1:2" x14ac:dyDescent="0.2">
      <c r="A69" t="str">
        <f>IF(ISBLANK('May 2016'!A110),"",IF(ISTEXT('May 2016'!A110),0,'May 2016'!A110))</f>
        <v/>
      </c>
      <c r="B69">
        <f>IF(ISBLANK('May 2016'!G110),"",IF(ISTEXT('May 2016'!G110),0,'May 2016'!G110))</f>
        <v>1243.4000000000001</v>
      </c>
    </row>
    <row r="70" spans="1:2" x14ac:dyDescent="0.2">
      <c r="A70" t="str">
        <f>IF(ISBLANK('May 2016'!A111),"",IF(ISTEXT('May 2016'!A111),0,'May 2016'!A111))</f>
        <v/>
      </c>
      <c r="B70">
        <f>IF(ISBLANK('May 2016'!G111),"",IF(ISTEXT('May 2016'!G111),0,'May 2016'!G111))</f>
        <v>585.01</v>
      </c>
    </row>
    <row r="71" spans="1:2" x14ac:dyDescent="0.2">
      <c r="A71" t="str">
        <f>IF(ISBLANK('May 2016'!A112),"",IF(ISTEXT('May 2016'!A112),0,'May 2016'!A112))</f>
        <v/>
      </c>
      <c r="B71">
        <f>IF(ISBLANK('May 2016'!G112),"",IF(ISTEXT('May 2016'!G112),0,'May 2016'!G112))</f>
        <v>74.78</v>
      </c>
    </row>
    <row r="72" spans="1:2" x14ac:dyDescent="0.2">
      <c r="A72" t="str">
        <f>IF(ISBLANK('May 2016'!A113),"",IF(ISTEXT('May 2016'!A113),0,'May 2016'!A113))</f>
        <v/>
      </c>
      <c r="B72">
        <f>IF(ISBLANK('May 2016'!G113),"",IF(ISTEXT('May 2016'!G113),0,'May 2016'!G113))</f>
        <v>484.71</v>
      </c>
    </row>
    <row r="73" spans="1:2" x14ac:dyDescent="0.2">
      <c r="A73">
        <f>IF(ISBLANK('May 2016'!A114),"",IF(ISTEXT('May 2016'!A114),0,'May 2016'!A114))</f>
        <v>437408</v>
      </c>
      <c r="B73">
        <f>IF(ISBLANK('May 2016'!G114),"",IF(ISTEXT('May 2016'!G114),0,'May 2016'!G114))</f>
        <v>5663.51</v>
      </c>
    </row>
    <row r="74" spans="1:2" x14ac:dyDescent="0.2">
      <c r="A74" t="str">
        <f>IF(ISBLANK('May 2016'!A115),"",IF(ISTEXT('May 2016'!A115),0,'May 2016'!A115))</f>
        <v/>
      </c>
      <c r="B74" t="str">
        <f>IF(ISBLANK('May 2016'!G115),"",IF(ISTEXT('May 2016'!G115),0,'May 2016'!G115))</f>
        <v/>
      </c>
    </row>
    <row r="75" spans="1:2" x14ac:dyDescent="0.2">
      <c r="A75" t="str">
        <f>IF(ISBLANK('May 2016'!A116),"",IF(ISTEXT('May 2016'!A116),0,'May 2016'!A116))</f>
        <v/>
      </c>
      <c r="B75" t="str">
        <f>IF(ISBLANK('May 2016'!G116),"",IF(ISTEXT('May 2016'!G116),0,'May 2016'!G116))</f>
        <v/>
      </c>
    </row>
    <row r="76" spans="1:2" x14ac:dyDescent="0.2">
      <c r="A76" t="str">
        <f>IF(ISBLANK('May 2016'!A117),"",IF(ISTEXT('May 2016'!A117),0,'May 2016'!A117))</f>
        <v/>
      </c>
      <c r="B76" t="str">
        <f>IF(ISBLANK('May 2016'!G117),"",IF(ISTEXT('May 2016'!G117),0,'May 2016'!G117))</f>
        <v/>
      </c>
    </row>
    <row r="77" spans="1:2" x14ac:dyDescent="0.2">
      <c r="A77" t="str">
        <f>IF(ISBLANK('May 2016'!A118),"",IF(ISTEXT('May 2016'!A118),0,'May 2016'!A118))</f>
        <v/>
      </c>
      <c r="B77">
        <f>IF(ISBLANK('May 2016'!G118),"",IF(ISTEXT('May 2016'!G118),0,'May 2016'!G118))</f>
        <v>4649.18</v>
      </c>
    </row>
    <row r="78" spans="1:2" x14ac:dyDescent="0.2">
      <c r="A78" t="str">
        <f>IF(ISBLANK('May 2016'!A119),"",IF(ISTEXT('May 2016'!A119),0,'May 2016'!A119))</f>
        <v/>
      </c>
      <c r="B78" t="str">
        <f>IF(ISBLANK('May 2016'!G119),"",IF(ISTEXT('May 2016'!G119),0,'May 2016'!G119))</f>
        <v/>
      </c>
    </row>
    <row r="79" spans="1:2" x14ac:dyDescent="0.2">
      <c r="A79" t="str">
        <f>IF(ISBLANK('May 2016'!A120),"",IF(ISTEXT('May 2016'!A120),0,'May 2016'!A120))</f>
        <v/>
      </c>
      <c r="B79" t="str">
        <f>IF(ISBLANK('May 2016'!G120),"",IF(ISTEXT('May 2016'!G120),0,'May 2016'!G120))</f>
        <v/>
      </c>
    </row>
    <row r="80" spans="1:2" x14ac:dyDescent="0.2">
      <c r="A80" t="str">
        <f>IF(ISBLANK('May 2016'!A121),"",IF(ISTEXT('May 2016'!A121),0,'May 2016'!A121))</f>
        <v/>
      </c>
      <c r="B80" t="str">
        <f>IF(ISBLANK('May 2016'!G121),"",IF(ISTEXT('May 2016'!G121),0,'May 2016'!G121))</f>
        <v/>
      </c>
    </row>
    <row r="81" spans="1:2" x14ac:dyDescent="0.2">
      <c r="A81" t="str">
        <f>IF(ISBLANK('May 2016'!A122),"",IF(ISTEXT('May 2016'!A122),0,'May 2016'!A122))</f>
        <v/>
      </c>
      <c r="B81">
        <f>IF(ISBLANK('May 2016'!G122),"",IF(ISTEXT('May 2016'!G122),0,'May 2016'!G122))</f>
        <v>2798.05</v>
      </c>
    </row>
    <row r="82" spans="1:2" x14ac:dyDescent="0.2">
      <c r="A82" t="str">
        <f>IF(ISBLANK('May 2016'!A123),"",IF(ISTEXT('May 2016'!A123),0,'May 2016'!A123))</f>
        <v/>
      </c>
      <c r="B82" t="str">
        <f>IF(ISBLANK('May 2016'!G123),"",IF(ISTEXT('May 2016'!G123),0,'May 2016'!G123))</f>
        <v/>
      </c>
    </row>
    <row r="83" spans="1:2" x14ac:dyDescent="0.2">
      <c r="A83" t="str">
        <f>IF(ISBLANK('May 2016'!A124),"",IF(ISTEXT('May 2016'!A124),0,'May 2016'!A124))</f>
        <v/>
      </c>
      <c r="B83" t="str">
        <f>IF(ISBLANK('May 2016'!G124),"",IF(ISTEXT('May 2016'!G124),0,'May 2016'!G124))</f>
        <v/>
      </c>
    </row>
    <row r="84" spans="1:2" x14ac:dyDescent="0.2">
      <c r="A84" t="str">
        <f>IF(ISBLANK('May 2016'!A125),"",IF(ISTEXT('May 2016'!A125),0,'May 2016'!A125))</f>
        <v/>
      </c>
      <c r="B84" t="str">
        <f>IF(ISBLANK('May 2016'!G125),"",IF(ISTEXT('May 2016'!G125),0,'May 2016'!G125))</f>
        <v/>
      </c>
    </row>
    <row r="85" spans="1:2" x14ac:dyDescent="0.2">
      <c r="A85" t="str">
        <f>IF(ISBLANK('May 2016'!A126),"",IF(ISTEXT('May 2016'!A126),0,'May 2016'!A126))</f>
        <v/>
      </c>
      <c r="B85">
        <f>IF(ISBLANK('May 2016'!G126),"",IF(ISTEXT('May 2016'!G126),0,'May 2016'!G126))</f>
        <v>228.04</v>
      </c>
    </row>
    <row r="86" spans="1:2" x14ac:dyDescent="0.2">
      <c r="A86">
        <f>IF(ISBLANK('May 2016'!A127),"",IF(ISTEXT('May 2016'!A127),0,'May 2016'!A127))</f>
        <v>437890</v>
      </c>
      <c r="B86">
        <f>IF(ISBLANK('May 2016'!G127),"",IF(ISTEXT('May 2016'!G127),0,'May 2016'!G127))</f>
        <v>3756.53</v>
      </c>
    </row>
    <row r="87" spans="1:2" x14ac:dyDescent="0.2">
      <c r="A87" t="str">
        <f>IF(ISBLANK('May 2016'!A128),"",IF(ISTEXT('May 2016'!A128),0,'May 2016'!A128))</f>
        <v/>
      </c>
      <c r="B87" t="str">
        <f>IF(ISBLANK('May 2016'!G128),"",IF(ISTEXT('May 2016'!G128),0,'May 2016'!G128))</f>
        <v/>
      </c>
    </row>
    <row r="88" spans="1:2" x14ac:dyDescent="0.2">
      <c r="A88" t="str">
        <f>IF(ISBLANK('May 2016'!A129),"",IF(ISTEXT('May 2016'!A129),0,'May 2016'!A129))</f>
        <v/>
      </c>
      <c r="B88" t="str">
        <f>IF(ISBLANK('May 2016'!G129),"",IF(ISTEXT('May 2016'!G129),0,'May 2016'!G129))</f>
        <v/>
      </c>
    </row>
    <row r="89" spans="1:2" x14ac:dyDescent="0.2">
      <c r="A89" t="str">
        <f>IF(ISBLANK('May 2016'!A130),"",IF(ISTEXT('May 2016'!A130),0,'May 2016'!A130))</f>
        <v/>
      </c>
      <c r="B89" t="str">
        <f>IF(ISBLANK('May 2016'!G130),"",IF(ISTEXT('May 2016'!G130),0,'May 2016'!G130))</f>
        <v/>
      </c>
    </row>
    <row r="90" spans="1:2" x14ac:dyDescent="0.2">
      <c r="A90" t="str">
        <f>IF(ISBLANK('May 2016'!A131),"",IF(ISTEXT('May 2016'!A131),0,'May 2016'!A131))</f>
        <v/>
      </c>
      <c r="B90">
        <f>IF(ISBLANK('May 2016'!G131),"",IF(ISTEXT('May 2016'!G131),0,'May 2016'!G131))</f>
        <v>2660.73</v>
      </c>
    </row>
    <row r="91" spans="1:2" x14ac:dyDescent="0.2">
      <c r="A91" t="str">
        <f>IF(ISBLANK('May 2016'!A132),"",IF(ISTEXT('May 2016'!A132),0,'May 2016'!A132))</f>
        <v/>
      </c>
      <c r="B91" t="str">
        <f>IF(ISBLANK('May 2016'!G132),"",IF(ISTEXT('May 2016'!G132),0,'May 2016'!G132))</f>
        <v/>
      </c>
    </row>
    <row r="92" spans="1:2" x14ac:dyDescent="0.2">
      <c r="A92" t="str">
        <f>IF(ISBLANK('May 2016'!A133),"",IF(ISTEXT('May 2016'!A133),0,'May 2016'!A133))</f>
        <v/>
      </c>
      <c r="B92" t="str">
        <f>IF(ISBLANK('May 2016'!G133),"",IF(ISTEXT('May 2016'!G133),0,'May 2016'!G133))</f>
        <v/>
      </c>
    </row>
    <row r="93" spans="1:2" x14ac:dyDescent="0.2">
      <c r="A93" t="str">
        <f>IF(ISBLANK('May 2016'!A134),"",IF(ISTEXT('May 2016'!A134),0,'May 2016'!A134))</f>
        <v/>
      </c>
      <c r="B93">
        <f>IF(ISBLANK('May 2016'!G134),"",IF(ISTEXT('May 2016'!G134),0,'May 2016'!G134))</f>
        <v>984.81</v>
      </c>
    </row>
    <row r="94" spans="1:2" x14ac:dyDescent="0.2">
      <c r="A94" t="str">
        <f>IF(ISBLANK('May 2016'!A135),"",IF(ISTEXT('May 2016'!A135),0,'May 2016'!A135))</f>
        <v/>
      </c>
      <c r="B94" t="str">
        <f>IF(ISBLANK('May 2016'!G135),"",IF(ISTEXT('May 2016'!G135),0,'May 2016'!G135))</f>
        <v/>
      </c>
    </row>
    <row r="95" spans="1:2" x14ac:dyDescent="0.2">
      <c r="A95" t="str">
        <f>IF(ISBLANK('May 2016'!A136),"",IF(ISTEXT('May 2016'!A136),0,'May 2016'!A136))</f>
        <v/>
      </c>
      <c r="B95" t="str">
        <f>IF(ISBLANK('May 2016'!G136),"",IF(ISTEXT('May 2016'!G136),0,'May 2016'!G136))</f>
        <v/>
      </c>
    </row>
    <row r="96" spans="1:2" x14ac:dyDescent="0.2">
      <c r="A96" t="str">
        <f>IF(ISBLANK('May 2016'!A137),"",IF(ISTEXT('May 2016'!A137),0,'May 2016'!A137))</f>
        <v/>
      </c>
      <c r="B96">
        <f>IF(ISBLANK('May 2016'!G137),"",IF(ISTEXT('May 2016'!G137),0,'May 2016'!G137))</f>
        <v>3750</v>
      </c>
    </row>
    <row r="97" spans="1:2" x14ac:dyDescent="0.2">
      <c r="A97">
        <f>IF(ISBLANK('May 2016'!A141),"",IF(ISTEXT('May 2016'!A141),0,'May 2016'!A141))</f>
        <v>437409</v>
      </c>
      <c r="B97">
        <f>IF(ISBLANK('May 2016'!G141),"",IF(ISTEXT('May 2016'!G141),0,'May 2016'!G141))</f>
        <v>628.73</v>
      </c>
    </row>
    <row r="98" spans="1:2" x14ac:dyDescent="0.2">
      <c r="A98">
        <f>IF(ISBLANK('May 2016'!A142),"",IF(ISTEXT('May 2016'!A142),0,'May 2016'!A142))</f>
        <v>437891</v>
      </c>
      <c r="B98">
        <f>IF(ISBLANK('May 2016'!G142),"",IF(ISTEXT('May 2016'!G142),0,'May 2016'!G142))</f>
        <v>57.67</v>
      </c>
    </row>
    <row r="99" spans="1:2" x14ac:dyDescent="0.2">
      <c r="A99">
        <f>IF(ISBLANK('May 2016'!A146),"",IF(ISTEXT('May 2016'!A146),0,'May 2016'!A146))</f>
        <v>436745</v>
      </c>
      <c r="B99">
        <f>IF(ISBLANK('May 2016'!G146),"",IF(ISTEXT('May 2016'!G146),0,'May 2016'!G146))</f>
        <v>245</v>
      </c>
    </row>
    <row r="100" spans="1:2" x14ac:dyDescent="0.2">
      <c r="A100">
        <f>IF(ISBLANK('May 2016'!A150),"",IF(ISTEXT('May 2016'!A150),0,'May 2016'!A150))</f>
        <v>437892</v>
      </c>
      <c r="B100">
        <f>IF(ISBLANK('May 2016'!G150),"",IF(ISTEXT('May 2016'!G150),0,'May 2016'!G150))</f>
        <v>2050</v>
      </c>
    </row>
    <row r="101" spans="1:2" x14ac:dyDescent="0.2">
      <c r="A101">
        <f>IF(ISBLANK('May 2016'!A154),"",IF(ISTEXT('May 2016'!A154),0,'May 2016'!A154))</f>
        <v>437893</v>
      </c>
      <c r="B101">
        <f>IF(ISBLANK('May 2016'!G154),"",IF(ISTEXT('May 2016'!G154),0,'May 2016'!G154))</f>
        <v>71</v>
      </c>
    </row>
    <row r="102" spans="1:2" x14ac:dyDescent="0.2">
      <c r="A102" t="str">
        <f>IF(ISBLANK('May 2016'!A155),"",IF(ISTEXT('May 2016'!A155),0,'May 2016'!A155))</f>
        <v/>
      </c>
      <c r="B102">
        <f>IF(ISBLANK('May 2016'!G155),"",IF(ISTEXT('May 2016'!G155),0,'May 2016'!G155))</f>
        <v>29.42</v>
      </c>
    </row>
    <row r="103" spans="1:2" x14ac:dyDescent="0.2">
      <c r="A103">
        <f>IF(ISBLANK('May 2016'!A159),"",IF(ISTEXT('May 2016'!A159),0,'May 2016'!A159))</f>
        <v>437410</v>
      </c>
      <c r="B103">
        <f>IF(ISBLANK('May 2016'!G159),"",IF(ISTEXT('May 2016'!G159),0,'May 2016'!G159))</f>
        <v>262</v>
      </c>
    </row>
    <row r="104" spans="1:2" x14ac:dyDescent="0.2">
      <c r="A104">
        <f>IF(ISBLANK('May 2016'!A160),"",IF(ISTEXT('May 2016'!A160),0,'May 2016'!A160))</f>
        <v>437860</v>
      </c>
      <c r="B104">
        <f>IF(ISBLANK('May 2016'!G160),"",IF(ISTEXT('May 2016'!G160),0,'May 2016'!G160))</f>
        <v>599</v>
      </c>
    </row>
    <row r="105" spans="1:2" x14ac:dyDescent="0.2">
      <c r="A105">
        <f>IF(ISBLANK('May 2016'!A164),"",IF(ISTEXT('May 2016'!A164),0,'May 2016'!A164))</f>
        <v>437894</v>
      </c>
      <c r="B105">
        <f>IF(ISBLANK('May 2016'!G164),"",IF(ISTEXT('May 2016'!G164),0,'May 2016'!G164))</f>
        <v>750</v>
      </c>
    </row>
    <row r="106" spans="1:2" x14ac:dyDescent="0.2">
      <c r="A106">
        <f>IF(ISBLANK('May 2016'!A168),"",IF(ISTEXT('May 2016'!A168),0,'May 2016'!A168))</f>
        <v>437411</v>
      </c>
      <c r="B106">
        <f>IF(ISBLANK('May 2016'!G168),"",IF(ISTEXT('May 2016'!G168),0,'May 2016'!G168))</f>
        <v>1570</v>
      </c>
    </row>
    <row r="107" spans="1:2" x14ac:dyDescent="0.2">
      <c r="A107">
        <f>IF(ISBLANK('May 2016'!A169),"",IF(ISTEXT('May 2016'!A169),0,'May 2016'!A169))</f>
        <v>437895</v>
      </c>
      <c r="B107">
        <f>IF(ISBLANK('May 2016'!G169),"",IF(ISTEXT('May 2016'!G169),0,'May 2016'!G169))</f>
        <v>2285</v>
      </c>
    </row>
    <row r="108" spans="1:2" x14ac:dyDescent="0.2">
      <c r="A108" t="str">
        <f>IF(ISBLANK('May 2016'!A170),"",IF(ISTEXT('May 2016'!A170),0,'May 2016'!A170))</f>
        <v/>
      </c>
      <c r="B108" t="str">
        <f>IF(ISBLANK('May 2016'!G170),"",IF(ISTEXT('May 2016'!G170),0,'May 2016'!G170))</f>
        <v/>
      </c>
    </row>
    <row r="109" spans="1:2" x14ac:dyDescent="0.2">
      <c r="A109">
        <f>IF(ISBLANK('May 2016'!A174),"",IF(ISTEXT('May 2016'!A174),0,'May 2016'!A174))</f>
        <v>437412</v>
      </c>
      <c r="B109">
        <f>IF(ISBLANK('May 2016'!G174),"",IF(ISTEXT('May 2016'!G174),0,'May 2016'!G174))</f>
        <v>308.95999999999998</v>
      </c>
    </row>
    <row r="110" spans="1:2" x14ac:dyDescent="0.2">
      <c r="A110">
        <f>IF(ISBLANK('May 2016'!A175),"",IF(ISTEXT('May 2016'!A175),0,'May 2016'!A175))</f>
        <v>437896</v>
      </c>
      <c r="B110">
        <f>IF(ISBLANK('May 2016'!G175),"",IF(ISTEXT('May 2016'!G175),0,'May 2016'!G175))</f>
        <v>393.98</v>
      </c>
    </row>
    <row r="111" spans="1:2" x14ac:dyDescent="0.2">
      <c r="A111">
        <f>IF(ISBLANK('May 2016'!A179),"",IF(ISTEXT('May 2016'!A179),0,'May 2016'!A179))</f>
        <v>436746</v>
      </c>
      <c r="B111">
        <f>IF(ISBLANK('May 2016'!G179),"",IF(ISTEXT('May 2016'!G179),0,'May 2016'!G179))</f>
        <v>116.64</v>
      </c>
    </row>
    <row r="112" spans="1:2" x14ac:dyDescent="0.2">
      <c r="A112">
        <f>IF(ISBLANK('May 2016'!A180),"",IF(ISTEXT('May 2016'!A180),0,'May 2016'!A180))</f>
        <v>437897</v>
      </c>
      <c r="B112">
        <f>IF(ISBLANK('May 2016'!G180),"",IF(ISTEXT('May 2016'!G180),0,'May 2016'!G180))</f>
        <v>164.39</v>
      </c>
    </row>
    <row r="113" spans="1:2" x14ac:dyDescent="0.2">
      <c r="A113" t="str">
        <f>IF(ISBLANK('May 2016'!A181),"",IF(ISTEXT('May 2016'!A181),0,'May 2016'!A181))</f>
        <v/>
      </c>
      <c r="B113" t="str">
        <f>IF(ISBLANK('May 2016'!G181),"",IF(ISTEXT('May 2016'!G181),0,'May 2016'!G181))</f>
        <v/>
      </c>
    </row>
    <row r="114" spans="1:2" x14ac:dyDescent="0.2">
      <c r="A114">
        <f>IF(ISBLANK('May 2016'!A185),"",IF(ISTEXT('May 2016'!A185),0,'May 2016'!A185))</f>
        <v>436747</v>
      </c>
      <c r="B114">
        <f>IF(ISBLANK('May 2016'!G185),"",IF(ISTEXT('May 2016'!G185),0,'May 2016'!G185))</f>
        <v>6885</v>
      </c>
    </row>
    <row r="115" spans="1:2" x14ac:dyDescent="0.2">
      <c r="A115">
        <f>IF(ISBLANK('May 2016'!A189),"",IF(ISTEXT('May 2016'!A189),0,'May 2016'!A189))</f>
        <v>437056</v>
      </c>
      <c r="B115">
        <f>IF(ISBLANK('May 2016'!G189),"",IF(ISTEXT('May 2016'!G189),0,'May 2016'!G189))</f>
        <v>375</v>
      </c>
    </row>
    <row r="116" spans="1:2" x14ac:dyDescent="0.2">
      <c r="A116">
        <f>IF(ISBLANK('May 2016'!A190),"",IF(ISTEXT('May 2016'!A190),0,'May 2016'!A190))</f>
        <v>437413</v>
      </c>
      <c r="B116">
        <f>IF(ISBLANK('May 2016'!G190),"",IF(ISTEXT('May 2016'!G190),0,'May 2016'!G190))</f>
        <v>225</v>
      </c>
    </row>
    <row r="117" spans="1:2" x14ac:dyDescent="0.2">
      <c r="A117">
        <f>IF(ISBLANK('May 2016'!A191),"",IF(ISTEXT('May 2016'!A191),0,'May 2016'!A191))</f>
        <v>437898</v>
      </c>
      <c r="B117">
        <f>IF(ISBLANK('May 2016'!G191),"",IF(ISTEXT('May 2016'!G191),0,'May 2016'!G191))</f>
        <v>225</v>
      </c>
    </row>
    <row r="118" spans="1:2" x14ac:dyDescent="0.2">
      <c r="A118">
        <f>IF(ISBLANK('May 2016'!A192),"",IF(ISTEXT('May 2016'!A192),0,'May 2016'!A192))</f>
        <v>437899</v>
      </c>
      <c r="B118">
        <f>IF(ISBLANK('May 2016'!G192),"",IF(ISTEXT('May 2016'!G192),0,'May 2016'!G192))</f>
        <v>325</v>
      </c>
    </row>
    <row r="119" spans="1:2" x14ac:dyDescent="0.2">
      <c r="A119">
        <f>IF(ISBLANK('May 2016'!A193),"",IF(ISTEXT('May 2016'!A193),0,'May 2016'!A193))</f>
        <v>437900</v>
      </c>
      <c r="B119">
        <f>IF(ISBLANK('May 2016'!G193),"",IF(ISTEXT('May 2016'!G193),0,'May 2016'!G193))</f>
        <v>325</v>
      </c>
    </row>
    <row r="120" spans="1:2" x14ac:dyDescent="0.2">
      <c r="A120">
        <f>IF(ISBLANK('May 2016'!A197),"",IF(ISTEXT('May 2016'!A197),0,'May 2016'!A197))</f>
        <v>436752</v>
      </c>
      <c r="B120">
        <f>IF(ISBLANK('May 2016'!G197),"",IF(ISTEXT('May 2016'!G197),0,'May 2016'!G197))</f>
        <v>2276.94</v>
      </c>
    </row>
    <row r="121" spans="1:2" x14ac:dyDescent="0.2">
      <c r="A121" t="str">
        <f>IF(ISBLANK('May 2016'!A198),"",IF(ISTEXT('May 2016'!A198),0,'May 2016'!A198))</f>
        <v/>
      </c>
      <c r="B121" t="str">
        <f>IF(ISBLANK('May 2016'!G198),"",IF(ISTEXT('May 2016'!G198),0,'May 2016'!G198))</f>
        <v/>
      </c>
    </row>
    <row r="122" spans="1:2" x14ac:dyDescent="0.2">
      <c r="A122" t="str">
        <f>IF(ISBLANK('May 2016'!A199),"",IF(ISTEXT('May 2016'!A199),0,'May 2016'!A199))</f>
        <v/>
      </c>
      <c r="B122" t="str">
        <f>IF(ISBLANK('May 2016'!G199),"",IF(ISTEXT('May 2016'!G199),0,'May 2016'!G199))</f>
        <v/>
      </c>
    </row>
    <row r="123" spans="1:2" x14ac:dyDescent="0.2">
      <c r="A123" t="str">
        <f>IF(ISBLANK('May 2016'!A200),"",IF(ISTEXT('May 2016'!A200),0,'May 2016'!A200))</f>
        <v/>
      </c>
      <c r="B123" t="str">
        <f>IF(ISBLANK('May 2016'!G200),"",IF(ISTEXT('May 2016'!G200),0,'May 2016'!G200))</f>
        <v/>
      </c>
    </row>
    <row r="124" spans="1:2" x14ac:dyDescent="0.2">
      <c r="A124" t="str">
        <f>IF(ISBLANK('May 2016'!A201),"",IF(ISTEXT('May 2016'!A201),0,'May 2016'!A201))</f>
        <v/>
      </c>
      <c r="B124" t="str">
        <f>IF(ISBLANK('May 2016'!G201),"",IF(ISTEXT('May 2016'!G201),0,'May 2016'!G201))</f>
        <v/>
      </c>
    </row>
    <row r="125" spans="1:2" x14ac:dyDescent="0.2">
      <c r="A125" t="str">
        <f>IF(ISBLANK('May 2016'!A202),"",IF(ISTEXT('May 2016'!A202),0,'May 2016'!A202))</f>
        <v/>
      </c>
      <c r="B125" t="str">
        <f>IF(ISBLANK('May 2016'!G202),"",IF(ISTEXT('May 2016'!G202),0,'May 2016'!G202))</f>
        <v/>
      </c>
    </row>
    <row r="126" spans="1:2" x14ac:dyDescent="0.2">
      <c r="A126" t="str">
        <f>IF(ISBLANK('May 2016'!A203),"",IF(ISTEXT('May 2016'!A203),0,'May 2016'!A203))</f>
        <v/>
      </c>
      <c r="B126" t="str">
        <f>IF(ISBLANK('May 2016'!G203),"",IF(ISTEXT('May 2016'!G203),0,'May 2016'!G203))</f>
        <v/>
      </c>
    </row>
    <row r="127" spans="1:2" x14ac:dyDescent="0.2">
      <c r="A127" t="str">
        <f>IF(ISBLANK('May 2016'!A204),"",IF(ISTEXT('May 2016'!A204),0,'May 2016'!A204))</f>
        <v/>
      </c>
      <c r="B127" t="str">
        <f>IF(ISBLANK('May 2016'!G204),"",IF(ISTEXT('May 2016'!G204),0,'May 2016'!G204))</f>
        <v/>
      </c>
    </row>
    <row r="128" spans="1:2" x14ac:dyDescent="0.2">
      <c r="A128" t="str">
        <f>IF(ISBLANK('May 2016'!A205),"",IF(ISTEXT('May 2016'!A205),0,'May 2016'!A205))</f>
        <v/>
      </c>
      <c r="B128" t="str">
        <f>IF(ISBLANK('May 2016'!G205),"",IF(ISTEXT('May 2016'!G205),0,'May 2016'!G205))</f>
        <v/>
      </c>
    </row>
    <row r="129" spans="1:2" x14ac:dyDescent="0.2">
      <c r="A129" t="str">
        <f>IF(ISBLANK('May 2016'!A206),"",IF(ISTEXT('May 2016'!A206),0,'May 2016'!A206))</f>
        <v/>
      </c>
      <c r="B129">
        <f>IF(ISBLANK('May 2016'!G206),"",IF(ISTEXT('May 2016'!G206),0,'May 2016'!G206))</f>
        <v>246</v>
      </c>
    </row>
    <row r="130" spans="1:2" x14ac:dyDescent="0.2">
      <c r="A130" t="str">
        <f>IF(ISBLANK('May 2016'!A207),"",IF(ISTEXT('May 2016'!A207),0,'May 2016'!A207))</f>
        <v/>
      </c>
      <c r="B130">
        <f>IF(ISBLANK('May 2016'!G207),"",IF(ISTEXT('May 2016'!G207),0,'May 2016'!G207))</f>
        <v>19.78</v>
      </c>
    </row>
    <row r="131" spans="1:2" x14ac:dyDescent="0.2">
      <c r="A131" t="str">
        <f>IF(ISBLANK('May 2016'!A208),"",IF(ISTEXT('May 2016'!A208),0,'May 2016'!A208))</f>
        <v/>
      </c>
      <c r="B131">
        <f>IF(ISBLANK('May 2016'!G208),"",IF(ISTEXT('May 2016'!G208),0,'May 2016'!G208))</f>
        <v>-246</v>
      </c>
    </row>
    <row r="132" spans="1:2" x14ac:dyDescent="0.2">
      <c r="A132" t="str">
        <f>IF(ISBLANK('May 2016'!A209),"",IF(ISTEXT('May 2016'!A209),0,'May 2016'!A209))</f>
        <v/>
      </c>
      <c r="B132">
        <f>IF(ISBLANK('May 2016'!G209),"",IF(ISTEXT('May 2016'!G209),0,'May 2016'!G209))</f>
        <v>-59.96</v>
      </c>
    </row>
    <row r="133" spans="1:2" x14ac:dyDescent="0.2">
      <c r="A133" t="str">
        <f>IF(ISBLANK('May 2016'!A210),"",IF(ISTEXT('May 2016'!A210),0,'May 2016'!A210))</f>
        <v/>
      </c>
      <c r="B133">
        <f>IF(ISBLANK('May 2016'!G210),"",IF(ISTEXT('May 2016'!G210),0,'May 2016'!G210))</f>
        <v>-16.489999999999998</v>
      </c>
    </row>
    <row r="134" spans="1:2" x14ac:dyDescent="0.2">
      <c r="A134" t="str">
        <f>IF(ISBLANK('May 2016'!A211),"",IF(ISTEXT('May 2016'!A211),0,'May 2016'!A211))</f>
        <v/>
      </c>
      <c r="B134">
        <f>IF(ISBLANK('May 2016'!G211),"",IF(ISTEXT('May 2016'!G211),0,'May 2016'!G211))</f>
        <v>-19.78</v>
      </c>
    </row>
    <row r="135" spans="1:2" x14ac:dyDescent="0.2">
      <c r="A135" t="str">
        <f>IF(ISBLANK('May 2016'!A212),"",IF(ISTEXT('May 2016'!A212),0,'May 2016'!A212))</f>
        <v/>
      </c>
      <c r="B135">
        <f>IF(ISBLANK('May 2016'!G212),"",IF(ISTEXT('May 2016'!G212),0,'May 2016'!G212))</f>
        <v>2293.84</v>
      </c>
    </row>
    <row r="136" spans="1:2" x14ac:dyDescent="0.2">
      <c r="A136" t="str">
        <f>IF(ISBLANK('May 2016'!A213),"",IF(ISTEXT('May 2016'!A213),0,'May 2016'!A213))</f>
        <v/>
      </c>
      <c r="B136" t="str">
        <f>IF(ISBLANK('May 2016'!G213),"",IF(ISTEXT('May 2016'!G213),0,'May 2016'!G213))</f>
        <v/>
      </c>
    </row>
    <row r="137" spans="1:2" x14ac:dyDescent="0.2">
      <c r="A137" t="str">
        <f>IF(ISBLANK('May 2016'!A214),"",IF(ISTEXT('May 2016'!A214),0,'May 2016'!A214))</f>
        <v/>
      </c>
      <c r="B137">
        <f>IF(ISBLANK('May 2016'!G214),"",IF(ISTEXT('May 2016'!G214),0,'May 2016'!G214))</f>
        <v>3037.82</v>
      </c>
    </row>
    <row r="138" spans="1:2" x14ac:dyDescent="0.2">
      <c r="A138" t="str">
        <f>IF(ISBLANK('May 2016'!A215),"",IF(ISTEXT('May 2016'!A215),0,'May 2016'!A215))</f>
        <v/>
      </c>
      <c r="B138" t="str">
        <f>IF(ISBLANK('May 2016'!G215),"",IF(ISTEXT('May 2016'!G215),0,'May 2016'!G215))</f>
        <v/>
      </c>
    </row>
    <row r="139" spans="1:2" x14ac:dyDescent="0.2">
      <c r="A139" t="str">
        <f>IF(ISBLANK('May 2016'!A216),"",IF(ISTEXT('May 2016'!A216),0,'May 2016'!A216))</f>
        <v/>
      </c>
      <c r="B139" t="str">
        <f>IF(ISBLANK('May 2016'!G216),"",IF(ISTEXT('May 2016'!G216),0,'May 2016'!G216))</f>
        <v/>
      </c>
    </row>
    <row r="140" spans="1:2" x14ac:dyDescent="0.2">
      <c r="A140" t="str">
        <f>IF(ISBLANK('May 2016'!A217),"",IF(ISTEXT('May 2016'!A217),0,'May 2016'!A217))</f>
        <v/>
      </c>
      <c r="B140" t="str">
        <f>IF(ISBLANK('May 2016'!G217),"",IF(ISTEXT('May 2016'!G217),0,'May 2016'!G217))</f>
        <v/>
      </c>
    </row>
    <row r="141" spans="1:2" x14ac:dyDescent="0.2">
      <c r="A141" t="str">
        <f>IF(ISBLANK('May 2016'!A218),"",IF(ISTEXT('May 2016'!A218),0,'May 2016'!A218))</f>
        <v/>
      </c>
      <c r="B141" t="str">
        <f>IF(ISBLANK('May 2016'!G218),"",IF(ISTEXT('May 2016'!G218),0,'May 2016'!G218))</f>
        <v/>
      </c>
    </row>
    <row r="142" spans="1:2" x14ac:dyDescent="0.2">
      <c r="A142" t="str">
        <f>IF(ISBLANK('May 2016'!A219),"",IF(ISTEXT('May 2016'!A219),0,'May 2016'!A219))</f>
        <v/>
      </c>
      <c r="B142" t="str">
        <f>IF(ISBLANK('May 2016'!G219),"",IF(ISTEXT('May 2016'!G219),0,'May 2016'!G219))</f>
        <v/>
      </c>
    </row>
    <row r="143" spans="1:2" x14ac:dyDescent="0.2">
      <c r="A143" t="str">
        <f>IF(ISBLANK('May 2016'!A220),"",IF(ISTEXT('May 2016'!A220),0,'May 2016'!A220))</f>
        <v/>
      </c>
      <c r="B143" t="str">
        <f>IF(ISBLANK('May 2016'!G220),"",IF(ISTEXT('May 2016'!G220),0,'May 2016'!G220))</f>
        <v/>
      </c>
    </row>
    <row r="144" spans="1:2" x14ac:dyDescent="0.2">
      <c r="A144" t="str">
        <f>IF(ISBLANK('May 2016'!A221),"",IF(ISTEXT('May 2016'!A221),0,'May 2016'!A221))</f>
        <v/>
      </c>
      <c r="B144" t="str">
        <f>IF(ISBLANK('May 2016'!G221),"",IF(ISTEXT('May 2016'!G221),0,'May 2016'!G221))</f>
        <v/>
      </c>
    </row>
    <row r="145" spans="1:2" x14ac:dyDescent="0.2">
      <c r="A145" t="str">
        <f>IF(ISBLANK('May 2016'!A222),"",IF(ISTEXT('May 2016'!A222),0,'May 2016'!A222))</f>
        <v/>
      </c>
      <c r="B145" t="str">
        <f>IF(ISBLANK('May 2016'!G222),"",IF(ISTEXT('May 2016'!G222),0,'May 2016'!G222))</f>
        <v/>
      </c>
    </row>
    <row r="146" spans="1:2" x14ac:dyDescent="0.2">
      <c r="A146" t="str">
        <f>IF(ISBLANK('May 2016'!A223),"",IF(ISTEXT('May 2016'!A223),0,'May 2016'!A223))</f>
        <v/>
      </c>
      <c r="B146" t="str">
        <f>IF(ISBLANK('May 2016'!G223),"",IF(ISTEXT('May 2016'!G223),0,'May 2016'!G223))</f>
        <v/>
      </c>
    </row>
    <row r="147" spans="1:2" x14ac:dyDescent="0.2">
      <c r="A147" t="str">
        <f>IF(ISBLANK('May 2016'!A224),"",IF(ISTEXT('May 2016'!A224),0,'May 2016'!A224))</f>
        <v/>
      </c>
      <c r="B147" t="str">
        <f>IF(ISBLANK('May 2016'!G224),"",IF(ISTEXT('May 2016'!G224),0,'May 2016'!G224))</f>
        <v/>
      </c>
    </row>
    <row r="148" spans="1:2" x14ac:dyDescent="0.2">
      <c r="A148" t="str">
        <f>IF(ISBLANK('May 2016'!A225),"",IF(ISTEXT('May 2016'!A225),0,'May 2016'!A225))</f>
        <v/>
      </c>
      <c r="B148" t="str">
        <f>IF(ISBLANK('May 2016'!G225),"",IF(ISTEXT('May 2016'!G225),0,'May 2016'!G225))</f>
        <v/>
      </c>
    </row>
    <row r="149" spans="1:2" x14ac:dyDescent="0.2">
      <c r="A149" t="str">
        <f>IF(ISBLANK('May 2016'!A226),"",IF(ISTEXT('May 2016'!A226),0,'May 2016'!A226))</f>
        <v/>
      </c>
      <c r="B149" t="str">
        <f>IF(ISBLANK('May 2016'!G226),"",IF(ISTEXT('May 2016'!G226),0,'May 2016'!G226))</f>
        <v/>
      </c>
    </row>
    <row r="150" spans="1:2" x14ac:dyDescent="0.2">
      <c r="A150" t="str">
        <f>IF(ISBLANK('May 2016'!A227),"",IF(ISTEXT('May 2016'!A227),0,'May 2016'!A227))</f>
        <v/>
      </c>
      <c r="B150" t="str">
        <f>IF(ISBLANK('May 2016'!G227),"",IF(ISTEXT('May 2016'!G227),0,'May 2016'!G227))</f>
        <v/>
      </c>
    </row>
    <row r="151" spans="1:2" x14ac:dyDescent="0.2">
      <c r="A151" t="str">
        <f>IF(ISBLANK('May 2016'!A228),"",IF(ISTEXT('May 2016'!A228),0,'May 2016'!A228))</f>
        <v/>
      </c>
      <c r="B151" t="str">
        <f>IF(ISBLANK('May 2016'!G228),"",IF(ISTEXT('May 2016'!G228),0,'May 2016'!G228))</f>
        <v/>
      </c>
    </row>
    <row r="152" spans="1:2" x14ac:dyDescent="0.2">
      <c r="A152" t="str">
        <f>IF(ISBLANK('May 2016'!A229),"",IF(ISTEXT('May 2016'!A229),0,'May 2016'!A229))</f>
        <v/>
      </c>
      <c r="B152" t="str">
        <f>IF(ISBLANK('May 2016'!G229),"",IF(ISTEXT('May 2016'!G229),0,'May 2016'!G229))</f>
        <v/>
      </c>
    </row>
    <row r="153" spans="1:2" x14ac:dyDescent="0.2">
      <c r="A153" t="str">
        <f>IF(ISBLANK('May 2016'!A230),"",IF(ISTEXT('May 2016'!A230),0,'May 2016'!A230))</f>
        <v/>
      </c>
      <c r="B153" t="str">
        <f>IF(ISBLANK('May 2016'!G230),"",IF(ISTEXT('May 2016'!G230),0,'May 2016'!G230))</f>
        <v/>
      </c>
    </row>
    <row r="154" spans="1:2" x14ac:dyDescent="0.2">
      <c r="A154" t="str">
        <f>IF(ISBLANK('May 2016'!A231),"",IF(ISTEXT('May 2016'!A231),0,'May 2016'!A231))</f>
        <v/>
      </c>
      <c r="B154" t="str">
        <f>IF(ISBLANK('May 2016'!G231),"",IF(ISTEXT('May 2016'!G231),0,'May 2016'!G231))</f>
        <v/>
      </c>
    </row>
    <row r="155" spans="1:2" x14ac:dyDescent="0.2">
      <c r="A155" t="str">
        <f>IF(ISBLANK('May 2016'!A232),"",IF(ISTEXT('May 2016'!A232),0,'May 2016'!A232))</f>
        <v/>
      </c>
      <c r="B155" t="str">
        <f>IF(ISBLANK('May 2016'!G232),"",IF(ISTEXT('May 2016'!G232),0,'May 2016'!G232))</f>
        <v/>
      </c>
    </row>
    <row r="156" spans="1:2" x14ac:dyDescent="0.2">
      <c r="A156" t="str">
        <f>IF(ISBLANK('May 2016'!A233),"",IF(ISTEXT('May 2016'!A233),0,'May 2016'!A233))</f>
        <v/>
      </c>
      <c r="B156" t="str">
        <f>IF(ISBLANK('May 2016'!G233),"",IF(ISTEXT('May 2016'!G233),0,'May 2016'!G233))</f>
        <v/>
      </c>
    </row>
    <row r="157" spans="1:2" x14ac:dyDescent="0.2">
      <c r="A157" t="str">
        <f>IF(ISBLANK('May 2016'!A234),"",IF(ISTEXT('May 2016'!A234),0,'May 2016'!A234))</f>
        <v/>
      </c>
      <c r="B157" t="str">
        <f>IF(ISBLANK('May 2016'!G234),"",IF(ISTEXT('May 2016'!G234),0,'May 2016'!G234))</f>
        <v/>
      </c>
    </row>
    <row r="158" spans="1:2" x14ac:dyDescent="0.2">
      <c r="A158" t="str">
        <f>IF(ISBLANK('May 2016'!A235),"",IF(ISTEXT('May 2016'!A235),0,'May 2016'!A235))</f>
        <v/>
      </c>
      <c r="B158" t="str">
        <f>IF(ISBLANK('May 2016'!G235),"",IF(ISTEXT('May 2016'!G235),0,'May 2016'!G235))</f>
        <v/>
      </c>
    </row>
    <row r="159" spans="1:2" x14ac:dyDescent="0.2">
      <c r="A159" t="str">
        <f>IF(ISBLANK('May 2016'!A236),"",IF(ISTEXT('May 2016'!A236),0,'May 2016'!A236))</f>
        <v/>
      </c>
      <c r="B159" t="str">
        <f>IF(ISBLANK('May 2016'!G236),"",IF(ISTEXT('May 2016'!G236),0,'May 2016'!G236))</f>
        <v/>
      </c>
    </row>
    <row r="160" spans="1:2" x14ac:dyDescent="0.2">
      <c r="A160" t="str">
        <f>IF(ISBLANK('May 2016'!A237),"",IF(ISTEXT('May 2016'!A237),0,'May 2016'!A237))</f>
        <v/>
      </c>
      <c r="B160" t="str">
        <f>IF(ISBLANK('May 2016'!G237),"",IF(ISTEXT('May 2016'!G237),0,'May 2016'!G237))</f>
        <v/>
      </c>
    </row>
    <row r="161" spans="1:2" x14ac:dyDescent="0.2">
      <c r="A161" t="str">
        <f>IF(ISBLANK('May 2016'!A238),"",IF(ISTEXT('May 2016'!A238),0,'May 2016'!A238))</f>
        <v/>
      </c>
      <c r="B161" t="str">
        <f>IF(ISBLANK('May 2016'!G238),"",IF(ISTEXT('May 2016'!G238),0,'May 2016'!G238))</f>
        <v/>
      </c>
    </row>
    <row r="162" spans="1:2" x14ac:dyDescent="0.2">
      <c r="A162" t="str">
        <f>IF(ISBLANK('May 2016'!A239),"",IF(ISTEXT('May 2016'!A239),0,'May 2016'!A239))</f>
        <v/>
      </c>
      <c r="B162" t="str">
        <f>IF(ISBLANK('May 2016'!G239),"",IF(ISTEXT('May 2016'!G239),0,'May 2016'!G239))</f>
        <v/>
      </c>
    </row>
    <row r="163" spans="1:2" x14ac:dyDescent="0.2">
      <c r="A163" t="str">
        <f>IF(ISBLANK('May 2016'!A240),"",IF(ISTEXT('May 2016'!A240),0,'May 2016'!A240))</f>
        <v/>
      </c>
      <c r="B163" t="str">
        <f>IF(ISBLANK('May 2016'!G240),"",IF(ISTEXT('May 2016'!G240),0,'May 2016'!G240))</f>
        <v/>
      </c>
    </row>
    <row r="164" spans="1:2" x14ac:dyDescent="0.2">
      <c r="A164" t="str">
        <f>IF(ISBLANK('May 2016'!A241),"",IF(ISTEXT('May 2016'!A241),0,'May 2016'!A241))</f>
        <v/>
      </c>
      <c r="B164" t="str">
        <f>IF(ISBLANK('May 2016'!G241),"",IF(ISTEXT('May 2016'!G241),0,'May 2016'!G241))</f>
        <v/>
      </c>
    </row>
    <row r="165" spans="1:2" x14ac:dyDescent="0.2">
      <c r="A165" t="str">
        <f>IF(ISBLANK('May 2016'!A242),"",IF(ISTEXT('May 2016'!A242),0,'May 2016'!A242))</f>
        <v/>
      </c>
      <c r="B165" t="str">
        <f>IF(ISBLANK('May 2016'!G242),"",IF(ISTEXT('May 2016'!G242),0,'May 2016'!G242))</f>
        <v/>
      </c>
    </row>
    <row r="166" spans="1:2" x14ac:dyDescent="0.2">
      <c r="A166" t="str">
        <f>IF(ISBLANK('May 2016'!A243),"",IF(ISTEXT('May 2016'!A243),0,'May 2016'!A243))</f>
        <v/>
      </c>
      <c r="B166" t="str">
        <f>IF(ISBLANK('May 2016'!G243),"",IF(ISTEXT('May 2016'!G243),0,'May 2016'!G243))</f>
        <v/>
      </c>
    </row>
    <row r="167" spans="1:2" x14ac:dyDescent="0.2">
      <c r="A167" t="str">
        <f>IF(ISBLANK('May 2016'!A244),"",IF(ISTEXT('May 2016'!A244),0,'May 2016'!A244))</f>
        <v/>
      </c>
      <c r="B167" t="str">
        <f>IF(ISBLANK('May 2016'!G244),"",IF(ISTEXT('May 2016'!G244),0,'May 2016'!G244))</f>
        <v/>
      </c>
    </row>
    <row r="168" spans="1:2" x14ac:dyDescent="0.2">
      <c r="A168" t="str">
        <f>IF(ISBLANK('May 2016'!A245),"",IF(ISTEXT('May 2016'!A245),0,'May 2016'!A245))</f>
        <v/>
      </c>
      <c r="B168" t="str">
        <f>IF(ISBLANK('May 2016'!G245),"",IF(ISTEXT('May 2016'!G245),0,'May 2016'!G245))</f>
        <v/>
      </c>
    </row>
    <row r="169" spans="1:2" x14ac:dyDescent="0.2">
      <c r="A169" t="str">
        <f>IF(ISBLANK('May 2016'!A246),"",IF(ISTEXT('May 2016'!A246),0,'May 2016'!A246))</f>
        <v/>
      </c>
      <c r="B169" t="str">
        <f>IF(ISBLANK('May 2016'!G246),"",IF(ISTEXT('May 2016'!G246),0,'May 2016'!G246))</f>
        <v/>
      </c>
    </row>
    <row r="170" spans="1:2" x14ac:dyDescent="0.2">
      <c r="A170" t="str">
        <f>IF(ISBLANK('May 2016'!A247),"",IF(ISTEXT('May 2016'!A247),0,'May 2016'!A247))</f>
        <v/>
      </c>
      <c r="B170" t="str">
        <f>IF(ISBLANK('May 2016'!G247),"",IF(ISTEXT('May 2016'!G247),0,'May 2016'!G247))</f>
        <v/>
      </c>
    </row>
    <row r="171" spans="1:2" x14ac:dyDescent="0.2">
      <c r="A171" t="str">
        <f>IF(ISBLANK('May 2016'!A248),"",IF(ISTEXT('May 2016'!A248),0,'May 2016'!A248))</f>
        <v/>
      </c>
      <c r="B171" t="str">
        <f>IF(ISBLANK('May 2016'!G248),"",IF(ISTEXT('May 2016'!G248),0,'May 2016'!G248))</f>
        <v/>
      </c>
    </row>
    <row r="172" spans="1:2" x14ac:dyDescent="0.2">
      <c r="A172" t="str">
        <f>IF(ISBLANK('May 2016'!A249),"",IF(ISTEXT('May 2016'!A249),0,'May 2016'!A249))</f>
        <v/>
      </c>
      <c r="B172" t="str">
        <f>IF(ISBLANK('May 2016'!G249),"",IF(ISTEXT('May 2016'!G249),0,'May 2016'!G249))</f>
        <v/>
      </c>
    </row>
    <row r="173" spans="1:2" x14ac:dyDescent="0.2">
      <c r="A173" t="str">
        <f>IF(ISBLANK('May 2016'!A250),"",IF(ISTEXT('May 2016'!A250),0,'May 2016'!A250))</f>
        <v/>
      </c>
      <c r="B173" t="str">
        <f>IF(ISBLANK('May 2016'!G250),"",IF(ISTEXT('May 2016'!G250),0,'May 2016'!G250))</f>
        <v/>
      </c>
    </row>
    <row r="174" spans="1:2" x14ac:dyDescent="0.2">
      <c r="A174" t="str">
        <f>IF(ISBLANK('May 2016'!A251),"",IF(ISTEXT('May 2016'!A251),0,'May 2016'!A251))</f>
        <v/>
      </c>
      <c r="B174" t="str">
        <f>IF(ISBLANK('May 2016'!G251),"",IF(ISTEXT('May 2016'!G251),0,'May 2016'!G251))</f>
        <v/>
      </c>
    </row>
    <row r="175" spans="1:2" x14ac:dyDescent="0.2">
      <c r="A175" t="str">
        <f>IF(ISBLANK('May 2016'!A252),"",IF(ISTEXT('May 2016'!A252),0,'May 2016'!A252))</f>
        <v/>
      </c>
      <c r="B175" t="str">
        <f>IF(ISBLANK('May 2016'!G252),"",IF(ISTEXT('May 2016'!G252),0,'May 2016'!G252))</f>
        <v/>
      </c>
    </row>
    <row r="176" spans="1:2" x14ac:dyDescent="0.2">
      <c r="A176" t="str">
        <f>IF(ISBLANK('May 2016'!A253),"",IF(ISTEXT('May 2016'!A253),0,'May 2016'!A253))</f>
        <v/>
      </c>
      <c r="B176" t="str">
        <f>IF(ISBLANK('May 2016'!G253),"",IF(ISTEXT('May 2016'!G253),0,'May 2016'!G253))</f>
        <v/>
      </c>
    </row>
    <row r="177" spans="1:2" x14ac:dyDescent="0.2">
      <c r="A177" t="str">
        <f>IF(ISBLANK('May 2016'!A254),"",IF(ISTEXT('May 2016'!A254),0,'May 2016'!A254))</f>
        <v/>
      </c>
      <c r="B177" t="str">
        <f>IF(ISBLANK('May 2016'!G254),"",IF(ISTEXT('May 2016'!G254),0,'May 2016'!G254))</f>
        <v/>
      </c>
    </row>
    <row r="178" spans="1:2" x14ac:dyDescent="0.2">
      <c r="A178" t="str">
        <f>IF(ISBLANK('May 2016'!A255),"",IF(ISTEXT('May 2016'!A255),0,'May 2016'!A255))</f>
        <v/>
      </c>
      <c r="B178" t="str">
        <f>IF(ISBLANK('May 2016'!G255),"",IF(ISTEXT('May 2016'!G255),0,'May 2016'!G255))</f>
        <v/>
      </c>
    </row>
    <row r="179" spans="1:2" x14ac:dyDescent="0.2">
      <c r="A179">
        <f>IF(ISBLANK('May 2016'!A256),"",IF(ISTEXT('May 2016'!A256),0,'May 2016'!A256))</f>
        <v>436753</v>
      </c>
      <c r="B179">
        <f>IF(ISBLANK('May 2016'!G256),"",IF(ISTEXT('May 2016'!G256),0,'May 2016'!G256))</f>
        <v>328.34</v>
      </c>
    </row>
    <row r="180" spans="1:2" x14ac:dyDescent="0.2">
      <c r="A180" t="str">
        <f>IF(ISBLANK('May 2016'!A257),"",IF(ISTEXT('May 2016'!A257),0,'May 2016'!A257))</f>
        <v/>
      </c>
      <c r="B180" t="str">
        <f>IF(ISBLANK('May 2016'!G257),"",IF(ISTEXT('May 2016'!G257),0,'May 2016'!G257))</f>
        <v/>
      </c>
    </row>
    <row r="181" spans="1:2" x14ac:dyDescent="0.2">
      <c r="A181" t="str">
        <f>IF(ISBLANK('May 2016'!A258),"",IF(ISTEXT('May 2016'!A258),0,'May 2016'!A258))</f>
        <v/>
      </c>
      <c r="B181" t="str">
        <f>IF(ISBLANK('May 2016'!G258),"",IF(ISTEXT('May 2016'!G258),0,'May 2016'!G258))</f>
        <v/>
      </c>
    </row>
    <row r="182" spans="1:2" x14ac:dyDescent="0.2">
      <c r="A182" t="str">
        <f>IF(ISBLANK('May 2016'!A259),"",IF(ISTEXT('May 2016'!A259),0,'May 2016'!A259))</f>
        <v/>
      </c>
      <c r="B182" t="str">
        <f>IF(ISBLANK('May 2016'!G259),"",IF(ISTEXT('May 2016'!G259),0,'May 2016'!G259))</f>
        <v/>
      </c>
    </row>
    <row r="183" spans="1:2" x14ac:dyDescent="0.2">
      <c r="A183">
        <f>IF(ISBLANK('May 2016'!A260),"",IF(ISTEXT('May 2016'!A260),0,'May 2016'!A260))</f>
        <v>437060</v>
      </c>
      <c r="B183">
        <f>IF(ISBLANK('May 2016'!G260),"",IF(ISTEXT('May 2016'!G260),0,'May 2016'!G260))</f>
        <v>143.47</v>
      </c>
    </row>
    <row r="184" spans="1:2" x14ac:dyDescent="0.2">
      <c r="A184" t="str">
        <f>IF(ISBLANK('May 2016'!A261),"",IF(ISTEXT('May 2016'!A261),0,'May 2016'!A261))</f>
        <v/>
      </c>
      <c r="B184">
        <f>IF(ISBLANK('May 2016'!G261),"",IF(ISTEXT('May 2016'!G261),0,'May 2016'!G261))</f>
        <v>4316.1899999999996</v>
      </c>
    </row>
    <row r="185" spans="1:2" x14ac:dyDescent="0.2">
      <c r="A185" t="str">
        <f>IF(ISBLANK('May 2016'!A262),"",IF(ISTEXT('May 2016'!A262),0,'May 2016'!A262))</f>
        <v/>
      </c>
      <c r="B185" t="str">
        <f>IF(ISBLANK('May 2016'!G262),"",IF(ISTEXT('May 2016'!G262),0,'May 2016'!G262))</f>
        <v/>
      </c>
    </row>
    <row r="186" spans="1:2" x14ac:dyDescent="0.2">
      <c r="A186" t="str">
        <f>IF(ISBLANK('May 2016'!A263),"",IF(ISTEXT('May 2016'!A263),0,'May 2016'!A263))</f>
        <v/>
      </c>
      <c r="B186" t="str">
        <f>IF(ISBLANK('May 2016'!G263),"",IF(ISTEXT('May 2016'!G263),0,'May 2016'!G263))</f>
        <v/>
      </c>
    </row>
    <row r="187" spans="1:2" x14ac:dyDescent="0.2">
      <c r="A187" t="str">
        <f>IF(ISBLANK('May 2016'!A264),"",IF(ISTEXT('May 2016'!A264),0,'May 2016'!A264))</f>
        <v/>
      </c>
      <c r="B187" t="str">
        <f>IF(ISBLANK('May 2016'!G264),"",IF(ISTEXT('May 2016'!G264),0,'May 2016'!G264))</f>
        <v/>
      </c>
    </row>
    <row r="188" spans="1:2" x14ac:dyDescent="0.2">
      <c r="A188" t="str">
        <f>IF(ISBLANK('May 2016'!A265),"",IF(ISTEXT('May 2016'!A265),0,'May 2016'!A265))</f>
        <v/>
      </c>
      <c r="B188" t="str">
        <f>IF(ISBLANK('May 2016'!G265),"",IF(ISTEXT('May 2016'!G265),0,'May 2016'!G265))</f>
        <v/>
      </c>
    </row>
    <row r="189" spans="1:2" x14ac:dyDescent="0.2">
      <c r="A189" t="str">
        <f>IF(ISBLANK('May 2016'!A266),"",IF(ISTEXT('May 2016'!A266),0,'May 2016'!A266))</f>
        <v/>
      </c>
      <c r="B189" t="str">
        <f>IF(ISBLANK('May 2016'!G266),"",IF(ISTEXT('May 2016'!G266),0,'May 2016'!G266))</f>
        <v/>
      </c>
    </row>
    <row r="190" spans="1:2" x14ac:dyDescent="0.2">
      <c r="A190" t="str">
        <f>IF(ISBLANK('May 2016'!A267),"",IF(ISTEXT('May 2016'!A267),0,'May 2016'!A267))</f>
        <v/>
      </c>
      <c r="B190" t="str">
        <f>IF(ISBLANK('May 2016'!G267),"",IF(ISTEXT('May 2016'!G267),0,'May 2016'!G267))</f>
        <v/>
      </c>
    </row>
    <row r="191" spans="1:2" x14ac:dyDescent="0.2">
      <c r="A191" t="str">
        <f>IF(ISBLANK('May 2016'!A268),"",IF(ISTEXT('May 2016'!A268),0,'May 2016'!A268))</f>
        <v/>
      </c>
      <c r="B191" t="str">
        <f>IF(ISBLANK('May 2016'!G268),"",IF(ISTEXT('May 2016'!G268),0,'May 2016'!G268))</f>
        <v/>
      </c>
    </row>
    <row r="192" spans="1:2" x14ac:dyDescent="0.2">
      <c r="A192" t="str">
        <f>IF(ISBLANK('May 2016'!A269),"",IF(ISTEXT('May 2016'!A269),0,'May 2016'!A269))</f>
        <v/>
      </c>
      <c r="B192" t="str">
        <f>IF(ISBLANK('May 2016'!G269),"",IF(ISTEXT('May 2016'!G269),0,'May 2016'!G269))</f>
        <v/>
      </c>
    </row>
    <row r="193" spans="1:2" x14ac:dyDescent="0.2">
      <c r="A193" t="str">
        <f>IF(ISBLANK('May 2016'!A270),"",IF(ISTEXT('May 2016'!A270),0,'May 2016'!A270))</f>
        <v/>
      </c>
      <c r="B193" t="str">
        <f>IF(ISBLANK('May 2016'!G270),"",IF(ISTEXT('May 2016'!G270),0,'May 2016'!G270))</f>
        <v/>
      </c>
    </row>
    <row r="194" spans="1:2" x14ac:dyDescent="0.2">
      <c r="A194" t="str">
        <f>IF(ISBLANK('May 2016'!A271),"",IF(ISTEXT('May 2016'!A271),0,'May 2016'!A271))</f>
        <v/>
      </c>
      <c r="B194" t="str">
        <f>IF(ISBLANK('May 2016'!G271),"",IF(ISTEXT('May 2016'!G271),0,'May 2016'!G271))</f>
        <v/>
      </c>
    </row>
    <row r="195" spans="1:2" x14ac:dyDescent="0.2">
      <c r="A195" t="str">
        <f>IF(ISBLANK('May 2016'!A272),"",IF(ISTEXT('May 2016'!A272),0,'May 2016'!A272))</f>
        <v/>
      </c>
      <c r="B195" t="str">
        <f>IF(ISBLANK('May 2016'!G272),"",IF(ISTEXT('May 2016'!G272),0,'May 2016'!G272))</f>
        <v/>
      </c>
    </row>
    <row r="196" spans="1:2" x14ac:dyDescent="0.2">
      <c r="A196" t="str">
        <f>IF(ISBLANK('May 2016'!A273),"",IF(ISTEXT('May 2016'!A273),0,'May 2016'!A273))</f>
        <v/>
      </c>
      <c r="B196" t="str">
        <f>IF(ISBLANK('May 2016'!G273),"",IF(ISTEXT('May 2016'!G273),0,'May 2016'!G273))</f>
        <v/>
      </c>
    </row>
    <row r="197" spans="1:2" x14ac:dyDescent="0.2">
      <c r="A197" t="str">
        <f>IF(ISBLANK('May 2016'!A274),"",IF(ISTEXT('May 2016'!A274),0,'May 2016'!A274))</f>
        <v/>
      </c>
      <c r="B197" t="str">
        <f>IF(ISBLANK('May 2016'!G274),"",IF(ISTEXT('May 2016'!G274),0,'May 2016'!G274))</f>
        <v/>
      </c>
    </row>
    <row r="198" spans="1:2" x14ac:dyDescent="0.2">
      <c r="A198" t="str">
        <f>IF(ISBLANK('May 2016'!A275),"",IF(ISTEXT('May 2016'!A275),0,'May 2016'!A275))</f>
        <v/>
      </c>
      <c r="B198" t="str">
        <f>IF(ISBLANK('May 2016'!G275),"",IF(ISTEXT('May 2016'!G275),0,'May 2016'!G275))</f>
        <v/>
      </c>
    </row>
    <row r="199" spans="1:2" x14ac:dyDescent="0.2">
      <c r="A199" t="str">
        <f>IF(ISBLANK('May 2016'!A276),"",IF(ISTEXT('May 2016'!A276),0,'May 2016'!A276))</f>
        <v/>
      </c>
      <c r="B199" t="str">
        <f>IF(ISBLANK('May 2016'!G276),"",IF(ISTEXT('May 2016'!G276),0,'May 2016'!G276))</f>
        <v/>
      </c>
    </row>
    <row r="200" spans="1:2" x14ac:dyDescent="0.2">
      <c r="A200" t="str">
        <f>IF(ISBLANK('May 2016'!A277),"",IF(ISTEXT('May 2016'!A277),0,'May 2016'!A277))</f>
        <v/>
      </c>
      <c r="B200" t="str">
        <f>IF(ISBLANK('May 2016'!G277),"",IF(ISTEXT('May 2016'!G277),0,'May 2016'!G277))</f>
        <v/>
      </c>
    </row>
    <row r="201" spans="1:2" x14ac:dyDescent="0.2">
      <c r="A201" t="str">
        <f>IF(ISBLANK('May 2016'!A278),"",IF(ISTEXT('May 2016'!A278),0,'May 2016'!A278))</f>
        <v/>
      </c>
      <c r="B201" t="str">
        <f>IF(ISBLANK('May 2016'!G278),"",IF(ISTEXT('May 2016'!G278),0,'May 2016'!G278))</f>
        <v/>
      </c>
    </row>
    <row r="202" spans="1:2" x14ac:dyDescent="0.2">
      <c r="A202" t="str">
        <f>IF(ISBLANK('May 2016'!A279),"",IF(ISTEXT('May 2016'!A279),0,'May 2016'!A279))</f>
        <v/>
      </c>
      <c r="B202" t="str">
        <f>IF(ISBLANK('May 2016'!G279),"",IF(ISTEXT('May 2016'!G279),0,'May 2016'!G279))</f>
        <v/>
      </c>
    </row>
    <row r="203" spans="1:2" x14ac:dyDescent="0.2">
      <c r="A203" t="str">
        <f>IF(ISBLANK('May 2016'!A280),"",IF(ISTEXT('May 2016'!A280),0,'May 2016'!A280))</f>
        <v/>
      </c>
      <c r="B203" t="str">
        <f>IF(ISBLANK('May 2016'!G280),"",IF(ISTEXT('May 2016'!G280),0,'May 2016'!G280))</f>
        <v/>
      </c>
    </row>
    <row r="204" spans="1:2" x14ac:dyDescent="0.2">
      <c r="A204" t="str">
        <f>IF(ISBLANK('May 2016'!A281),"",IF(ISTEXT('May 2016'!A281),0,'May 2016'!A281))</f>
        <v/>
      </c>
      <c r="B204" t="str">
        <f>IF(ISBLANK('May 2016'!G281),"",IF(ISTEXT('May 2016'!G281),0,'May 2016'!G281))</f>
        <v/>
      </c>
    </row>
    <row r="205" spans="1:2" x14ac:dyDescent="0.2">
      <c r="A205" t="str">
        <f>IF(ISBLANK('May 2016'!A282),"",IF(ISTEXT('May 2016'!A282),0,'May 2016'!A282))</f>
        <v/>
      </c>
      <c r="B205" t="str">
        <f>IF(ISBLANK('May 2016'!G282),"",IF(ISTEXT('May 2016'!G282),0,'May 2016'!G282))</f>
        <v/>
      </c>
    </row>
    <row r="206" spans="1:2" x14ac:dyDescent="0.2">
      <c r="A206" t="str">
        <f>IF(ISBLANK('May 2016'!A283),"",IF(ISTEXT('May 2016'!A283),0,'May 2016'!A283))</f>
        <v/>
      </c>
      <c r="B206" t="str">
        <f>IF(ISBLANK('May 2016'!G283),"",IF(ISTEXT('May 2016'!G283),0,'May 2016'!G283))</f>
        <v/>
      </c>
    </row>
    <row r="207" spans="1:2" x14ac:dyDescent="0.2">
      <c r="A207" t="str">
        <f>IF(ISBLANK('May 2016'!A284),"",IF(ISTEXT('May 2016'!A284),0,'May 2016'!A284))</f>
        <v/>
      </c>
      <c r="B207" t="str">
        <f>IF(ISBLANK('May 2016'!G284),"",IF(ISTEXT('May 2016'!G284),0,'May 2016'!G284))</f>
        <v/>
      </c>
    </row>
    <row r="208" spans="1:2" x14ac:dyDescent="0.2">
      <c r="A208" t="str">
        <f>IF(ISBLANK('May 2016'!A285),"",IF(ISTEXT('May 2016'!A285),0,'May 2016'!A285))</f>
        <v/>
      </c>
      <c r="B208" t="str">
        <f>IF(ISBLANK('May 2016'!G285),"",IF(ISTEXT('May 2016'!G285),0,'May 2016'!G285))</f>
        <v/>
      </c>
    </row>
    <row r="209" spans="1:2" x14ac:dyDescent="0.2">
      <c r="A209" t="str">
        <f>IF(ISBLANK('May 2016'!A286),"",IF(ISTEXT('May 2016'!A286),0,'May 2016'!A286))</f>
        <v/>
      </c>
      <c r="B209" t="str">
        <f>IF(ISBLANK('May 2016'!G286),"",IF(ISTEXT('May 2016'!G286),0,'May 2016'!G286))</f>
        <v/>
      </c>
    </row>
    <row r="210" spans="1:2" x14ac:dyDescent="0.2">
      <c r="A210" t="str">
        <f>IF(ISBLANK('May 2016'!A287),"",IF(ISTEXT('May 2016'!A287),0,'May 2016'!A287))</f>
        <v/>
      </c>
      <c r="B210" t="str">
        <f>IF(ISBLANK('May 2016'!G287),"",IF(ISTEXT('May 2016'!G287),0,'May 2016'!G287))</f>
        <v/>
      </c>
    </row>
    <row r="211" spans="1:2" x14ac:dyDescent="0.2">
      <c r="A211" t="str">
        <f>IF(ISBLANK('May 2016'!A288),"",IF(ISTEXT('May 2016'!A288),0,'May 2016'!A288))</f>
        <v/>
      </c>
      <c r="B211" t="str">
        <f>IF(ISBLANK('May 2016'!G288),"",IF(ISTEXT('May 2016'!G288),0,'May 2016'!G288))</f>
        <v/>
      </c>
    </row>
    <row r="212" spans="1:2" x14ac:dyDescent="0.2">
      <c r="A212" t="str">
        <f>IF(ISBLANK('May 2016'!A289),"",IF(ISTEXT('May 2016'!A289),0,'May 2016'!A289))</f>
        <v/>
      </c>
      <c r="B212" t="str">
        <f>IF(ISBLANK('May 2016'!G289),"",IF(ISTEXT('May 2016'!G289),0,'May 2016'!G289))</f>
        <v/>
      </c>
    </row>
    <row r="213" spans="1:2" x14ac:dyDescent="0.2">
      <c r="A213" t="str">
        <f>IF(ISBLANK('May 2016'!A290),"",IF(ISTEXT('May 2016'!A290),0,'May 2016'!A290))</f>
        <v/>
      </c>
      <c r="B213" t="str">
        <f>IF(ISBLANK('May 2016'!G290),"",IF(ISTEXT('May 2016'!G290),0,'May 2016'!G290))</f>
        <v/>
      </c>
    </row>
    <row r="214" spans="1:2" x14ac:dyDescent="0.2">
      <c r="A214" t="str">
        <f>IF(ISBLANK('May 2016'!A291),"",IF(ISTEXT('May 2016'!A291),0,'May 2016'!A291))</f>
        <v/>
      </c>
      <c r="B214" t="str">
        <f>IF(ISBLANK('May 2016'!G291),"",IF(ISTEXT('May 2016'!G291),0,'May 2016'!G291))</f>
        <v/>
      </c>
    </row>
    <row r="215" spans="1:2" x14ac:dyDescent="0.2">
      <c r="A215" t="str">
        <f>IF(ISBLANK('May 2016'!A292),"",IF(ISTEXT('May 2016'!A292),0,'May 2016'!A292))</f>
        <v/>
      </c>
      <c r="B215" t="str">
        <f>IF(ISBLANK('May 2016'!G292),"",IF(ISTEXT('May 2016'!G292),0,'May 2016'!G292))</f>
        <v/>
      </c>
    </row>
    <row r="216" spans="1:2" x14ac:dyDescent="0.2">
      <c r="A216" t="str">
        <f>IF(ISBLANK('May 2016'!A293),"",IF(ISTEXT('May 2016'!A293),0,'May 2016'!A293))</f>
        <v/>
      </c>
      <c r="B216" t="str">
        <f>IF(ISBLANK('May 2016'!G293),"",IF(ISTEXT('May 2016'!G293),0,'May 2016'!G293))</f>
        <v/>
      </c>
    </row>
    <row r="217" spans="1:2" x14ac:dyDescent="0.2">
      <c r="A217" t="str">
        <f>IF(ISBLANK('May 2016'!A294),"",IF(ISTEXT('May 2016'!A294),0,'May 2016'!A294))</f>
        <v/>
      </c>
      <c r="B217" t="str">
        <f>IF(ISBLANK('May 2016'!G294),"",IF(ISTEXT('May 2016'!G294),0,'May 2016'!G294))</f>
        <v/>
      </c>
    </row>
    <row r="218" spans="1:2" x14ac:dyDescent="0.2">
      <c r="A218" t="str">
        <f>IF(ISBLANK('May 2016'!A295),"",IF(ISTEXT('May 2016'!A295),0,'May 2016'!A295))</f>
        <v/>
      </c>
      <c r="B218" t="str">
        <f>IF(ISBLANK('May 2016'!G295),"",IF(ISTEXT('May 2016'!G295),0,'May 2016'!G295))</f>
        <v/>
      </c>
    </row>
    <row r="219" spans="1:2" x14ac:dyDescent="0.2">
      <c r="A219" t="str">
        <f>IF(ISBLANK('May 2016'!A296),"",IF(ISTEXT('May 2016'!A296),0,'May 2016'!A296))</f>
        <v/>
      </c>
      <c r="B219" t="str">
        <f>IF(ISBLANK('May 2016'!G296),"",IF(ISTEXT('May 2016'!G296),0,'May 2016'!G296))</f>
        <v/>
      </c>
    </row>
    <row r="220" spans="1:2" x14ac:dyDescent="0.2">
      <c r="A220" t="str">
        <f>IF(ISBLANK('May 2016'!A297),"",IF(ISTEXT('May 2016'!A297),0,'May 2016'!A297))</f>
        <v/>
      </c>
      <c r="B220" t="str">
        <f>IF(ISBLANK('May 2016'!G297),"",IF(ISTEXT('May 2016'!G297),0,'May 2016'!G297))</f>
        <v/>
      </c>
    </row>
    <row r="221" spans="1:2" x14ac:dyDescent="0.2">
      <c r="A221" t="str">
        <f>IF(ISBLANK('May 2016'!A298),"",IF(ISTEXT('May 2016'!A298),0,'May 2016'!A298))</f>
        <v/>
      </c>
      <c r="B221" t="str">
        <f>IF(ISBLANK('May 2016'!G298),"",IF(ISTEXT('May 2016'!G298),0,'May 2016'!G298))</f>
        <v/>
      </c>
    </row>
    <row r="222" spans="1:2" x14ac:dyDescent="0.2">
      <c r="A222" t="str">
        <f>IF(ISBLANK('May 2016'!A299),"",IF(ISTEXT('May 2016'!A299),0,'May 2016'!A299))</f>
        <v/>
      </c>
      <c r="B222" t="str">
        <f>IF(ISBLANK('May 2016'!G299),"",IF(ISTEXT('May 2016'!G299),0,'May 2016'!G299))</f>
        <v/>
      </c>
    </row>
    <row r="223" spans="1:2" x14ac:dyDescent="0.2">
      <c r="A223" t="str">
        <f>IF(ISBLANK('May 2016'!A300),"",IF(ISTEXT('May 2016'!A300),0,'May 2016'!A300))</f>
        <v/>
      </c>
      <c r="B223" t="str">
        <f>IF(ISBLANK('May 2016'!G300),"",IF(ISTEXT('May 2016'!G300),0,'May 2016'!G300))</f>
        <v/>
      </c>
    </row>
    <row r="224" spans="1:2" x14ac:dyDescent="0.2">
      <c r="A224" t="str">
        <f>IF(ISBLANK('May 2016'!A301),"",IF(ISTEXT('May 2016'!A301),0,'May 2016'!A301))</f>
        <v/>
      </c>
      <c r="B224" t="str">
        <f>IF(ISBLANK('May 2016'!G301),"",IF(ISTEXT('May 2016'!G301),0,'May 2016'!G301))</f>
        <v/>
      </c>
    </row>
    <row r="225" spans="1:2" x14ac:dyDescent="0.2">
      <c r="A225" t="str">
        <f>IF(ISBLANK('May 2016'!A302),"",IF(ISTEXT('May 2016'!A302),0,'May 2016'!A302))</f>
        <v/>
      </c>
      <c r="B225" t="str">
        <f>IF(ISBLANK('May 2016'!G302),"",IF(ISTEXT('May 2016'!G302),0,'May 2016'!G302))</f>
        <v/>
      </c>
    </row>
    <row r="226" spans="1:2" x14ac:dyDescent="0.2">
      <c r="A226" t="str">
        <f>IF(ISBLANK('May 2016'!A303),"",IF(ISTEXT('May 2016'!A303),0,'May 2016'!A303))</f>
        <v/>
      </c>
      <c r="B226" t="str">
        <f>IF(ISBLANK('May 2016'!G303),"",IF(ISTEXT('May 2016'!G303),0,'May 2016'!G303))</f>
        <v/>
      </c>
    </row>
    <row r="227" spans="1:2" x14ac:dyDescent="0.2">
      <c r="A227" t="str">
        <f>IF(ISBLANK('May 2016'!A304),"",IF(ISTEXT('May 2016'!A304),0,'May 2016'!A304))</f>
        <v/>
      </c>
      <c r="B227" t="str">
        <f>IF(ISBLANK('May 2016'!G304),"",IF(ISTEXT('May 2016'!G304),0,'May 2016'!G304))</f>
        <v/>
      </c>
    </row>
    <row r="228" spans="1:2" x14ac:dyDescent="0.2">
      <c r="A228">
        <f>IF(ISBLANK('May 2016'!A305),"",IF(ISTEXT('May 2016'!A305),0,'May 2016'!A305))</f>
        <v>437061</v>
      </c>
      <c r="B228">
        <f>IF(ISBLANK('May 2016'!G305),"",IF(ISTEXT('May 2016'!G305),0,'May 2016'!G305))</f>
        <v>185.59</v>
      </c>
    </row>
    <row r="229" spans="1:2" x14ac:dyDescent="0.2">
      <c r="A229" t="str">
        <f>IF(ISBLANK('May 2016'!A306),"",IF(ISTEXT('May 2016'!A306),0,'May 2016'!A306))</f>
        <v/>
      </c>
      <c r="B229" t="str">
        <f>IF(ISBLANK('May 2016'!G306),"",IF(ISTEXT('May 2016'!G306),0,'May 2016'!G306))</f>
        <v/>
      </c>
    </row>
    <row r="230" spans="1:2" x14ac:dyDescent="0.2">
      <c r="A230" t="str">
        <f>IF(ISBLANK('May 2016'!A307),"",IF(ISTEXT('May 2016'!A307),0,'May 2016'!A307))</f>
        <v/>
      </c>
      <c r="B230" t="str">
        <f>IF(ISBLANK('May 2016'!G307),"",IF(ISTEXT('May 2016'!G307),0,'May 2016'!G307))</f>
        <v/>
      </c>
    </row>
    <row r="231" spans="1:2" x14ac:dyDescent="0.2">
      <c r="A231">
        <f>IF(ISBLANK('May 2016'!A308),"",IF(ISTEXT('May 2016'!A308),0,'May 2016'!A308))</f>
        <v>437417</v>
      </c>
      <c r="B231">
        <f>IF(ISBLANK('May 2016'!G308),"",IF(ISTEXT('May 2016'!G308),0,'May 2016'!G308))</f>
        <v>1329.16</v>
      </c>
    </row>
    <row r="232" spans="1:2" x14ac:dyDescent="0.2">
      <c r="A232" t="str">
        <f>IF(ISBLANK('May 2016'!A309),"",IF(ISTEXT('May 2016'!A309),0,'May 2016'!A309))</f>
        <v/>
      </c>
      <c r="B232" t="str">
        <f>IF(ISBLANK('May 2016'!G309),"",IF(ISTEXT('May 2016'!G309),0,'May 2016'!G309))</f>
        <v/>
      </c>
    </row>
    <row r="233" spans="1:2" x14ac:dyDescent="0.2">
      <c r="A233" t="str">
        <f>IF(ISBLANK('May 2016'!A310),"",IF(ISTEXT('May 2016'!A310),0,'May 2016'!A310))</f>
        <v/>
      </c>
      <c r="B233">
        <f>IF(ISBLANK('May 2016'!G310),"",IF(ISTEXT('May 2016'!G310),0,'May 2016'!G310))</f>
        <v>154.08000000000001</v>
      </c>
    </row>
    <row r="234" spans="1:2" x14ac:dyDescent="0.2">
      <c r="A234" t="str">
        <f>IF(ISBLANK('May 2016'!A311),"",IF(ISTEXT('May 2016'!A311),0,'May 2016'!A311))</f>
        <v/>
      </c>
      <c r="B234" t="str">
        <f>IF(ISBLANK('May 2016'!G311),"",IF(ISTEXT('May 2016'!G311),0,'May 2016'!G311))</f>
        <v/>
      </c>
    </row>
    <row r="235" spans="1:2" x14ac:dyDescent="0.2">
      <c r="A235" t="str">
        <f>IF(ISBLANK('May 2016'!A312),"",IF(ISTEXT('May 2016'!A312),0,'May 2016'!A312))</f>
        <v/>
      </c>
      <c r="B235" t="str">
        <f>IF(ISBLANK('May 2016'!G312),"",IF(ISTEXT('May 2016'!G312),0,'May 2016'!G312))</f>
        <v/>
      </c>
    </row>
    <row r="236" spans="1:2" x14ac:dyDescent="0.2">
      <c r="A236" t="str">
        <f>IF(ISBLANK('May 2016'!A313),"",IF(ISTEXT('May 2016'!A313),0,'May 2016'!A313))</f>
        <v/>
      </c>
      <c r="B236">
        <f>IF(ISBLANK('May 2016'!G313),"",IF(ISTEXT('May 2016'!G313),0,'May 2016'!G313))</f>
        <v>-44.34</v>
      </c>
    </row>
    <row r="237" spans="1:2" x14ac:dyDescent="0.2">
      <c r="A237" t="str">
        <f>IF(ISBLANK('May 2016'!A314),"",IF(ISTEXT('May 2016'!A314),0,'May 2016'!A314))</f>
        <v/>
      </c>
      <c r="B237">
        <f>IF(ISBLANK('May 2016'!G314),"",IF(ISTEXT('May 2016'!G314),0,'May 2016'!G314))</f>
        <v>3273.8</v>
      </c>
    </row>
    <row r="238" spans="1:2" x14ac:dyDescent="0.2">
      <c r="A238" t="str">
        <f>IF(ISBLANK('May 2016'!A315),"",IF(ISTEXT('May 2016'!A315),0,'May 2016'!A315))</f>
        <v/>
      </c>
      <c r="B238" t="str">
        <f>IF(ISBLANK('May 2016'!G315),"",IF(ISTEXT('May 2016'!G315),0,'May 2016'!G315))</f>
        <v/>
      </c>
    </row>
    <row r="239" spans="1:2" x14ac:dyDescent="0.2">
      <c r="A239" t="str">
        <f>IF(ISBLANK('May 2016'!A316),"",IF(ISTEXT('May 2016'!A316),0,'May 2016'!A316))</f>
        <v/>
      </c>
      <c r="B239" t="str">
        <f>IF(ISBLANK('May 2016'!G316),"",IF(ISTEXT('May 2016'!G316),0,'May 2016'!G316))</f>
        <v/>
      </c>
    </row>
    <row r="240" spans="1:2" x14ac:dyDescent="0.2">
      <c r="A240" t="str">
        <f>IF(ISBLANK('May 2016'!A317),"",IF(ISTEXT('May 2016'!A317),0,'May 2016'!A317))</f>
        <v/>
      </c>
      <c r="B240" t="str">
        <f>IF(ISBLANK('May 2016'!G317),"",IF(ISTEXT('May 2016'!G317),0,'May 2016'!G317))</f>
        <v/>
      </c>
    </row>
    <row r="241" spans="1:2" x14ac:dyDescent="0.2">
      <c r="A241" t="str">
        <f>IF(ISBLANK('May 2016'!A318),"",IF(ISTEXT('May 2016'!A318),0,'May 2016'!A318))</f>
        <v/>
      </c>
      <c r="B241" t="str">
        <f>IF(ISBLANK('May 2016'!G318),"",IF(ISTEXT('May 2016'!G318),0,'May 2016'!G318))</f>
        <v/>
      </c>
    </row>
    <row r="242" spans="1:2" x14ac:dyDescent="0.2">
      <c r="A242" t="str">
        <f>IF(ISBLANK('May 2016'!A319),"",IF(ISTEXT('May 2016'!A319),0,'May 2016'!A319))</f>
        <v/>
      </c>
      <c r="B242" t="str">
        <f>IF(ISBLANK('May 2016'!G319),"",IF(ISTEXT('May 2016'!G319),0,'May 2016'!G319))</f>
        <v/>
      </c>
    </row>
    <row r="243" spans="1:2" x14ac:dyDescent="0.2">
      <c r="A243" t="str">
        <f>IF(ISBLANK('May 2016'!A320),"",IF(ISTEXT('May 2016'!A320),0,'May 2016'!A320))</f>
        <v/>
      </c>
      <c r="B243" t="str">
        <f>IF(ISBLANK('May 2016'!G320),"",IF(ISTEXT('May 2016'!G320),0,'May 2016'!G320))</f>
        <v/>
      </c>
    </row>
    <row r="244" spans="1:2" x14ac:dyDescent="0.2">
      <c r="A244" t="str">
        <f>IF(ISBLANK('May 2016'!A321),"",IF(ISTEXT('May 2016'!A321),0,'May 2016'!A321))</f>
        <v/>
      </c>
      <c r="B244" t="str">
        <f>IF(ISBLANK('May 2016'!G321),"",IF(ISTEXT('May 2016'!G321),0,'May 2016'!G321))</f>
        <v/>
      </c>
    </row>
    <row r="245" spans="1:2" x14ac:dyDescent="0.2">
      <c r="A245" t="str">
        <f>IF(ISBLANK('May 2016'!A322),"",IF(ISTEXT('May 2016'!A322),0,'May 2016'!A322))</f>
        <v/>
      </c>
      <c r="B245" t="str">
        <f>IF(ISBLANK('May 2016'!G322),"",IF(ISTEXT('May 2016'!G322),0,'May 2016'!G322))</f>
        <v/>
      </c>
    </row>
    <row r="246" spans="1:2" x14ac:dyDescent="0.2">
      <c r="A246" t="str">
        <f>IF(ISBLANK('May 2016'!A323),"",IF(ISTEXT('May 2016'!A323),0,'May 2016'!A323))</f>
        <v/>
      </c>
      <c r="B246" t="str">
        <f>IF(ISBLANK('May 2016'!G323),"",IF(ISTEXT('May 2016'!G323),0,'May 2016'!G323))</f>
        <v/>
      </c>
    </row>
    <row r="247" spans="1:2" x14ac:dyDescent="0.2">
      <c r="A247" t="str">
        <f>IF(ISBLANK('May 2016'!A324),"",IF(ISTEXT('May 2016'!A324),0,'May 2016'!A324))</f>
        <v/>
      </c>
      <c r="B247" t="str">
        <f>IF(ISBLANK('May 2016'!G324),"",IF(ISTEXT('May 2016'!G324),0,'May 2016'!G324))</f>
        <v/>
      </c>
    </row>
    <row r="248" spans="1:2" x14ac:dyDescent="0.2">
      <c r="A248" t="str">
        <f>IF(ISBLANK('May 2016'!A325),"",IF(ISTEXT('May 2016'!A325),0,'May 2016'!A325))</f>
        <v/>
      </c>
      <c r="B248" t="str">
        <f>IF(ISBLANK('May 2016'!G325),"",IF(ISTEXT('May 2016'!G325),0,'May 2016'!G325))</f>
        <v/>
      </c>
    </row>
    <row r="249" spans="1:2" x14ac:dyDescent="0.2">
      <c r="A249" t="str">
        <f>IF(ISBLANK('May 2016'!A326),"",IF(ISTEXT('May 2016'!A326),0,'May 2016'!A326))</f>
        <v/>
      </c>
      <c r="B249" t="str">
        <f>IF(ISBLANK('May 2016'!G326),"",IF(ISTEXT('May 2016'!G326),0,'May 2016'!G326))</f>
        <v/>
      </c>
    </row>
    <row r="250" spans="1:2" x14ac:dyDescent="0.2">
      <c r="A250" t="str">
        <f>IF(ISBLANK('May 2016'!A327),"",IF(ISTEXT('May 2016'!A327),0,'May 2016'!A327))</f>
        <v/>
      </c>
      <c r="B250" t="str">
        <f>IF(ISBLANK('May 2016'!G327),"",IF(ISTEXT('May 2016'!G327),0,'May 2016'!G327))</f>
        <v/>
      </c>
    </row>
    <row r="251" spans="1:2" x14ac:dyDescent="0.2">
      <c r="A251" t="str">
        <f>IF(ISBLANK('May 2016'!A328),"",IF(ISTEXT('May 2016'!A328),0,'May 2016'!A328))</f>
        <v/>
      </c>
      <c r="B251" t="str">
        <f>IF(ISBLANK('May 2016'!G328),"",IF(ISTEXT('May 2016'!G328),0,'May 2016'!G328))</f>
        <v/>
      </c>
    </row>
    <row r="252" spans="1:2" x14ac:dyDescent="0.2">
      <c r="A252" t="str">
        <f>IF(ISBLANK('May 2016'!A329),"",IF(ISTEXT('May 2016'!A329),0,'May 2016'!A329))</f>
        <v/>
      </c>
      <c r="B252" t="str">
        <f>IF(ISBLANK('May 2016'!G329),"",IF(ISTEXT('May 2016'!G329),0,'May 2016'!G329))</f>
        <v/>
      </c>
    </row>
    <row r="253" spans="1:2" x14ac:dyDescent="0.2">
      <c r="A253" t="str">
        <f>IF(ISBLANK('May 2016'!A330),"",IF(ISTEXT('May 2016'!A330),0,'May 2016'!A330))</f>
        <v/>
      </c>
      <c r="B253" t="str">
        <f>IF(ISBLANK('May 2016'!G330),"",IF(ISTEXT('May 2016'!G330),0,'May 2016'!G330))</f>
        <v/>
      </c>
    </row>
    <row r="254" spans="1:2" x14ac:dyDescent="0.2">
      <c r="A254" t="str">
        <f>IF(ISBLANK('May 2016'!A331),"",IF(ISTEXT('May 2016'!A331),0,'May 2016'!A331))</f>
        <v/>
      </c>
      <c r="B254" t="str">
        <f>IF(ISBLANK('May 2016'!G331),"",IF(ISTEXT('May 2016'!G331),0,'May 2016'!G331))</f>
        <v/>
      </c>
    </row>
    <row r="255" spans="1:2" x14ac:dyDescent="0.2">
      <c r="A255" t="str">
        <f>IF(ISBLANK('May 2016'!A332),"",IF(ISTEXT('May 2016'!A332),0,'May 2016'!A332))</f>
        <v/>
      </c>
      <c r="B255" t="str">
        <f>IF(ISBLANK('May 2016'!G332),"",IF(ISTEXT('May 2016'!G332),0,'May 2016'!G332))</f>
        <v/>
      </c>
    </row>
    <row r="256" spans="1:2" x14ac:dyDescent="0.2">
      <c r="A256" t="str">
        <f>IF(ISBLANK('May 2016'!A333),"",IF(ISTEXT('May 2016'!A333),0,'May 2016'!A333))</f>
        <v/>
      </c>
      <c r="B256" t="str">
        <f>IF(ISBLANK('May 2016'!G333),"",IF(ISTEXT('May 2016'!G333),0,'May 2016'!G333))</f>
        <v/>
      </c>
    </row>
    <row r="257" spans="1:2" x14ac:dyDescent="0.2">
      <c r="A257" t="str">
        <f>IF(ISBLANK('May 2016'!A334),"",IF(ISTEXT('May 2016'!A334),0,'May 2016'!A334))</f>
        <v/>
      </c>
      <c r="B257" t="str">
        <f>IF(ISBLANK('May 2016'!G334),"",IF(ISTEXT('May 2016'!G334),0,'May 2016'!G334))</f>
        <v/>
      </c>
    </row>
    <row r="258" spans="1:2" x14ac:dyDescent="0.2">
      <c r="A258" t="str">
        <f>IF(ISBLANK('May 2016'!A335),"",IF(ISTEXT('May 2016'!A335),0,'May 2016'!A335))</f>
        <v/>
      </c>
      <c r="B258" t="str">
        <f>IF(ISBLANK('May 2016'!G335),"",IF(ISTEXT('May 2016'!G335),0,'May 2016'!G335))</f>
        <v/>
      </c>
    </row>
    <row r="259" spans="1:2" x14ac:dyDescent="0.2">
      <c r="A259" t="str">
        <f>IF(ISBLANK('May 2016'!A336),"",IF(ISTEXT('May 2016'!A336),0,'May 2016'!A336))</f>
        <v/>
      </c>
      <c r="B259" t="str">
        <f>IF(ISBLANK('May 2016'!G336),"",IF(ISTEXT('May 2016'!G336),0,'May 2016'!G336))</f>
        <v/>
      </c>
    </row>
    <row r="260" spans="1:2" x14ac:dyDescent="0.2">
      <c r="A260" t="str">
        <f>IF(ISBLANK('May 2016'!A337),"",IF(ISTEXT('May 2016'!A337),0,'May 2016'!A337))</f>
        <v/>
      </c>
      <c r="B260" t="str">
        <f>IF(ISBLANK('May 2016'!G337),"",IF(ISTEXT('May 2016'!G337),0,'May 2016'!G337))</f>
        <v/>
      </c>
    </row>
    <row r="261" spans="1:2" x14ac:dyDescent="0.2">
      <c r="A261" t="str">
        <f>IF(ISBLANK('May 2016'!A338),"",IF(ISTEXT('May 2016'!A338),0,'May 2016'!A338))</f>
        <v/>
      </c>
      <c r="B261" t="str">
        <f>IF(ISBLANK('May 2016'!G338),"",IF(ISTEXT('May 2016'!G338),0,'May 2016'!G338))</f>
        <v/>
      </c>
    </row>
    <row r="262" spans="1:2" x14ac:dyDescent="0.2">
      <c r="A262" t="str">
        <f>IF(ISBLANK('May 2016'!A339),"",IF(ISTEXT('May 2016'!A339),0,'May 2016'!A339))</f>
        <v/>
      </c>
      <c r="B262" t="str">
        <f>IF(ISBLANK('May 2016'!G339),"",IF(ISTEXT('May 2016'!G339),0,'May 2016'!G339))</f>
        <v/>
      </c>
    </row>
    <row r="263" spans="1:2" x14ac:dyDescent="0.2">
      <c r="A263" t="str">
        <f>IF(ISBLANK('May 2016'!A340),"",IF(ISTEXT('May 2016'!A340),0,'May 2016'!A340))</f>
        <v/>
      </c>
      <c r="B263" t="str">
        <f>IF(ISBLANK('May 2016'!G340),"",IF(ISTEXT('May 2016'!G340),0,'May 2016'!G340))</f>
        <v/>
      </c>
    </row>
    <row r="264" spans="1:2" x14ac:dyDescent="0.2">
      <c r="A264" t="str">
        <f>IF(ISBLANK('May 2016'!A341),"",IF(ISTEXT('May 2016'!A341),0,'May 2016'!A341))</f>
        <v/>
      </c>
      <c r="B264" t="str">
        <f>IF(ISBLANK('May 2016'!G341),"",IF(ISTEXT('May 2016'!G341),0,'May 2016'!G341))</f>
        <v/>
      </c>
    </row>
    <row r="265" spans="1:2" x14ac:dyDescent="0.2">
      <c r="A265" t="str">
        <f>IF(ISBLANK('May 2016'!A342),"",IF(ISTEXT('May 2016'!A342),0,'May 2016'!A342))</f>
        <v/>
      </c>
      <c r="B265" t="str">
        <f>IF(ISBLANK('May 2016'!G342),"",IF(ISTEXT('May 2016'!G342),0,'May 2016'!G342))</f>
        <v/>
      </c>
    </row>
    <row r="266" spans="1:2" x14ac:dyDescent="0.2">
      <c r="A266" t="str">
        <f>IF(ISBLANK('May 2016'!A343),"",IF(ISTEXT('May 2016'!A343),0,'May 2016'!A343))</f>
        <v/>
      </c>
      <c r="B266" t="str">
        <f>IF(ISBLANK('May 2016'!G343),"",IF(ISTEXT('May 2016'!G343),0,'May 2016'!G343))</f>
        <v/>
      </c>
    </row>
    <row r="267" spans="1:2" x14ac:dyDescent="0.2">
      <c r="A267" t="str">
        <f>IF(ISBLANK('May 2016'!A344),"",IF(ISTEXT('May 2016'!A344),0,'May 2016'!A344))</f>
        <v/>
      </c>
      <c r="B267" t="str">
        <f>IF(ISBLANK('May 2016'!G344),"",IF(ISTEXT('May 2016'!G344),0,'May 2016'!G344))</f>
        <v/>
      </c>
    </row>
    <row r="268" spans="1:2" x14ac:dyDescent="0.2">
      <c r="A268" t="str">
        <f>IF(ISBLANK('May 2016'!A345),"",IF(ISTEXT('May 2016'!A345),0,'May 2016'!A345))</f>
        <v/>
      </c>
      <c r="B268" t="str">
        <f>IF(ISBLANK('May 2016'!G345),"",IF(ISTEXT('May 2016'!G345),0,'May 2016'!G345))</f>
        <v/>
      </c>
    </row>
    <row r="269" spans="1:2" x14ac:dyDescent="0.2">
      <c r="A269" t="str">
        <f>IF(ISBLANK('May 2016'!A346),"",IF(ISTEXT('May 2016'!A346),0,'May 2016'!A346))</f>
        <v/>
      </c>
      <c r="B269" t="str">
        <f>IF(ISBLANK('May 2016'!G346),"",IF(ISTEXT('May 2016'!G346),0,'May 2016'!G346))</f>
        <v/>
      </c>
    </row>
    <row r="270" spans="1:2" x14ac:dyDescent="0.2">
      <c r="A270" t="str">
        <f>IF(ISBLANK('May 2016'!A347),"",IF(ISTEXT('May 2016'!A347),0,'May 2016'!A347))</f>
        <v/>
      </c>
      <c r="B270" t="str">
        <f>IF(ISBLANK('May 2016'!G347),"",IF(ISTEXT('May 2016'!G347),0,'May 2016'!G347))</f>
        <v/>
      </c>
    </row>
    <row r="271" spans="1:2" x14ac:dyDescent="0.2">
      <c r="A271" t="str">
        <f>IF(ISBLANK('May 2016'!A348),"",IF(ISTEXT('May 2016'!A348),0,'May 2016'!A348))</f>
        <v/>
      </c>
      <c r="B271" t="str">
        <f>IF(ISBLANK('May 2016'!G348),"",IF(ISTEXT('May 2016'!G348),0,'May 2016'!G348))</f>
        <v/>
      </c>
    </row>
    <row r="272" spans="1:2" x14ac:dyDescent="0.2">
      <c r="A272" t="str">
        <f>IF(ISBLANK('May 2016'!A349),"",IF(ISTEXT('May 2016'!A349),0,'May 2016'!A349))</f>
        <v/>
      </c>
      <c r="B272" t="str">
        <f>IF(ISBLANK('May 2016'!G349),"",IF(ISTEXT('May 2016'!G349),0,'May 2016'!G349))</f>
        <v/>
      </c>
    </row>
    <row r="273" spans="1:2" x14ac:dyDescent="0.2">
      <c r="A273">
        <f>IF(ISBLANK('May 2016'!A350),"",IF(ISTEXT('May 2016'!A350),0,'May 2016'!A350))</f>
        <v>437418</v>
      </c>
      <c r="B273">
        <f>IF(ISBLANK('May 2016'!G350),"",IF(ISTEXT('May 2016'!G350),0,'May 2016'!G350))</f>
        <v>1069.31</v>
      </c>
    </row>
    <row r="274" spans="1:2" x14ac:dyDescent="0.2">
      <c r="A274" t="str">
        <f>IF(ISBLANK('May 2016'!A351),"",IF(ISTEXT('May 2016'!A351),0,'May 2016'!A351))</f>
        <v/>
      </c>
      <c r="B274" t="str">
        <f>IF(ISBLANK('May 2016'!G351),"",IF(ISTEXT('May 2016'!G351),0,'May 2016'!G351))</f>
        <v/>
      </c>
    </row>
    <row r="275" spans="1:2" x14ac:dyDescent="0.2">
      <c r="A275" t="str">
        <f>IF(ISBLANK('May 2016'!A352),"",IF(ISTEXT('May 2016'!A352),0,'May 2016'!A352))</f>
        <v/>
      </c>
      <c r="B275" t="str">
        <f>IF(ISBLANK('May 2016'!G352),"",IF(ISTEXT('May 2016'!G352),0,'May 2016'!G352))</f>
        <v/>
      </c>
    </row>
    <row r="276" spans="1:2" x14ac:dyDescent="0.2">
      <c r="A276" t="str">
        <f>IF(ISBLANK('May 2016'!A353),"",IF(ISTEXT('May 2016'!A353),0,'May 2016'!A353))</f>
        <v/>
      </c>
      <c r="B276" t="str">
        <f>IF(ISBLANK('May 2016'!G353),"",IF(ISTEXT('May 2016'!G353),0,'May 2016'!G353))</f>
        <v/>
      </c>
    </row>
    <row r="277" spans="1:2" x14ac:dyDescent="0.2">
      <c r="A277" t="str">
        <f>IF(ISBLANK('May 2016'!A354),"",IF(ISTEXT('May 2016'!A354),0,'May 2016'!A354))</f>
        <v/>
      </c>
      <c r="B277" t="str">
        <f>IF(ISBLANK('May 2016'!G354),"",IF(ISTEXT('May 2016'!G354),0,'May 2016'!G354))</f>
        <v/>
      </c>
    </row>
    <row r="278" spans="1:2" x14ac:dyDescent="0.2">
      <c r="A278" t="str">
        <f>IF(ISBLANK('May 2016'!A355),"",IF(ISTEXT('May 2016'!A355),0,'May 2016'!A355))</f>
        <v/>
      </c>
      <c r="B278" t="str">
        <f>IF(ISBLANK('May 2016'!G355),"",IF(ISTEXT('May 2016'!G355),0,'May 2016'!G355))</f>
        <v/>
      </c>
    </row>
    <row r="279" spans="1:2" x14ac:dyDescent="0.2">
      <c r="A279">
        <f>IF(ISBLANK('May 2016'!A356),"",IF(ISTEXT('May 2016'!A356),0,'May 2016'!A356))</f>
        <v>437908</v>
      </c>
      <c r="B279">
        <f>IF(ISBLANK('May 2016'!G356),"",IF(ISTEXT('May 2016'!G356),0,'May 2016'!G356))</f>
        <v>86.96</v>
      </c>
    </row>
    <row r="280" spans="1:2" x14ac:dyDescent="0.2">
      <c r="A280" t="str">
        <f>IF(ISBLANK('May 2016'!A357),"",IF(ISTEXT('May 2016'!A357),0,'May 2016'!A357))</f>
        <v/>
      </c>
      <c r="B280">
        <f>IF(ISBLANK('May 2016'!G357),"",IF(ISTEXT('May 2016'!G357),0,'May 2016'!G357))</f>
        <v>37.590000000000003</v>
      </c>
    </row>
    <row r="281" spans="1:2" x14ac:dyDescent="0.2">
      <c r="A281" t="str">
        <f>IF(ISBLANK('May 2016'!A358),"",IF(ISTEXT('May 2016'!A358),0,'May 2016'!A358))</f>
        <v/>
      </c>
      <c r="B281">
        <f>IF(ISBLANK('May 2016'!G358),"",IF(ISTEXT('May 2016'!G358),0,'May 2016'!G358))</f>
        <v>79.89</v>
      </c>
    </row>
    <row r="282" spans="1:2" x14ac:dyDescent="0.2">
      <c r="A282" t="str">
        <f>IF(ISBLANK('May 2016'!A359),"",IF(ISTEXT('May 2016'!A359),0,'May 2016'!A359))</f>
        <v/>
      </c>
      <c r="B282">
        <f>IF(ISBLANK('May 2016'!G359),"",IF(ISTEXT('May 2016'!G359),0,'May 2016'!G359))</f>
        <v>8681.7999999999993</v>
      </c>
    </row>
    <row r="283" spans="1:2" x14ac:dyDescent="0.2">
      <c r="A283" t="str">
        <f>IF(ISBLANK('May 2016'!A360),"",IF(ISTEXT('May 2016'!A360),0,'May 2016'!A360))</f>
        <v/>
      </c>
      <c r="B283" t="str">
        <f>IF(ISBLANK('May 2016'!G360),"",IF(ISTEXT('May 2016'!G360),0,'May 2016'!G360))</f>
        <v/>
      </c>
    </row>
    <row r="284" spans="1:2" x14ac:dyDescent="0.2">
      <c r="A284" t="str">
        <f>IF(ISBLANK('May 2016'!A361),"",IF(ISTEXT('May 2016'!A361),0,'May 2016'!A361))</f>
        <v/>
      </c>
      <c r="B284" t="str">
        <f>IF(ISBLANK('May 2016'!G361),"",IF(ISTEXT('May 2016'!G361),0,'May 2016'!G361))</f>
        <v/>
      </c>
    </row>
    <row r="285" spans="1:2" x14ac:dyDescent="0.2">
      <c r="A285" t="str">
        <f>IF(ISBLANK('May 2016'!A362),"",IF(ISTEXT('May 2016'!A362),0,'May 2016'!A362))</f>
        <v/>
      </c>
      <c r="B285" t="str">
        <f>IF(ISBLANK('May 2016'!G362),"",IF(ISTEXT('May 2016'!G362),0,'May 2016'!G362))</f>
        <v/>
      </c>
    </row>
    <row r="286" spans="1:2" x14ac:dyDescent="0.2">
      <c r="A286" t="str">
        <f>IF(ISBLANK('May 2016'!A363),"",IF(ISTEXT('May 2016'!A363),0,'May 2016'!A363))</f>
        <v/>
      </c>
      <c r="B286">
        <f>IF(ISBLANK('May 2016'!G363),"",IF(ISTEXT('May 2016'!G363),0,'May 2016'!G363))</f>
        <v>-4.2</v>
      </c>
    </row>
    <row r="287" spans="1:2" x14ac:dyDescent="0.2">
      <c r="A287" t="str">
        <f>IF(ISBLANK('May 2016'!A364),"",IF(ISTEXT('May 2016'!A364),0,'May 2016'!A364))</f>
        <v/>
      </c>
      <c r="B287">
        <f>IF(ISBLANK('May 2016'!G364),"",IF(ISTEXT('May 2016'!G364),0,'May 2016'!G364))</f>
        <v>8519.92</v>
      </c>
    </row>
    <row r="288" spans="1:2" x14ac:dyDescent="0.2">
      <c r="A288" t="str">
        <f>IF(ISBLANK('May 2016'!A365),"",IF(ISTEXT('May 2016'!A365),0,'May 2016'!A365))</f>
        <v/>
      </c>
      <c r="B288" t="str">
        <f>IF(ISBLANK('May 2016'!G365),"",IF(ISTEXT('May 2016'!G365),0,'May 2016'!G365))</f>
        <v/>
      </c>
    </row>
    <row r="289" spans="1:2" x14ac:dyDescent="0.2">
      <c r="A289" t="str">
        <f>IF(ISBLANK('May 2016'!A366),"",IF(ISTEXT('May 2016'!A366),0,'May 2016'!A366))</f>
        <v/>
      </c>
      <c r="B289" t="str">
        <f>IF(ISBLANK('May 2016'!G366),"",IF(ISTEXT('May 2016'!G366),0,'May 2016'!G366))</f>
        <v/>
      </c>
    </row>
    <row r="290" spans="1:2" x14ac:dyDescent="0.2">
      <c r="A290" t="str">
        <f>IF(ISBLANK('May 2016'!A367),"",IF(ISTEXT('May 2016'!A367),0,'May 2016'!A367))</f>
        <v/>
      </c>
      <c r="B290" t="str">
        <f>IF(ISBLANK('May 2016'!G367),"",IF(ISTEXT('May 2016'!G367),0,'May 2016'!G367))</f>
        <v/>
      </c>
    </row>
    <row r="291" spans="1:2" x14ac:dyDescent="0.2">
      <c r="A291" t="str">
        <f>IF(ISBLANK('May 2016'!A368),"",IF(ISTEXT('May 2016'!A368),0,'May 2016'!A368))</f>
        <v/>
      </c>
      <c r="B291" t="str">
        <f>IF(ISBLANK('May 2016'!G368),"",IF(ISTEXT('May 2016'!G368),0,'May 2016'!G368))</f>
        <v/>
      </c>
    </row>
    <row r="292" spans="1:2" x14ac:dyDescent="0.2">
      <c r="A292" t="str">
        <f>IF(ISBLANK('May 2016'!A369),"",IF(ISTEXT('May 2016'!A369),0,'May 2016'!A369))</f>
        <v/>
      </c>
      <c r="B292" t="str">
        <f>IF(ISBLANK('May 2016'!G369),"",IF(ISTEXT('May 2016'!G369),0,'May 2016'!G369))</f>
        <v/>
      </c>
    </row>
    <row r="293" spans="1:2" x14ac:dyDescent="0.2">
      <c r="A293" t="str">
        <f>IF(ISBLANK('May 2016'!A370),"",IF(ISTEXT('May 2016'!A370),0,'May 2016'!A370))</f>
        <v/>
      </c>
      <c r="B293" t="str">
        <f>IF(ISBLANK('May 2016'!G370),"",IF(ISTEXT('May 2016'!G370),0,'May 2016'!G370))</f>
        <v/>
      </c>
    </row>
    <row r="294" spans="1:2" x14ac:dyDescent="0.2">
      <c r="A294" t="str">
        <f>IF(ISBLANK('May 2016'!A371),"",IF(ISTEXT('May 2016'!A371),0,'May 2016'!A371))</f>
        <v/>
      </c>
      <c r="B294" t="str">
        <f>IF(ISBLANK('May 2016'!G371),"",IF(ISTEXT('May 2016'!G371),0,'May 2016'!G371))</f>
        <v/>
      </c>
    </row>
    <row r="295" spans="1:2" x14ac:dyDescent="0.2">
      <c r="A295" t="str">
        <f>IF(ISBLANK('May 2016'!A372),"",IF(ISTEXT('May 2016'!A372),0,'May 2016'!A372))</f>
        <v/>
      </c>
      <c r="B295" t="str">
        <f>IF(ISBLANK('May 2016'!G372),"",IF(ISTEXT('May 2016'!G372),0,'May 2016'!G372))</f>
        <v/>
      </c>
    </row>
    <row r="296" spans="1:2" x14ac:dyDescent="0.2">
      <c r="A296" t="str">
        <f>IF(ISBLANK('May 2016'!A373),"",IF(ISTEXT('May 2016'!A373),0,'May 2016'!A373))</f>
        <v/>
      </c>
      <c r="B296" t="str">
        <f>IF(ISBLANK('May 2016'!G373),"",IF(ISTEXT('May 2016'!G373),0,'May 2016'!G373))</f>
        <v/>
      </c>
    </row>
    <row r="297" spans="1:2" x14ac:dyDescent="0.2">
      <c r="A297" t="str">
        <f>IF(ISBLANK('May 2016'!A374),"",IF(ISTEXT('May 2016'!A374),0,'May 2016'!A374))</f>
        <v/>
      </c>
      <c r="B297" t="str">
        <f>IF(ISBLANK('May 2016'!G374),"",IF(ISTEXT('May 2016'!G374),0,'May 2016'!G374))</f>
        <v/>
      </c>
    </row>
    <row r="298" spans="1:2" x14ac:dyDescent="0.2">
      <c r="A298" t="str">
        <f>IF(ISBLANK('May 2016'!A375),"",IF(ISTEXT('May 2016'!A375),0,'May 2016'!A375))</f>
        <v/>
      </c>
      <c r="B298" t="str">
        <f>IF(ISBLANK('May 2016'!G375),"",IF(ISTEXT('May 2016'!G375),0,'May 2016'!G375))</f>
        <v/>
      </c>
    </row>
    <row r="299" spans="1:2" x14ac:dyDescent="0.2">
      <c r="A299" t="str">
        <f>IF(ISBLANK('May 2016'!A376),"",IF(ISTEXT('May 2016'!A376),0,'May 2016'!A376))</f>
        <v/>
      </c>
      <c r="B299" t="str">
        <f>IF(ISBLANK('May 2016'!G376),"",IF(ISTEXT('May 2016'!G376),0,'May 2016'!G376))</f>
        <v/>
      </c>
    </row>
    <row r="300" spans="1:2" x14ac:dyDescent="0.2">
      <c r="A300" t="str">
        <f>IF(ISBLANK('May 2016'!A377),"",IF(ISTEXT('May 2016'!A377),0,'May 2016'!A377))</f>
        <v/>
      </c>
      <c r="B300" t="str">
        <f>IF(ISBLANK('May 2016'!G377),"",IF(ISTEXT('May 2016'!G377),0,'May 2016'!G377))</f>
        <v/>
      </c>
    </row>
    <row r="301" spans="1:2" x14ac:dyDescent="0.2">
      <c r="A301" t="str">
        <f>IF(ISBLANK('May 2016'!A378),"",IF(ISTEXT('May 2016'!A378),0,'May 2016'!A378))</f>
        <v/>
      </c>
      <c r="B301" t="str">
        <f>IF(ISBLANK('May 2016'!G378),"",IF(ISTEXT('May 2016'!G378),0,'May 2016'!G378))</f>
        <v/>
      </c>
    </row>
    <row r="302" spans="1:2" x14ac:dyDescent="0.2">
      <c r="A302" t="str">
        <f>IF(ISBLANK('May 2016'!A379),"",IF(ISTEXT('May 2016'!A379),0,'May 2016'!A379))</f>
        <v/>
      </c>
      <c r="B302" t="str">
        <f>IF(ISBLANK('May 2016'!G379),"",IF(ISTEXT('May 2016'!G379),0,'May 2016'!G379))</f>
        <v/>
      </c>
    </row>
    <row r="303" spans="1:2" x14ac:dyDescent="0.2">
      <c r="A303" t="str">
        <f>IF(ISBLANK('May 2016'!A380),"",IF(ISTEXT('May 2016'!A380),0,'May 2016'!A380))</f>
        <v/>
      </c>
      <c r="B303" t="str">
        <f>IF(ISBLANK('May 2016'!G380),"",IF(ISTEXT('May 2016'!G380),0,'May 2016'!G380))</f>
        <v/>
      </c>
    </row>
    <row r="304" spans="1:2" x14ac:dyDescent="0.2">
      <c r="A304" t="str">
        <f>IF(ISBLANK('May 2016'!A381),"",IF(ISTEXT('May 2016'!A381),0,'May 2016'!A381))</f>
        <v/>
      </c>
      <c r="B304" t="str">
        <f>IF(ISBLANK('May 2016'!G381),"",IF(ISTEXT('May 2016'!G381),0,'May 2016'!G381))</f>
        <v/>
      </c>
    </row>
    <row r="305" spans="1:2" x14ac:dyDescent="0.2">
      <c r="A305" t="str">
        <f>IF(ISBLANK('May 2016'!A382),"",IF(ISTEXT('May 2016'!A382),0,'May 2016'!A382))</f>
        <v/>
      </c>
      <c r="B305" t="str">
        <f>IF(ISBLANK('May 2016'!G382),"",IF(ISTEXT('May 2016'!G382),0,'May 2016'!G382))</f>
        <v/>
      </c>
    </row>
    <row r="306" spans="1:2" x14ac:dyDescent="0.2">
      <c r="A306" t="str">
        <f>IF(ISBLANK('May 2016'!A383),"",IF(ISTEXT('May 2016'!A383),0,'May 2016'!A383))</f>
        <v/>
      </c>
      <c r="B306" t="str">
        <f>IF(ISBLANK('May 2016'!G383),"",IF(ISTEXT('May 2016'!G383),0,'May 2016'!G383))</f>
        <v/>
      </c>
    </row>
    <row r="307" spans="1:2" x14ac:dyDescent="0.2">
      <c r="A307" t="str">
        <f>IF(ISBLANK('May 2016'!A384),"",IF(ISTEXT('May 2016'!A384),0,'May 2016'!A384))</f>
        <v/>
      </c>
      <c r="B307" t="str">
        <f>IF(ISBLANK('May 2016'!G384),"",IF(ISTEXT('May 2016'!G384),0,'May 2016'!G384))</f>
        <v/>
      </c>
    </row>
    <row r="308" spans="1:2" x14ac:dyDescent="0.2">
      <c r="A308" t="str">
        <f>IF(ISBLANK('May 2016'!A385),"",IF(ISTEXT('May 2016'!A385),0,'May 2016'!A385))</f>
        <v/>
      </c>
      <c r="B308" t="str">
        <f>IF(ISBLANK('May 2016'!G385),"",IF(ISTEXT('May 2016'!G385),0,'May 2016'!G385))</f>
        <v/>
      </c>
    </row>
    <row r="309" spans="1:2" x14ac:dyDescent="0.2">
      <c r="A309" t="str">
        <f>IF(ISBLANK('May 2016'!A386),"",IF(ISTEXT('May 2016'!A386),0,'May 2016'!A386))</f>
        <v/>
      </c>
      <c r="B309" t="str">
        <f>IF(ISBLANK('May 2016'!G386),"",IF(ISTEXT('May 2016'!G386),0,'May 2016'!G386))</f>
        <v/>
      </c>
    </row>
    <row r="310" spans="1:2" x14ac:dyDescent="0.2">
      <c r="A310" t="str">
        <f>IF(ISBLANK('May 2016'!A387),"",IF(ISTEXT('May 2016'!A387),0,'May 2016'!A387))</f>
        <v/>
      </c>
      <c r="B310" t="str">
        <f>IF(ISBLANK('May 2016'!G387),"",IF(ISTEXT('May 2016'!G387),0,'May 2016'!G387))</f>
        <v/>
      </c>
    </row>
    <row r="311" spans="1:2" x14ac:dyDescent="0.2">
      <c r="A311" t="str">
        <f>IF(ISBLANK('May 2016'!A388),"",IF(ISTEXT('May 2016'!A388),0,'May 2016'!A388))</f>
        <v/>
      </c>
      <c r="B311" t="str">
        <f>IF(ISBLANK('May 2016'!G388),"",IF(ISTEXT('May 2016'!G388),0,'May 2016'!G388))</f>
        <v/>
      </c>
    </row>
    <row r="312" spans="1:2" x14ac:dyDescent="0.2">
      <c r="A312" t="str">
        <f>IF(ISBLANK('May 2016'!A389),"",IF(ISTEXT('May 2016'!A389),0,'May 2016'!A389))</f>
        <v/>
      </c>
      <c r="B312" t="str">
        <f>IF(ISBLANK('May 2016'!G389),"",IF(ISTEXT('May 2016'!G389),0,'May 2016'!G389))</f>
        <v/>
      </c>
    </row>
    <row r="313" spans="1:2" x14ac:dyDescent="0.2">
      <c r="A313" t="str">
        <f>IF(ISBLANK('May 2016'!A390),"",IF(ISTEXT('May 2016'!A390),0,'May 2016'!A390))</f>
        <v/>
      </c>
      <c r="B313" t="str">
        <f>IF(ISBLANK('May 2016'!G390),"",IF(ISTEXT('May 2016'!G390),0,'May 2016'!G390))</f>
        <v/>
      </c>
    </row>
    <row r="314" spans="1:2" x14ac:dyDescent="0.2">
      <c r="A314" t="str">
        <f>IF(ISBLANK('May 2016'!A391),"",IF(ISTEXT('May 2016'!A391),0,'May 2016'!A391))</f>
        <v/>
      </c>
      <c r="B314" t="str">
        <f>IF(ISBLANK('May 2016'!G391),"",IF(ISTEXT('May 2016'!G391),0,'May 2016'!G391))</f>
        <v/>
      </c>
    </row>
    <row r="315" spans="1:2" x14ac:dyDescent="0.2">
      <c r="A315" t="str">
        <f>IF(ISBLANK('May 2016'!A392),"",IF(ISTEXT('May 2016'!A392),0,'May 2016'!A392))</f>
        <v/>
      </c>
      <c r="B315" t="str">
        <f>IF(ISBLANK('May 2016'!G392),"",IF(ISTEXT('May 2016'!G392),0,'May 2016'!G392))</f>
        <v/>
      </c>
    </row>
    <row r="316" spans="1:2" x14ac:dyDescent="0.2">
      <c r="A316" t="str">
        <f>IF(ISBLANK('May 2016'!A393),"",IF(ISTEXT('May 2016'!A393),0,'May 2016'!A393))</f>
        <v/>
      </c>
      <c r="B316" t="str">
        <f>IF(ISBLANK('May 2016'!G393),"",IF(ISTEXT('May 2016'!G393),0,'May 2016'!G393))</f>
        <v/>
      </c>
    </row>
    <row r="317" spans="1:2" x14ac:dyDescent="0.2">
      <c r="A317" t="str">
        <f>IF(ISBLANK('May 2016'!A394),"",IF(ISTEXT('May 2016'!A394),0,'May 2016'!A394))</f>
        <v/>
      </c>
      <c r="B317" t="str">
        <f>IF(ISBLANK('May 2016'!G394),"",IF(ISTEXT('May 2016'!G394),0,'May 2016'!G394))</f>
        <v/>
      </c>
    </row>
    <row r="318" spans="1:2" x14ac:dyDescent="0.2">
      <c r="A318" t="str">
        <f>IF(ISBLANK('May 2016'!A395),"",IF(ISTEXT('May 2016'!A395),0,'May 2016'!A395))</f>
        <v/>
      </c>
      <c r="B318" t="str">
        <f>IF(ISBLANK('May 2016'!G395),"",IF(ISTEXT('May 2016'!G395),0,'May 2016'!G395))</f>
        <v/>
      </c>
    </row>
    <row r="319" spans="1:2" x14ac:dyDescent="0.2">
      <c r="A319" t="str">
        <f>IF(ISBLANK('May 2016'!A396),"",IF(ISTEXT('May 2016'!A396),0,'May 2016'!A396))</f>
        <v/>
      </c>
      <c r="B319" t="str">
        <f>IF(ISBLANK('May 2016'!G396),"",IF(ISTEXT('May 2016'!G396),0,'May 2016'!G396))</f>
        <v/>
      </c>
    </row>
    <row r="320" spans="1:2" x14ac:dyDescent="0.2">
      <c r="A320" t="str">
        <f>IF(ISBLANK('May 2016'!A397),"",IF(ISTEXT('May 2016'!A397),0,'May 2016'!A397))</f>
        <v/>
      </c>
      <c r="B320" t="str">
        <f>IF(ISBLANK('May 2016'!G397),"",IF(ISTEXT('May 2016'!G397),0,'May 2016'!G397))</f>
        <v/>
      </c>
    </row>
    <row r="321" spans="1:2" x14ac:dyDescent="0.2">
      <c r="A321" t="str">
        <f>IF(ISBLANK('May 2016'!A398),"",IF(ISTEXT('May 2016'!A398),0,'May 2016'!A398))</f>
        <v/>
      </c>
      <c r="B321" t="str">
        <f>IF(ISBLANK('May 2016'!G398),"",IF(ISTEXT('May 2016'!G398),0,'May 2016'!G398))</f>
        <v/>
      </c>
    </row>
    <row r="322" spans="1:2" x14ac:dyDescent="0.2">
      <c r="A322" t="str">
        <f>IF(ISBLANK('May 2016'!A399),"",IF(ISTEXT('May 2016'!A399),0,'May 2016'!A399))</f>
        <v/>
      </c>
      <c r="B322" t="str">
        <f>IF(ISBLANK('May 2016'!G399),"",IF(ISTEXT('May 2016'!G399),0,'May 2016'!G399))</f>
        <v/>
      </c>
    </row>
    <row r="323" spans="1:2" x14ac:dyDescent="0.2">
      <c r="A323" t="str">
        <f>IF(ISBLANK('May 2016'!A400),"",IF(ISTEXT('May 2016'!A400),0,'May 2016'!A400))</f>
        <v/>
      </c>
      <c r="B323" t="str">
        <f>IF(ISBLANK('May 2016'!G400),"",IF(ISTEXT('May 2016'!G400),0,'May 2016'!G400))</f>
        <v/>
      </c>
    </row>
    <row r="324" spans="1:2" x14ac:dyDescent="0.2">
      <c r="A324" t="str">
        <f>IF(ISBLANK('May 2016'!A401),"",IF(ISTEXT('May 2016'!A401),0,'May 2016'!A401))</f>
        <v/>
      </c>
      <c r="B324" t="str">
        <f>IF(ISBLANK('May 2016'!G401),"",IF(ISTEXT('May 2016'!G401),0,'May 2016'!G401))</f>
        <v/>
      </c>
    </row>
    <row r="325" spans="1:2" x14ac:dyDescent="0.2">
      <c r="A325" t="str">
        <f>IF(ISBLANK('May 2016'!A402),"",IF(ISTEXT('May 2016'!A402),0,'May 2016'!A402))</f>
        <v/>
      </c>
      <c r="B325" t="str">
        <f>IF(ISBLANK('May 2016'!G402),"",IF(ISTEXT('May 2016'!G402),0,'May 2016'!G402))</f>
        <v/>
      </c>
    </row>
    <row r="326" spans="1:2" x14ac:dyDescent="0.2">
      <c r="A326" t="str">
        <f>IF(ISBLANK('May 2016'!A403),"",IF(ISTEXT('May 2016'!A403),0,'May 2016'!A403))</f>
        <v/>
      </c>
      <c r="B326" t="str">
        <f>IF(ISBLANK('May 2016'!G403),"",IF(ISTEXT('May 2016'!G403),0,'May 2016'!G403))</f>
        <v/>
      </c>
    </row>
    <row r="327" spans="1:2" x14ac:dyDescent="0.2">
      <c r="A327" t="str">
        <f>IF(ISBLANK('May 2016'!A404),"",IF(ISTEXT('May 2016'!A404),0,'May 2016'!A404))</f>
        <v/>
      </c>
      <c r="B327" t="str">
        <f>IF(ISBLANK('May 2016'!G404),"",IF(ISTEXT('May 2016'!G404),0,'May 2016'!G404))</f>
        <v/>
      </c>
    </row>
    <row r="328" spans="1:2" x14ac:dyDescent="0.2">
      <c r="A328" t="str">
        <f>IF(ISBLANK('May 2016'!A405),"",IF(ISTEXT('May 2016'!A405),0,'May 2016'!A405))</f>
        <v/>
      </c>
      <c r="B328" t="str">
        <f>IF(ISBLANK('May 2016'!G405),"",IF(ISTEXT('May 2016'!G405),0,'May 2016'!G405))</f>
        <v/>
      </c>
    </row>
    <row r="329" spans="1:2" x14ac:dyDescent="0.2">
      <c r="A329" t="str">
        <f>IF(ISBLANK('May 2016'!A406),"",IF(ISTEXT('May 2016'!A406),0,'May 2016'!A406))</f>
        <v/>
      </c>
      <c r="B329" t="str">
        <f>IF(ISBLANK('May 2016'!G406),"",IF(ISTEXT('May 2016'!G406),0,'May 2016'!G406))</f>
        <v/>
      </c>
    </row>
    <row r="330" spans="1:2" x14ac:dyDescent="0.2">
      <c r="A330" t="str">
        <f>IF(ISBLANK('May 2016'!A407),"",IF(ISTEXT('May 2016'!A407),0,'May 2016'!A407))</f>
        <v/>
      </c>
      <c r="B330" t="str">
        <f>IF(ISBLANK('May 2016'!G407),"",IF(ISTEXT('May 2016'!G407),0,'May 2016'!G407))</f>
        <v/>
      </c>
    </row>
    <row r="331" spans="1:2" x14ac:dyDescent="0.2">
      <c r="A331" t="str">
        <f>IF(ISBLANK('May 2016'!A408),"",IF(ISTEXT('May 2016'!A408),0,'May 2016'!A408))</f>
        <v/>
      </c>
      <c r="B331" t="str">
        <f>IF(ISBLANK('May 2016'!G408),"",IF(ISTEXT('May 2016'!G408),0,'May 2016'!G408))</f>
        <v/>
      </c>
    </row>
    <row r="332" spans="1:2" x14ac:dyDescent="0.2">
      <c r="A332" t="str">
        <f>IF(ISBLANK('May 2016'!A409),"",IF(ISTEXT('May 2016'!A409),0,'May 2016'!A409))</f>
        <v/>
      </c>
      <c r="B332" t="str">
        <f>IF(ISBLANK('May 2016'!G409),"",IF(ISTEXT('May 2016'!G409),0,'May 2016'!G409))</f>
        <v/>
      </c>
    </row>
    <row r="333" spans="1:2" x14ac:dyDescent="0.2">
      <c r="A333" t="str">
        <f>IF(ISBLANK('May 2016'!A410),"",IF(ISTEXT('May 2016'!A410),0,'May 2016'!A410))</f>
        <v/>
      </c>
      <c r="B333" t="str">
        <f>IF(ISBLANK('May 2016'!G410),"",IF(ISTEXT('May 2016'!G410),0,'May 2016'!G410))</f>
        <v/>
      </c>
    </row>
    <row r="334" spans="1:2" x14ac:dyDescent="0.2">
      <c r="A334" t="str">
        <f>IF(ISBLANK('May 2016'!A411),"",IF(ISTEXT('May 2016'!A411),0,'May 2016'!A411))</f>
        <v/>
      </c>
      <c r="B334" t="str">
        <f>IF(ISBLANK('May 2016'!G411),"",IF(ISTEXT('May 2016'!G411),0,'May 2016'!G411))</f>
        <v/>
      </c>
    </row>
    <row r="335" spans="1:2" x14ac:dyDescent="0.2">
      <c r="A335" t="str">
        <f>IF(ISBLANK('May 2016'!A412),"",IF(ISTEXT('May 2016'!A412),0,'May 2016'!A412))</f>
        <v/>
      </c>
      <c r="B335" t="str">
        <f>IF(ISBLANK('May 2016'!G412),"",IF(ISTEXT('May 2016'!G412),0,'May 2016'!G412))</f>
        <v/>
      </c>
    </row>
    <row r="336" spans="1:2" x14ac:dyDescent="0.2">
      <c r="A336" t="str">
        <f>IF(ISBLANK('May 2016'!A413),"",IF(ISTEXT('May 2016'!A413),0,'May 2016'!A413))</f>
        <v/>
      </c>
      <c r="B336" t="str">
        <f>IF(ISBLANK('May 2016'!G413),"",IF(ISTEXT('May 2016'!G413),0,'May 2016'!G413))</f>
        <v/>
      </c>
    </row>
    <row r="337" spans="1:2" x14ac:dyDescent="0.2">
      <c r="A337" t="str">
        <f>IF(ISBLANK('May 2016'!A414),"",IF(ISTEXT('May 2016'!A414),0,'May 2016'!A414))</f>
        <v/>
      </c>
      <c r="B337" t="str">
        <f>IF(ISBLANK('May 2016'!G414),"",IF(ISTEXT('May 2016'!G414),0,'May 2016'!G414))</f>
        <v/>
      </c>
    </row>
    <row r="338" spans="1:2" x14ac:dyDescent="0.2">
      <c r="A338" t="str">
        <f>IF(ISBLANK('May 2016'!A415),"",IF(ISTEXT('May 2016'!A415),0,'May 2016'!A415))</f>
        <v/>
      </c>
      <c r="B338" t="str">
        <f>IF(ISBLANK('May 2016'!G415),"",IF(ISTEXT('May 2016'!G415),0,'May 2016'!G415))</f>
        <v/>
      </c>
    </row>
    <row r="339" spans="1:2" x14ac:dyDescent="0.2">
      <c r="A339" t="str">
        <f>IF(ISBLANK('May 2016'!A416),"",IF(ISTEXT('May 2016'!A416),0,'May 2016'!A416))</f>
        <v/>
      </c>
      <c r="B339" t="str">
        <f>IF(ISBLANK('May 2016'!G416),"",IF(ISTEXT('May 2016'!G416),0,'May 2016'!G416))</f>
        <v/>
      </c>
    </row>
    <row r="340" spans="1:2" x14ac:dyDescent="0.2">
      <c r="A340" t="str">
        <f>IF(ISBLANK('May 2016'!A417),"",IF(ISTEXT('May 2016'!A417),0,'May 2016'!A417))</f>
        <v/>
      </c>
      <c r="B340" t="str">
        <f>IF(ISBLANK('May 2016'!G417),"",IF(ISTEXT('May 2016'!G417),0,'May 2016'!G417))</f>
        <v/>
      </c>
    </row>
    <row r="341" spans="1:2" x14ac:dyDescent="0.2">
      <c r="A341" t="str">
        <f>IF(ISBLANK('May 2016'!A418),"",IF(ISTEXT('May 2016'!A418),0,'May 2016'!A418))</f>
        <v/>
      </c>
      <c r="B341" t="str">
        <f>IF(ISBLANK('May 2016'!G418),"",IF(ISTEXT('May 2016'!G418),0,'May 2016'!G418))</f>
        <v/>
      </c>
    </row>
    <row r="342" spans="1:2" x14ac:dyDescent="0.2">
      <c r="A342" t="str">
        <f>IF(ISBLANK('May 2016'!A419),"",IF(ISTEXT('May 2016'!A419),0,'May 2016'!A419))</f>
        <v/>
      </c>
      <c r="B342" t="str">
        <f>IF(ISBLANK('May 2016'!G419),"",IF(ISTEXT('May 2016'!G419),0,'May 2016'!G419))</f>
        <v/>
      </c>
    </row>
    <row r="343" spans="1:2" x14ac:dyDescent="0.2">
      <c r="A343" t="str">
        <f>IF(ISBLANK('May 2016'!A420),"",IF(ISTEXT('May 2016'!A420),0,'May 2016'!A420))</f>
        <v/>
      </c>
      <c r="B343" t="str">
        <f>IF(ISBLANK('May 2016'!G420),"",IF(ISTEXT('May 2016'!G420),0,'May 2016'!G420))</f>
        <v/>
      </c>
    </row>
    <row r="344" spans="1:2" x14ac:dyDescent="0.2">
      <c r="A344" t="str">
        <f>IF(ISBLANK('May 2016'!A421),"",IF(ISTEXT('May 2016'!A421),0,'May 2016'!A421))</f>
        <v/>
      </c>
      <c r="B344" t="str">
        <f>IF(ISBLANK('May 2016'!G421),"",IF(ISTEXT('May 2016'!G421),0,'May 2016'!G421))</f>
        <v/>
      </c>
    </row>
    <row r="345" spans="1:2" x14ac:dyDescent="0.2">
      <c r="A345" t="str">
        <f>IF(ISBLANK('May 2016'!A422),"",IF(ISTEXT('May 2016'!A422),0,'May 2016'!A422))</f>
        <v/>
      </c>
      <c r="B345" t="str">
        <f>IF(ISBLANK('May 2016'!G422),"",IF(ISTEXT('May 2016'!G422),0,'May 2016'!G422))</f>
        <v/>
      </c>
    </row>
    <row r="346" spans="1:2" x14ac:dyDescent="0.2">
      <c r="A346" t="str">
        <f>IF(ISBLANK('May 2016'!A423),"",IF(ISTEXT('May 2016'!A423),0,'May 2016'!A423))</f>
        <v/>
      </c>
      <c r="B346" t="str">
        <f>IF(ISBLANK('May 2016'!G423),"",IF(ISTEXT('May 2016'!G423),0,'May 2016'!G423))</f>
        <v/>
      </c>
    </row>
    <row r="347" spans="1:2" x14ac:dyDescent="0.2">
      <c r="A347" t="str">
        <f>IF(ISBLANK('May 2016'!A424),"",IF(ISTEXT('May 2016'!A424),0,'May 2016'!A424))</f>
        <v/>
      </c>
      <c r="B347" t="str">
        <f>IF(ISBLANK('May 2016'!G424),"",IF(ISTEXT('May 2016'!G424),0,'May 2016'!G424))</f>
        <v/>
      </c>
    </row>
    <row r="348" spans="1:2" x14ac:dyDescent="0.2">
      <c r="A348" t="str">
        <f>IF(ISBLANK('May 2016'!A425),"",IF(ISTEXT('May 2016'!A425),0,'May 2016'!A425))</f>
        <v/>
      </c>
      <c r="B348" t="str">
        <f>IF(ISBLANK('May 2016'!G425),"",IF(ISTEXT('May 2016'!G425),0,'May 2016'!G425))</f>
        <v/>
      </c>
    </row>
    <row r="349" spans="1:2" x14ac:dyDescent="0.2">
      <c r="A349" t="str">
        <f>IF(ISBLANK('May 2016'!A426),"",IF(ISTEXT('May 2016'!A426),0,'May 2016'!A426))</f>
        <v/>
      </c>
      <c r="B349" t="str">
        <f>IF(ISBLANK('May 2016'!G426),"",IF(ISTEXT('May 2016'!G426),0,'May 2016'!G426))</f>
        <v/>
      </c>
    </row>
    <row r="350" spans="1:2" x14ac:dyDescent="0.2">
      <c r="A350" t="str">
        <f>IF(ISBLANK('May 2016'!A427),"",IF(ISTEXT('May 2016'!A427),0,'May 2016'!A427))</f>
        <v/>
      </c>
      <c r="B350" t="str">
        <f>IF(ISBLANK('May 2016'!G427),"",IF(ISTEXT('May 2016'!G427),0,'May 2016'!G427))</f>
        <v/>
      </c>
    </row>
    <row r="351" spans="1:2" x14ac:dyDescent="0.2">
      <c r="A351" t="str">
        <f>IF(ISBLANK('May 2016'!A428),"",IF(ISTEXT('May 2016'!A428),0,'May 2016'!A428))</f>
        <v/>
      </c>
      <c r="B351" t="str">
        <f>IF(ISBLANK('May 2016'!G428),"",IF(ISTEXT('May 2016'!G428),0,'May 2016'!G428))</f>
        <v/>
      </c>
    </row>
    <row r="352" spans="1:2" x14ac:dyDescent="0.2">
      <c r="A352" t="str">
        <f>IF(ISBLANK('May 2016'!A429),"",IF(ISTEXT('May 2016'!A429),0,'May 2016'!A429))</f>
        <v/>
      </c>
      <c r="B352" t="str">
        <f>IF(ISBLANK('May 2016'!G429),"",IF(ISTEXT('May 2016'!G429),0,'May 2016'!G429))</f>
        <v/>
      </c>
    </row>
    <row r="353" spans="1:2" x14ac:dyDescent="0.2">
      <c r="A353" t="str">
        <f>IF(ISBLANK('May 2016'!A430),"",IF(ISTEXT('May 2016'!A430),0,'May 2016'!A430))</f>
        <v/>
      </c>
      <c r="B353" t="str">
        <f>IF(ISBLANK('May 2016'!G430),"",IF(ISTEXT('May 2016'!G430),0,'May 2016'!G430))</f>
        <v/>
      </c>
    </row>
    <row r="354" spans="1:2" x14ac:dyDescent="0.2">
      <c r="A354" t="str">
        <f>IF(ISBLANK('May 2016'!A431),"",IF(ISTEXT('May 2016'!A431),0,'May 2016'!A431))</f>
        <v/>
      </c>
      <c r="B354" t="str">
        <f>IF(ISBLANK('May 2016'!G431),"",IF(ISTEXT('May 2016'!G431),0,'May 2016'!G431))</f>
        <v/>
      </c>
    </row>
    <row r="355" spans="1:2" x14ac:dyDescent="0.2">
      <c r="A355" t="str">
        <f>IF(ISBLANK('May 2016'!A432),"",IF(ISTEXT('May 2016'!A432),0,'May 2016'!A432))</f>
        <v/>
      </c>
      <c r="B355" t="str">
        <f>IF(ISBLANK('May 2016'!G432),"",IF(ISTEXT('May 2016'!G432),0,'May 2016'!G432))</f>
        <v/>
      </c>
    </row>
    <row r="356" spans="1:2" x14ac:dyDescent="0.2">
      <c r="A356" t="str">
        <f>IF(ISBLANK('May 2016'!A433),"",IF(ISTEXT('May 2016'!A433),0,'May 2016'!A433))</f>
        <v/>
      </c>
      <c r="B356" t="str">
        <f>IF(ISBLANK('May 2016'!G433),"",IF(ISTEXT('May 2016'!G433),0,'May 2016'!G433))</f>
        <v/>
      </c>
    </row>
    <row r="357" spans="1:2" x14ac:dyDescent="0.2">
      <c r="A357" t="str">
        <f>IF(ISBLANK('May 2016'!A434),"",IF(ISTEXT('May 2016'!A434),0,'May 2016'!A434))</f>
        <v/>
      </c>
      <c r="B357" t="str">
        <f>IF(ISBLANK('May 2016'!G434),"",IF(ISTEXT('May 2016'!G434),0,'May 2016'!G434))</f>
        <v/>
      </c>
    </row>
    <row r="358" spans="1:2" x14ac:dyDescent="0.2">
      <c r="A358" t="str">
        <f>IF(ISBLANK('May 2016'!A435),"",IF(ISTEXT('May 2016'!A435),0,'May 2016'!A435))</f>
        <v/>
      </c>
      <c r="B358" t="str">
        <f>IF(ISBLANK('May 2016'!G435),"",IF(ISTEXT('May 2016'!G435),0,'May 2016'!G435))</f>
        <v/>
      </c>
    </row>
    <row r="359" spans="1:2" x14ac:dyDescent="0.2">
      <c r="A359" t="str">
        <f>IF(ISBLANK('May 2016'!A436),"",IF(ISTEXT('May 2016'!A436),0,'May 2016'!A436))</f>
        <v/>
      </c>
      <c r="B359" t="str">
        <f>IF(ISBLANK('May 2016'!G436),"",IF(ISTEXT('May 2016'!G436),0,'May 2016'!G436))</f>
        <v/>
      </c>
    </row>
    <row r="360" spans="1:2" x14ac:dyDescent="0.2">
      <c r="A360" t="str">
        <f>IF(ISBLANK('May 2016'!A437),"",IF(ISTEXT('May 2016'!A437),0,'May 2016'!A437))</f>
        <v/>
      </c>
      <c r="B360" t="str">
        <f>IF(ISBLANK('May 2016'!G437),"",IF(ISTEXT('May 2016'!G437),0,'May 2016'!G437))</f>
        <v/>
      </c>
    </row>
    <row r="361" spans="1:2" x14ac:dyDescent="0.2">
      <c r="A361" t="str">
        <f>IF(ISBLANK('May 2016'!A438),"",IF(ISTEXT('May 2016'!A438),0,'May 2016'!A438))</f>
        <v/>
      </c>
      <c r="B361" t="str">
        <f>IF(ISBLANK('May 2016'!G438),"",IF(ISTEXT('May 2016'!G438),0,'May 2016'!G438))</f>
        <v/>
      </c>
    </row>
    <row r="362" spans="1:2" x14ac:dyDescent="0.2">
      <c r="A362" t="str">
        <f>IF(ISBLANK('May 2016'!A439),"",IF(ISTEXT('May 2016'!A439),0,'May 2016'!A439))</f>
        <v/>
      </c>
      <c r="B362" t="str">
        <f>IF(ISBLANK('May 2016'!G439),"",IF(ISTEXT('May 2016'!G439),0,'May 2016'!G439))</f>
        <v/>
      </c>
    </row>
    <row r="363" spans="1:2" x14ac:dyDescent="0.2">
      <c r="A363" t="str">
        <f>IF(ISBLANK('May 2016'!A440),"",IF(ISTEXT('May 2016'!A440),0,'May 2016'!A440))</f>
        <v/>
      </c>
      <c r="B363" t="str">
        <f>IF(ISBLANK('May 2016'!G440),"",IF(ISTEXT('May 2016'!G440),0,'May 2016'!G440))</f>
        <v/>
      </c>
    </row>
    <row r="364" spans="1:2" x14ac:dyDescent="0.2">
      <c r="A364" t="str">
        <f>IF(ISBLANK('May 2016'!A441),"",IF(ISTEXT('May 2016'!A441),0,'May 2016'!A441))</f>
        <v/>
      </c>
      <c r="B364" t="str">
        <f>IF(ISBLANK('May 2016'!G441),"",IF(ISTEXT('May 2016'!G441),0,'May 2016'!G441))</f>
        <v/>
      </c>
    </row>
    <row r="365" spans="1:2" x14ac:dyDescent="0.2">
      <c r="A365" t="str">
        <f>IF(ISBLANK('May 2016'!A442),"",IF(ISTEXT('May 2016'!A442),0,'May 2016'!A442))</f>
        <v/>
      </c>
      <c r="B365" t="str">
        <f>IF(ISBLANK('May 2016'!G442),"",IF(ISTEXT('May 2016'!G442),0,'May 2016'!G442))</f>
        <v/>
      </c>
    </row>
    <row r="366" spans="1:2" x14ac:dyDescent="0.2">
      <c r="A366" t="str">
        <f>IF(ISBLANK('May 2016'!A443),"",IF(ISTEXT('May 2016'!A443),0,'May 2016'!A443))</f>
        <v/>
      </c>
      <c r="B366" t="str">
        <f>IF(ISBLANK('May 2016'!G443),"",IF(ISTEXT('May 2016'!G443),0,'May 2016'!G443))</f>
        <v/>
      </c>
    </row>
    <row r="367" spans="1:2" x14ac:dyDescent="0.2">
      <c r="A367" t="str">
        <f>IF(ISBLANK('May 2016'!A444),"",IF(ISTEXT('May 2016'!A444),0,'May 2016'!A444))</f>
        <v/>
      </c>
      <c r="B367" t="str">
        <f>IF(ISBLANK('May 2016'!G444),"",IF(ISTEXT('May 2016'!G444),0,'May 2016'!G444))</f>
        <v/>
      </c>
    </row>
    <row r="368" spans="1:2" x14ac:dyDescent="0.2">
      <c r="A368" t="str">
        <f>IF(ISBLANK('May 2016'!A445),"",IF(ISTEXT('May 2016'!A445),0,'May 2016'!A445))</f>
        <v/>
      </c>
      <c r="B368" t="str">
        <f>IF(ISBLANK('May 2016'!G445),"",IF(ISTEXT('May 2016'!G445),0,'May 2016'!G445))</f>
        <v/>
      </c>
    </row>
    <row r="369" spans="1:2" x14ac:dyDescent="0.2">
      <c r="A369" t="str">
        <f>IF(ISBLANK('May 2016'!A446),"",IF(ISTEXT('May 2016'!A446),0,'May 2016'!A446))</f>
        <v/>
      </c>
      <c r="B369" t="str">
        <f>IF(ISBLANK('May 2016'!G446),"",IF(ISTEXT('May 2016'!G446),0,'May 2016'!G446))</f>
        <v/>
      </c>
    </row>
    <row r="370" spans="1:2" x14ac:dyDescent="0.2">
      <c r="A370" t="str">
        <f>IF(ISBLANK('May 2016'!A447),"",IF(ISTEXT('May 2016'!A447),0,'May 2016'!A447))</f>
        <v/>
      </c>
      <c r="B370" t="str">
        <f>IF(ISBLANK('May 2016'!G447),"",IF(ISTEXT('May 2016'!G447),0,'May 2016'!G447))</f>
        <v/>
      </c>
    </row>
    <row r="371" spans="1:2" x14ac:dyDescent="0.2">
      <c r="A371" t="str">
        <f>IF(ISBLANK('May 2016'!A448),"",IF(ISTEXT('May 2016'!A448),0,'May 2016'!A448))</f>
        <v/>
      </c>
      <c r="B371">
        <f>IF(ISBLANK('May 2016'!G448),"",IF(ISTEXT('May 2016'!G448),0,'May 2016'!G448))</f>
        <v>-37.590000000000003</v>
      </c>
    </row>
    <row r="372" spans="1:2" x14ac:dyDescent="0.2">
      <c r="A372">
        <f>IF(ISBLANK('May 2016'!A449),"",IF(ISTEXT('May 2016'!A449),0,'May 2016'!A449))</f>
        <v>437909</v>
      </c>
      <c r="B372">
        <f>IF(ISBLANK('May 2016'!G449),"",IF(ISTEXT('May 2016'!G449),0,'May 2016'!G449))</f>
        <v>624.02</v>
      </c>
    </row>
    <row r="373" spans="1:2" x14ac:dyDescent="0.2">
      <c r="A373" t="str">
        <f>IF(ISBLANK('May 2016'!A450),"",IF(ISTEXT('May 2016'!A450),0,'May 2016'!A450))</f>
        <v/>
      </c>
      <c r="B373" t="str">
        <f>IF(ISBLANK('May 2016'!G450),"",IF(ISTEXT('May 2016'!G450),0,'May 2016'!G450))</f>
        <v/>
      </c>
    </row>
    <row r="374" spans="1:2" x14ac:dyDescent="0.2">
      <c r="A374">
        <f>IF(ISBLANK('May 2016'!A454),"",IF(ISTEXT('May 2016'!A454),0,'May 2016'!A454))</f>
        <v>437419</v>
      </c>
      <c r="B374">
        <f>IF(ISBLANK('May 2016'!G454),"",IF(ISTEXT('May 2016'!G454),0,'May 2016'!G454))</f>
        <v>16.739999999999998</v>
      </c>
    </row>
    <row r="375" spans="1:2" x14ac:dyDescent="0.2">
      <c r="A375">
        <f>IF(ISBLANK('May 2016'!A458),"",IF(ISTEXT('May 2016'!A458),0,'May 2016'!A458))</f>
        <v>437910</v>
      </c>
      <c r="B375">
        <f>IF(ISBLANK('May 2016'!G458),"",IF(ISTEXT('May 2016'!G458),0,'May 2016'!G458))</f>
        <v>108.39</v>
      </c>
    </row>
    <row r="376" spans="1:2" x14ac:dyDescent="0.2">
      <c r="A376">
        <f>IF(ISBLANK('May 2016'!A462),"",IF(ISTEXT('May 2016'!A462),0,'May 2016'!A462))</f>
        <v>436754</v>
      </c>
      <c r="B376">
        <f>IF(ISBLANK('May 2016'!G462),"",IF(ISTEXT('May 2016'!G462),0,'May 2016'!G462))</f>
        <v>6354.42</v>
      </c>
    </row>
    <row r="377" spans="1:2" x14ac:dyDescent="0.2">
      <c r="A377" t="str">
        <f>IF(ISBLANK('May 2016'!A463),"",IF(ISTEXT('May 2016'!A463),0,'May 2016'!A463))</f>
        <v/>
      </c>
      <c r="B377" t="str">
        <f>IF(ISBLANK('May 2016'!G463),"",IF(ISTEXT('May 2016'!G463),0,'May 2016'!G463))</f>
        <v/>
      </c>
    </row>
    <row r="378" spans="1:2" x14ac:dyDescent="0.2">
      <c r="A378">
        <f>IF(ISBLANK('May 2016'!A464),"",IF(ISTEXT('May 2016'!A464),0,'May 2016'!A464))</f>
        <v>437911</v>
      </c>
      <c r="B378">
        <f>IF(ISBLANK('May 2016'!G464),"",IF(ISTEXT('May 2016'!G464),0,'May 2016'!G464))</f>
        <v>7440.05</v>
      </c>
    </row>
    <row r="379" spans="1:2" x14ac:dyDescent="0.2">
      <c r="A379" t="str">
        <f>IF(ISBLANK('May 2016'!A465),"",IF(ISTEXT('May 2016'!A465),0,'May 2016'!A465))</f>
        <v/>
      </c>
      <c r="B379" t="str">
        <f>IF(ISBLANK('May 2016'!G465),"",IF(ISTEXT('May 2016'!G465),0,'May 2016'!G465))</f>
        <v/>
      </c>
    </row>
    <row r="380" spans="1:2" x14ac:dyDescent="0.2">
      <c r="A380">
        <f>IF(ISBLANK('May 2016'!A469),"",IF(ISTEXT('May 2016'!A469),0,'May 2016'!A469))</f>
        <v>436755</v>
      </c>
      <c r="B380">
        <f>IF(ISBLANK('May 2016'!G469),"",IF(ISTEXT('May 2016'!G469),0,'May 2016'!G469))</f>
        <v>450</v>
      </c>
    </row>
    <row r="381" spans="1:2" x14ac:dyDescent="0.2">
      <c r="A381" t="str">
        <f>IF(ISBLANK('May 2016'!A470),"",IF(ISTEXT('May 2016'!A470),0,'May 2016'!A470))</f>
        <v/>
      </c>
      <c r="B381">
        <f>IF(ISBLANK('May 2016'!G470),"",IF(ISTEXT('May 2016'!G470),0,'May 2016'!G470))</f>
        <v>550</v>
      </c>
    </row>
    <row r="382" spans="1:2" x14ac:dyDescent="0.2">
      <c r="A382" t="str">
        <f>IF(ISBLANK('May 2016'!A471),"",IF(ISTEXT('May 2016'!A471),0,'May 2016'!A471))</f>
        <v/>
      </c>
      <c r="B382">
        <f>IF(ISBLANK('May 2016'!G471),"",IF(ISTEXT('May 2016'!G471),0,'May 2016'!G471))</f>
        <v>550</v>
      </c>
    </row>
    <row r="383" spans="1:2" x14ac:dyDescent="0.2">
      <c r="A383">
        <f>IF(ISBLANK('May 2016'!A472),"",IF(ISTEXT('May 2016'!A472),0,'May 2016'!A472))</f>
        <v>437062</v>
      </c>
      <c r="B383">
        <f>IF(ISBLANK('May 2016'!G472),"",IF(ISTEXT('May 2016'!G472),0,'May 2016'!G472))</f>
        <v>450</v>
      </c>
    </row>
    <row r="384" spans="1:2" x14ac:dyDescent="0.2">
      <c r="A384" t="str">
        <f>IF(ISBLANK('May 2016'!A473),"",IF(ISTEXT('May 2016'!A473),0,'May 2016'!A473))</f>
        <v/>
      </c>
      <c r="B384">
        <f>IF(ISBLANK('May 2016'!G473),"",IF(ISTEXT('May 2016'!G473),0,'May 2016'!G473))</f>
        <v>450</v>
      </c>
    </row>
    <row r="385" spans="1:2" x14ac:dyDescent="0.2">
      <c r="A385" t="str">
        <f>IF(ISBLANK('May 2016'!A474),"",IF(ISTEXT('May 2016'!A474),0,'May 2016'!A474))</f>
        <v/>
      </c>
      <c r="B385">
        <f>IF(ISBLANK('May 2016'!G474),"",IF(ISTEXT('May 2016'!G474),0,'May 2016'!G474))</f>
        <v>100</v>
      </c>
    </row>
    <row r="386" spans="1:2" x14ac:dyDescent="0.2">
      <c r="A386">
        <f>IF(ISBLANK('May 2016'!A475),"",IF(ISTEXT('May 2016'!A475),0,'May 2016'!A475))</f>
        <v>437912</v>
      </c>
      <c r="B386">
        <f>IF(ISBLANK('May 2016'!G475),"",IF(ISTEXT('May 2016'!G475),0,'May 2016'!G475))</f>
        <v>450</v>
      </c>
    </row>
    <row r="387" spans="1:2" x14ac:dyDescent="0.2">
      <c r="A387">
        <f>IF(ISBLANK('May 2016'!A479),"",IF(ISTEXT('May 2016'!A479),0,'May 2016'!A479))</f>
        <v>436711</v>
      </c>
      <c r="B387">
        <f>IF(ISBLANK('May 2016'!G479),"",IF(ISTEXT('May 2016'!G479),0,'May 2016'!G479))</f>
        <v>90391.87</v>
      </c>
    </row>
    <row r="388" spans="1:2" x14ac:dyDescent="0.2">
      <c r="A388">
        <f>IF(ISBLANK('May 2016'!A483),"",IF(ISTEXT('May 2016'!A483),0,'May 2016'!A483))</f>
        <v>437420</v>
      </c>
      <c r="B388">
        <f>IF(ISBLANK('May 2016'!G483),"",IF(ISTEXT('May 2016'!G483),0,'May 2016'!G483))</f>
        <v>390.96</v>
      </c>
    </row>
    <row r="389" spans="1:2" x14ac:dyDescent="0.2">
      <c r="A389">
        <f>IF(ISBLANK('May 2016'!A487),"",IF(ISTEXT('May 2016'!A487),0,'May 2016'!A487))</f>
        <v>436756</v>
      </c>
      <c r="B389">
        <f>IF(ISBLANK('May 2016'!G487),"",IF(ISTEXT('May 2016'!G487),0,'May 2016'!G487))</f>
        <v>639.1</v>
      </c>
    </row>
    <row r="390" spans="1:2" x14ac:dyDescent="0.2">
      <c r="A390" t="str">
        <f>IF(ISBLANK('May 2016'!A488),"",IF(ISTEXT('May 2016'!A488),0,'May 2016'!A488))</f>
        <v/>
      </c>
      <c r="B390" t="str">
        <f>IF(ISBLANK('May 2016'!G488),"",IF(ISTEXT('May 2016'!G488),0,'May 2016'!G488))</f>
        <v/>
      </c>
    </row>
    <row r="391" spans="1:2" x14ac:dyDescent="0.2">
      <c r="A391" t="str">
        <f>IF(ISBLANK('May 2016'!A489),"",IF(ISTEXT('May 2016'!A489),0,'May 2016'!A489))</f>
        <v/>
      </c>
      <c r="B391">
        <f>IF(ISBLANK('May 2016'!G489),"",IF(ISTEXT('May 2016'!G489),0,'May 2016'!G489))</f>
        <v>650</v>
      </c>
    </row>
    <row r="392" spans="1:2" x14ac:dyDescent="0.2">
      <c r="A392" t="str">
        <f>IF(ISBLANK('May 2016'!A490),"",IF(ISTEXT('May 2016'!A490),0,'May 2016'!A490))</f>
        <v/>
      </c>
      <c r="B392" t="str">
        <f>IF(ISBLANK('May 2016'!G490),"",IF(ISTEXT('May 2016'!G490),0,'May 2016'!G490))</f>
        <v/>
      </c>
    </row>
    <row r="393" spans="1:2" x14ac:dyDescent="0.2">
      <c r="A393" t="str">
        <f>IF(ISBLANK('May 2016'!A491),"",IF(ISTEXT('May 2016'!A491),0,'May 2016'!A491))</f>
        <v/>
      </c>
      <c r="B393">
        <f>IF(ISBLANK('May 2016'!G491),"",IF(ISTEXT('May 2016'!G491),0,'May 2016'!G491))</f>
        <v>150</v>
      </c>
    </row>
    <row r="394" spans="1:2" x14ac:dyDescent="0.2">
      <c r="A394" t="str">
        <f>IF(ISBLANK('May 2016'!A492),"",IF(ISTEXT('May 2016'!A492),0,'May 2016'!A492))</f>
        <v/>
      </c>
      <c r="B394">
        <f>IF(ISBLANK('May 2016'!G492),"",IF(ISTEXT('May 2016'!G492),0,'May 2016'!G492))</f>
        <v>250</v>
      </c>
    </row>
    <row r="395" spans="1:2" x14ac:dyDescent="0.2">
      <c r="A395" t="str">
        <f>IF(ISBLANK('May 2016'!A493),"",IF(ISTEXT('May 2016'!A493),0,'May 2016'!A493))</f>
        <v/>
      </c>
      <c r="B395">
        <f>IF(ISBLANK('May 2016'!G493),"",IF(ISTEXT('May 2016'!G493),0,'May 2016'!G493))</f>
        <v>200</v>
      </c>
    </row>
    <row r="396" spans="1:2" x14ac:dyDescent="0.2">
      <c r="A396">
        <f>IF(ISBLANK('May 2016'!A494),"",IF(ISTEXT('May 2016'!A494),0,'May 2016'!A494))</f>
        <v>437063</v>
      </c>
      <c r="B396">
        <f>IF(ISBLANK('May 2016'!G494),"",IF(ISTEXT('May 2016'!G494),0,'May 2016'!G494))</f>
        <v>325</v>
      </c>
    </row>
    <row r="397" spans="1:2" x14ac:dyDescent="0.2">
      <c r="A397">
        <f>IF(ISBLANK('May 2016'!A495),"",IF(ISTEXT('May 2016'!A495),0,'May 2016'!A495))</f>
        <v>437915</v>
      </c>
      <c r="B397">
        <f>IF(ISBLANK('May 2016'!G495),"",IF(ISTEXT('May 2016'!G495),0,'May 2016'!G495))</f>
        <v>775</v>
      </c>
    </row>
    <row r="398" spans="1:2" x14ac:dyDescent="0.2">
      <c r="A398" t="str">
        <f>IF(ISBLANK('May 2016'!A496),"",IF(ISTEXT('May 2016'!A496),0,'May 2016'!A496))</f>
        <v/>
      </c>
      <c r="B398" t="str">
        <f>IF(ISBLANK('May 2016'!G496),"",IF(ISTEXT('May 2016'!G496),0,'May 2016'!G496))</f>
        <v/>
      </c>
    </row>
    <row r="399" spans="1:2" x14ac:dyDescent="0.2">
      <c r="A399" t="str">
        <f>IF(ISBLANK('May 2016'!A497),"",IF(ISTEXT('May 2016'!A497),0,'May 2016'!A497))</f>
        <v/>
      </c>
      <c r="B399">
        <f>IF(ISBLANK('May 2016'!G497),"",IF(ISTEXT('May 2016'!G497),0,'May 2016'!G497))</f>
        <v>880</v>
      </c>
    </row>
    <row r="400" spans="1:2" x14ac:dyDescent="0.2">
      <c r="A400" t="str">
        <f>IF(ISBLANK('May 2016'!A498),"",IF(ISTEXT('May 2016'!A498),0,'May 2016'!A498))</f>
        <v/>
      </c>
      <c r="B400" t="str">
        <f>IF(ISBLANK('May 2016'!G498),"",IF(ISTEXT('May 2016'!G498),0,'May 2016'!G498))</f>
        <v/>
      </c>
    </row>
    <row r="401" spans="1:2" x14ac:dyDescent="0.2">
      <c r="A401" t="str">
        <f>IF(ISBLANK('May 2016'!A499),"",IF(ISTEXT('May 2016'!A499),0,'May 2016'!A499))</f>
        <v/>
      </c>
      <c r="B401" t="str">
        <f>IF(ISBLANK('May 2016'!G499),"",IF(ISTEXT('May 2016'!G499),0,'May 2016'!G499))</f>
        <v/>
      </c>
    </row>
    <row r="402" spans="1:2" x14ac:dyDescent="0.2">
      <c r="A402" t="str">
        <f>IF(ISBLANK('May 2016'!A500),"",IF(ISTEXT('May 2016'!A500),0,'May 2016'!A500))</f>
        <v/>
      </c>
      <c r="B402">
        <f>IF(ISBLANK('May 2016'!G500),"",IF(ISTEXT('May 2016'!G500),0,'May 2016'!G500))</f>
        <v>400</v>
      </c>
    </row>
    <row r="403" spans="1:2" x14ac:dyDescent="0.2">
      <c r="A403" t="str">
        <f>IF(ISBLANK('May 2016'!A501),"",IF(ISTEXT('May 2016'!A501),0,'May 2016'!A501))</f>
        <v/>
      </c>
      <c r="B403" t="str">
        <f>IF(ISBLANK('May 2016'!G501),"",IF(ISTEXT('May 2016'!G501),0,'May 2016'!G501))</f>
        <v/>
      </c>
    </row>
    <row r="404" spans="1:2" x14ac:dyDescent="0.2">
      <c r="A404" t="str">
        <f>IF(ISBLANK('May 2016'!A502),"",IF(ISTEXT('May 2016'!A502),0,'May 2016'!A502))</f>
        <v/>
      </c>
      <c r="B404">
        <f>IF(ISBLANK('May 2016'!G502),"",IF(ISTEXT('May 2016'!G502),0,'May 2016'!G502))</f>
        <v>1750</v>
      </c>
    </row>
    <row r="405" spans="1:2" x14ac:dyDescent="0.2">
      <c r="A405" t="str">
        <f>IF(ISBLANK('May 2016'!A503),"",IF(ISTEXT('May 2016'!A503),0,'May 2016'!A503))</f>
        <v/>
      </c>
      <c r="B405" t="str">
        <f>IF(ISBLANK('May 2016'!G503),"",IF(ISTEXT('May 2016'!G503),0,'May 2016'!G503))</f>
        <v/>
      </c>
    </row>
    <row r="406" spans="1:2" x14ac:dyDescent="0.2">
      <c r="A406" t="str">
        <f>IF(ISBLANK('May 2016'!A504),"",IF(ISTEXT('May 2016'!A504),0,'May 2016'!A504))</f>
        <v/>
      </c>
      <c r="B406">
        <f>IF(ISBLANK('May 2016'!G504),"",IF(ISTEXT('May 2016'!G504),0,'May 2016'!G504))</f>
        <v>350</v>
      </c>
    </row>
    <row r="407" spans="1:2" x14ac:dyDescent="0.2">
      <c r="A407" t="str">
        <f>IF(ISBLANK('May 2016'!A505),"",IF(ISTEXT('May 2016'!A505),0,'May 2016'!A505))</f>
        <v/>
      </c>
      <c r="B407" t="str">
        <f>IF(ISBLANK('May 2016'!G505),"",IF(ISTEXT('May 2016'!G505),0,'May 2016'!G505))</f>
        <v/>
      </c>
    </row>
    <row r="408" spans="1:2" x14ac:dyDescent="0.2">
      <c r="A408" t="str">
        <f>IF(ISBLANK('May 2016'!A506),"",IF(ISTEXT('May 2016'!A506),0,'May 2016'!A506))</f>
        <v/>
      </c>
      <c r="B408" t="str">
        <f>IF(ISBLANK('May 2016'!G506),"",IF(ISTEXT('May 2016'!G506),0,'May 2016'!G506))</f>
        <v/>
      </c>
    </row>
    <row r="409" spans="1:2" x14ac:dyDescent="0.2">
      <c r="A409" t="str">
        <f>IF(ISBLANK('May 2016'!A507),"",IF(ISTEXT('May 2016'!A507),0,'May 2016'!A507))</f>
        <v/>
      </c>
      <c r="B409">
        <f>IF(ISBLANK('May 2016'!G507),"",IF(ISTEXT('May 2016'!G507),0,'May 2016'!G507))</f>
        <v>800</v>
      </c>
    </row>
    <row r="410" spans="1:2" x14ac:dyDescent="0.2">
      <c r="A410" t="str">
        <f>IF(ISBLANK('May 2016'!A508),"",IF(ISTEXT('May 2016'!A508),0,'May 2016'!A508))</f>
        <v/>
      </c>
      <c r="B410">
        <f>IF(ISBLANK('May 2016'!G508),"",IF(ISTEXT('May 2016'!G508),0,'May 2016'!G508))</f>
        <v>25</v>
      </c>
    </row>
    <row r="411" spans="1:2" x14ac:dyDescent="0.2">
      <c r="A411" t="str">
        <f>IF(ISBLANK('May 2016'!A509),"",IF(ISTEXT('May 2016'!A509),0,'May 2016'!A509))</f>
        <v/>
      </c>
      <c r="B411">
        <f>IF(ISBLANK('May 2016'!G509),"",IF(ISTEXT('May 2016'!G509),0,'May 2016'!G509))</f>
        <v>25</v>
      </c>
    </row>
    <row r="412" spans="1:2" x14ac:dyDescent="0.2">
      <c r="A412" t="str">
        <f>IF(ISBLANK('May 2016'!A510),"",IF(ISTEXT('May 2016'!A510),0,'May 2016'!A510))</f>
        <v/>
      </c>
      <c r="B412">
        <f>IF(ISBLANK('May 2016'!G510),"",IF(ISTEXT('May 2016'!G510),0,'May 2016'!G510))</f>
        <v>625</v>
      </c>
    </row>
    <row r="413" spans="1:2" x14ac:dyDescent="0.2">
      <c r="A413" t="str">
        <f>IF(ISBLANK('May 2016'!A511),"",IF(ISTEXT('May 2016'!A511),0,'May 2016'!A511))</f>
        <v/>
      </c>
      <c r="B413" t="str">
        <f>IF(ISBLANK('May 2016'!G511),"",IF(ISTEXT('May 2016'!G511),0,'May 2016'!G511))</f>
        <v/>
      </c>
    </row>
    <row r="414" spans="1:2" x14ac:dyDescent="0.2">
      <c r="A414" t="str">
        <f>IF(ISBLANK('May 2016'!A512),"",IF(ISTEXT('May 2016'!A512),0,'May 2016'!A512))</f>
        <v/>
      </c>
      <c r="B414" t="str">
        <f>IF(ISBLANK('May 2016'!G512),"",IF(ISTEXT('May 2016'!G512),0,'May 2016'!G512))</f>
        <v/>
      </c>
    </row>
    <row r="415" spans="1:2" x14ac:dyDescent="0.2">
      <c r="A415" t="str">
        <f>IF(ISBLANK('May 2016'!A513),"",IF(ISTEXT('May 2016'!A513),0,'May 2016'!A513))</f>
        <v/>
      </c>
      <c r="B415">
        <f>IF(ISBLANK('May 2016'!G513),"",IF(ISTEXT('May 2016'!G513),0,'May 2016'!G513))</f>
        <v>1175</v>
      </c>
    </row>
    <row r="416" spans="1:2" x14ac:dyDescent="0.2">
      <c r="A416" t="str">
        <f>IF(ISBLANK('May 2016'!A514),"",IF(ISTEXT('May 2016'!A514),0,'May 2016'!A514))</f>
        <v/>
      </c>
      <c r="B416" t="str">
        <f>IF(ISBLANK('May 2016'!G514),"",IF(ISTEXT('May 2016'!G514),0,'May 2016'!G514))</f>
        <v/>
      </c>
    </row>
    <row r="417" spans="1:2" x14ac:dyDescent="0.2">
      <c r="A417" t="str">
        <f>IF(ISBLANK('May 2016'!A515),"",IF(ISTEXT('May 2016'!A515),0,'May 2016'!A515))</f>
        <v/>
      </c>
      <c r="B417" t="str">
        <f>IF(ISBLANK('May 2016'!G515),"",IF(ISTEXT('May 2016'!G515),0,'May 2016'!G515))</f>
        <v/>
      </c>
    </row>
    <row r="418" spans="1:2" x14ac:dyDescent="0.2">
      <c r="A418" t="str">
        <f>IF(ISBLANK('May 2016'!A516),"",IF(ISTEXT('May 2016'!A516),0,'May 2016'!A516))</f>
        <v/>
      </c>
      <c r="B418">
        <f>IF(ISBLANK('May 2016'!G516),"",IF(ISTEXT('May 2016'!G516),0,'May 2016'!G516))</f>
        <v>250</v>
      </c>
    </row>
    <row r="419" spans="1:2" x14ac:dyDescent="0.2">
      <c r="A419" t="str">
        <f>IF(ISBLANK('May 2016'!A517),"",IF(ISTEXT('May 2016'!A517),0,'May 2016'!A517))</f>
        <v/>
      </c>
      <c r="B419">
        <f>IF(ISBLANK('May 2016'!G517),"",IF(ISTEXT('May 2016'!G517),0,'May 2016'!G517))</f>
        <v>880</v>
      </c>
    </row>
    <row r="420" spans="1:2" x14ac:dyDescent="0.2">
      <c r="A420" t="str">
        <f>IF(ISBLANK('May 2016'!A518),"",IF(ISTEXT('May 2016'!A518),0,'May 2016'!A518))</f>
        <v/>
      </c>
      <c r="B420">
        <f>IF(ISBLANK('May 2016'!G518),"",IF(ISTEXT('May 2016'!G518),0,'May 2016'!G518))</f>
        <v>82.5</v>
      </c>
    </row>
    <row r="421" spans="1:2" x14ac:dyDescent="0.2">
      <c r="A421" t="str">
        <f>IF(ISBLANK('May 2016'!A519),"",IF(ISTEXT('May 2016'!A519),0,'May 2016'!A519))</f>
        <v/>
      </c>
      <c r="B421">
        <f>IF(ISBLANK('May 2016'!G519),"",IF(ISTEXT('May 2016'!G519),0,'May 2016'!G519))</f>
        <v>110</v>
      </c>
    </row>
    <row r="422" spans="1:2" x14ac:dyDescent="0.2">
      <c r="A422" t="str">
        <f>IF(ISBLANK('May 2016'!A520),"",IF(ISTEXT('May 2016'!A520),0,'May 2016'!A520))</f>
        <v/>
      </c>
      <c r="B422">
        <f>IF(ISBLANK('May 2016'!G520),"",IF(ISTEXT('May 2016'!G520),0,'May 2016'!G520))</f>
        <v>192.5</v>
      </c>
    </row>
    <row r="423" spans="1:2" x14ac:dyDescent="0.2">
      <c r="A423" t="str">
        <f>IF(ISBLANK('May 2016'!A521),"",IF(ISTEXT('May 2016'!A521),0,'May 2016'!A521))</f>
        <v/>
      </c>
      <c r="B423">
        <f>IF(ISBLANK('May 2016'!G521),"",IF(ISTEXT('May 2016'!G521),0,'May 2016'!G521))</f>
        <v>302.5</v>
      </c>
    </row>
    <row r="424" spans="1:2" x14ac:dyDescent="0.2">
      <c r="A424" t="str">
        <f>IF(ISBLANK('May 2016'!A522),"",IF(ISTEXT('May 2016'!A522),0,'May 2016'!A522))</f>
        <v/>
      </c>
      <c r="B424">
        <f>IF(ISBLANK('May 2016'!G522),"",IF(ISTEXT('May 2016'!G522),0,'May 2016'!G522))</f>
        <v>165</v>
      </c>
    </row>
    <row r="425" spans="1:2" x14ac:dyDescent="0.2">
      <c r="A425" t="str">
        <f>IF(ISBLANK('May 2016'!A523),"",IF(ISTEXT('May 2016'!A523),0,'May 2016'!A523))</f>
        <v/>
      </c>
      <c r="B425">
        <f>IF(ISBLANK('May 2016'!G523),"",IF(ISTEXT('May 2016'!G523),0,'May 2016'!G523))</f>
        <v>192.5</v>
      </c>
    </row>
    <row r="426" spans="1:2" x14ac:dyDescent="0.2">
      <c r="A426" t="str">
        <f>IF(ISBLANK('May 2016'!A524),"",IF(ISTEXT('May 2016'!A524),0,'May 2016'!A524))</f>
        <v/>
      </c>
      <c r="B426">
        <f>IF(ISBLANK('May 2016'!G524),"",IF(ISTEXT('May 2016'!G524),0,'May 2016'!G524))</f>
        <v>192.5</v>
      </c>
    </row>
    <row r="427" spans="1:2" x14ac:dyDescent="0.2">
      <c r="A427" t="str">
        <f>IF(ISBLANK('May 2016'!A525),"",IF(ISTEXT('May 2016'!A525),0,'May 2016'!A525))</f>
        <v/>
      </c>
      <c r="B427">
        <f>IF(ISBLANK('May 2016'!G525),"",IF(ISTEXT('May 2016'!G525),0,'May 2016'!G525))</f>
        <v>440</v>
      </c>
    </row>
    <row r="428" spans="1:2" x14ac:dyDescent="0.2">
      <c r="A428" t="str">
        <f>IF(ISBLANK('May 2016'!A526),"",IF(ISTEXT('May 2016'!A526),0,'May 2016'!A526))</f>
        <v/>
      </c>
      <c r="B428">
        <f>IF(ISBLANK('May 2016'!G526),"",IF(ISTEXT('May 2016'!G526),0,'May 2016'!G526))</f>
        <v>55</v>
      </c>
    </row>
    <row r="429" spans="1:2" x14ac:dyDescent="0.2">
      <c r="A429" t="str">
        <f>IF(ISBLANK('May 2016'!A527),"",IF(ISTEXT('May 2016'!A527),0,'May 2016'!A527))</f>
        <v/>
      </c>
      <c r="B429">
        <f>IF(ISBLANK('May 2016'!G527),"",IF(ISTEXT('May 2016'!G527),0,'May 2016'!G527))</f>
        <v>412.5</v>
      </c>
    </row>
    <row r="430" spans="1:2" x14ac:dyDescent="0.2">
      <c r="A430" t="str">
        <f>IF(ISBLANK('May 2016'!A528),"",IF(ISTEXT('May 2016'!A528),0,'May 2016'!A528))</f>
        <v/>
      </c>
      <c r="B430">
        <f>IF(ISBLANK('May 2016'!G528),"",IF(ISTEXT('May 2016'!G528),0,'May 2016'!G528))</f>
        <v>1125</v>
      </c>
    </row>
    <row r="431" spans="1:2" x14ac:dyDescent="0.2">
      <c r="A431" t="str">
        <f>IF(ISBLANK('May 2016'!A529),"",IF(ISTEXT('May 2016'!A529),0,'May 2016'!A529))</f>
        <v/>
      </c>
      <c r="B431">
        <f>IF(ISBLANK('May 2016'!G529),"",IF(ISTEXT('May 2016'!G529),0,'May 2016'!G529))</f>
        <v>75</v>
      </c>
    </row>
    <row r="432" spans="1:2" x14ac:dyDescent="0.2">
      <c r="A432" t="str">
        <f>IF(ISBLANK('May 2016'!A530),"",IF(ISTEXT('May 2016'!A530),0,'May 2016'!A530))</f>
        <v/>
      </c>
      <c r="B432">
        <f>IF(ISBLANK('May 2016'!G530),"",IF(ISTEXT('May 2016'!G530),0,'May 2016'!G530))</f>
        <v>275</v>
      </c>
    </row>
    <row r="433" spans="1:2" x14ac:dyDescent="0.2">
      <c r="A433" t="str">
        <f>IF(ISBLANK('May 2016'!A531),"",IF(ISTEXT('May 2016'!A531),0,'May 2016'!A531))</f>
        <v/>
      </c>
      <c r="B433">
        <f>IF(ISBLANK('May 2016'!G531),"",IF(ISTEXT('May 2016'!G531),0,'May 2016'!G531))</f>
        <v>275</v>
      </c>
    </row>
    <row r="434" spans="1:2" x14ac:dyDescent="0.2">
      <c r="A434">
        <f>IF(ISBLANK('May 2016'!A535),"",IF(ISTEXT('May 2016'!A535),0,'May 2016'!A535))</f>
        <v>437037</v>
      </c>
      <c r="B434">
        <f>IF(ISBLANK('May 2016'!G535),"",IF(ISTEXT('May 2016'!G535),0,'May 2016'!G535))</f>
        <v>688.16</v>
      </c>
    </row>
    <row r="435" spans="1:2" x14ac:dyDescent="0.2">
      <c r="A435">
        <f>IF(ISBLANK('May 2016'!A539),"",IF(ISTEXT('May 2016'!A539),0,'May 2016'!A539))</f>
        <v>436757</v>
      </c>
      <c r="B435">
        <f>IF(ISBLANK('May 2016'!G539),"",IF(ISTEXT('May 2016'!G539),0,'May 2016'!G539))</f>
        <v>450</v>
      </c>
    </row>
    <row r="436" spans="1:2" x14ac:dyDescent="0.2">
      <c r="A436">
        <f>IF(ISBLANK('May 2016'!A540),"",IF(ISTEXT('May 2016'!A540),0,'May 2016'!A540))</f>
        <v>437421</v>
      </c>
      <c r="B436">
        <f>IF(ISBLANK('May 2016'!G540),"",IF(ISTEXT('May 2016'!G540),0,'May 2016'!G540))</f>
        <v>550</v>
      </c>
    </row>
    <row r="437" spans="1:2" x14ac:dyDescent="0.2">
      <c r="A437">
        <f>IF(ISBLANK('May 2016'!A541),"",IF(ISTEXT('May 2016'!A541),0,'May 2016'!A541))</f>
        <v>437916</v>
      </c>
      <c r="B437">
        <f>IF(ISBLANK('May 2016'!G541),"",IF(ISTEXT('May 2016'!G541),0,'May 2016'!G541))</f>
        <v>450</v>
      </c>
    </row>
    <row r="438" spans="1:2" x14ac:dyDescent="0.2">
      <c r="A438" t="str">
        <f>IF(ISBLANK('May 2016'!A542),"",IF(ISTEXT('May 2016'!A542),0,'May 2016'!A542))</f>
        <v/>
      </c>
      <c r="B438">
        <f>IF(ISBLANK('May 2016'!G542),"",IF(ISTEXT('May 2016'!G542),0,'May 2016'!G542))</f>
        <v>450</v>
      </c>
    </row>
    <row r="439" spans="1:2" x14ac:dyDescent="0.2">
      <c r="A439" t="str">
        <f>IF(ISBLANK('May 2016'!A543),"",IF(ISTEXT('May 2016'!A543),0,'May 2016'!A543))</f>
        <v/>
      </c>
      <c r="B439">
        <f>IF(ISBLANK('May 2016'!G543),"",IF(ISTEXT('May 2016'!G543),0,'May 2016'!G543))</f>
        <v>500</v>
      </c>
    </row>
    <row r="440" spans="1:2" x14ac:dyDescent="0.2">
      <c r="A440" t="str">
        <f>IF(ISBLANK('May 2016'!A544),"",IF(ISTEXT('May 2016'!A544),0,'May 2016'!A544))</f>
        <v/>
      </c>
      <c r="B440">
        <f>IF(ISBLANK('May 2016'!G544),"",IF(ISTEXT('May 2016'!G544),0,'May 2016'!G544))</f>
        <v>500</v>
      </c>
    </row>
    <row r="441" spans="1:2" x14ac:dyDescent="0.2">
      <c r="A441">
        <f>IF(ISBLANK('May 2016'!A548),"",IF(ISTEXT('May 2016'!A548),0,'May 2016'!A548))</f>
        <v>437422</v>
      </c>
      <c r="B441">
        <f>IF(ISBLANK('May 2016'!G548),"",IF(ISTEXT('May 2016'!G548),0,'May 2016'!G548))</f>
        <v>123.12</v>
      </c>
    </row>
    <row r="442" spans="1:2" x14ac:dyDescent="0.2">
      <c r="A442" t="str">
        <f>IF(ISBLANK('May 2016'!A549),"",IF(ISTEXT('May 2016'!A549),0,'May 2016'!A549))</f>
        <v/>
      </c>
      <c r="B442" t="str">
        <f>IF(ISBLANK('May 2016'!G549),"",IF(ISTEXT('May 2016'!G549),0,'May 2016'!G549))</f>
        <v/>
      </c>
    </row>
    <row r="443" spans="1:2" x14ac:dyDescent="0.2">
      <c r="A443">
        <f>IF(ISBLANK('May 2016'!A553),"",IF(ISTEXT('May 2016'!A553),0,'May 2016'!A553))</f>
        <v>436758</v>
      </c>
      <c r="B443">
        <f>IF(ISBLANK('May 2016'!G553),"",IF(ISTEXT('May 2016'!G553),0,'May 2016'!G553))</f>
        <v>750</v>
      </c>
    </row>
    <row r="444" spans="1:2" x14ac:dyDescent="0.2">
      <c r="A444">
        <f>IF(ISBLANK('May 2016'!A554),"",IF(ISTEXT('May 2016'!A554),0,'May 2016'!A554))</f>
        <v>437917</v>
      </c>
      <c r="B444">
        <f>IF(ISBLANK('May 2016'!G554),"",IF(ISTEXT('May 2016'!G554),0,'May 2016'!G554))</f>
        <v>2500</v>
      </c>
    </row>
    <row r="445" spans="1:2" x14ac:dyDescent="0.2">
      <c r="A445">
        <f>IF(ISBLANK('May 2016'!A558),"",IF(ISTEXT('May 2016'!A558),0,'May 2016'!A558))</f>
        <v>436759</v>
      </c>
      <c r="B445">
        <f>IF(ISBLANK('May 2016'!G558),"",IF(ISTEXT('May 2016'!G558),0,'May 2016'!G558))</f>
        <v>69207.08</v>
      </c>
    </row>
    <row r="446" spans="1:2" x14ac:dyDescent="0.2">
      <c r="A446">
        <f>IF(ISBLANK('May 2016'!A559),"",IF(ISTEXT('May 2016'!A559),0,'May 2016'!A559))</f>
        <v>437918</v>
      </c>
      <c r="B446">
        <f>IF(ISBLANK('May 2016'!G559),"",IF(ISTEXT('May 2016'!G559),0,'May 2016'!G559))</f>
        <v>69207.08</v>
      </c>
    </row>
    <row r="447" spans="1:2" x14ac:dyDescent="0.2">
      <c r="A447">
        <f>IF(ISBLANK('May 2016'!A563),"",IF(ISTEXT('May 2016'!A563),0,'May 2016'!A563))</f>
        <v>437423</v>
      </c>
      <c r="B447">
        <f>IF(ISBLANK('May 2016'!G563),"",IF(ISTEXT('May 2016'!G563),0,'May 2016'!G563))</f>
        <v>37.799999999999997</v>
      </c>
    </row>
    <row r="448" spans="1:2" x14ac:dyDescent="0.2">
      <c r="A448">
        <f>IF(ISBLANK('May 2016'!A567),"",IF(ISTEXT('May 2016'!A567),0,'May 2016'!A567))</f>
        <v>437424</v>
      </c>
      <c r="B448">
        <f>IF(ISBLANK('May 2016'!G567),"",IF(ISTEXT('May 2016'!G567),0,'May 2016'!G567))</f>
        <v>108</v>
      </c>
    </row>
    <row r="449" spans="1:2" x14ac:dyDescent="0.2">
      <c r="A449">
        <f>IF(ISBLANK('May 2016'!A571),"",IF(ISTEXT('May 2016'!A571),0,'May 2016'!A571))</f>
        <v>437064</v>
      </c>
      <c r="B449">
        <f>IF(ISBLANK('May 2016'!G571),"",IF(ISTEXT('May 2016'!G571),0,'May 2016'!G571))</f>
        <v>526.30999999999995</v>
      </c>
    </row>
    <row r="450" spans="1:2" x14ac:dyDescent="0.2">
      <c r="A450" t="str">
        <f>IF(ISBLANK('May 2016'!A572),"",IF(ISTEXT('May 2016'!A572),0,'May 2016'!A572))</f>
        <v/>
      </c>
      <c r="B450" t="str">
        <f>IF(ISBLANK('May 2016'!G572),"",IF(ISTEXT('May 2016'!G572),0,'May 2016'!G572))</f>
        <v/>
      </c>
    </row>
    <row r="451" spans="1:2" x14ac:dyDescent="0.2">
      <c r="A451" t="str">
        <f>IF(ISBLANK('May 2016'!A573),"",IF(ISTEXT('May 2016'!A573),0,'May 2016'!A573))</f>
        <v/>
      </c>
      <c r="B451" t="str">
        <f>IF(ISBLANK('May 2016'!G573),"",IF(ISTEXT('May 2016'!G573),0,'May 2016'!G573))</f>
        <v/>
      </c>
    </row>
    <row r="452" spans="1:2" x14ac:dyDescent="0.2">
      <c r="A452" t="str">
        <f>IF(ISBLANK('May 2016'!A574),"",IF(ISTEXT('May 2016'!A574),0,'May 2016'!A574))</f>
        <v/>
      </c>
      <c r="B452" t="str">
        <f>IF(ISBLANK('May 2016'!G574),"",IF(ISTEXT('May 2016'!G574),0,'May 2016'!G574))</f>
        <v/>
      </c>
    </row>
    <row r="453" spans="1:2" x14ac:dyDescent="0.2">
      <c r="A453">
        <f>IF(ISBLANK('May 2016'!A578),"",IF(ISTEXT('May 2016'!A578),0,'May 2016'!A578))</f>
        <v>437425</v>
      </c>
      <c r="B453">
        <f>IF(ISBLANK('May 2016'!G578),"",IF(ISTEXT('May 2016'!G578),0,'May 2016'!G578))</f>
        <v>882</v>
      </c>
    </row>
    <row r="454" spans="1:2" x14ac:dyDescent="0.2">
      <c r="A454">
        <f>IF(ISBLANK('May 2016'!A582),"",IF(ISTEXT('May 2016'!A582),0,'May 2016'!A582))</f>
        <v>436760</v>
      </c>
      <c r="B454">
        <f>IF(ISBLANK('May 2016'!G582),"",IF(ISTEXT('May 2016'!G582),0,'May 2016'!G582))</f>
        <v>5182.72</v>
      </c>
    </row>
    <row r="455" spans="1:2" x14ac:dyDescent="0.2">
      <c r="A455" t="str">
        <f>IF(ISBLANK('May 2016'!A583),"",IF(ISTEXT('May 2016'!A583),0,'May 2016'!A583))</f>
        <v/>
      </c>
      <c r="B455" t="str">
        <f>IF(ISBLANK('May 2016'!G583),"",IF(ISTEXT('May 2016'!G583),0,'May 2016'!G583))</f>
        <v/>
      </c>
    </row>
    <row r="456" spans="1:2" x14ac:dyDescent="0.2">
      <c r="A456" t="str">
        <f>IF(ISBLANK('May 2016'!A584),"",IF(ISTEXT('May 2016'!A584),0,'May 2016'!A584))</f>
        <v/>
      </c>
      <c r="B456">
        <f>IF(ISBLANK('May 2016'!G584),"",IF(ISTEXT('May 2016'!G584),0,'May 2016'!G584))</f>
        <v>11886</v>
      </c>
    </row>
    <row r="457" spans="1:2" x14ac:dyDescent="0.2">
      <c r="A457">
        <f>IF(ISBLANK('May 2016'!A585),"",IF(ISTEXT('May 2016'!A585),0,'May 2016'!A585))</f>
        <v>436761</v>
      </c>
      <c r="B457">
        <f>IF(ISBLANK('May 2016'!G585),"",IF(ISTEXT('May 2016'!G585),0,'May 2016'!G585))</f>
        <v>2008.32</v>
      </c>
    </row>
    <row r="458" spans="1:2" x14ac:dyDescent="0.2">
      <c r="A458">
        <f>IF(ISBLANK('May 2016'!A586),"",IF(ISTEXT('May 2016'!A586),0,'May 2016'!A586))</f>
        <v>437919</v>
      </c>
      <c r="B458">
        <f>IF(ISBLANK('May 2016'!G586),"",IF(ISTEXT('May 2016'!G586),0,'May 2016'!G586))</f>
        <v>32.32</v>
      </c>
    </row>
    <row r="459" spans="1:2" x14ac:dyDescent="0.2">
      <c r="A459" t="str">
        <f>IF(ISBLANK('May 2016'!A587),"",IF(ISTEXT('May 2016'!A587),0,'May 2016'!A587))</f>
        <v/>
      </c>
      <c r="B459">
        <f>IF(ISBLANK('May 2016'!G587),"",IF(ISTEXT('May 2016'!G587),0,'May 2016'!G587))</f>
        <v>11060</v>
      </c>
    </row>
    <row r="460" spans="1:2" x14ac:dyDescent="0.2">
      <c r="A460">
        <f>IF(ISBLANK('May 2016'!A591),"",IF(ISTEXT('May 2016'!A591),0,'May 2016'!A591))</f>
        <v>436762</v>
      </c>
      <c r="B460">
        <f>IF(ISBLANK('May 2016'!G591),"",IF(ISTEXT('May 2016'!G591),0,'May 2016'!G591))</f>
        <v>289.95999999999998</v>
      </c>
    </row>
    <row r="461" spans="1:2" x14ac:dyDescent="0.2">
      <c r="A461">
        <f>IF(ISBLANK('May 2016'!A595),"",IF(ISTEXT('May 2016'!A595),0,'May 2016'!A595))</f>
        <v>437365</v>
      </c>
      <c r="B461">
        <f>IF(ISBLANK('May 2016'!G595),"",IF(ISTEXT('May 2016'!G595),0,'May 2016'!G595))</f>
        <v>45</v>
      </c>
    </row>
    <row r="462" spans="1:2" x14ac:dyDescent="0.2">
      <c r="A462" t="str">
        <f>IF(ISBLANK('May 2016'!A596),"",IF(ISTEXT('May 2016'!A596),0,'May 2016'!A596))</f>
        <v/>
      </c>
      <c r="B462">
        <f>IF(ISBLANK('May 2016'!G596),"",IF(ISTEXT('May 2016'!G596),0,'May 2016'!G596))</f>
        <v>215</v>
      </c>
    </row>
    <row r="463" spans="1:2" x14ac:dyDescent="0.2">
      <c r="A463">
        <f>IF(ISBLANK('May 2016'!A600),"",IF(ISTEXT('May 2016'!A600),0,'May 2016'!A600))</f>
        <v>437065</v>
      </c>
      <c r="B463">
        <f>IF(ISBLANK('May 2016'!G600),"",IF(ISTEXT('May 2016'!G600),0,'May 2016'!G600))</f>
        <v>30</v>
      </c>
    </row>
    <row r="464" spans="1:2" x14ac:dyDescent="0.2">
      <c r="A464">
        <f>IF(ISBLANK('May 2016'!A601),"",IF(ISTEXT('May 2016'!A601),0,'May 2016'!A601))</f>
        <v>437426</v>
      </c>
      <c r="B464">
        <f>IF(ISBLANK('May 2016'!G601),"",IF(ISTEXT('May 2016'!G601),0,'May 2016'!G601))</f>
        <v>20</v>
      </c>
    </row>
    <row r="465" spans="1:2" x14ac:dyDescent="0.2">
      <c r="A465">
        <f>IF(ISBLANK('May 2016'!A602),"",IF(ISTEXT('May 2016'!A602),0,'May 2016'!A602))</f>
        <v>437427</v>
      </c>
      <c r="B465">
        <f>IF(ISBLANK('May 2016'!G602),"",IF(ISTEXT('May 2016'!G602),0,'May 2016'!G602))</f>
        <v>30</v>
      </c>
    </row>
    <row r="466" spans="1:2" x14ac:dyDescent="0.2">
      <c r="A466">
        <f>IF(ISBLANK('May 2016'!A603),"",IF(ISTEXT('May 2016'!A603),0,'May 2016'!A603))</f>
        <v>437920</v>
      </c>
      <c r="B466">
        <f>IF(ISBLANK('May 2016'!G603),"",IF(ISTEXT('May 2016'!G603),0,'May 2016'!G603))</f>
        <v>110</v>
      </c>
    </row>
    <row r="467" spans="1:2" x14ac:dyDescent="0.2">
      <c r="A467" t="str">
        <f>IF(ISBLANK('May 2016'!A604),"",IF(ISTEXT('May 2016'!A604),0,'May 2016'!A604))</f>
        <v/>
      </c>
      <c r="B467" t="str">
        <f>IF(ISBLANK('May 2016'!G604),"",IF(ISTEXT('May 2016'!G604),0,'May 2016'!G604))</f>
        <v/>
      </c>
    </row>
    <row r="468" spans="1:2" x14ac:dyDescent="0.2">
      <c r="A468">
        <f>IF(ISBLANK('May 2016'!A608),"",IF(ISTEXT('May 2016'!A608),0,'May 2016'!A608))</f>
        <v>436763</v>
      </c>
      <c r="B468">
        <f>IF(ISBLANK('May 2016'!G608),"",IF(ISTEXT('May 2016'!G608),0,'May 2016'!G608))</f>
        <v>250</v>
      </c>
    </row>
    <row r="469" spans="1:2" x14ac:dyDescent="0.2">
      <c r="A469" t="str">
        <f>IF(ISBLANK('May 2016'!A609),"",IF(ISTEXT('May 2016'!A609),0,'May 2016'!A609))</f>
        <v/>
      </c>
      <c r="B469" t="str">
        <f>IF(ISBLANK('May 2016'!G609),"",IF(ISTEXT('May 2016'!G609),0,'May 2016'!G609))</f>
        <v/>
      </c>
    </row>
    <row r="470" spans="1:2" x14ac:dyDescent="0.2">
      <c r="A470">
        <f>IF(ISBLANK('May 2016'!A610),"",IF(ISTEXT('May 2016'!A610),0,'May 2016'!A610))</f>
        <v>437066</v>
      </c>
      <c r="B470">
        <f>IF(ISBLANK('May 2016'!G610),"",IF(ISTEXT('May 2016'!G610),0,'May 2016'!G610))</f>
        <v>95</v>
      </c>
    </row>
    <row r="471" spans="1:2" x14ac:dyDescent="0.2">
      <c r="A471">
        <f>IF(ISBLANK('May 2016'!A611),"",IF(ISTEXT('May 2016'!A611),0,'May 2016'!A611))</f>
        <v>437428</v>
      </c>
      <c r="B471">
        <f>IF(ISBLANK('May 2016'!G611),"",IF(ISTEXT('May 2016'!G611),0,'May 2016'!G611))</f>
        <v>95</v>
      </c>
    </row>
    <row r="472" spans="1:2" x14ac:dyDescent="0.2">
      <c r="A472">
        <f>IF(ISBLANK('May 2016'!A615),"",IF(ISTEXT('May 2016'!A615),0,'May 2016'!A615))</f>
        <v>437038</v>
      </c>
      <c r="B472">
        <f>IF(ISBLANK('May 2016'!G615),"",IF(ISTEXT('May 2016'!G615),0,'May 2016'!G615))</f>
        <v>12310.5</v>
      </c>
    </row>
    <row r="473" spans="1:2" x14ac:dyDescent="0.2">
      <c r="A473" t="str">
        <f>IF(ISBLANK('May 2016'!A616),"",IF(ISTEXT('May 2016'!A616),0,'May 2016'!A616))</f>
        <v/>
      </c>
      <c r="B473" t="str">
        <f>IF(ISBLANK('May 2016'!G616),"",IF(ISTEXT('May 2016'!G616),0,'May 2016'!G616))</f>
        <v/>
      </c>
    </row>
    <row r="474" spans="1:2" x14ac:dyDescent="0.2">
      <c r="A474">
        <f>IF(ISBLANK('May 2016'!A620),"",IF(ISTEXT('May 2016'!A620),0,'May 2016'!A620))</f>
        <v>437921</v>
      </c>
      <c r="B474">
        <f>IF(ISBLANK('May 2016'!G620),"",IF(ISTEXT('May 2016'!G620),0,'May 2016'!G620))</f>
        <v>3500</v>
      </c>
    </row>
    <row r="475" spans="1:2" x14ac:dyDescent="0.2">
      <c r="A475">
        <f>IF(ISBLANK('May 2016'!A624),"",IF(ISTEXT('May 2016'!A624),0,'May 2016'!A624))</f>
        <v>436764</v>
      </c>
      <c r="B475">
        <f>IF(ISBLANK('May 2016'!G624),"",IF(ISTEXT('May 2016'!G624),0,'May 2016'!G624))</f>
        <v>1134.95</v>
      </c>
    </row>
    <row r="476" spans="1:2" x14ac:dyDescent="0.2">
      <c r="A476" t="str">
        <f>IF(ISBLANK('May 2016'!A625),"",IF(ISTEXT('May 2016'!A625),0,'May 2016'!A625))</f>
        <v/>
      </c>
      <c r="B476" t="str">
        <f>IF(ISBLANK('May 2016'!G625),"",IF(ISTEXT('May 2016'!G625),0,'May 2016'!G625))</f>
        <v/>
      </c>
    </row>
    <row r="477" spans="1:2" x14ac:dyDescent="0.2">
      <c r="A477" t="str">
        <f>IF(ISBLANK('May 2016'!A626),"",IF(ISTEXT('May 2016'!A626),0,'May 2016'!A626))</f>
        <v/>
      </c>
      <c r="B477" t="str">
        <f>IF(ISBLANK('May 2016'!G626),"",IF(ISTEXT('May 2016'!G626),0,'May 2016'!G626))</f>
        <v/>
      </c>
    </row>
    <row r="478" spans="1:2" x14ac:dyDescent="0.2">
      <c r="A478">
        <f>IF(ISBLANK('May 2016'!A627),"",IF(ISTEXT('May 2016'!A627),0,'May 2016'!A627))</f>
        <v>437067</v>
      </c>
      <c r="B478">
        <f>IF(ISBLANK('May 2016'!G627),"",IF(ISTEXT('May 2016'!G627),0,'May 2016'!G627))</f>
        <v>266.27999999999997</v>
      </c>
    </row>
    <row r="479" spans="1:2" x14ac:dyDescent="0.2">
      <c r="A479" t="str">
        <f>IF(ISBLANK('May 2016'!A628),"",IF(ISTEXT('May 2016'!A628),0,'May 2016'!A628))</f>
        <v/>
      </c>
      <c r="B479" t="str">
        <f>IF(ISBLANK('May 2016'!G628),"",IF(ISTEXT('May 2016'!G628),0,'May 2016'!G628))</f>
        <v/>
      </c>
    </row>
    <row r="480" spans="1:2" x14ac:dyDescent="0.2">
      <c r="A480" t="str">
        <f>IF(ISBLANK('May 2016'!A629),"",IF(ISTEXT('May 2016'!A629),0,'May 2016'!A629))</f>
        <v/>
      </c>
      <c r="B480" t="str">
        <f>IF(ISBLANK('May 2016'!G629),"",IF(ISTEXT('May 2016'!G629),0,'May 2016'!G629))</f>
        <v/>
      </c>
    </row>
    <row r="481" spans="1:2" x14ac:dyDescent="0.2">
      <c r="A481" t="str">
        <f>IF(ISBLANK('May 2016'!A630),"",IF(ISTEXT('May 2016'!A630),0,'May 2016'!A630))</f>
        <v/>
      </c>
      <c r="B481" t="str">
        <f>IF(ISBLANK('May 2016'!G630),"",IF(ISTEXT('May 2016'!G630),0,'May 2016'!G630))</f>
        <v/>
      </c>
    </row>
    <row r="482" spans="1:2" x14ac:dyDescent="0.2">
      <c r="A482" t="str">
        <f>IF(ISBLANK('May 2016'!A631),"",IF(ISTEXT('May 2016'!A631),0,'May 2016'!A631))</f>
        <v/>
      </c>
      <c r="B482" t="str">
        <f>IF(ISBLANK('May 2016'!G631),"",IF(ISTEXT('May 2016'!G631),0,'May 2016'!G631))</f>
        <v/>
      </c>
    </row>
    <row r="483" spans="1:2" x14ac:dyDescent="0.2">
      <c r="A483">
        <f>IF(ISBLANK('May 2016'!A632),"",IF(ISTEXT('May 2016'!A632),0,'May 2016'!A632))</f>
        <v>437430</v>
      </c>
      <c r="B483">
        <f>IF(ISBLANK('May 2016'!G632),"",IF(ISTEXT('May 2016'!G632),0,'May 2016'!G632))</f>
        <v>4.68</v>
      </c>
    </row>
    <row r="484" spans="1:2" x14ac:dyDescent="0.2">
      <c r="A484" t="str">
        <f>IF(ISBLANK('May 2016'!A633),"",IF(ISTEXT('May 2016'!A633),0,'May 2016'!A633))</f>
        <v/>
      </c>
      <c r="B484">
        <f>IF(ISBLANK('May 2016'!G633),"",IF(ISTEXT('May 2016'!G633),0,'May 2016'!G633))</f>
        <v>224.94</v>
      </c>
    </row>
    <row r="485" spans="1:2" x14ac:dyDescent="0.2">
      <c r="A485" t="str">
        <f>IF(ISBLANK('May 2016'!A634),"",IF(ISTEXT('May 2016'!A634),0,'May 2016'!A634))</f>
        <v/>
      </c>
      <c r="B485">
        <f>IF(ISBLANK('May 2016'!G634),"",IF(ISTEXT('May 2016'!G634),0,'May 2016'!G634))</f>
        <v>14.16</v>
      </c>
    </row>
    <row r="486" spans="1:2" x14ac:dyDescent="0.2">
      <c r="A486" t="str">
        <f>IF(ISBLANK('May 2016'!A635),"",IF(ISTEXT('May 2016'!A635),0,'May 2016'!A635))</f>
        <v/>
      </c>
      <c r="B486">
        <f>IF(ISBLANK('May 2016'!G635),"",IF(ISTEXT('May 2016'!G635),0,'May 2016'!G635))</f>
        <v>2208.48</v>
      </c>
    </row>
    <row r="487" spans="1:2" x14ac:dyDescent="0.2">
      <c r="A487" t="str">
        <f>IF(ISBLANK('May 2016'!A636),"",IF(ISTEXT('May 2016'!A636),0,'May 2016'!A636))</f>
        <v/>
      </c>
      <c r="B487" t="str">
        <f>IF(ISBLANK('May 2016'!G636),"",IF(ISTEXT('May 2016'!G636),0,'May 2016'!G636))</f>
        <v/>
      </c>
    </row>
    <row r="488" spans="1:2" x14ac:dyDescent="0.2">
      <c r="A488" t="str">
        <f>IF(ISBLANK('May 2016'!A637),"",IF(ISTEXT('May 2016'!A637),0,'May 2016'!A637))</f>
        <v/>
      </c>
      <c r="B488" t="str">
        <f>IF(ISBLANK('May 2016'!G637),"",IF(ISTEXT('May 2016'!G637),0,'May 2016'!G637))</f>
        <v/>
      </c>
    </row>
    <row r="489" spans="1:2" x14ac:dyDescent="0.2">
      <c r="A489" t="str">
        <f>IF(ISBLANK('May 2016'!A638),"",IF(ISTEXT('May 2016'!A638),0,'May 2016'!A638))</f>
        <v/>
      </c>
      <c r="B489" t="str">
        <f>IF(ISBLANK('May 2016'!G638),"",IF(ISTEXT('May 2016'!G638),0,'May 2016'!G638))</f>
        <v/>
      </c>
    </row>
    <row r="490" spans="1:2" x14ac:dyDescent="0.2">
      <c r="A490" t="str">
        <f>IF(ISBLANK('May 2016'!A639),"",IF(ISTEXT('May 2016'!A639),0,'May 2016'!A639))</f>
        <v/>
      </c>
      <c r="B490" t="str">
        <f>IF(ISBLANK('May 2016'!G639),"",IF(ISTEXT('May 2016'!G639),0,'May 2016'!G639))</f>
        <v/>
      </c>
    </row>
    <row r="491" spans="1:2" x14ac:dyDescent="0.2">
      <c r="A491" t="str">
        <f>IF(ISBLANK('May 2016'!A640),"",IF(ISTEXT('May 2016'!A640),0,'May 2016'!A640))</f>
        <v/>
      </c>
      <c r="B491" t="str">
        <f>IF(ISBLANK('May 2016'!G640),"",IF(ISTEXT('May 2016'!G640),0,'May 2016'!G640))</f>
        <v/>
      </c>
    </row>
    <row r="492" spans="1:2" x14ac:dyDescent="0.2">
      <c r="A492" t="str">
        <f>IF(ISBLANK('May 2016'!A641),"",IF(ISTEXT('May 2016'!A641),0,'May 2016'!A641))</f>
        <v/>
      </c>
      <c r="B492" t="str">
        <f>IF(ISBLANK('May 2016'!G641),"",IF(ISTEXT('May 2016'!G641),0,'May 2016'!G641))</f>
        <v/>
      </c>
    </row>
    <row r="493" spans="1:2" x14ac:dyDescent="0.2">
      <c r="A493" t="str">
        <f>IF(ISBLANK('May 2016'!A642),"",IF(ISTEXT('May 2016'!A642),0,'May 2016'!A642))</f>
        <v/>
      </c>
      <c r="B493" t="str">
        <f>IF(ISBLANK('May 2016'!G642),"",IF(ISTEXT('May 2016'!G642),0,'May 2016'!G642))</f>
        <v/>
      </c>
    </row>
    <row r="494" spans="1:2" x14ac:dyDescent="0.2">
      <c r="A494" t="str">
        <f>IF(ISBLANK('May 2016'!A643),"",IF(ISTEXT('May 2016'!A643),0,'May 2016'!A643))</f>
        <v/>
      </c>
      <c r="B494" t="str">
        <f>IF(ISBLANK('May 2016'!G643),"",IF(ISTEXT('May 2016'!G643),0,'May 2016'!G643))</f>
        <v/>
      </c>
    </row>
    <row r="495" spans="1:2" x14ac:dyDescent="0.2">
      <c r="A495" t="str">
        <f>IF(ISBLANK('May 2016'!A644),"",IF(ISTEXT('May 2016'!A644),0,'May 2016'!A644))</f>
        <v/>
      </c>
      <c r="B495" t="str">
        <f>IF(ISBLANK('May 2016'!G644),"",IF(ISTEXT('May 2016'!G644),0,'May 2016'!G644))</f>
        <v/>
      </c>
    </row>
    <row r="496" spans="1:2" x14ac:dyDescent="0.2">
      <c r="A496" t="str">
        <f>IF(ISBLANK('May 2016'!A645),"",IF(ISTEXT('May 2016'!A645),0,'May 2016'!A645))</f>
        <v/>
      </c>
      <c r="B496">
        <f>IF(ISBLANK('May 2016'!G645),"",IF(ISTEXT('May 2016'!G645),0,'May 2016'!G645))</f>
        <v>1148.27</v>
      </c>
    </row>
    <row r="497" spans="1:2" x14ac:dyDescent="0.2">
      <c r="A497">
        <f>IF(ISBLANK('May 2016'!A646),"",IF(ISTEXT('May 2016'!A646),0,'May 2016'!A646))</f>
        <v>437922</v>
      </c>
      <c r="B497">
        <f>IF(ISBLANK('May 2016'!G646),"",IF(ISTEXT('May 2016'!G646),0,'May 2016'!G646))</f>
        <v>22.72</v>
      </c>
    </row>
    <row r="498" spans="1:2" x14ac:dyDescent="0.2">
      <c r="A498" t="str">
        <f>IF(ISBLANK('May 2016'!A647),"",IF(ISTEXT('May 2016'!A647),0,'May 2016'!A647))</f>
        <v/>
      </c>
      <c r="B498">
        <f>IF(ISBLANK('May 2016'!G647),"",IF(ISTEXT('May 2016'!G647),0,'May 2016'!G647))</f>
        <v>345.61</v>
      </c>
    </row>
    <row r="499" spans="1:2" x14ac:dyDescent="0.2">
      <c r="A499" t="str">
        <f>IF(ISBLANK('May 2016'!A648),"",IF(ISTEXT('May 2016'!A648),0,'May 2016'!A648))</f>
        <v/>
      </c>
      <c r="B499">
        <f>IF(ISBLANK('May 2016'!G648),"",IF(ISTEXT('May 2016'!G648),0,'May 2016'!G648))</f>
        <v>23.34</v>
      </c>
    </row>
    <row r="500" spans="1:2" x14ac:dyDescent="0.2">
      <c r="A500" t="str">
        <f>IF(ISBLANK('May 2016'!A649),"",IF(ISTEXT('May 2016'!A649),0,'May 2016'!A649))</f>
        <v/>
      </c>
      <c r="B500">
        <f>IF(ISBLANK('May 2016'!G649),"",IF(ISTEXT('May 2016'!G649),0,'May 2016'!G649))</f>
        <v>1601.79</v>
      </c>
    </row>
    <row r="501" spans="1:2" x14ac:dyDescent="0.2">
      <c r="A501" t="str">
        <f>IF(ISBLANK('May 2016'!A650),"",IF(ISTEXT('May 2016'!A650),0,'May 2016'!A650))</f>
        <v/>
      </c>
      <c r="B501" t="str">
        <f>IF(ISBLANK('May 2016'!G650),"",IF(ISTEXT('May 2016'!G650),0,'May 2016'!G650))</f>
        <v/>
      </c>
    </row>
    <row r="502" spans="1:2" x14ac:dyDescent="0.2">
      <c r="A502" t="str">
        <f>IF(ISBLANK('May 2016'!A651),"",IF(ISTEXT('May 2016'!A651),0,'May 2016'!A651))</f>
        <v/>
      </c>
      <c r="B502" t="str">
        <f>IF(ISBLANK('May 2016'!G651),"",IF(ISTEXT('May 2016'!G651),0,'May 2016'!G651))</f>
        <v/>
      </c>
    </row>
    <row r="503" spans="1:2" x14ac:dyDescent="0.2">
      <c r="A503" t="str">
        <f>IF(ISBLANK('May 2016'!A652),"",IF(ISTEXT('May 2016'!A652),0,'May 2016'!A652))</f>
        <v/>
      </c>
      <c r="B503" t="str">
        <f>IF(ISBLANK('May 2016'!G652),"",IF(ISTEXT('May 2016'!G652),0,'May 2016'!G652))</f>
        <v/>
      </c>
    </row>
    <row r="504" spans="1:2" x14ac:dyDescent="0.2">
      <c r="A504" t="str">
        <f>IF(ISBLANK('May 2016'!A653),"",IF(ISTEXT('May 2016'!A653),0,'May 2016'!A653))</f>
        <v/>
      </c>
      <c r="B504" t="str">
        <f>IF(ISBLANK('May 2016'!G653),"",IF(ISTEXT('May 2016'!G653),0,'May 2016'!G653))</f>
        <v/>
      </c>
    </row>
    <row r="505" spans="1:2" x14ac:dyDescent="0.2">
      <c r="A505" t="str">
        <f>IF(ISBLANK('May 2016'!A654),"",IF(ISTEXT('May 2016'!A654),0,'May 2016'!A654))</f>
        <v/>
      </c>
      <c r="B505">
        <f>IF(ISBLANK('May 2016'!G654),"",IF(ISTEXT('May 2016'!G654),0,'May 2016'!G654))</f>
        <v>-200</v>
      </c>
    </row>
    <row r="506" spans="1:2" x14ac:dyDescent="0.2">
      <c r="A506">
        <f>IF(ISBLANK('May 2016'!A658),"",IF(ISTEXT('May 2016'!A658),0,'May 2016'!A658))</f>
        <v>436765</v>
      </c>
      <c r="B506">
        <f>IF(ISBLANK('May 2016'!G658),"",IF(ISTEXT('May 2016'!G658),0,'May 2016'!G658))</f>
        <v>198</v>
      </c>
    </row>
    <row r="507" spans="1:2" x14ac:dyDescent="0.2">
      <c r="A507">
        <f>IF(ISBLANK('May 2016'!A659),"",IF(ISTEXT('May 2016'!A659),0,'May 2016'!A659))</f>
        <v>437923</v>
      </c>
      <c r="B507">
        <f>IF(ISBLANK('May 2016'!G659),"",IF(ISTEXT('May 2016'!G659),0,'May 2016'!G659))</f>
        <v>259.95999999999998</v>
      </c>
    </row>
    <row r="508" spans="1:2" x14ac:dyDescent="0.2">
      <c r="A508">
        <f>IF(ISBLANK('May 2016'!A663),"",IF(ISTEXT('May 2016'!A663),0,'May 2016'!A663))</f>
        <v>437068</v>
      </c>
      <c r="B508">
        <f>IF(ISBLANK('May 2016'!G663),"",IF(ISTEXT('May 2016'!G663),0,'May 2016'!G663))</f>
        <v>259.19</v>
      </c>
    </row>
    <row r="509" spans="1:2" x14ac:dyDescent="0.2">
      <c r="A509" t="str">
        <f>IF(ISBLANK('May 2016'!A664),"",IF(ISTEXT('May 2016'!A664),0,'May 2016'!A664))</f>
        <v/>
      </c>
      <c r="B509" t="str">
        <f>IF(ISBLANK('May 2016'!G664),"",IF(ISTEXT('May 2016'!G664),0,'May 2016'!G664))</f>
        <v/>
      </c>
    </row>
    <row r="510" spans="1:2" x14ac:dyDescent="0.2">
      <c r="A510">
        <f>IF(ISBLANK('May 2016'!A668),"",IF(ISTEXT('May 2016'!A668),0,'May 2016'!A668))</f>
        <v>437069</v>
      </c>
      <c r="B510">
        <f>IF(ISBLANK('May 2016'!G668),"",IF(ISTEXT('May 2016'!G668),0,'May 2016'!G668))</f>
        <v>1250</v>
      </c>
    </row>
    <row r="511" spans="1:2" x14ac:dyDescent="0.2">
      <c r="A511" t="str">
        <f>IF(ISBLANK('May 2016'!A669),"",IF(ISTEXT('May 2016'!A669),0,'May 2016'!A669))</f>
        <v/>
      </c>
      <c r="B511">
        <f>IF(ISBLANK('May 2016'!G669),"",IF(ISTEXT('May 2016'!G669),0,'May 2016'!G669))</f>
        <v>1350</v>
      </c>
    </row>
    <row r="512" spans="1:2" x14ac:dyDescent="0.2">
      <c r="A512" t="str">
        <f>IF(ISBLANK('May 2016'!A670),"",IF(ISTEXT('May 2016'!A670),0,'May 2016'!A670))</f>
        <v/>
      </c>
      <c r="B512">
        <f>IF(ISBLANK('May 2016'!G670),"",IF(ISTEXT('May 2016'!G670),0,'May 2016'!G670))</f>
        <v>100</v>
      </c>
    </row>
    <row r="513" spans="1:2" x14ac:dyDescent="0.2">
      <c r="A513" t="str">
        <f>IF(ISBLANK('May 2016'!A671),"",IF(ISTEXT('May 2016'!A671),0,'May 2016'!A671))</f>
        <v/>
      </c>
      <c r="B513">
        <f>IF(ISBLANK('May 2016'!G671),"",IF(ISTEXT('May 2016'!G671),0,'May 2016'!G671))</f>
        <v>500</v>
      </c>
    </row>
    <row r="514" spans="1:2" x14ac:dyDescent="0.2">
      <c r="A514">
        <f>IF(ISBLANK('May 2016'!A672),"",IF(ISTEXT('May 2016'!A672),0,'May 2016'!A672))</f>
        <v>437924</v>
      </c>
      <c r="B514">
        <f>IF(ISBLANK('May 2016'!G672),"",IF(ISTEXT('May 2016'!G672),0,'May 2016'!G672))</f>
        <v>450</v>
      </c>
    </row>
    <row r="515" spans="1:2" x14ac:dyDescent="0.2">
      <c r="A515" t="str">
        <f>IF(ISBLANK('May 2016'!A673),"",IF(ISTEXT('May 2016'!A673),0,'May 2016'!A673))</f>
        <v/>
      </c>
      <c r="B515">
        <f>IF(ISBLANK('May 2016'!G673),"",IF(ISTEXT('May 2016'!G673),0,'May 2016'!G673))</f>
        <v>500</v>
      </c>
    </row>
    <row r="516" spans="1:2" x14ac:dyDescent="0.2">
      <c r="A516">
        <f>IF(ISBLANK('May 2016'!A677),"",IF(ISTEXT('May 2016'!A677),0,'May 2016'!A677))</f>
        <v>437431</v>
      </c>
      <c r="B516">
        <f>IF(ISBLANK('May 2016'!G677),"",IF(ISTEXT('May 2016'!G677),0,'May 2016'!G677))</f>
        <v>75.37</v>
      </c>
    </row>
    <row r="517" spans="1:2" x14ac:dyDescent="0.2">
      <c r="A517">
        <f>IF(ISBLANK('May 2016'!A681),"",IF(ISTEXT('May 2016'!A681),0,'May 2016'!A681))</f>
        <v>437925</v>
      </c>
      <c r="B517">
        <f>IF(ISBLANK('May 2016'!G681),"",IF(ISTEXT('May 2016'!G681),0,'May 2016'!G681))</f>
        <v>845</v>
      </c>
    </row>
    <row r="518" spans="1:2" x14ac:dyDescent="0.2">
      <c r="A518" t="str">
        <f>IF(ISBLANK('May 2016'!A682),"",IF(ISTEXT('May 2016'!A682),0,'May 2016'!A682))</f>
        <v/>
      </c>
      <c r="B518" t="str">
        <f>IF(ISBLANK('May 2016'!G682),"",IF(ISTEXT('May 2016'!G682),0,'May 2016'!G682))</f>
        <v/>
      </c>
    </row>
    <row r="519" spans="1:2" x14ac:dyDescent="0.2">
      <c r="A519">
        <f>IF(ISBLANK('May 2016'!A686),"",IF(ISTEXT('May 2016'!A686),0,'May 2016'!A686))</f>
        <v>437926</v>
      </c>
      <c r="B519">
        <f>IF(ISBLANK('May 2016'!G686),"",IF(ISTEXT('May 2016'!G686),0,'May 2016'!G686))</f>
        <v>186.55</v>
      </c>
    </row>
    <row r="520" spans="1:2" x14ac:dyDescent="0.2">
      <c r="A520">
        <f>IF(ISBLANK('May 2016'!A690),"",IF(ISTEXT('May 2016'!A690),0,'May 2016'!A690))</f>
        <v>437927</v>
      </c>
      <c r="B520">
        <f>IF(ISBLANK('May 2016'!G690),"",IF(ISTEXT('May 2016'!G690),0,'May 2016'!G690))</f>
        <v>119.32</v>
      </c>
    </row>
    <row r="521" spans="1:2" x14ac:dyDescent="0.2">
      <c r="A521">
        <f>IF(ISBLANK('May 2016'!A694),"",IF(ISTEXT('May 2016'!A694),0,'May 2016'!A694))</f>
        <v>437432</v>
      </c>
      <c r="B521">
        <f>IF(ISBLANK('May 2016'!G694),"",IF(ISTEXT('May 2016'!G694),0,'May 2016'!G694))</f>
        <v>103</v>
      </c>
    </row>
    <row r="522" spans="1:2" x14ac:dyDescent="0.2">
      <c r="A522">
        <f>IF(ISBLANK('May 2016'!A698),"",IF(ISTEXT('May 2016'!A698),0,'May 2016'!A698))</f>
        <v>437928</v>
      </c>
      <c r="B522">
        <f>IF(ISBLANK('May 2016'!G698),"",IF(ISTEXT('May 2016'!G698),0,'May 2016'!G698))</f>
        <v>539.66</v>
      </c>
    </row>
    <row r="523" spans="1:2" x14ac:dyDescent="0.2">
      <c r="A523" t="str">
        <f>IF(ISBLANK('May 2016'!A699),"",IF(ISTEXT('May 2016'!A699),0,'May 2016'!A699))</f>
        <v/>
      </c>
      <c r="B523">
        <f>IF(ISBLANK('May 2016'!G699),"",IF(ISTEXT('May 2016'!G699),0,'May 2016'!G699))</f>
        <v>127.59</v>
      </c>
    </row>
    <row r="524" spans="1:2" x14ac:dyDescent="0.2">
      <c r="A524">
        <f>IF(ISBLANK('May 2016'!A703),"",IF(ISTEXT('May 2016'!A703),0,'May 2016'!A703))</f>
        <v>437070</v>
      </c>
      <c r="B524">
        <f>IF(ISBLANK('May 2016'!G703),"",IF(ISTEXT('May 2016'!G703),0,'May 2016'!G703))</f>
        <v>300</v>
      </c>
    </row>
    <row r="525" spans="1:2" x14ac:dyDescent="0.2">
      <c r="A525">
        <f>IF(ISBLANK('May 2016'!A707),"",IF(ISTEXT('May 2016'!A707),0,'May 2016'!A707))</f>
        <v>437071</v>
      </c>
      <c r="B525">
        <f>IF(ISBLANK('May 2016'!G707),"",IF(ISTEXT('May 2016'!G707),0,'May 2016'!G707))</f>
        <v>19467.990000000002</v>
      </c>
    </row>
    <row r="526" spans="1:2" x14ac:dyDescent="0.2">
      <c r="A526">
        <f>IF(ISBLANK('May 2016'!A708),"",IF(ISTEXT('May 2016'!A708),0,'May 2016'!A708))</f>
        <v>437072</v>
      </c>
      <c r="B526">
        <f>IF(ISBLANK('May 2016'!G708),"",IF(ISTEXT('May 2016'!G708),0,'May 2016'!G708))</f>
        <v>2570.4</v>
      </c>
    </row>
    <row r="527" spans="1:2" x14ac:dyDescent="0.2">
      <c r="A527">
        <f>IF(ISBLANK('May 2016'!A709),"",IF(ISTEXT('May 2016'!A709),0,'May 2016'!A709))</f>
        <v>437433</v>
      </c>
      <c r="B527">
        <f>IF(ISBLANK('May 2016'!G709),"",IF(ISTEXT('May 2016'!G709),0,'May 2016'!G709))</f>
        <v>963.5</v>
      </c>
    </row>
    <row r="528" spans="1:2" x14ac:dyDescent="0.2">
      <c r="A528">
        <f>IF(ISBLANK('May 2016'!A710),"",IF(ISTEXT('May 2016'!A710),0,'May 2016'!A710))</f>
        <v>437434</v>
      </c>
      <c r="B528">
        <f>IF(ISBLANK('May 2016'!G710),"",IF(ISTEXT('May 2016'!G710),0,'May 2016'!G710))</f>
        <v>553</v>
      </c>
    </row>
    <row r="529" spans="1:2" x14ac:dyDescent="0.2">
      <c r="A529">
        <f>IF(ISBLANK('May 2016'!A714),"",IF(ISTEXT('May 2016'!A714),0,'May 2016'!A714))</f>
        <v>436767</v>
      </c>
      <c r="B529">
        <f>IF(ISBLANK('May 2016'!G714),"",IF(ISTEXT('May 2016'!G714),0,'May 2016'!G714))</f>
        <v>200</v>
      </c>
    </row>
    <row r="530" spans="1:2" x14ac:dyDescent="0.2">
      <c r="A530" t="str">
        <f>IF(ISBLANK('May 2016'!A715),"",IF(ISTEXT('May 2016'!A715),0,'May 2016'!A715))</f>
        <v/>
      </c>
      <c r="B530">
        <f>IF(ISBLANK('May 2016'!G715),"",IF(ISTEXT('May 2016'!G715),0,'May 2016'!G715))</f>
        <v>140</v>
      </c>
    </row>
    <row r="531" spans="1:2" x14ac:dyDescent="0.2">
      <c r="A531" t="str">
        <f>IF(ISBLANK('May 2016'!A716),"",IF(ISTEXT('May 2016'!A716),0,'May 2016'!A716))</f>
        <v/>
      </c>
      <c r="B531">
        <f>IF(ISBLANK('May 2016'!G716),"",IF(ISTEXT('May 2016'!G716),0,'May 2016'!G716))</f>
        <v>140</v>
      </c>
    </row>
    <row r="532" spans="1:2" x14ac:dyDescent="0.2">
      <c r="A532" t="str">
        <f>IF(ISBLANK('May 2016'!A717),"",IF(ISTEXT('May 2016'!A717),0,'May 2016'!A717))</f>
        <v/>
      </c>
      <c r="B532">
        <f>IF(ISBLANK('May 2016'!G717),"",IF(ISTEXT('May 2016'!G717),0,'May 2016'!G717))</f>
        <v>200</v>
      </c>
    </row>
    <row r="533" spans="1:2" x14ac:dyDescent="0.2">
      <c r="A533" t="str">
        <f>IF(ISBLANK('May 2016'!A718),"",IF(ISTEXT('May 2016'!A718),0,'May 2016'!A718))</f>
        <v/>
      </c>
      <c r="B533">
        <f>IF(ISBLANK('May 2016'!G718),"",IF(ISTEXT('May 2016'!G718),0,'May 2016'!G718))</f>
        <v>140</v>
      </c>
    </row>
    <row r="534" spans="1:2" x14ac:dyDescent="0.2">
      <c r="A534" t="str">
        <f>IF(ISBLANK('May 2016'!A719),"",IF(ISTEXT('May 2016'!A719),0,'May 2016'!A719))</f>
        <v/>
      </c>
      <c r="B534">
        <f>IF(ISBLANK('May 2016'!G719),"",IF(ISTEXT('May 2016'!G719),0,'May 2016'!G719))</f>
        <v>280</v>
      </c>
    </row>
    <row r="535" spans="1:2" x14ac:dyDescent="0.2">
      <c r="A535" t="str">
        <f>IF(ISBLANK('May 2016'!A720),"",IF(ISTEXT('May 2016'!A720),0,'May 2016'!A720))</f>
        <v/>
      </c>
      <c r="B535" t="str">
        <f>IF(ISBLANK('May 2016'!G720),"",IF(ISTEXT('May 2016'!G720),0,'May 2016'!G720))</f>
        <v/>
      </c>
    </row>
    <row r="536" spans="1:2" x14ac:dyDescent="0.2">
      <c r="A536" t="str">
        <f>IF(ISBLANK('May 2016'!A721),"",IF(ISTEXT('May 2016'!A721),0,'May 2016'!A721))</f>
        <v/>
      </c>
      <c r="B536">
        <f>IF(ISBLANK('May 2016'!G721),"",IF(ISTEXT('May 2016'!G721),0,'May 2016'!G721))</f>
        <v>80</v>
      </c>
    </row>
    <row r="537" spans="1:2" x14ac:dyDescent="0.2">
      <c r="A537" t="str">
        <f>IF(ISBLANK('May 2016'!A722),"",IF(ISTEXT('May 2016'!A722),0,'May 2016'!A722))</f>
        <v/>
      </c>
      <c r="B537" t="str">
        <f>IF(ISBLANK('May 2016'!G722),"",IF(ISTEXT('May 2016'!G722),0,'May 2016'!G722))</f>
        <v/>
      </c>
    </row>
    <row r="538" spans="1:2" x14ac:dyDescent="0.2">
      <c r="A538" t="str">
        <f>IF(ISBLANK('May 2016'!A723),"",IF(ISTEXT('May 2016'!A723),0,'May 2016'!A723))</f>
        <v/>
      </c>
      <c r="B538">
        <f>IF(ISBLANK('May 2016'!G723),"",IF(ISTEXT('May 2016'!G723),0,'May 2016'!G723))</f>
        <v>285</v>
      </c>
    </row>
    <row r="539" spans="1:2" x14ac:dyDescent="0.2">
      <c r="A539" t="str">
        <f>IF(ISBLANK('May 2016'!A724),"",IF(ISTEXT('May 2016'!A724),0,'May 2016'!A724))</f>
        <v/>
      </c>
      <c r="B539">
        <f>IF(ISBLANK('May 2016'!G724),"",IF(ISTEXT('May 2016'!G724),0,'May 2016'!G724))</f>
        <v>285</v>
      </c>
    </row>
    <row r="540" spans="1:2" x14ac:dyDescent="0.2">
      <c r="A540" t="str">
        <f>IF(ISBLANK('May 2016'!A725),"",IF(ISTEXT('May 2016'!A725),0,'May 2016'!A725))</f>
        <v/>
      </c>
      <c r="B540">
        <f>IF(ISBLANK('May 2016'!G725),"",IF(ISTEXT('May 2016'!G725),0,'May 2016'!G725))</f>
        <v>140</v>
      </c>
    </row>
    <row r="541" spans="1:2" x14ac:dyDescent="0.2">
      <c r="A541" t="str">
        <f>IF(ISBLANK('May 2016'!A726),"",IF(ISTEXT('May 2016'!A726),0,'May 2016'!A726))</f>
        <v/>
      </c>
      <c r="B541">
        <f>IF(ISBLANK('May 2016'!G726),"",IF(ISTEXT('May 2016'!G726),0,'May 2016'!G726))</f>
        <v>140</v>
      </c>
    </row>
    <row r="542" spans="1:2" x14ac:dyDescent="0.2">
      <c r="A542" t="str">
        <f>IF(ISBLANK('May 2016'!A727),"",IF(ISTEXT('May 2016'!A727),0,'May 2016'!A727))</f>
        <v/>
      </c>
      <c r="B542">
        <f>IF(ISBLANK('May 2016'!G727),"",IF(ISTEXT('May 2016'!G727),0,'May 2016'!G727))</f>
        <v>140</v>
      </c>
    </row>
    <row r="543" spans="1:2" x14ac:dyDescent="0.2">
      <c r="A543" t="str">
        <f>IF(ISBLANK('May 2016'!A728),"",IF(ISTEXT('May 2016'!A728),0,'May 2016'!A728))</f>
        <v/>
      </c>
      <c r="B543">
        <f>IF(ISBLANK('May 2016'!G728),"",IF(ISTEXT('May 2016'!G728),0,'May 2016'!G728))</f>
        <v>1675</v>
      </c>
    </row>
    <row r="544" spans="1:2" x14ac:dyDescent="0.2">
      <c r="A544" t="str">
        <f>IF(ISBLANK('May 2016'!A729),"",IF(ISTEXT('May 2016'!A729),0,'May 2016'!A729))</f>
        <v/>
      </c>
      <c r="B544" t="str">
        <f>IF(ISBLANK('May 2016'!G729),"",IF(ISTEXT('May 2016'!G729),0,'May 2016'!G729))</f>
        <v/>
      </c>
    </row>
    <row r="545" spans="1:2" x14ac:dyDescent="0.2">
      <c r="A545" t="str">
        <f>IF(ISBLANK('May 2016'!A730),"",IF(ISTEXT('May 2016'!A730),0,'May 2016'!A730))</f>
        <v/>
      </c>
      <c r="B545" t="str">
        <f>IF(ISBLANK('May 2016'!G730),"",IF(ISTEXT('May 2016'!G730),0,'May 2016'!G730))</f>
        <v/>
      </c>
    </row>
    <row r="546" spans="1:2" x14ac:dyDescent="0.2">
      <c r="A546" t="str">
        <f>IF(ISBLANK('May 2016'!A731),"",IF(ISTEXT('May 2016'!A731),0,'May 2016'!A731))</f>
        <v/>
      </c>
      <c r="B546" t="str">
        <f>IF(ISBLANK('May 2016'!G731),"",IF(ISTEXT('May 2016'!G731),0,'May 2016'!G731))</f>
        <v/>
      </c>
    </row>
    <row r="547" spans="1:2" x14ac:dyDescent="0.2">
      <c r="A547" t="str">
        <f>IF(ISBLANK('May 2016'!A732),"",IF(ISTEXT('May 2016'!A732),0,'May 2016'!A732))</f>
        <v/>
      </c>
      <c r="B547" t="str">
        <f>IF(ISBLANK('May 2016'!G732),"",IF(ISTEXT('May 2016'!G732),0,'May 2016'!G732))</f>
        <v/>
      </c>
    </row>
    <row r="548" spans="1:2" x14ac:dyDescent="0.2">
      <c r="A548" t="str">
        <f>IF(ISBLANK('May 2016'!A733),"",IF(ISTEXT('May 2016'!A733),0,'May 2016'!A733))</f>
        <v/>
      </c>
      <c r="B548" t="str">
        <f>IF(ISBLANK('May 2016'!G733),"",IF(ISTEXT('May 2016'!G733),0,'May 2016'!G733))</f>
        <v/>
      </c>
    </row>
    <row r="549" spans="1:2" x14ac:dyDescent="0.2">
      <c r="A549" t="str">
        <f>IF(ISBLANK('May 2016'!A734),"",IF(ISTEXT('May 2016'!A734),0,'May 2016'!A734))</f>
        <v/>
      </c>
      <c r="B549" t="str">
        <f>IF(ISBLANK('May 2016'!G734),"",IF(ISTEXT('May 2016'!G734),0,'May 2016'!G734))</f>
        <v/>
      </c>
    </row>
    <row r="550" spans="1:2" x14ac:dyDescent="0.2">
      <c r="A550" t="str">
        <f>IF(ISBLANK('May 2016'!A735),"",IF(ISTEXT('May 2016'!A735),0,'May 2016'!A735))</f>
        <v/>
      </c>
      <c r="B550" t="str">
        <f>IF(ISBLANK('May 2016'!G735),"",IF(ISTEXT('May 2016'!G735),0,'May 2016'!G735))</f>
        <v/>
      </c>
    </row>
    <row r="551" spans="1:2" x14ac:dyDescent="0.2">
      <c r="A551" t="str">
        <f>IF(ISBLANK('May 2016'!A736),"",IF(ISTEXT('May 2016'!A736),0,'May 2016'!A736))</f>
        <v/>
      </c>
      <c r="B551" t="str">
        <f>IF(ISBLANK('May 2016'!G736),"",IF(ISTEXT('May 2016'!G736),0,'May 2016'!G736))</f>
        <v/>
      </c>
    </row>
    <row r="552" spans="1:2" x14ac:dyDescent="0.2">
      <c r="A552" t="str">
        <f>IF(ISBLANK('May 2016'!A737),"",IF(ISTEXT('May 2016'!A737),0,'May 2016'!A737))</f>
        <v/>
      </c>
      <c r="B552" t="str">
        <f>IF(ISBLANK('May 2016'!G737),"",IF(ISTEXT('May 2016'!G737),0,'May 2016'!G737))</f>
        <v/>
      </c>
    </row>
    <row r="553" spans="1:2" x14ac:dyDescent="0.2">
      <c r="A553" t="str">
        <f>IF(ISBLANK('May 2016'!A738),"",IF(ISTEXT('May 2016'!A738),0,'May 2016'!A738))</f>
        <v/>
      </c>
      <c r="B553" t="str">
        <f>IF(ISBLANK('May 2016'!G738),"",IF(ISTEXT('May 2016'!G738),0,'May 2016'!G738))</f>
        <v/>
      </c>
    </row>
    <row r="554" spans="1:2" x14ac:dyDescent="0.2">
      <c r="A554">
        <f>IF(ISBLANK('May 2016'!A739),"",IF(ISTEXT('May 2016'!A739),0,'May 2016'!A739))</f>
        <v>437435</v>
      </c>
      <c r="B554">
        <f>IF(ISBLANK('May 2016'!G739),"",IF(ISTEXT('May 2016'!G739),0,'May 2016'!G739))</f>
        <v>140</v>
      </c>
    </row>
    <row r="555" spans="1:2" x14ac:dyDescent="0.2">
      <c r="A555" t="str">
        <f>IF(ISBLANK('May 2016'!A740),"",IF(ISTEXT('May 2016'!A740),0,'May 2016'!A740))</f>
        <v/>
      </c>
      <c r="B555">
        <f>IF(ISBLANK('May 2016'!G740),"",IF(ISTEXT('May 2016'!G740),0,'May 2016'!G740))</f>
        <v>1920</v>
      </c>
    </row>
    <row r="556" spans="1:2" x14ac:dyDescent="0.2">
      <c r="A556" t="str">
        <f>IF(ISBLANK('May 2016'!A741),"",IF(ISTEXT('May 2016'!A741),0,'May 2016'!A741))</f>
        <v/>
      </c>
      <c r="B556">
        <f>IF(ISBLANK('May 2016'!G741),"",IF(ISTEXT('May 2016'!G741),0,'May 2016'!G741))</f>
        <v>140</v>
      </c>
    </row>
    <row r="557" spans="1:2" x14ac:dyDescent="0.2">
      <c r="A557" t="str">
        <f>IF(ISBLANK('May 2016'!A742),"",IF(ISTEXT('May 2016'!A742),0,'May 2016'!A742))</f>
        <v/>
      </c>
      <c r="B557">
        <f>IF(ISBLANK('May 2016'!G742),"",IF(ISTEXT('May 2016'!G742),0,'May 2016'!G742))</f>
        <v>500</v>
      </c>
    </row>
    <row r="558" spans="1:2" x14ac:dyDescent="0.2">
      <c r="A558" t="str">
        <f>IF(ISBLANK('May 2016'!A743),"",IF(ISTEXT('May 2016'!A743),0,'May 2016'!A743))</f>
        <v/>
      </c>
      <c r="B558">
        <f>IF(ISBLANK('May 2016'!G743),"",IF(ISTEXT('May 2016'!G743),0,'May 2016'!G743))</f>
        <v>140</v>
      </c>
    </row>
    <row r="559" spans="1:2" x14ac:dyDescent="0.2">
      <c r="A559" t="str">
        <f>IF(ISBLANK('May 2016'!A744),"",IF(ISTEXT('May 2016'!A744),0,'May 2016'!A744))</f>
        <v/>
      </c>
      <c r="B559">
        <f>IF(ISBLANK('May 2016'!G744),"",IF(ISTEXT('May 2016'!G744),0,'May 2016'!G744))</f>
        <v>140</v>
      </c>
    </row>
    <row r="560" spans="1:2" x14ac:dyDescent="0.2">
      <c r="A560" t="str">
        <f>IF(ISBLANK('May 2016'!A745),"",IF(ISTEXT('May 2016'!A745),0,'May 2016'!A745))</f>
        <v/>
      </c>
      <c r="B560" t="str">
        <f>IF(ISBLANK('May 2016'!G745),"",IF(ISTEXT('May 2016'!G745),0,'May 2016'!G745))</f>
        <v/>
      </c>
    </row>
    <row r="561" spans="1:2" x14ac:dyDescent="0.2">
      <c r="A561" t="str">
        <f>IF(ISBLANK('May 2016'!A746),"",IF(ISTEXT('May 2016'!A746),0,'May 2016'!A746))</f>
        <v/>
      </c>
      <c r="B561">
        <f>IF(ISBLANK('May 2016'!G746),"",IF(ISTEXT('May 2016'!G746),0,'May 2016'!G746))</f>
        <v>340</v>
      </c>
    </row>
    <row r="562" spans="1:2" x14ac:dyDescent="0.2">
      <c r="A562" t="str">
        <f>IF(ISBLANK('May 2016'!A747),"",IF(ISTEXT('May 2016'!A747),0,'May 2016'!A747))</f>
        <v/>
      </c>
      <c r="B562" t="str">
        <f>IF(ISBLANK('May 2016'!G747),"",IF(ISTEXT('May 2016'!G747),0,'May 2016'!G747))</f>
        <v/>
      </c>
    </row>
    <row r="563" spans="1:2" x14ac:dyDescent="0.2">
      <c r="A563">
        <f>IF(ISBLANK('May 2016'!A748),"",IF(ISTEXT('May 2016'!A748),0,'May 2016'!A748))</f>
        <v>437929</v>
      </c>
      <c r="B563">
        <f>IF(ISBLANK('May 2016'!G748),"",IF(ISTEXT('May 2016'!G748),0,'May 2016'!G748))</f>
        <v>140</v>
      </c>
    </row>
    <row r="564" spans="1:2" x14ac:dyDescent="0.2">
      <c r="A564" t="str">
        <f>IF(ISBLANK('May 2016'!A749),"",IF(ISTEXT('May 2016'!A749),0,'May 2016'!A749))</f>
        <v/>
      </c>
      <c r="B564">
        <f>IF(ISBLANK('May 2016'!G749),"",IF(ISTEXT('May 2016'!G749),0,'May 2016'!G749))</f>
        <v>260</v>
      </c>
    </row>
    <row r="565" spans="1:2" x14ac:dyDescent="0.2">
      <c r="A565" t="str">
        <f>IF(ISBLANK('May 2016'!A750),"",IF(ISTEXT('May 2016'!A750),0,'May 2016'!A750))</f>
        <v/>
      </c>
      <c r="B565">
        <f>IF(ISBLANK('May 2016'!G750),"",IF(ISTEXT('May 2016'!G750),0,'May 2016'!G750))</f>
        <v>60</v>
      </c>
    </row>
    <row r="566" spans="1:2" x14ac:dyDescent="0.2">
      <c r="A566" t="str">
        <f>IF(ISBLANK('May 2016'!A751),"",IF(ISTEXT('May 2016'!A751),0,'May 2016'!A751))</f>
        <v/>
      </c>
      <c r="B566">
        <f>IF(ISBLANK('May 2016'!G751),"",IF(ISTEXT('May 2016'!G751),0,'May 2016'!G751))</f>
        <v>140</v>
      </c>
    </row>
    <row r="567" spans="1:2" x14ac:dyDescent="0.2">
      <c r="A567" t="str">
        <f>IF(ISBLANK('May 2016'!A752),"",IF(ISTEXT('May 2016'!A752),0,'May 2016'!A752))</f>
        <v/>
      </c>
      <c r="B567">
        <f>IF(ISBLANK('May 2016'!G752),"",IF(ISTEXT('May 2016'!G752),0,'May 2016'!G752))</f>
        <v>140</v>
      </c>
    </row>
    <row r="568" spans="1:2" x14ac:dyDescent="0.2">
      <c r="A568" t="str">
        <f>IF(ISBLANK('May 2016'!A753),"",IF(ISTEXT('May 2016'!A753),0,'May 2016'!A753))</f>
        <v/>
      </c>
      <c r="B568">
        <f>IF(ISBLANK('May 2016'!G753),"",IF(ISTEXT('May 2016'!G753),0,'May 2016'!G753))</f>
        <v>140</v>
      </c>
    </row>
    <row r="569" spans="1:2" x14ac:dyDescent="0.2">
      <c r="A569" t="str">
        <f>IF(ISBLANK('May 2016'!A754),"",IF(ISTEXT('May 2016'!A754),0,'May 2016'!A754))</f>
        <v/>
      </c>
      <c r="B569">
        <f>IF(ISBLANK('May 2016'!G754),"",IF(ISTEXT('May 2016'!G754),0,'May 2016'!G754))</f>
        <v>140</v>
      </c>
    </row>
    <row r="570" spans="1:2" x14ac:dyDescent="0.2">
      <c r="A570" t="str">
        <f>IF(ISBLANK('May 2016'!A755),"",IF(ISTEXT('May 2016'!A755),0,'May 2016'!A755))</f>
        <v/>
      </c>
      <c r="B570">
        <f>IF(ISBLANK('May 2016'!G755),"",IF(ISTEXT('May 2016'!G755),0,'May 2016'!G755))</f>
        <v>420</v>
      </c>
    </row>
    <row r="571" spans="1:2" x14ac:dyDescent="0.2">
      <c r="A571" t="str">
        <f>IF(ISBLANK('May 2016'!A756),"",IF(ISTEXT('May 2016'!A756),0,'May 2016'!A756))</f>
        <v/>
      </c>
      <c r="B571" t="str">
        <f>IF(ISBLANK('May 2016'!G756),"",IF(ISTEXT('May 2016'!G756),0,'May 2016'!G756))</f>
        <v/>
      </c>
    </row>
    <row r="572" spans="1:2" x14ac:dyDescent="0.2">
      <c r="A572">
        <f>IF(ISBLANK('May 2016'!A760),"",IF(ISTEXT('May 2016'!A760),0,'May 2016'!A760))</f>
        <v>437073</v>
      </c>
      <c r="B572">
        <f>IF(ISBLANK('May 2016'!G760),"",IF(ISTEXT('May 2016'!G760),0,'May 2016'!G760))</f>
        <v>10.4</v>
      </c>
    </row>
    <row r="573" spans="1:2" x14ac:dyDescent="0.2">
      <c r="A573">
        <f>IF(ISBLANK('May 2016'!A764),"",IF(ISTEXT('May 2016'!A764),0,'May 2016'!A764))</f>
        <v>437436</v>
      </c>
      <c r="B573">
        <f>IF(ISBLANK('May 2016'!G764),"",IF(ISTEXT('May 2016'!G764),0,'May 2016'!G764))</f>
        <v>278.04000000000002</v>
      </c>
    </row>
    <row r="574" spans="1:2" x14ac:dyDescent="0.2">
      <c r="A574">
        <f>IF(ISBLANK('May 2016'!A768),"",IF(ISTEXT('May 2016'!A768),0,'May 2016'!A768))</f>
        <v>437074</v>
      </c>
      <c r="B574">
        <f>IF(ISBLANK('May 2016'!G768),"",IF(ISTEXT('May 2016'!G768),0,'May 2016'!G768))</f>
        <v>500</v>
      </c>
    </row>
    <row r="575" spans="1:2" x14ac:dyDescent="0.2">
      <c r="A575">
        <f>IF(ISBLANK('May 2016'!A769),"",IF(ISTEXT('May 2016'!A769),0,'May 2016'!A769))</f>
        <v>437437</v>
      </c>
      <c r="B575">
        <f>IF(ISBLANK('May 2016'!G769),"",IF(ISTEXT('May 2016'!G769),0,'May 2016'!G769))</f>
        <v>7500</v>
      </c>
    </row>
    <row r="576" spans="1:2" x14ac:dyDescent="0.2">
      <c r="A576">
        <f>IF(ISBLANK('May 2016'!A773),"",IF(ISTEXT('May 2016'!A773),0,'May 2016'!A773))</f>
        <v>77</v>
      </c>
      <c r="B576">
        <f>IF(ISBLANK('May 2016'!G773),"",IF(ISTEXT('May 2016'!G773),0,'May 2016'!G773))</f>
        <v>450</v>
      </c>
    </row>
    <row r="577" spans="1:2" x14ac:dyDescent="0.2">
      <c r="A577">
        <f>IF(ISBLANK('May 2016'!A774),"",IF(ISTEXT('May 2016'!A774),0,'May 2016'!A774))</f>
        <v>79</v>
      </c>
      <c r="B577">
        <f>IF(ISBLANK('May 2016'!G774),"",IF(ISTEXT('May 2016'!G774),0,'May 2016'!G774))</f>
        <v>150</v>
      </c>
    </row>
    <row r="578" spans="1:2" x14ac:dyDescent="0.2">
      <c r="A578" t="str">
        <f>IF(ISBLANK('May 2016'!A775),"",IF(ISTEXT('May 2016'!A775),0,'May 2016'!A775))</f>
        <v/>
      </c>
      <c r="B578">
        <f>IF(ISBLANK('May 2016'!G775),"",IF(ISTEXT('May 2016'!G775),0,'May 2016'!G775))</f>
        <v>150</v>
      </c>
    </row>
    <row r="579" spans="1:2" x14ac:dyDescent="0.2">
      <c r="A579">
        <f>IF(ISBLANK('May 2016'!A776),"",IF(ISTEXT('May 2016'!A776),0,'May 2016'!A776))</f>
        <v>81</v>
      </c>
      <c r="B579">
        <f>IF(ISBLANK('May 2016'!G776),"",IF(ISTEXT('May 2016'!G776),0,'May 2016'!G776))</f>
        <v>450</v>
      </c>
    </row>
    <row r="580" spans="1:2" x14ac:dyDescent="0.2">
      <c r="A580" t="str">
        <f>IF(ISBLANK('May 2016'!A777),"",IF(ISTEXT('May 2016'!A777),0,'May 2016'!A777))</f>
        <v/>
      </c>
      <c r="B580">
        <f>IF(ISBLANK('May 2016'!G777),"",IF(ISTEXT('May 2016'!G777),0,'May 2016'!G777))</f>
        <v>100</v>
      </c>
    </row>
    <row r="581" spans="1:2" x14ac:dyDescent="0.2">
      <c r="A581" t="str">
        <f>IF(ISBLANK('May 2016'!A778),"",IF(ISTEXT('May 2016'!A778),0,'May 2016'!A778))</f>
        <v/>
      </c>
      <c r="B581">
        <f>IF(ISBLANK('May 2016'!G778),"",IF(ISTEXT('May 2016'!G778),0,'May 2016'!G778))</f>
        <v>100</v>
      </c>
    </row>
    <row r="582" spans="1:2" x14ac:dyDescent="0.2">
      <c r="A582" t="str">
        <f>IF(ISBLANK('May 2016'!A779),"",IF(ISTEXT('May 2016'!A779),0,'May 2016'!A779))</f>
        <v/>
      </c>
      <c r="B582">
        <f>IF(ISBLANK('May 2016'!G779),"",IF(ISTEXT('May 2016'!G779),0,'May 2016'!G779))</f>
        <v>100</v>
      </c>
    </row>
    <row r="583" spans="1:2" x14ac:dyDescent="0.2">
      <c r="A583" t="str">
        <f>IF(ISBLANK('May 2016'!A780),"",IF(ISTEXT('May 2016'!A780),0,'May 2016'!A780))</f>
        <v/>
      </c>
      <c r="B583">
        <f>IF(ISBLANK('May 2016'!G780),"",IF(ISTEXT('May 2016'!G780),0,'May 2016'!G780))</f>
        <v>450</v>
      </c>
    </row>
    <row r="584" spans="1:2" x14ac:dyDescent="0.2">
      <c r="A584" t="str">
        <f>IF(ISBLANK('May 2016'!A781),"",IF(ISTEXT('May 2016'!A781),0,'May 2016'!A781))</f>
        <v/>
      </c>
      <c r="B584">
        <f>IF(ISBLANK('May 2016'!G781),"",IF(ISTEXT('May 2016'!G781),0,'May 2016'!G781))</f>
        <v>450</v>
      </c>
    </row>
    <row r="585" spans="1:2" x14ac:dyDescent="0.2">
      <c r="A585">
        <f>IF(ISBLANK('May 2016'!A785),"",IF(ISTEXT('May 2016'!A785),0,'May 2016'!A785))</f>
        <v>436769</v>
      </c>
      <c r="B585">
        <f>IF(ISBLANK('May 2016'!G785),"",IF(ISTEXT('May 2016'!G785),0,'May 2016'!G785))</f>
        <v>193.35</v>
      </c>
    </row>
    <row r="586" spans="1:2" x14ac:dyDescent="0.2">
      <c r="A586" t="str">
        <f>IF(ISBLANK('May 2016'!A786),"",IF(ISTEXT('May 2016'!A786),0,'May 2016'!A786))</f>
        <v/>
      </c>
      <c r="B586">
        <f>IF(ISBLANK('May 2016'!G786),"",IF(ISTEXT('May 2016'!G786),0,'May 2016'!G786))</f>
        <v>193.35</v>
      </c>
    </row>
    <row r="587" spans="1:2" x14ac:dyDescent="0.2">
      <c r="A587" t="str">
        <f>IF(ISBLANK('May 2016'!A787),"",IF(ISTEXT('May 2016'!A787),0,'May 2016'!A787))</f>
        <v/>
      </c>
      <c r="B587">
        <f>IF(ISBLANK('May 2016'!G787),"",IF(ISTEXT('May 2016'!G787),0,'May 2016'!G787))</f>
        <v>193.35</v>
      </c>
    </row>
    <row r="588" spans="1:2" x14ac:dyDescent="0.2">
      <c r="A588" t="str">
        <f>IF(ISBLANK('May 2016'!A788),"",IF(ISTEXT('May 2016'!A788),0,'May 2016'!A788))</f>
        <v/>
      </c>
      <c r="B588">
        <f>IF(ISBLANK('May 2016'!G788),"",IF(ISTEXT('May 2016'!G788),0,'May 2016'!G788))</f>
        <v>193.35</v>
      </c>
    </row>
    <row r="589" spans="1:2" x14ac:dyDescent="0.2">
      <c r="A589" t="str">
        <f>IF(ISBLANK('May 2016'!A789),"",IF(ISTEXT('May 2016'!A789),0,'May 2016'!A789))</f>
        <v/>
      </c>
      <c r="B589">
        <f>IF(ISBLANK('May 2016'!G789),"",IF(ISTEXT('May 2016'!G789),0,'May 2016'!G789))</f>
        <v>193.35</v>
      </c>
    </row>
    <row r="590" spans="1:2" x14ac:dyDescent="0.2">
      <c r="A590" t="str">
        <f>IF(ISBLANK('May 2016'!A790),"",IF(ISTEXT('May 2016'!A790),0,'May 2016'!A790))</f>
        <v/>
      </c>
      <c r="B590">
        <f>IF(ISBLANK('May 2016'!G790),"",IF(ISTEXT('May 2016'!G790),0,'May 2016'!G790))</f>
        <v>193.35</v>
      </c>
    </row>
    <row r="591" spans="1:2" x14ac:dyDescent="0.2">
      <c r="A591" t="str">
        <f>IF(ISBLANK('May 2016'!A791),"",IF(ISTEXT('May 2016'!A791),0,'May 2016'!A791))</f>
        <v/>
      </c>
      <c r="B591">
        <f>IF(ISBLANK('May 2016'!G791),"",IF(ISTEXT('May 2016'!G791),0,'May 2016'!G791))</f>
        <v>193.35</v>
      </c>
    </row>
    <row r="592" spans="1:2" x14ac:dyDescent="0.2">
      <c r="A592" t="str">
        <f>IF(ISBLANK('May 2016'!A792),"",IF(ISTEXT('May 2016'!A792),0,'May 2016'!A792))</f>
        <v/>
      </c>
      <c r="B592">
        <f>IF(ISBLANK('May 2016'!G792),"",IF(ISTEXT('May 2016'!G792),0,'May 2016'!G792))</f>
        <v>193.35</v>
      </c>
    </row>
    <row r="593" spans="1:2" x14ac:dyDescent="0.2">
      <c r="A593" t="str">
        <f>IF(ISBLANK('May 2016'!A793),"",IF(ISTEXT('May 2016'!A793),0,'May 2016'!A793))</f>
        <v/>
      </c>
      <c r="B593">
        <f>IF(ISBLANK('May 2016'!G793),"",IF(ISTEXT('May 2016'!G793),0,'May 2016'!G793))</f>
        <v>193.35</v>
      </c>
    </row>
    <row r="594" spans="1:2" x14ac:dyDescent="0.2">
      <c r="A594" t="str">
        <f>IF(ISBLANK('May 2016'!A794),"",IF(ISTEXT('May 2016'!A794),0,'May 2016'!A794))</f>
        <v/>
      </c>
      <c r="B594">
        <f>IF(ISBLANK('May 2016'!G794),"",IF(ISTEXT('May 2016'!G794),0,'May 2016'!G794))</f>
        <v>193.35</v>
      </c>
    </row>
    <row r="595" spans="1:2" x14ac:dyDescent="0.2">
      <c r="A595" t="str">
        <f>IF(ISBLANK('May 2016'!A795),"",IF(ISTEXT('May 2016'!A795),0,'May 2016'!A795))</f>
        <v/>
      </c>
      <c r="B595">
        <f>IF(ISBLANK('May 2016'!G795),"",IF(ISTEXT('May 2016'!G795),0,'May 2016'!G795))</f>
        <v>193.35</v>
      </c>
    </row>
    <row r="596" spans="1:2" x14ac:dyDescent="0.2">
      <c r="A596" t="str">
        <f>IF(ISBLANK('May 2016'!A796),"",IF(ISTEXT('May 2016'!A796),0,'May 2016'!A796))</f>
        <v/>
      </c>
      <c r="B596">
        <f>IF(ISBLANK('May 2016'!G796),"",IF(ISTEXT('May 2016'!G796),0,'May 2016'!G796))</f>
        <v>193.35</v>
      </c>
    </row>
    <row r="597" spans="1:2" x14ac:dyDescent="0.2">
      <c r="A597" t="str">
        <f>IF(ISBLANK('May 2016'!A797),"",IF(ISTEXT('May 2016'!A797),0,'May 2016'!A797))</f>
        <v/>
      </c>
      <c r="B597">
        <f>IF(ISBLANK('May 2016'!G797),"",IF(ISTEXT('May 2016'!G797),0,'May 2016'!G797))</f>
        <v>193.35</v>
      </c>
    </row>
    <row r="598" spans="1:2" x14ac:dyDescent="0.2">
      <c r="A598" t="str">
        <f>IF(ISBLANK('May 2016'!A798),"",IF(ISTEXT('May 2016'!A798),0,'May 2016'!A798))</f>
        <v/>
      </c>
      <c r="B598">
        <f>IF(ISBLANK('May 2016'!G798),"",IF(ISTEXT('May 2016'!G798),0,'May 2016'!G798))</f>
        <v>193.35</v>
      </c>
    </row>
    <row r="599" spans="1:2" x14ac:dyDescent="0.2">
      <c r="A599" t="str">
        <f>IF(ISBLANK('May 2016'!A799),"",IF(ISTEXT('May 2016'!A799),0,'May 2016'!A799))</f>
        <v/>
      </c>
      <c r="B599">
        <f>IF(ISBLANK('May 2016'!G799),"",IF(ISTEXT('May 2016'!G799),0,'May 2016'!G799))</f>
        <v>193.39</v>
      </c>
    </row>
    <row r="600" spans="1:2" x14ac:dyDescent="0.2">
      <c r="A600">
        <f>IF(ISBLANK('May 2016'!A800),"",IF(ISTEXT('May 2016'!A800),0,'May 2016'!A800))</f>
        <v>437078</v>
      </c>
      <c r="B600">
        <f>IF(ISBLANK('May 2016'!G800),"",IF(ISTEXT('May 2016'!G800),0,'May 2016'!G800))</f>
        <v>111.62</v>
      </c>
    </row>
    <row r="601" spans="1:2" x14ac:dyDescent="0.2">
      <c r="A601" t="str">
        <f>IF(ISBLANK('May 2016'!A801),"",IF(ISTEXT('May 2016'!A801),0,'May 2016'!A801))</f>
        <v/>
      </c>
      <c r="B601">
        <f>IF(ISBLANK('May 2016'!G801),"",IF(ISTEXT('May 2016'!G801),0,'May 2016'!G801))</f>
        <v>111.62</v>
      </c>
    </row>
    <row r="602" spans="1:2" x14ac:dyDescent="0.2">
      <c r="A602" t="str">
        <f>IF(ISBLANK('May 2016'!A802),"",IF(ISTEXT('May 2016'!A802),0,'May 2016'!A802))</f>
        <v/>
      </c>
      <c r="B602">
        <f>IF(ISBLANK('May 2016'!G802),"",IF(ISTEXT('May 2016'!G802),0,'May 2016'!G802))</f>
        <v>111.62</v>
      </c>
    </row>
    <row r="603" spans="1:2" x14ac:dyDescent="0.2">
      <c r="A603" t="str">
        <f>IF(ISBLANK('May 2016'!A803),"",IF(ISTEXT('May 2016'!A803),0,'May 2016'!A803))</f>
        <v/>
      </c>
      <c r="B603">
        <f>IF(ISBLANK('May 2016'!G803),"",IF(ISTEXT('May 2016'!G803),0,'May 2016'!G803))</f>
        <v>111.62</v>
      </c>
    </row>
    <row r="604" spans="1:2" x14ac:dyDescent="0.2">
      <c r="A604" t="str">
        <f>IF(ISBLANK('May 2016'!A804),"",IF(ISTEXT('May 2016'!A804),0,'May 2016'!A804))</f>
        <v/>
      </c>
      <c r="B604">
        <f>IF(ISBLANK('May 2016'!G804),"",IF(ISTEXT('May 2016'!G804),0,'May 2016'!G804))</f>
        <v>111.62</v>
      </c>
    </row>
    <row r="605" spans="1:2" x14ac:dyDescent="0.2">
      <c r="A605" t="str">
        <f>IF(ISBLANK('May 2016'!A805),"",IF(ISTEXT('May 2016'!A805),0,'May 2016'!A805))</f>
        <v/>
      </c>
      <c r="B605">
        <f>IF(ISBLANK('May 2016'!G805),"",IF(ISTEXT('May 2016'!G805),0,'May 2016'!G805))</f>
        <v>111.62</v>
      </c>
    </row>
    <row r="606" spans="1:2" x14ac:dyDescent="0.2">
      <c r="A606" t="str">
        <f>IF(ISBLANK('May 2016'!A806),"",IF(ISTEXT('May 2016'!A806),0,'May 2016'!A806))</f>
        <v/>
      </c>
      <c r="B606">
        <f>IF(ISBLANK('May 2016'!G806),"",IF(ISTEXT('May 2016'!G806),0,'May 2016'!G806))</f>
        <v>111.62</v>
      </c>
    </row>
    <row r="607" spans="1:2" x14ac:dyDescent="0.2">
      <c r="A607" t="str">
        <f>IF(ISBLANK('May 2016'!A807),"",IF(ISTEXT('May 2016'!A807),0,'May 2016'!A807))</f>
        <v/>
      </c>
      <c r="B607">
        <f>IF(ISBLANK('May 2016'!G807),"",IF(ISTEXT('May 2016'!G807),0,'May 2016'!G807))</f>
        <v>111.62</v>
      </c>
    </row>
    <row r="608" spans="1:2" x14ac:dyDescent="0.2">
      <c r="A608" t="str">
        <f>IF(ISBLANK('May 2016'!A808),"",IF(ISTEXT('May 2016'!A808),0,'May 2016'!A808))</f>
        <v/>
      </c>
      <c r="B608">
        <f>IF(ISBLANK('May 2016'!G808),"",IF(ISTEXT('May 2016'!G808),0,'May 2016'!G808))</f>
        <v>111.62</v>
      </c>
    </row>
    <row r="609" spans="1:2" x14ac:dyDescent="0.2">
      <c r="A609" t="str">
        <f>IF(ISBLANK('May 2016'!A809),"",IF(ISTEXT('May 2016'!A809),0,'May 2016'!A809))</f>
        <v/>
      </c>
      <c r="B609">
        <f>IF(ISBLANK('May 2016'!G809),"",IF(ISTEXT('May 2016'!G809),0,'May 2016'!G809))</f>
        <v>111.62</v>
      </c>
    </row>
    <row r="610" spans="1:2" x14ac:dyDescent="0.2">
      <c r="A610" t="str">
        <f>IF(ISBLANK('May 2016'!A810),"",IF(ISTEXT('May 2016'!A810),0,'May 2016'!A810))</f>
        <v/>
      </c>
      <c r="B610">
        <f>IF(ISBLANK('May 2016'!G810),"",IF(ISTEXT('May 2016'!G810),0,'May 2016'!G810))</f>
        <v>111.62</v>
      </c>
    </row>
    <row r="611" spans="1:2" x14ac:dyDescent="0.2">
      <c r="A611" t="str">
        <f>IF(ISBLANK('May 2016'!A811),"",IF(ISTEXT('May 2016'!A811),0,'May 2016'!A811))</f>
        <v/>
      </c>
      <c r="B611">
        <f>IF(ISBLANK('May 2016'!G811),"",IF(ISTEXT('May 2016'!G811),0,'May 2016'!G811))</f>
        <v>111.62</v>
      </c>
    </row>
    <row r="612" spans="1:2" x14ac:dyDescent="0.2">
      <c r="A612" t="str">
        <f>IF(ISBLANK('May 2016'!A812),"",IF(ISTEXT('May 2016'!A812),0,'May 2016'!A812))</f>
        <v/>
      </c>
      <c r="B612">
        <f>IF(ISBLANK('May 2016'!G812),"",IF(ISTEXT('May 2016'!G812),0,'May 2016'!G812))</f>
        <v>111.62</v>
      </c>
    </row>
    <row r="613" spans="1:2" x14ac:dyDescent="0.2">
      <c r="A613" t="str">
        <f>IF(ISBLANK('May 2016'!A813),"",IF(ISTEXT('May 2016'!A813),0,'May 2016'!A813))</f>
        <v/>
      </c>
      <c r="B613">
        <f>IF(ISBLANK('May 2016'!G813),"",IF(ISTEXT('May 2016'!G813),0,'May 2016'!G813))</f>
        <v>111.62</v>
      </c>
    </row>
    <row r="614" spans="1:2" x14ac:dyDescent="0.2">
      <c r="A614" t="str">
        <f>IF(ISBLANK('May 2016'!A814),"",IF(ISTEXT('May 2016'!A814),0,'May 2016'!A814))</f>
        <v/>
      </c>
      <c r="B614">
        <f>IF(ISBLANK('May 2016'!G814),"",IF(ISTEXT('May 2016'!G814),0,'May 2016'!G814))</f>
        <v>111.62</v>
      </c>
    </row>
    <row r="615" spans="1:2" x14ac:dyDescent="0.2">
      <c r="A615" t="str">
        <f>IF(ISBLANK('May 2016'!A815),"",IF(ISTEXT('May 2016'!A815),0,'May 2016'!A815))</f>
        <v/>
      </c>
      <c r="B615">
        <f>IF(ISBLANK('May 2016'!G815),"",IF(ISTEXT('May 2016'!G815),0,'May 2016'!G815))</f>
        <v>111.62</v>
      </c>
    </row>
    <row r="616" spans="1:2" x14ac:dyDescent="0.2">
      <c r="A616" t="str">
        <f>IF(ISBLANK('May 2016'!A816),"",IF(ISTEXT('May 2016'!A816),0,'May 2016'!A816))</f>
        <v/>
      </c>
      <c r="B616">
        <f>IF(ISBLANK('May 2016'!G816),"",IF(ISTEXT('May 2016'!G816),0,'May 2016'!G816))</f>
        <v>111.62</v>
      </c>
    </row>
    <row r="617" spans="1:2" x14ac:dyDescent="0.2">
      <c r="A617" t="str">
        <f>IF(ISBLANK('May 2016'!A817),"",IF(ISTEXT('May 2016'!A817),0,'May 2016'!A817))</f>
        <v/>
      </c>
      <c r="B617">
        <f>IF(ISBLANK('May 2016'!G817),"",IF(ISTEXT('May 2016'!G817),0,'May 2016'!G817))</f>
        <v>111.62</v>
      </c>
    </row>
    <row r="618" spans="1:2" x14ac:dyDescent="0.2">
      <c r="A618" t="str">
        <f>IF(ISBLANK('May 2016'!A818),"",IF(ISTEXT('May 2016'!A818),0,'May 2016'!A818))</f>
        <v/>
      </c>
      <c r="B618">
        <f>IF(ISBLANK('May 2016'!G818),"",IF(ISTEXT('May 2016'!G818),0,'May 2016'!G818))</f>
        <v>111.62</v>
      </c>
    </row>
    <row r="619" spans="1:2" x14ac:dyDescent="0.2">
      <c r="A619" t="str">
        <f>IF(ISBLANK('May 2016'!A819),"",IF(ISTEXT('May 2016'!A819),0,'May 2016'!A819))</f>
        <v/>
      </c>
      <c r="B619">
        <f>IF(ISBLANK('May 2016'!G819),"",IF(ISTEXT('May 2016'!G819),0,'May 2016'!G819))</f>
        <v>111.62</v>
      </c>
    </row>
    <row r="620" spans="1:2" x14ac:dyDescent="0.2">
      <c r="A620" t="str">
        <f>IF(ISBLANK('May 2016'!A820),"",IF(ISTEXT('May 2016'!A820),0,'May 2016'!A820))</f>
        <v/>
      </c>
      <c r="B620">
        <f>IF(ISBLANK('May 2016'!G820),"",IF(ISTEXT('May 2016'!G820),0,'May 2016'!G820))</f>
        <v>111.62</v>
      </c>
    </row>
    <row r="621" spans="1:2" x14ac:dyDescent="0.2">
      <c r="A621" t="str">
        <f>IF(ISBLANK('May 2016'!A821),"",IF(ISTEXT('May 2016'!A821),0,'May 2016'!A821))</f>
        <v/>
      </c>
      <c r="B621">
        <f>IF(ISBLANK('May 2016'!G821),"",IF(ISTEXT('May 2016'!G821),0,'May 2016'!G821))</f>
        <v>111.62</v>
      </c>
    </row>
    <row r="622" spans="1:2" x14ac:dyDescent="0.2">
      <c r="A622" t="str">
        <f>IF(ISBLANK('May 2016'!A822),"",IF(ISTEXT('May 2016'!A822),0,'May 2016'!A822))</f>
        <v/>
      </c>
      <c r="B622">
        <f>IF(ISBLANK('May 2016'!G822),"",IF(ISTEXT('May 2016'!G822),0,'May 2016'!G822))</f>
        <v>111.62</v>
      </c>
    </row>
    <row r="623" spans="1:2" x14ac:dyDescent="0.2">
      <c r="A623" t="str">
        <f>IF(ISBLANK('May 2016'!A823),"",IF(ISTEXT('May 2016'!A823),0,'May 2016'!A823))</f>
        <v/>
      </c>
      <c r="B623">
        <f>IF(ISBLANK('May 2016'!G823),"",IF(ISTEXT('May 2016'!G823),0,'May 2016'!G823))</f>
        <v>111.62</v>
      </c>
    </row>
    <row r="624" spans="1:2" x14ac:dyDescent="0.2">
      <c r="A624" t="str">
        <f>IF(ISBLANK('May 2016'!A824),"",IF(ISTEXT('May 2016'!A824),0,'May 2016'!A824))</f>
        <v/>
      </c>
      <c r="B624">
        <f>IF(ISBLANK('May 2016'!G824),"",IF(ISTEXT('May 2016'!G824),0,'May 2016'!G824))</f>
        <v>111.62</v>
      </c>
    </row>
    <row r="625" spans="1:2" x14ac:dyDescent="0.2">
      <c r="A625" t="str">
        <f>IF(ISBLANK('May 2016'!A825),"",IF(ISTEXT('May 2016'!A825),0,'May 2016'!A825))</f>
        <v/>
      </c>
      <c r="B625">
        <f>IF(ISBLANK('May 2016'!G825),"",IF(ISTEXT('May 2016'!G825),0,'May 2016'!G825))</f>
        <v>111.62</v>
      </c>
    </row>
    <row r="626" spans="1:2" x14ac:dyDescent="0.2">
      <c r="A626" t="str">
        <f>IF(ISBLANK('May 2016'!A826),"",IF(ISTEXT('May 2016'!A826),0,'May 2016'!A826))</f>
        <v/>
      </c>
      <c r="B626">
        <f>IF(ISBLANK('May 2016'!G826),"",IF(ISTEXT('May 2016'!G826),0,'May 2016'!G826))</f>
        <v>111.62</v>
      </c>
    </row>
    <row r="627" spans="1:2" x14ac:dyDescent="0.2">
      <c r="A627" t="str">
        <f>IF(ISBLANK('May 2016'!A827),"",IF(ISTEXT('May 2016'!A827),0,'May 2016'!A827))</f>
        <v/>
      </c>
      <c r="B627">
        <f>IF(ISBLANK('May 2016'!G827),"",IF(ISTEXT('May 2016'!G827),0,'May 2016'!G827))</f>
        <v>111.84</v>
      </c>
    </row>
    <row r="628" spans="1:2" x14ac:dyDescent="0.2">
      <c r="A628" t="str">
        <f>IF(ISBLANK('May 2016'!A828),"",IF(ISTEXT('May 2016'!A828),0,'May 2016'!A828))</f>
        <v/>
      </c>
      <c r="B628">
        <f>IF(ISBLANK('May 2016'!G828),"",IF(ISTEXT('May 2016'!G828),0,'May 2016'!G828))</f>
        <v>153.77000000000001</v>
      </c>
    </row>
    <row r="629" spans="1:2" x14ac:dyDescent="0.2">
      <c r="A629" t="str">
        <f>IF(ISBLANK('May 2016'!A829),"",IF(ISTEXT('May 2016'!A829),0,'May 2016'!A829))</f>
        <v/>
      </c>
      <c r="B629">
        <f>IF(ISBLANK('May 2016'!G829),"",IF(ISTEXT('May 2016'!G829),0,'May 2016'!G829))</f>
        <v>153.77000000000001</v>
      </c>
    </row>
    <row r="630" spans="1:2" x14ac:dyDescent="0.2">
      <c r="A630" t="str">
        <f>IF(ISBLANK('May 2016'!A830),"",IF(ISTEXT('May 2016'!A830),0,'May 2016'!A830))</f>
        <v/>
      </c>
      <c r="B630">
        <f>IF(ISBLANK('May 2016'!G830),"",IF(ISTEXT('May 2016'!G830),0,'May 2016'!G830))</f>
        <v>153.77000000000001</v>
      </c>
    </row>
    <row r="631" spans="1:2" x14ac:dyDescent="0.2">
      <c r="A631" t="str">
        <f>IF(ISBLANK('May 2016'!A831),"",IF(ISTEXT('May 2016'!A831),0,'May 2016'!A831))</f>
        <v/>
      </c>
      <c r="B631">
        <f>IF(ISBLANK('May 2016'!G831),"",IF(ISTEXT('May 2016'!G831),0,'May 2016'!G831))</f>
        <v>153.77000000000001</v>
      </c>
    </row>
    <row r="632" spans="1:2" x14ac:dyDescent="0.2">
      <c r="A632" t="str">
        <f>IF(ISBLANK('May 2016'!A832),"",IF(ISTEXT('May 2016'!A832),0,'May 2016'!A832))</f>
        <v/>
      </c>
      <c r="B632">
        <f>IF(ISBLANK('May 2016'!G832),"",IF(ISTEXT('May 2016'!G832),0,'May 2016'!G832))</f>
        <v>153.77000000000001</v>
      </c>
    </row>
    <row r="633" spans="1:2" x14ac:dyDescent="0.2">
      <c r="A633" t="str">
        <f>IF(ISBLANK('May 2016'!A833),"",IF(ISTEXT('May 2016'!A833),0,'May 2016'!A833))</f>
        <v/>
      </c>
      <c r="B633">
        <f>IF(ISBLANK('May 2016'!G833),"",IF(ISTEXT('May 2016'!G833),0,'May 2016'!G833))</f>
        <v>153.77000000000001</v>
      </c>
    </row>
    <row r="634" spans="1:2" x14ac:dyDescent="0.2">
      <c r="A634" t="str">
        <f>IF(ISBLANK('May 2016'!A834),"",IF(ISTEXT('May 2016'!A834),0,'May 2016'!A834))</f>
        <v/>
      </c>
      <c r="B634">
        <f>IF(ISBLANK('May 2016'!G834),"",IF(ISTEXT('May 2016'!G834),0,'May 2016'!G834))</f>
        <v>153.77000000000001</v>
      </c>
    </row>
    <row r="635" spans="1:2" x14ac:dyDescent="0.2">
      <c r="A635" t="str">
        <f>IF(ISBLANK('May 2016'!A835),"",IF(ISTEXT('May 2016'!A835),0,'May 2016'!A835))</f>
        <v/>
      </c>
      <c r="B635">
        <f>IF(ISBLANK('May 2016'!G835),"",IF(ISTEXT('May 2016'!G835),0,'May 2016'!G835))</f>
        <v>153.77000000000001</v>
      </c>
    </row>
    <row r="636" spans="1:2" x14ac:dyDescent="0.2">
      <c r="A636" t="str">
        <f>IF(ISBLANK('May 2016'!A836),"",IF(ISTEXT('May 2016'!A836),0,'May 2016'!A836))</f>
        <v/>
      </c>
      <c r="B636">
        <f>IF(ISBLANK('May 2016'!G836),"",IF(ISTEXT('May 2016'!G836),0,'May 2016'!G836))</f>
        <v>153.77000000000001</v>
      </c>
    </row>
    <row r="637" spans="1:2" x14ac:dyDescent="0.2">
      <c r="A637" t="str">
        <f>IF(ISBLANK('May 2016'!A837),"",IF(ISTEXT('May 2016'!A837),0,'May 2016'!A837))</f>
        <v/>
      </c>
      <c r="B637">
        <f>IF(ISBLANK('May 2016'!G837),"",IF(ISTEXT('May 2016'!G837),0,'May 2016'!G837))</f>
        <v>153.77000000000001</v>
      </c>
    </row>
    <row r="638" spans="1:2" x14ac:dyDescent="0.2">
      <c r="A638" t="str">
        <f>IF(ISBLANK('May 2016'!A838),"",IF(ISTEXT('May 2016'!A838),0,'May 2016'!A838))</f>
        <v/>
      </c>
      <c r="B638">
        <f>IF(ISBLANK('May 2016'!G838),"",IF(ISTEXT('May 2016'!G838),0,'May 2016'!G838))</f>
        <v>153.77000000000001</v>
      </c>
    </row>
    <row r="639" spans="1:2" x14ac:dyDescent="0.2">
      <c r="A639" t="str">
        <f>IF(ISBLANK('May 2016'!A839),"",IF(ISTEXT('May 2016'!A839),0,'May 2016'!A839))</f>
        <v/>
      </c>
      <c r="B639">
        <f>IF(ISBLANK('May 2016'!G839),"",IF(ISTEXT('May 2016'!G839),0,'May 2016'!G839))</f>
        <v>153.77000000000001</v>
      </c>
    </row>
    <row r="640" spans="1:2" x14ac:dyDescent="0.2">
      <c r="A640" t="str">
        <f>IF(ISBLANK('May 2016'!A840),"",IF(ISTEXT('May 2016'!A840),0,'May 2016'!A840))</f>
        <v/>
      </c>
      <c r="B640">
        <f>IF(ISBLANK('May 2016'!G840),"",IF(ISTEXT('May 2016'!G840),0,'May 2016'!G840))</f>
        <v>153.77000000000001</v>
      </c>
    </row>
    <row r="641" spans="1:2" x14ac:dyDescent="0.2">
      <c r="A641" t="str">
        <f>IF(ISBLANK('May 2016'!A841),"",IF(ISTEXT('May 2016'!A841),0,'May 2016'!A841))</f>
        <v/>
      </c>
      <c r="B641">
        <f>IF(ISBLANK('May 2016'!G841),"",IF(ISTEXT('May 2016'!G841),0,'May 2016'!G841))</f>
        <v>153.77000000000001</v>
      </c>
    </row>
    <row r="642" spans="1:2" x14ac:dyDescent="0.2">
      <c r="A642" t="str">
        <f>IF(ISBLANK('May 2016'!A842),"",IF(ISTEXT('May 2016'!A842),0,'May 2016'!A842))</f>
        <v/>
      </c>
      <c r="B642">
        <f>IF(ISBLANK('May 2016'!G842),"",IF(ISTEXT('May 2016'!G842),0,'May 2016'!G842))</f>
        <v>153.77000000000001</v>
      </c>
    </row>
    <row r="643" spans="1:2" x14ac:dyDescent="0.2">
      <c r="A643" t="str">
        <f>IF(ISBLANK('May 2016'!A843),"",IF(ISTEXT('May 2016'!A843),0,'May 2016'!A843))</f>
        <v/>
      </c>
      <c r="B643">
        <f>IF(ISBLANK('May 2016'!G843),"",IF(ISTEXT('May 2016'!G843),0,'May 2016'!G843))</f>
        <v>153.77000000000001</v>
      </c>
    </row>
    <row r="644" spans="1:2" x14ac:dyDescent="0.2">
      <c r="A644" t="str">
        <f>IF(ISBLANK('May 2016'!A844),"",IF(ISTEXT('May 2016'!A844),0,'May 2016'!A844))</f>
        <v/>
      </c>
      <c r="B644">
        <f>IF(ISBLANK('May 2016'!G844),"",IF(ISTEXT('May 2016'!G844),0,'May 2016'!G844))</f>
        <v>153.77000000000001</v>
      </c>
    </row>
    <row r="645" spans="1:2" x14ac:dyDescent="0.2">
      <c r="A645" t="str">
        <f>IF(ISBLANK('May 2016'!A845),"",IF(ISTEXT('May 2016'!A845),0,'May 2016'!A845))</f>
        <v/>
      </c>
      <c r="B645">
        <f>IF(ISBLANK('May 2016'!G845),"",IF(ISTEXT('May 2016'!G845),0,'May 2016'!G845))</f>
        <v>153.77000000000001</v>
      </c>
    </row>
    <row r="646" spans="1:2" x14ac:dyDescent="0.2">
      <c r="A646" t="str">
        <f>IF(ISBLANK('May 2016'!A846),"",IF(ISTEXT('May 2016'!A846),0,'May 2016'!A846))</f>
        <v/>
      </c>
      <c r="B646">
        <f>IF(ISBLANK('May 2016'!G846),"",IF(ISTEXT('May 2016'!G846),0,'May 2016'!G846))</f>
        <v>153.77000000000001</v>
      </c>
    </row>
    <row r="647" spans="1:2" x14ac:dyDescent="0.2">
      <c r="A647" t="str">
        <f>IF(ISBLANK('May 2016'!A847),"",IF(ISTEXT('May 2016'!A847),0,'May 2016'!A847))</f>
        <v/>
      </c>
      <c r="B647">
        <f>IF(ISBLANK('May 2016'!G847),"",IF(ISTEXT('May 2016'!G847),0,'May 2016'!G847))</f>
        <v>153.94999999999999</v>
      </c>
    </row>
    <row r="648" spans="1:2" x14ac:dyDescent="0.2">
      <c r="A648">
        <f>IF(ISBLANK('May 2016'!A848),"",IF(ISTEXT('May 2016'!A848),0,'May 2016'!A848))</f>
        <v>437933</v>
      </c>
      <c r="B648">
        <f>IF(ISBLANK('May 2016'!G848),"",IF(ISTEXT('May 2016'!G848),0,'May 2016'!G848))</f>
        <v>127.02</v>
      </c>
    </row>
    <row r="649" spans="1:2" x14ac:dyDescent="0.2">
      <c r="A649" t="str">
        <f>IF(ISBLANK('May 2016'!A849),"",IF(ISTEXT('May 2016'!A849),0,'May 2016'!A849))</f>
        <v/>
      </c>
      <c r="B649">
        <f>IF(ISBLANK('May 2016'!G849),"",IF(ISTEXT('May 2016'!G849),0,'May 2016'!G849))</f>
        <v>127.02</v>
      </c>
    </row>
    <row r="650" spans="1:2" x14ac:dyDescent="0.2">
      <c r="A650" t="str">
        <f>IF(ISBLANK('May 2016'!A850),"",IF(ISTEXT('May 2016'!A850),0,'May 2016'!A850))</f>
        <v/>
      </c>
      <c r="B650">
        <f>IF(ISBLANK('May 2016'!G850),"",IF(ISTEXT('May 2016'!G850),0,'May 2016'!G850))</f>
        <v>127.02</v>
      </c>
    </row>
    <row r="651" spans="1:2" x14ac:dyDescent="0.2">
      <c r="A651" t="str">
        <f>IF(ISBLANK('May 2016'!A851),"",IF(ISTEXT('May 2016'!A851),0,'May 2016'!A851))</f>
        <v/>
      </c>
      <c r="B651">
        <f>IF(ISBLANK('May 2016'!G851),"",IF(ISTEXT('May 2016'!G851),0,'May 2016'!G851))</f>
        <v>127.02</v>
      </c>
    </row>
    <row r="652" spans="1:2" x14ac:dyDescent="0.2">
      <c r="A652" t="str">
        <f>IF(ISBLANK('May 2016'!A852),"",IF(ISTEXT('May 2016'!A852),0,'May 2016'!A852))</f>
        <v/>
      </c>
      <c r="B652">
        <f>IF(ISBLANK('May 2016'!G852),"",IF(ISTEXT('May 2016'!G852),0,'May 2016'!G852))</f>
        <v>127.02</v>
      </c>
    </row>
    <row r="653" spans="1:2" x14ac:dyDescent="0.2">
      <c r="A653" t="str">
        <f>IF(ISBLANK('May 2016'!A853),"",IF(ISTEXT('May 2016'!A853),0,'May 2016'!A853))</f>
        <v/>
      </c>
      <c r="B653">
        <f>IF(ISBLANK('May 2016'!G853),"",IF(ISTEXT('May 2016'!G853),0,'May 2016'!G853))</f>
        <v>127.02</v>
      </c>
    </row>
    <row r="654" spans="1:2" x14ac:dyDescent="0.2">
      <c r="A654" t="str">
        <f>IF(ISBLANK('May 2016'!A854),"",IF(ISTEXT('May 2016'!A854),0,'May 2016'!A854))</f>
        <v/>
      </c>
      <c r="B654">
        <f>IF(ISBLANK('May 2016'!G854),"",IF(ISTEXT('May 2016'!G854),0,'May 2016'!G854))</f>
        <v>127.02</v>
      </c>
    </row>
    <row r="655" spans="1:2" x14ac:dyDescent="0.2">
      <c r="A655" t="str">
        <f>IF(ISBLANK('May 2016'!A855),"",IF(ISTEXT('May 2016'!A855),0,'May 2016'!A855))</f>
        <v/>
      </c>
      <c r="B655">
        <f>IF(ISBLANK('May 2016'!G855),"",IF(ISTEXT('May 2016'!G855),0,'May 2016'!G855))</f>
        <v>127.02</v>
      </c>
    </row>
    <row r="656" spans="1:2" x14ac:dyDescent="0.2">
      <c r="A656" t="str">
        <f>IF(ISBLANK('May 2016'!A856),"",IF(ISTEXT('May 2016'!A856),0,'May 2016'!A856))</f>
        <v/>
      </c>
      <c r="B656">
        <f>IF(ISBLANK('May 2016'!G856),"",IF(ISTEXT('May 2016'!G856),0,'May 2016'!G856))</f>
        <v>127.02</v>
      </c>
    </row>
    <row r="657" spans="1:2" x14ac:dyDescent="0.2">
      <c r="A657" t="str">
        <f>IF(ISBLANK('May 2016'!A857),"",IF(ISTEXT('May 2016'!A857),0,'May 2016'!A857))</f>
        <v/>
      </c>
      <c r="B657">
        <f>IF(ISBLANK('May 2016'!G857),"",IF(ISTEXT('May 2016'!G857),0,'May 2016'!G857))</f>
        <v>127.02</v>
      </c>
    </row>
    <row r="658" spans="1:2" x14ac:dyDescent="0.2">
      <c r="A658" t="str">
        <f>IF(ISBLANK('May 2016'!A858),"",IF(ISTEXT('May 2016'!A858),0,'May 2016'!A858))</f>
        <v/>
      </c>
      <c r="B658">
        <f>IF(ISBLANK('May 2016'!G858),"",IF(ISTEXT('May 2016'!G858),0,'May 2016'!G858))</f>
        <v>127.02</v>
      </c>
    </row>
    <row r="659" spans="1:2" x14ac:dyDescent="0.2">
      <c r="A659" t="str">
        <f>IF(ISBLANK('May 2016'!A859),"",IF(ISTEXT('May 2016'!A859),0,'May 2016'!A859))</f>
        <v/>
      </c>
      <c r="B659">
        <f>IF(ISBLANK('May 2016'!G859),"",IF(ISTEXT('May 2016'!G859),0,'May 2016'!G859))</f>
        <v>127.02</v>
      </c>
    </row>
    <row r="660" spans="1:2" x14ac:dyDescent="0.2">
      <c r="A660" t="str">
        <f>IF(ISBLANK('May 2016'!A860),"",IF(ISTEXT('May 2016'!A860),0,'May 2016'!A860))</f>
        <v/>
      </c>
      <c r="B660">
        <f>IF(ISBLANK('May 2016'!G860),"",IF(ISTEXT('May 2016'!G860),0,'May 2016'!G860))</f>
        <v>127.02</v>
      </c>
    </row>
    <row r="661" spans="1:2" x14ac:dyDescent="0.2">
      <c r="A661" t="str">
        <f>IF(ISBLANK('May 2016'!A861),"",IF(ISTEXT('May 2016'!A861),0,'May 2016'!A861))</f>
        <v/>
      </c>
      <c r="B661">
        <f>IF(ISBLANK('May 2016'!G861),"",IF(ISTEXT('May 2016'!G861),0,'May 2016'!G861))</f>
        <v>127.02</v>
      </c>
    </row>
    <row r="662" spans="1:2" x14ac:dyDescent="0.2">
      <c r="A662" t="str">
        <f>IF(ISBLANK('May 2016'!A862),"",IF(ISTEXT('May 2016'!A862),0,'May 2016'!A862))</f>
        <v/>
      </c>
      <c r="B662">
        <f>IF(ISBLANK('May 2016'!G862),"",IF(ISTEXT('May 2016'!G862),0,'May 2016'!G862))</f>
        <v>127.02</v>
      </c>
    </row>
    <row r="663" spans="1:2" x14ac:dyDescent="0.2">
      <c r="A663" t="str">
        <f>IF(ISBLANK('May 2016'!A863),"",IF(ISTEXT('May 2016'!A863),0,'May 2016'!A863))</f>
        <v/>
      </c>
      <c r="B663">
        <f>IF(ISBLANK('May 2016'!G863),"",IF(ISTEXT('May 2016'!G863),0,'May 2016'!G863))</f>
        <v>150</v>
      </c>
    </row>
    <row r="664" spans="1:2" x14ac:dyDescent="0.2">
      <c r="A664" t="str">
        <f>IF(ISBLANK('May 2016'!A864),"",IF(ISTEXT('May 2016'!A864),0,'May 2016'!A864))</f>
        <v/>
      </c>
      <c r="B664">
        <f>IF(ISBLANK('May 2016'!G864),"",IF(ISTEXT('May 2016'!G864),0,'May 2016'!G864))</f>
        <v>127.02</v>
      </c>
    </row>
    <row r="665" spans="1:2" x14ac:dyDescent="0.2">
      <c r="A665" t="str">
        <f>IF(ISBLANK('May 2016'!A865),"",IF(ISTEXT('May 2016'!A865),0,'May 2016'!A865))</f>
        <v/>
      </c>
      <c r="B665">
        <f>IF(ISBLANK('May 2016'!G865),"",IF(ISTEXT('May 2016'!G865),0,'May 2016'!G865))</f>
        <v>127.02</v>
      </c>
    </row>
    <row r="666" spans="1:2" x14ac:dyDescent="0.2">
      <c r="A666" t="str">
        <f>IF(ISBLANK('May 2016'!A866),"",IF(ISTEXT('May 2016'!A866),0,'May 2016'!A866))</f>
        <v/>
      </c>
      <c r="B666">
        <f>IF(ISBLANK('May 2016'!G866),"",IF(ISTEXT('May 2016'!G866),0,'May 2016'!G866))</f>
        <v>127.02</v>
      </c>
    </row>
    <row r="667" spans="1:2" x14ac:dyDescent="0.2">
      <c r="A667" t="str">
        <f>IF(ISBLANK('May 2016'!A867),"",IF(ISTEXT('May 2016'!A867),0,'May 2016'!A867))</f>
        <v/>
      </c>
      <c r="B667">
        <f>IF(ISBLANK('May 2016'!G867),"",IF(ISTEXT('May 2016'!G867),0,'May 2016'!G867))</f>
        <v>127.02</v>
      </c>
    </row>
    <row r="668" spans="1:2" x14ac:dyDescent="0.2">
      <c r="A668" t="str">
        <f>IF(ISBLANK('May 2016'!A868),"",IF(ISTEXT('May 2016'!A868),0,'May 2016'!A868))</f>
        <v/>
      </c>
      <c r="B668">
        <f>IF(ISBLANK('May 2016'!G868),"",IF(ISTEXT('May 2016'!G868),0,'May 2016'!G868))</f>
        <v>127.02</v>
      </c>
    </row>
    <row r="669" spans="1:2" x14ac:dyDescent="0.2">
      <c r="A669" t="str">
        <f>IF(ISBLANK('May 2016'!A869),"",IF(ISTEXT('May 2016'!A869),0,'May 2016'!A869))</f>
        <v/>
      </c>
      <c r="B669">
        <f>IF(ISBLANK('May 2016'!G869),"",IF(ISTEXT('May 2016'!G869),0,'May 2016'!G869))</f>
        <v>127.02</v>
      </c>
    </row>
    <row r="670" spans="1:2" x14ac:dyDescent="0.2">
      <c r="A670" t="str">
        <f>IF(ISBLANK('May 2016'!A870),"",IF(ISTEXT('May 2016'!A870),0,'May 2016'!A870))</f>
        <v/>
      </c>
      <c r="B670">
        <f>IF(ISBLANK('May 2016'!G870),"",IF(ISTEXT('May 2016'!G870),0,'May 2016'!G870))</f>
        <v>127.02</v>
      </c>
    </row>
    <row r="671" spans="1:2" x14ac:dyDescent="0.2">
      <c r="A671" t="str">
        <f>IF(ISBLANK('May 2016'!A871),"",IF(ISTEXT('May 2016'!A871),0,'May 2016'!A871))</f>
        <v/>
      </c>
      <c r="B671">
        <f>IF(ISBLANK('May 2016'!G871),"",IF(ISTEXT('May 2016'!G871),0,'May 2016'!G871))</f>
        <v>127.02</v>
      </c>
    </row>
    <row r="672" spans="1:2" x14ac:dyDescent="0.2">
      <c r="A672" t="str">
        <f>IF(ISBLANK('May 2016'!A872),"",IF(ISTEXT('May 2016'!A872),0,'May 2016'!A872))</f>
        <v/>
      </c>
      <c r="B672">
        <f>IF(ISBLANK('May 2016'!G872),"",IF(ISTEXT('May 2016'!G872),0,'May 2016'!G872))</f>
        <v>127.02</v>
      </c>
    </row>
    <row r="673" spans="1:2" x14ac:dyDescent="0.2">
      <c r="A673" t="str">
        <f>IF(ISBLANK('May 2016'!A873),"",IF(ISTEXT('May 2016'!A873),0,'May 2016'!A873))</f>
        <v/>
      </c>
      <c r="B673">
        <f>IF(ISBLANK('May 2016'!G873),"",IF(ISTEXT('May 2016'!G873),0,'May 2016'!G873))</f>
        <v>127.1</v>
      </c>
    </row>
    <row r="674" spans="1:2" x14ac:dyDescent="0.2">
      <c r="A674" t="str">
        <f>IF(ISBLANK('May 2016'!A874),"",IF(ISTEXT('May 2016'!A874),0,'May 2016'!A874))</f>
        <v/>
      </c>
      <c r="B674">
        <f>IF(ISBLANK('May 2016'!G874),"",IF(ISTEXT('May 2016'!G874),0,'May 2016'!G874))</f>
        <v>123.98</v>
      </c>
    </row>
    <row r="675" spans="1:2" x14ac:dyDescent="0.2">
      <c r="A675" t="str">
        <f>IF(ISBLANK('May 2016'!A875),"",IF(ISTEXT('May 2016'!A875),0,'May 2016'!A875))</f>
        <v/>
      </c>
      <c r="B675">
        <f>IF(ISBLANK('May 2016'!G875),"",IF(ISTEXT('May 2016'!G875),0,'May 2016'!G875))</f>
        <v>123.98</v>
      </c>
    </row>
    <row r="676" spans="1:2" x14ac:dyDescent="0.2">
      <c r="A676" t="str">
        <f>IF(ISBLANK('May 2016'!A876),"",IF(ISTEXT('May 2016'!A876),0,'May 2016'!A876))</f>
        <v/>
      </c>
      <c r="B676">
        <f>IF(ISBLANK('May 2016'!G876),"",IF(ISTEXT('May 2016'!G876),0,'May 2016'!G876))</f>
        <v>123.98</v>
      </c>
    </row>
    <row r="677" spans="1:2" x14ac:dyDescent="0.2">
      <c r="A677" t="str">
        <f>IF(ISBLANK('May 2016'!A877),"",IF(ISTEXT('May 2016'!A877),0,'May 2016'!A877))</f>
        <v/>
      </c>
      <c r="B677">
        <f>IF(ISBLANK('May 2016'!G877),"",IF(ISTEXT('May 2016'!G877),0,'May 2016'!G877))</f>
        <v>123.98</v>
      </c>
    </row>
    <row r="678" spans="1:2" x14ac:dyDescent="0.2">
      <c r="A678" t="str">
        <f>IF(ISBLANK('May 2016'!A878),"",IF(ISTEXT('May 2016'!A878),0,'May 2016'!A878))</f>
        <v/>
      </c>
      <c r="B678">
        <f>IF(ISBLANK('May 2016'!G878),"",IF(ISTEXT('May 2016'!G878),0,'May 2016'!G878))</f>
        <v>123.98</v>
      </c>
    </row>
    <row r="679" spans="1:2" x14ac:dyDescent="0.2">
      <c r="A679" t="str">
        <f>IF(ISBLANK('May 2016'!A879),"",IF(ISTEXT('May 2016'!A879),0,'May 2016'!A879))</f>
        <v/>
      </c>
      <c r="B679">
        <f>IF(ISBLANK('May 2016'!G879),"",IF(ISTEXT('May 2016'!G879),0,'May 2016'!G879))</f>
        <v>123.98</v>
      </c>
    </row>
    <row r="680" spans="1:2" x14ac:dyDescent="0.2">
      <c r="A680" t="str">
        <f>IF(ISBLANK('May 2016'!A880),"",IF(ISTEXT('May 2016'!A880),0,'May 2016'!A880))</f>
        <v/>
      </c>
      <c r="B680">
        <f>IF(ISBLANK('May 2016'!G880),"",IF(ISTEXT('May 2016'!G880),0,'May 2016'!G880))</f>
        <v>123.98</v>
      </c>
    </row>
    <row r="681" spans="1:2" x14ac:dyDescent="0.2">
      <c r="A681" t="str">
        <f>IF(ISBLANK('May 2016'!A881),"",IF(ISTEXT('May 2016'!A881),0,'May 2016'!A881))</f>
        <v/>
      </c>
      <c r="B681">
        <f>IF(ISBLANK('May 2016'!G881),"",IF(ISTEXT('May 2016'!G881),0,'May 2016'!G881))</f>
        <v>123.98</v>
      </c>
    </row>
    <row r="682" spans="1:2" x14ac:dyDescent="0.2">
      <c r="A682" t="str">
        <f>IF(ISBLANK('May 2016'!A882),"",IF(ISTEXT('May 2016'!A882),0,'May 2016'!A882))</f>
        <v/>
      </c>
      <c r="B682">
        <f>IF(ISBLANK('May 2016'!G882),"",IF(ISTEXT('May 2016'!G882),0,'May 2016'!G882))</f>
        <v>123.98</v>
      </c>
    </row>
    <row r="683" spans="1:2" x14ac:dyDescent="0.2">
      <c r="A683" t="str">
        <f>IF(ISBLANK('May 2016'!A883),"",IF(ISTEXT('May 2016'!A883),0,'May 2016'!A883))</f>
        <v/>
      </c>
      <c r="B683">
        <f>IF(ISBLANK('May 2016'!G883),"",IF(ISTEXT('May 2016'!G883),0,'May 2016'!G883))</f>
        <v>123.98</v>
      </c>
    </row>
    <row r="684" spans="1:2" x14ac:dyDescent="0.2">
      <c r="A684" t="str">
        <f>IF(ISBLANK('May 2016'!A884),"",IF(ISTEXT('May 2016'!A884),0,'May 2016'!A884))</f>
        <v/>
      </c>
      <c r="B684">
        <f>IF(ISBLANK('May 2016'!G884),"",IF(ISTEXT('May 2016'!G884),0,'May 2016'!G884))</f>
        <v>123.98</v>
      </c>
    </row>
    <row r="685" spans="1:2" x14ac:dyDescent="0.2">
      <c r="A685" t="str">
        <f>IF(ISBLANK('May 2016'!A885),"",IF(ISTEXT('May 2016'!A885),0,'May 2016'!A885))</f>
        <v/>
      </c>
      <c r="B685">
        <f>IF(ISBLANK('May 2016'!G885),"",IF(ISTEXT('May 2016'!G885),0,'May 2016'!G885))</f>
        <v>123.98</v>
      </c>
    </row>
    <row r="686" spans="1:2" x14ac:dyDescent="0.2">
      <c r="A686" t="str">
        <f>IF(ISBLANK('May 2016'!A886),"",IF(ISTEXT('May 2016'!A886),0,'May 2016'!A886))</f>
        <v/>
      </c>
      <c r="B686">
        <f>IF(ISBLANK('May 2016'!G886),"",IF(ISTEXT('May 2016'!G886),0,'May 2016'!G886))</f>
        <v>123.98</v>
      </c>
    </row>
    <row r="687" spans="1:2" x14ac:dyDescent="0.2">
      <c r="A687" t="str">
        <f>IF(ISBLANK('May 2016'!A887),"",IF(ISTEXT('May 2016'!A887),0,'May 2016'!A887))</f>
        <v/>
      </c>
      <c r="B687">
        <f>IF(ISBLANK('May 2016'!G887),"",IF(ISTEXT('May 2016'!G887),0,'May 2016'!G887))</f>
        <v>123.98</v>
      </c>
    </row>
    <row r="688" spans="1:2" x14ac:dyDescent="0.2">
      <c r="A688" t="str">
        <f>IF(ISBLANK('May 2016'!A888),"",IF(ISTEXT('May 2016'!A888),0,'May 2016'!A888))</f>
        <v/>
      </c>
      <c r="B688">
        <f>IF(ISBLANK('May 2016'!G888),"",IF(ISTEXT('May 2016'!G888),0,'May 2016'!G888))</f>
        <v>123.98</v>
      </c>
    </row>
    <row r="689" spans="1:2" x14ac:dyDescent="0.2">
      <c r="A689" t="str">
        <f>IF(ISBLANK('May 2016'!A889),"",IF(ISTEXT('May 2016'!A889),0,'May 2016'!A889))</f>
        <v/>
      </c>
      <c r="B689">
        <f>IF(ISBLANK('May 2016'!G889),"",IF(ISTEXT('May 2016'!G889),0,'May 2016'!G889))</f>
        <v>123.98</v>
      </c>
    </row>
    <row r="690" spans="1:2" x14ac:dyDescent="0.2">
      <c r="A690" t="str">
        <f>IF(ISBLANK('May 2016'!A890),"",IF(ISTEXT('May 2016'!A890),0,'May 2016'!A890))</f>
        <v/>
      </c>
      <c r="B690">
        <f>IF(ISBLANK('May 2016'!G890),"",IF(ISTEXT('May 2016'!G890),0,'May 2016'!G890))</f>
        <v>123.98</v>
      </c>
    </row>
    <row r="691" spans="1:2" x14ac:dyDescent="0.2">
      <c r="A691" t="str">
        <f>IF(ISBLANK('May 2016'!A891),"",IF(ISTEXT('May 2016'!A891),0,'May 2016'!A891))</f>
        <v/>
      </c>
      <c r="B691">
        <f>IF(ISBLANK('May 2016'!G891),"",IF(ISTEXT('May 2016'!G891),0,'May 2016'!G891))</f>
        <v>123.98</v>
      </c>
    </row>
    <row r="692" spans="1:2" x14ac:dyDescent="0.2">
      <c r="A692" t="str">
        <f>IF(ISBLANK('May 2016'!A892),"",IF(ISTEXT('May 2016'!A892),0,'May 2016'!A892))</f>
        <v/>
      </c>
      <c r="B692">
        <f>IF(ISBLANK('May 2016'!G892),"",IF(ISTEXT('May 2016'!G892),0,'May 2016'!G892))</f>
        <v>123.98</v>
      </c>
    </row>
    <row r="693" spans="1:2" x14ac:dyDescent="0.2">
      <c r="A693" t="str">
        <f>IF(ISBLANK('May 2016'!A893),"",IF(ISTEXT('May 2016'!A893),0,'May 2016'!A893))</f>
        <v/>
      </c>
      <c r="B693">
        <f>IF(ISBLANK('May 2016'!G893),"",IF(ISTEXT('May 2016'!G893),0,'May 2016'!G893))</f>
        <v>123.98</v>
      </c>
    </row>
    <row r="694" spans="1:2" x14ac:dyDescent="0.2">
      <c r="A694" t="str">
        <f>IF(ISBLANK('May 2016'!A894),"",IF(ISTEXT('May 2016'!A894),0,'May 2016'!A894))</f>
        <v/>
      </c>
      <c r="B694">
        <f>IF(ISBLANK('May 2016'!G894),"",IF(ISTEXT('May 2016'!G894),0,'May 2016'!G894))</f>
        <v>123.98</v>
      </c>
    </row>
    <row r="695" spans="1:2" x14ac:dyDescent="0.2">
      <c r="A695" t="str">
        <f>IF(ISBLANK('May 2016'!A895),"",IF(ISTEXT('May 2016'!A895),0,'May 2016'!A895))</f>
        <v/>
      </c>
      <c r="B695">
        <f>IF(ISBLANK('May 2016'!G895),"",IF(ISTEXT('May 2016'!G895),0,'May 2016'!G895))</f>
        <v>150</v>
      </c>
    </row>
    <row r="696" spans="1:2" x14ac:dyDescent="0.2">
      <c r="A696" t="str">
        <f>IF(ISBLANK('May 2016'!A896),"",IF(ISTEXT('May 2016'!A896),0,'May 2016'!A896))</f>
        <v/>
      </c>
      <c r="B696">
        <f>IF(ISBLANK('May 2016'!G896),"",IF(ISTEXT('May 2016'!G896),0,'May 2016'!G896))</f>
        <v>123.98</v>
      </c>
    </row>
    <row r="697" spans="1:2" x14ac:dyDescent="0.2">
      <c r="A697" t="str">
        <f>IF(ISBLANK('May 2016'!A897),"",IF(ISTEXT('May 2016'!A897),0,'May 2016'!A897))</f>
        <v/>
      </c>
      <c r="B697">
        <f>IF(ISBLANK('May 2016'!G897),"",IF(ISTEXT('May 2016'!G897),0,'May 2016'!G897))</f>
        <v>123.98</v>
      </c>
    </row>
    <row r="698" spans="1:2" x14ac:dyDescent="0.2">
      <c r="A698" t="str">
        <f>IF(ISBLANK('May 2016'!A898),"",IF(ISTEXT('May 2016'!A898),0,'May 2016'!A898))</f>
        <v/>
      </c>
      <c r="B698">
        <f>IF(ISBLANK('May 2016'!G898),"",IF(ISTEXT('May 2016'!G898),0,'May 2016'!G898))</f>
        <v>124.04</v>
      </c>
    </row>
    <row r="699" spans="1:2" x14ac:dyDescent="0.2">
      <c r="A699">
        <f>IF(ISBLANK('May 2016'!A902),"",IF(ISTEXT('May 2016'!A902),0,'May 2016'!A902))</f>
        <v>78</v>
      </c>
      <c r="B699">
        <f>IF(ISBLANK('May 2016'!G902),"",IF(ISTEXT('May 2016'!G902),0,'May 2016'!G902))</f>
        <v>100</v>
      </c>
    </row>
    <row r="700" spans="1:2" x14ac:dyDescent="0.2">
      <c r="A700" t="str">
        <f>IF(ISBLANK('May 2016'!A903),"",IF(ISTEXT('May 2016'!A903),0,'May 2016'!A903))</f>
        <v/>
      </c>
      <c r="B700">
        <f>IF(ISBLANK('May 2016'!G903),"",IF(ISTEXT('May 2016'!G903),0,'May 2016'!G903))</f>
        <v>100</v>
      </c>
    </row>
    <row r="701" spans="1:2" x14ac:dyDescent="0.2">
      <c r="A701" t="str">
        <f>IF(ISBLANK('May 2016'!A904),"",IF(ISTEXT('May 2016'!A904),0,'May 2016'!A904))</f>
        <v/>
      </c>
      <c r="B701">
        <f>IF(ISBLANK('May 2016'!G904),"",IF(ISTEXT('May 2016'!G904),0,'May 2016'!G904))</f>
        <v>100</v>
      </c>
    </row>
    <row r="702" spans="1:2" x14ac:dyDescent="0.2">
      <c r="A702" t="str">
        <f>IF(ISBLANK('May 2016'!A905),"",IF(ISTEXT('May 2016'!A905),0,'May 2016'!A905))</f>
        <v/>
      </c>
      <c r="B702">
        <f>IF(ISBLANK('May 2016'!G905),"",IF(ISTEXT('May 2016'!G905),0,'May 2016'!G905))</f>
        <v>100</v>
      </c>
    </row>
    <row r="703" spans="1:2" x14ac:dyDescent="0.2">
      <c r="A703" t="str">
        <f>IF(ISBLANK('May 2016'!A906),"",IF(ISTEXT('May 2016'!A906),0,'May 2016'!A906))</f>
        <v/>
      </c>
      <c r="B703">
        <f>IF(ISBLANK('May 2016'!G906),"",IF(ISTEXT('May 2016'!G906),0,'May 2016'!G906))</f>
        <v>100</v>
      </c>
    </row>
    <row r="704" spans="1:2" x14ac:dyDescent="0.2">
      <c r="A704" t="str">
        <f>IF(ISBLANK('May 2016'!A907),"",IF(ISTEXT('May 2016'!A907),0,'May 2016'!A907))</f>
        <v/>
      </c>
      <c r="B704">
        <f>IF(ISBLANK('May 2016'!G907),"",IF(ISTEXT('May 2016'!G907),0,'May 2016'!G907))</f>
        <v>100</v>
      </c>
    </row>
    <row r="705" spans="1:2" x14ac:dyDescent="0.2">
      <c r="A705" t="str">
        <f>IF(ISBLANK('May 2016'!A908),"",IF(ISTEXT('May 2016'!A908),0,'May 2016'!A908))</f>
        <v/>
      </c>
      <c r="B705">
        <f>IF(ISBLANK('May 2016'!G908),"",IF(ISTEXT('May 2016'!G908),0,'May 2016'!G908))</f>
        <v>100</v>
      </c>
    </row>
    <row r="706" spans="1:2" x14ac:dyDescent="0.2">
      <c r="A706" t="str">
        <f>IF(ISBLANK('May 2016'!A909),"",IF(ISTEXT('May 2016'!A909),0,'May 2016'!A909))</f>
        <v/>
      </c>
      <c r="B706">
        <f>IF(ISBLANK('May 2016'!G909),"",IF(ISTEXT('May 2016'!G909),0,'May 2016'!G909))</f>
        <v>100</v>
      </c>
    </row>
    <row r="707" spans="1:2" x14ac:dyDescent="0.2">
      <c r="A707" t="str">
        <f>IF(ISBLANK('May 2016'!A910),"",IF(ISTEXT('May 2016'!A910),0,'May 2016'!A910))</f>
        <v/>
      </c>
      <c r="B707">
        <f>IF(ISBLANK('May 2016'!G910),"",IF(ISTEXT('May 2016'!G910),0,'May 2016'!G910))</f>
        <v>100</v>
      </c>
    </row>
    <row r="708" spans="1:2" x14ac:dyDescent="0.2">
      <c r="A708" t="str">
        <f>IF(ISBLANK('May 2016'!A911),"",IF(ISTEXT('May 2016'!A911),0,'May 2016'!A911))</f>
        <v/>
      </c>
      <c r="B708">
        <f>IF(ISBLANK('May 2016'!G911),"",IF(ISTEXT('May 2016'!G911),0,'May 2016'!G911))</f>
        <v>100</v>
      </c>
    </row>
    <row r="709" spans="1:2" x14ac:dyDescent="0.2">
      <c r="A709" t="str">
        <f>IF(ISBLANK('May 2016'!A912),"",IF(ISTEXT('May 2016'!A912),0,'May 2016'!A912))</f>
        <v/>
      </c>
      <c r="B709">
        <f>IF(ISBLANK('May 2016'!G912),"",IF(ISTEXT('May 2016'!G912),0,'May 2016'!G912))</f>
        <v>100</v>
      </c>
    </row>
    <row r="710" spans="1:2" x14ac:dyDescent="0.2">
      <c r="A710" t="str">
        <f>IF(ISBLANK('May 2016'!A913),"",IF(ISTEXT('May 2016'!A913),0,'May 2016'!A913))</f>
        <v/>
      </c>
      <c r="B710">
        <f>IF(ISBLANK('May 2016'!G913),"",IF(ISTEXT('May 2016'!G913),0,'May 2016'!G913))</f>
        <v>100</v>
      </c>
    </row>
    <row r="711" spans="1:2" x14ac:dyDescent="0.2">
      <c r="A711" t="str">
        <f>IF(ISBLANK('May 2016'!A914),"",IF(ISTEXT('May 2016'!A914),0,'May 2016'!A914))</f>
        <v/>
      </c>
      <c r="B711">
        <f>IF(ISBLANK('May 2016'!G914),"",IF(ISTEXT('May 2016'!G914),0,'May 2016'!G914))</f>
        <v>100</v>
      </c>
    </row>
    <row r="712" spans="1:2" x14ac:dyDescent="0.2">
      <c r="A712" t="str">
        <f>IF(ISBLANK('May 2016'!A915),"",IF(ISTEXT('May 2016'!A915),0,'May 2016'!A915))</f>
        <v/>
      </c>
      <c r="B712">
        <f>IF(ISBLANK('May 2016'!G915),"",IF(ISTEXT('May 2016'!G915),0,'May 2016'!G915))</f>
        <v>100</v>
      </c>
    </row>
    <row r="713" spans="1:2" x14ac:dyDescent="0.2">
      <c r="A713" t="str">
        <f>IF(ISBLANK('May 2016'!A916),"",IF(ISTEXT('May 2016'!A916),0,'May 2016'!A916))</f>
        <v/>
      </c>
      <c r="B713">
        <f>IF(ISBLANK('May 2016'!G916),"",IF(ISTEXT('May 2016'!G916),0,'May 2016'!G916))</f>
        <v>100</v>
      </c>
    </row>
    <row r="714" spans="1:2" x14ac:dyDescent="0.2">
      <c r="A714" t="str">
        <f>IF(ISBLANK('May 2016'!A917),"",IF(ISTEXT('May 2016'!A917),0,'May 2016'!A917))</f>
        <v/>
      </c>
      <c r="B714">
        <f>IF(ISBLANK('May 2016'!G917),"",IF(ISTEXT('May 2016'!G917),0,'May 2016'!G917))</f>
        <v>100</v>
      </c>
    </row>
    <row r="715" spans="1:2" x14ac:dyDescent="0.2">
      <c r="A715" t="str">
        <f>IF(ISBLANK('May 2016'!A918),"",IF(ISTEXT('May 2016'!A918),0,'May 2016'!A918))</f>
        <v/>
      </c>
      <c r="B715">
        <f>IF(ISBLANK('May 2016'!G918),"",IF(ISTEXT('May 2016'!G918),0,'May 2016'!G918))</f>
        <v>100</v>
      </c>
    </row>
    <row r="716" spans="1:2" x14ac:dyDescent="0.2">
      <c r="A716" t="str">
        <f>IF(ISBLANK('May 2016'!A919),"",IF(ISTEXT('May 2016'!A919),0,'May 2016'!A919))</f>
        <v/>
      </c>
      <c r="B716">
        <f>IF(ISBLANK('May 2016'!G919),"",IF(ISTEXT('May 2016'!G919),0,'May 2016'!G919))</f>
        <v>100</v>
      </c>
    </row>
    <row r="717" spans="1:2" x14ac:dyDescent="0.2">
      <c r="A717" t="str">
        <f>IF(ISBLANK('May 2016'!A920),"",IF(ISTEXT('May 2016'!A920),0,'May 2016'!A920))</f>
        <v/>
      </c>
      <c r="B717">
        <f>IF(ISBLANK('May 2016'!G920),"",IF(ISTEXT('May 2016'!G920),0,'May 2016'!G920))</f>
        <v>100</v>
      </c>
    </row>
    <row r="718" spans="1:2" x14ac:dyDescent="0.2">
      <c r="A718" t="str">
        <f>IF(ISBLANK('May 2016'!A921),"",IF(ISTEXT('May 2016'!A921),0,'May 2016'!A921))</f>
        <v/>
      </c>
      <c r="B718">
        <f>IF(ISBLANK('May 2016'!G921),"",IF(ISTEXT('May 2016'!G921),0,'May 2016'!G921))</f>
        <v>100</v>
      </c>
    </row>
    <row r="719" spans="1:2" x14ac:dyDescent="0.2">
      <c r="A719" t="str">
        <f>IF(ISBLANK('May 2016'!A922),"",IF(ISTEXT('May 2016'!A922),0,'May 2016'!A922))</f>
        <v/>
      </c>
      <c r="B719">
        <f>IF(ISBLANK('May 2016'!G922),"",IF(ISTEXT('May 2016'!G922),0,'May 2016'!G922))</f>
        <v>100</v>
      </c>
    </row>
    <row r="720" spans="1:2" x14ac:dyDescent="0.2">
      <c r="A720" t="str">
        <f>IF(ISBLANK('May 2016'!A923),"",IF(ISTEXT('May 2016'!A923),0,'May 2016'!A923))</f>
        <v/>
      </c>
      <c r="B720">
        <f>IF(ISBLANK('May 2016'!G923),"",IF(ISTEXT('May 2016'!G923),0,'May 2016'!G923))</f>
        <v>100</v>
      </c>
    </row>
    <row r="721" spans="1:2" x14ac:dyDescent="0.2">
      <c r="A721" t="str">
        <f>IF(ISBLANK('May 2016'!A924),"",IF(ISTEXT('May 2016'!A924),0,'May 2016'!A924))</f>
        <v/>
      </c>
      <c r="B721">
        <f>IF(ISBLANK('May 2016'!G924),"",IF(ISTEXT('May 2016'!G924),0,'May 2016'!G924))</f>
        <v>100</v>
      </c>
    </row>
    <row r="722" spans="1:2" x14ac:dyDescent="0.2">
      <c r="A722" t="str">
        <f>IF(ISBLANK('May 2016'!A925),"",IF(ISTEXT('May 2016'!A925),0,'May 2016'!A925))</f>
        <v/>
      </c>
      <c r="B722">
        <f>IF(ISBLANK('May 2016'!G925),"",IF(ISTEXT('May 2016'!G925),0,'May 2016'!G925))</f>
        <v>100</v>
      </c>
    </row>
    <row r="723" spans="1:2" x14ac:dyDescent="0.2">
      <c r="A723" t="str">
        <f>IF(ISBLANK('May 2016'!A926),"",IF(ISTEXT('May 2016'!A926),0,'May 2016'!A926))</f>
        <v/>
      </c>
      <c r="B723">
        <f>IF(ISBLANK('May 2016'!G926),"",IF(ISTEXT('May 2016'!G926),0,'May 2016'!G926))</f>
        <v>100</v>
      </c>
    </row>
    <row r="724" spans="1:2" x14ac:dyDescent="0.2">
      <c r="A724">
        <f>IF(ISBLANK('May 2016'!A927),"",IF(ISTEXT('May 2016'!A927),0,'May 2016'!A927))</f>
        <v>80</v>
      </c>
      <c r="B724">
        <f>IF(ISBLANK('May 2016'!G927),"",IF(ISTEXT('May 2016'!G927),0,'May 2016'!G927))</f>
        <v>450</v>
      </c>
    </row>
    <row r="725" spans="1:2" x14ac:dyDescent="0.2">
      <c r="A725" t="str">
        <f>IF(ISBLANK('May 2016'!A928),"",IF(ISTEXT('May 2016'!A928),0,'May 2016'!A928))</f>
        <v/>
      </c>
      <c r="B725">
        <f>IF(ISBLANK('May 2016'!G928),"",IF(ISTEXT('May 2016'!G928),0,'May 2016'!G928))</f>
        <v>450</v>
      </c>
    </row>
    <row r="726" spans="1:2" x14ac:dyDescent="0.2">
      <c r="A726" t="str">
        <f>IF(ISBLANK('May 2016'!A929),"",IF(ISTEXT('May 2016'!A929),0,'May 2016'!A929))</f>
        <v/>
      </c>
      <c r="B726">
        <f>IF(ISBLANK('May 2016'!G929),"",IF(ISTEXT('May 2016'!G929),0,'May 2016'!G929))</f>
        <v>1500</v>
      </c>
    </row>
    <row r="727" spans="1:2" x14ac:dyDescent="0.2">
      <c r="A727" t="str">
        <f>IF(ISBLANK('May 2016'!A930),"",IF(ISTEXT('May 2016'!A930),0,'May 2016'!A930))</f>
        <v/>
      </c>
      <c r="B727">
        <f>IF(ISBLANK('May 2016'!G930),"",IF(ISTEXT('May 2016'!G930),0,'May 2016'!G930))</f>
        <v>450</v>
      </c>
    </row>
    <row r="728" spans="1:2" x14ac:dyDescent="0.2">
      <c r="A728" t="str">
        <f>IF(ISBLANK('May 2016'!A931),"",IF(ISTEXT('May 2016'!A931),0,'May 2016'!A931))</f>
        <v/>
      </c>
      <c r="B728">
        <f>IF(ISBLANK('May 2016'!G931),"",IF(ISTEXT('May 2016'!G931),0,'May 2016'!G931))</f>
        <v>450</v>
      </c>
    </row>
    <row r="729" spans="1:2" x14ac:dyDescent="0.2">
      <c r="A729" t="str">
        <f>IF(ISBLANK('May 2016'!A932),"",IF(ISTEXT('May 2016'!A932),0,'May 2016'!A932))</f>
        <v/>
      </c>
      <c r="B729">
        <f>IF(ISBLANK('May 2016'!G932),"",IF(ISTEXT('May 2016'!G932),0,'May 2016'!G932))</f>
        <v>200</v>
      </c>
    </row>
    <row r="730" spans="1:2" x14ac:dyDescent="0.2">
      <c r="A730" t="str">
        <f>IF(ISBLANK('May 2016'!A933),"",IF(ISTEXT('May 2016'!A933),0,'May 2016'!A933))</f>
        <v/>
      </c>
      <c r="B730">
        <f>IF(ISBLANK('May 2016'!G933),"",IF(ISTEXT('May 2016'!G933),0,'May 2016'!G933))</f>
        <v>100</v>
      </c>
    </row>
    <row r="731" spans="1:2" x14ac:dyDescent="0.2">
      <c r="A731" t="str">
        <f>IF(ISBLANK('May 2016'!A934),"",IF(ISTEXT('May 2016'!A934),0,'May 2016'!A934))</f>
        <v/>
      </c>
      <c r="B731">
        <f>IF(ISBLANK('May 2016'!G934),"",IF(ISTEXT('May 2016'!G934),0,'May 2016'!G934))</f>
        <v>100</v>
      </c>
    </row>
    <row r="732" spans="1:2" x14ac:dyDescent="0.2">
      <c r="A732">
        <f>IF(ISBLANK('May 2016'!A935),"",IF(ISTEXT('May 2016'!A935),0,'May 2016'!A935))</f>
        <v>82</v>
      </c>
      <c r="B732">
        <f>IF(ISBLANK('May 2016'!G935),"",IF(ISTEXT('May 2016'!G935),0,'May 2016'!G935))</f>
        <v>550</v>
      </c>
    </row>
    <row r="733" spans="1:2" x14ac:dyDescent="0.2">
      <c r="A733" t="str">
        <f>IF(ISBLANK('May 2016'!A936),"",IF(ISTEXT('May 2016'!A936),0,'May 2016'!A936))</f>
        <v/>
      </c>
      <c r="B733">
        <f>IF(ISBLANK('May 2016'!G936),"",IF(ISTEXT('May 2016'!G936),0,'May 2016'!G936))</f>
        <v>500</v>
      </c>
    </row>
    <row r="734" spans="1:2" x14ac:dyDescent="0.2">
      <c r="A734" t="str">
        <f>IF(ISBLANK('May 2016'!A937),"",IF(ISTEXT('May 2016'!A937),0,'May 2016'!A937))</f>
        <v/>
      </c>
      <c r="B734">
        <f>IF(ISBLANK('May 2016'!G937),"",IF(ISTEXT('May 2016'!G937),0,'May 2016'!G937))</f>
        <v>750</v>
      </c>
    </row>
    <row r="735" spans="1:2" x14ac:dyDescent="0.2">
      <c r="A735" t="str">
        <f>IF(ISBLANK('May 2016'!A938),"",IF(ISTEXT('May 2016'!A938),0,'May 2016'!A938))</f>
        <v/>
      </c>
      <c r="B735">
        <f>IF(ISBLANK('May 2016'!G938),"",IF(ISTEXT('May 2016'!G938),0,'May 2016'!G938))</f>
        <v>2750</v>
      </c>
    </row>
    <row r="736" spans="1:2" x14ac:dyDescent="0.2">
      <c r="A736" t="str">
        <f>IF(ISBLANK('May 2016'!A939),"",IF(ISTEXT('May 2016'!A939),0,'May 2016'!A939))</f>
        <v/>
      </c>
      <c r="B736">
        <f>IF(ISBLANK('May 2016'!G939),"",IF(ISTEXT('May 2016'!G939),0,'May 2016'!G939))</f>
        <v>500</v>
      </c>
    </row>
    <row r="737" spans="1:2" x14ac:dyDescent="0.2">
      <c r="A737" t="str">
        <f>IF(ISBLANK('May 2016'!A940),"",IF(ISTEXT('May 2016'!A940),0,'May 2016'!A940))</f>
        <v/>
      </c>
      <c r="B737">
        <f>IF(ISBLANK('May 2016'!G940),"",IF(ISTEXT('May 2016'!G940),0,'May 2016'!G940))</f>
        <v>1000</v>
      </c>
    </row>
    <row r="738" spans="1:2" x14ac:dyDescent="0.2">
      <c r="A738" t="str">
        <f>IF(ISBLANK('May 2016'!A941),"",IF(ISTEXT('May 2016'!A941),0,'May 2016'!A941))</f>
        <v/>
      </c>
      <c r="B738" t="str">
        <f>IF(ISBLANK('May 2016'!G941),"",IF(ISTEXT('May 2016'!G941),0,'May 2016'!G941))</f>
        <v/>
      </c>
    </row>
    <row r="739" spans="1:2" x14ac:dyDescent="0.2">
      <c r="A739">
        <f>IF(ISBLANK('May 2016'!A945),"",IF(ISTEXT('May 2016'!A945),0,'May 2016'!A945))</f>
        <v>436770</v>
      </c>
      <c r="B739">
        <f>IF(ISBLANK('May 2016'!G945),"",IF(ISTEXT('May 2016'!G945),0,'May 2016'!G945))</f>
        <v>450</v>
      </c>
    </row>
    <row r="740" spans="1:2" x14ac:dyDescent="0.2">
      <c r="A740" t="str">
        <f>IF(ISBLANK('May 2016'!A946),"",IF(ISTEXT('May 2016'!A946),0,'May 2016'!A946))</f>
        <v/>
      </c>
      <c r="B740">
        <f>IF(ISBLANK('May 2016'!G946),"",IF(ISTEXT('May 2016'!G946),0,'May 2016'!G946))</f>
        <v>450</v>
      </c>
    </row>
    <row r="741" spans="1:2" x14ac:dyDescent="0.2">
      <c r="A741">
        <f>IF(ISBLANK('May 2016'!A947),"",IF(ISTEXT('May 2016'!A947),0,'May 2016'!A947))</f>
        <v>437079</v>
      </c>
      <c r="B741">
        <f>IF(ISBLANK('May 2016'!G947),"",IF(ISTEXT('May 2016'!G947),0,'May 2016'!G947))</f>
        <v>450</v>
      </c>
    </row>
    <row r="742" spans="1:2" x14ac:dyDescent="0.2">
      <c r="A742" t="str">
        <f>IF(ISBLANK('May 2016'!A948),"",IF(ISTEXT('May 2016'!A948),0,'May 2016'!A948))</f>
        <v/>
      </c>
      <c r="B742">
        <f>IF(ISBLANK('May 2016'!G948),"",IF(ISTEXT('May 2016'!G948),0,'May 2016'!G948))</f>
        <v>450</v>
      </c>
    </row>
    <row r="743" spans="1:2" x14ac:dyDescent="0.2">
      <c r="A743">
        <f>IF(ISBLANK('May 2016'!A949),"",IF(ISTEXT('May 2016'!A949),0,'May 2016'!A949))</f>
        <v>437934</v>
      </c>
      <c r="B743">
        <f>IF(ISBLANK('May 2016'!G949),"",IF(ISTEXT('May 2016'!G949),0,'May 2016'!G949))</f>
        <v>300</v>
      </c>
    </row>
    <row r="744" spans="1:2" x14ac:dyDescent="0.2">
      <c r="A744" t="str">
        <f>IF(ISBLANK('May 2016'!A950),"",IF(ISTEXT('May 2016'!A950),0,'May 2016'!A950))</f>
        <v/>
      </c>
      <c r="B744">
        <f>IF(ISBLANK('May 2016'!G950),"",IF(ISTEXT('May 2016'!G950),0,'May 2016'!G950))</f>
        <v>450</v>
      </c>
    </row>
    <row r="745" spans="1:2" x14ac:dyDescent="0.2">
      <c r="A745" t="str">
        <f>IF(ISBLANK('May 2016'!A951),"",IF(ISTEXT('May 2016'!A951),0,'May 2016'!A951))</f>
        <v/>
      </c>
      <c r="B745">
        <f>IF(ISBLANK('May 2016'!G951),"",IF(ISTEXT('May 2016'!G951),0,'May 2016'!G951))</f>
        <v>500</v>
      </c>
    </row>
    <row r="746" spans="1:2" x14ac:dyDescent="0.2">
      <c r="A746" t="str">
        <f>IF(ISBLANK('May 2016'!A952),"",IF(ISTEXT('May 2016'!A952),0,'May 2016'!A952))</f>
        <v/>
      </c>
      <c r="B746">
        <f>IF(ISBLANK('May 2016'!G952),"",IF(ISTEXT('May 2016'!G952),0,'May 2016'!G952))</f>
        <v>500</v>
      </c>
    </row>
    <row r="747" spans="1:2" x14ac:dyDescent="0.2">
      <c r="A747" t="str">
        <f>IF(ISBLANK('May 2016'!A953),"",IF(ISTEXT('May 2016'!A953),0,'May 2016'!A953))</f>
        <v/>
      </c>
      <c r="B747">
        <f>IF(ISBLANK('May 2016'!G953),"",IF(ISTEXT('May 2016'!G953),0,'May 2016'!G953))</f>
        <v>500</v>
      </c>
    </row>
    <row r="748" spans="1:2" x14ac:dyDescent="0.2">
      <c r="A748" t="str">
        <f>IF(ISBLANK('May 2016'!A954),"",IF(ISTEXT('May 2016'!A954),0,'May 2016'!A954))</f>
        <v/>
      </c>
      <c r="B748">
        <f>IF(ISBLANK('May 2016'!G954),"",IF(ISTEXT('May 2016'!G954),0,'May 2016'!G954))</f>
        <v>300</v>
      </c>
    </row>
    <row r="749" spans="1:2" x14ac:dyDescent="0.2">
      <c r="A749">
        <f>IF(ISBLANK('May 2016'!A958),"",IF(ISTEXT('May 2016'!A958),0,'May 2016'!A958))</f>
        <v>436712</v>
      </c>
      <c r="B749">
        <f>IF(ISBLANK('May 2016'!G958),"",IF(ISTEXT('May 2016'!G958),0,'May 2016'!G958))</f>
        <v>1181.08</v>
      </c>
    </row>
    <row r="750" spans="1:2" x14ac:dyDescent="0.2">
      <c r="A750">
        <f>IF(ISBLANK('May 2016'!A959),"",IF(ISTEXT('May 2016'!A959),0,'May 2016'!A959))</f>
        <v>436771</v>
      </c>
      <c r="B750">
        <f>IF(ISBLANK('May 2016'!G959),"",IF(ISTEXT('May 2016'!G959),0,'May 2016'!G959))</f>
        <v>425.63</v>
      </c>
    </row>
    <row r="751" spans="1:2" x14ac:dyDescent="0.2">
      <c r="A751" t="str">
        <f>IF(ISBLANK('May 2016'!A960),"",IF(ISTEXT('May 2016'!A960),0,'May 2016'!A960))</f>
        <v/>
      </c>
      <c r="B751" t="str">
        <f>IF(ISBLANK('May 2016'!G960),"",IF(ISTEXT('May 2016'!G960),0,'May 2016'!G960))</f>
        <v/>
      </c>
    </row>
    <row r="752" spans="1:2" x14ac:dyDescent="0.2">
      <c r="A752">
        <f>IF(ISBLANK('May 2016'!A961),"",IF(ISTEXT('May 2016'!A961),0,'May 2016'!A961))</f>
        <v>437438</v>
      </c>
      <c r="B752">
        <f>IF(ISBLANK('May 2016'!G961),"",IF(ISTEXT('May 2016'!G961),0,'May 2016'!G961))</f>
        <v>143171.76</v>
      </c>
    </row>
    <row r="753" spans="1:2" x14ac:dyDescent="0.2">
      <c r="A753">
        <f>IF(ISBLANK('May 2016'!A965),"",IF(ISTEXT('May 2016'!A965),0,'May 2016'!A965))</f>
        <v>437935</v>
      </c>
      <c r="B753">
        <f>IF(ISBLANK('May 2016'!G965),"",IF(ISTEXT('May 2016'!G965),0,'May 2016'!G965))</f>
        <v>200</v>
      </c>
    </row>
    <row r="754" spans="1:2" x14ac:dyDescent="0.2">
      <c r="A754">
        <f>IF(ISBLANK('May 2016'!A969),"",IF(ISTEXT('May 2016'!A969),0,'May 2016'!A969))</f>
        <v>93637</v>
      </c>
      <c r="B754">
        <f>IF(ISBLANK('May 2016'!G969),"",IF(ISTEXT('May 2016'!G969),0,'May 2016'!G969))</f>
        <v>706350.38</v>
      </c>
    </row>
    <row r="755" spans="1:2" x14ac:dyDescent="0.2">
      <c r="A755">
        <f>IF(ISBLANK('May 2016'!A970),"",IF(ISTEXT('May 2016'!A970),0,'May 2016'!A970))</f>
        <v>93638</v>
      </c>
      <c r="B755">
        <f>IF(ISBLANK('May 2016'!G970),"",IF(ISTEXT('May 2016'!G970),0,'May 2016'!G970))</f>
        <v>807257.58</v>
      </c>
    </row>
    <row r="756" spans="1:2" x14ac:dyDescent="0.2">
      <c r="A756">
        <f>IF(ISBLANK('May 2016'!A971),"",IF(ISTEXT('May 2016'!A971),0,'May 2016'!A971))</f>
        <v>93639</v>
      </c>
      <c r="B756">
        <f>IF(ISBLANK('May 2016'!G971),"",IF(ISTEXT('May 2016'!G971),0,'May 2016'!G971))</f>
        <v>26235.87</v>
      </c>
    </row>
    <row r="757" spans="1:2" x14ac:dyDescent="0.2">
      <c r="A757">
        <f>IF(ISBLANK('May 2016'!A975),"",IF(ISTEXT('May 2016'!A975),0,'May 2016'!A975))</f>
        <v>437439</v>
      </c>
      <c r="B757">
        <f>IF(ISBLANK('May 2016'!G975),"",IF(ISTEXT('May 2016'!G975),0,'May 2016'!G975))</f>
        <v>750</v>
      </c>
    </row>
    <row r="758" spans="1:2" x14ac:dyDescent="0.2">
      <c r="A758" t="str">
        <f>IF(ISBLANK('May 2016'!A976),"",IF(ISTEXT('May 2016'!A976),0,'May 2016'!A976))</f>
        <v/>
      </c>
      <c r="B758">
        <f>IF(ISBLANK('May 2016'!G976),"",IF(ISTEXT('May 2016'!G976),0,'May 2016'!G976))</f>
        <v>500</v>
      </c>
    </row>
    <row r="759" spans="1:2" x14ac:dyDescent="0.2">
      <c r="A759" t="str">
        <f>IF(ISBLANK('May 2016'!A977),"",IF(ISTEXT('May 2016'!A977),0,'May 2016'!A977))</f>
        <v/>
      </c>
      <c r="B759">
        <f>IF(ISBLANK('May 2016'!G977),"",IF(ISTEXT('May 2016'!G977),0,'May 2016'!G977))</f>
        <v>8400</v>
      </c>
    </row>
    <row r="760" spans="1:2" x14ac:dyDescent="0.2">
      <c r="A760" t="str">
        <f>IF(ISBLANK('May 2016'!A978),"",IF(ISTEXT('May 2016'!A978),0,'May 2016'!A978))</f>
        <v/>
      </c>
      <c r="B760" t="str">
        <f>IF(ISBLANK('May 2016'!G978),"",IF(ISTEXT('May 2016'!G978),0,'May 2016'!G978))</f>
        <v/>
      </c>
    </row>
    <row r="761" spans="1:2" x14ac:dyDescent="0.2">
      <c r="A761" t="str">
        <f>IF(ISBLANK('May 2016'!A979),"",IF(ISTEXT('May 2016'!A979),0,'May 2016'!A979))</f>
        <v/>
      </c>
      <c r="B761">
        <f>IF(ISBLANK('May 2016'!G979),"",IF(ISTEXT('May 2016'!G979),0,'May 2016'!G979))</f>
        <v>500</v>
      </c>
    </row>
    <row r="762" spans="1:2" x14ac:dyDescent="0.2">
      <c r="A762">
        <f>IF(ISBLANK('May 2016'!A980),"",IF(ISTEXT('May 2016'!A980),0,'May 2016'!A980))</f>
        <v>437936</v>
      </c>
      <c r="B762">
        <f>IF(ISBLANK('May 2016'!G980),"",IF(ISTEXT('May 2016'!G980),0,'May 2016'!G980))</f>
        <v>750</v>
      </c>
    </row>
    <row r="763" spans="1:2" x14ac:dyDescent="0.2">
      <c r="A763">
        <f>IF(ISBLANK('May 2016'!A984),"",IF(ISTEXT('May 2016'!A984),0,'May 2016'!A984))</f>
        <v>437937</v>
      </c>
      <c r="B763">
        <f>IF(ISBLANK('May 2016'!G984),"",IF(ISTEXT('May 2016'!G984),0,'May 2016'!G984))</f>
        <v>225</v>
      </c>
    </row>
    <row r="764" spans="1:2" x14ac:dyDescent="0.2">
      <c r="A764">
        <f>IF(ISBLANK('May 2016'!A985),"",IF(ISTEXT('May 2016'!A985),0,'May 2016'!A985))</f>
        <v>437938</v>
      </c>
      <c r="B764">
        <f>IF(ISBLANK('May 2016'!G985),"",IF(ISTEXT('May 2016'!G985),0,'May 2016'!G985))</f>
        <v>235</v>
      </c>
    </row>
    <row r="765" spans="1:2" x14ac:dyDescent="0.2">
      <c r="A765" t="str">
        <f>IF(ISBLANK('May 2016'!A986),"",IF(ISTEXT('May 2016'!A986),0,'May 2016'!A986))</f>
        <v/>
      </c>
      <c r="B765" t="str">
        <f>IF(ISBLANK('May 2016'!G986),"",IF(ISTEXT('May 2016'!G986),0,'May 2016'!G986))</f>
        <v/>
      </c>
    </row>
    <row r="766" spans="1:2" x14ac:dyDescent="0.2">
      <c r="A766" t="str">
        <f>IF(ISBLANK('May 2016'!A987),"",IF(ISTEXT('May 2016'!A987),0,'May 2016'!A987))</f>
        <v/>
      </c>
      <c r="B766" t="str">
        <f>IF(ISBLANK('May 2016'!G987),"",IF(ISTEXT('May 2016'!G987),0,'May 2016'!G987))</f>
        <v/>
      </c>
    </row>
    <row r="767" spans="1:2" x14ac:dyDescent="0.2">
      <c r="A767" t="str">
        <f>IF(ISBLANK('May 2016'!A988),"",IF(ISTEXT('May 2016'!A988),0,'May 2016'!A988))</f>
        <v/>
      </c>
      <c r="B767" t="str">
        <f>IF(ISBLANK('May 2016'!G988),"",IF(ISTEXT('May 2016'!G988),0,'May 2016'!G988))</f>
        <v/>
      </c>
    </row>
    <row r="768" spans="1:2" x14ac:dyDescent="0.2">
      <c r="A768" t="str">
        <f>IF(ISBLANK('May 2016'!A989),"",IF(ISTEXT('May 2016'!A989),0,'May 2016'!A989))</f>
        <v/>
      </c>
      <c r="B768" t="str">
        <f>IF(ISBLANK('May 2016'!G989),"",IF(ISTEXT('May 2016'!G989),0,'May 2016'!G989))</f>
        <v/>
      </c>
    </row>
    <row r="769" spans="1:2" x14ac:dyDescent="0.2">
      <c r="A769" t="str">
        <f>IF(ISBLANK('May 2016'!A990),"",IF(ISTEXT('May 2016'!A990),0,'May 2016'!A990))</f>
        <v/>
      </c>
      <c r="B769" t="str">
        <f>IF(ISBLANK('May 2016'!G990),"",IF(ISTEXT('May 2016'!G990),0,'May 2016'!G990))</f>
        <v/>
      </c>
    </row>
    <row r="770" spans="1:2" x14ac:dyDescent="0.2">
      <c r="A770">
        <f>IF(ISBLANK('May 2016'!A994),"",IF(ISTEXT('May 2016'!A994),0,'May 2016'!A994))</f>
        <v>437440</v>
      </c>
      <c r="B770">
        <f>IF(ISBLANK('May 2016'!G994),"",IF(ISTEXT('May 2016'!G994),0,'May 2016'!G994))</f>
        <v>26.4</v>
      </c>
    </row>
    <row r="771" spans="1:2" x14ac:dyDescent="0.2">
      <c r="A771">
        <f>IF(ISBLANK('May 2016'!A998),"",IF(ISTEXT('May 2016'!A998),0,'May 2016'!A998))</f>
        <v>437367</v>
      </c>
      <c r="B771">
        <f>IF(ISBLANK('May 2016'!G998),"",IF(ISTEXT('May 2016'!G998),0,'May 2016'!G998))</f>
        <v>53</v>
      </c>
    </row>
    <row r="772" spans="1:2" x14ac:dyDescent="0.2">
      <c r="A772">
        <f>IF(ISBLANK('May 2016'!A999),"",IF(ISTEXT('May 2016'!A999),0,'May 2016'!A999))</f>
        <v>437848</v>
      </c>
      <c r="B772">
        <f>IF(ISBLANK('May 2016'!G999),"",IF(ISTEXT('May 2016'!G999),0,'May 2016'!G999))</f>
        <v>53</v>
      </c>
    </row>
    <row r="773" spans="1:2" x14ac:dyDescent="0.2">
      <c r="A773">
        <f>IF(ISBLANK('May 2016'!A1003),"",IF(ISTEXT('May 2016'!A1003),0,'May 2016'!A1003))</f>
        <v>437080</v>
      </c>
      <c r="B773">
        <f>IF(ISBLANK('May 2016'!G1003),"",IF(ISTEXT('May 2016'!G1003),0,'May 2016'!G1003))</f>
        <v>556</v>
      </c>
    </row>
    <row r="774" spans="1:2" x14ac:dyDescent="0.2">
      <c r="A774" t="str">
        <f>IF(ISBLANK('May 2016'!A1004),"",IF(ISTEXT('May 2016'!A1004),0,'May 2016'!A1004))</f>
        <v/>
      </c>
      <c r="B774" t="str">
        <f>IF(ISBLANK('May 2016'!G1004),"",IF(ISTEXT('May 2016'!G1004),0,'May 2016'!G1004))</f>
        <v/>
      </c>
    </row>
    <row r="775" spans="1:2" x14ac:dyDescent="0.2">
      <c r="A775" t="str">
        <f>IF(ISBLANK('May 2016'!A1005),"",IF(ISTEXT('May 2016'!A1005),0,'May 2016'!A1005))</f>
        <v/>
      </c>
      <c r="B775" t="str">
        <f>IF(ISBLANK('May 2016'!G1005),"",IF(ISTEXT('May 2016'!G1005),0,'May 2016'!G1005))</f>
        <v/>
      </c>
    </row>
    <row r="776" spans="1:2" x14ac:dyDescent="0.2">
      <c r="A776" t="str">
        <f>IF(ISBLANK('May 2016'!A1006),"",IF(ISTEXT('May 2016'!A1006),0,'May 2016'!A1006))</f>
        <v/>
      </c>
      <c r="B776" t="str">
        <f>IF(ISBLANK('May 2016'!G1006),"",IF(ISTEXT('May 2016'!G1006),0,'May 2016'!G1006))</f>
        <v/>
      </c>
    </row>
    <row r="777" spans="1:2" x14ac:dyDescent="0.2">
      <c r="A777">
        <f>IF(ISBLANK('May 2016'!A1010),"",IF(ISTEXT('May 2016'!A1010),0,'May 2016'!A1010))</f>
        <v>437441</v>
      </c>
      <c r="B777">
        <f>IF(ISBLANK('May 2016'!G1010),"",IF(ISTEXT('May 2016'!G1010),0,'May 2016'!G1010))</f>
        <v>491.25</v>
      </c>
    </row>
    <row r="778" spans="1:2" x14ac:dyDescent="0.2">
      <c r="A778">
        <f>IF(ISBLANK('May 2016'!A1014),"",IF(ISTEXT('May 2016'!A1014),0,'May 2016'!A1014))</f>
        <v>436772</v>
      </c>
      <c r="B778">
        <f>IF(ISBLANK('May 2016'!G1014),"",IF(ISTEXT('May 2016'!G1014),0,'May 2016'!G1014))</f>
        <v>122.69</v>
      </c>
    </row>
    <row r="779" spans="1:2" x14ac:dyDescent="0.2">
      <c r="A779" t="str">
        <f>IF(ISBLANK('May 2016'!A1015),"",IF(ISTEXT('May 2016'!A1015),0,'May 2016'!A1015))</f>
        <v/>
      </c>
      <c r="B779" t="str">
        <f>IF(ISBLANK('May 2016'!G1015),"",IF(ISTEXT('May 2016'!G1015),0,'May 2016'!G1015))</f>
        <v/>
      </c>
    </row>
    <row r="780" spans="1:2" x14ac:dyDescent="0.2">
      <c r="A780">
        <f>IF(ISBLANK('May 2016'!A1019),"",IF(ISTEXT('May 2016'!A1019),0,'May 2016'!A1019))</f>
        <v>437442</v>
      </c>
      <c r="B780">
        <f>IF(ISBLANK('May 2016'!G1019),"",IF(ISTEXT('May 2016'!G1019),0,'May 2016'!G1019))</f>
        <v>54</v>
      </c>
    </row>
    <row r="781" spans="1:2" x14ac:dyDescent="0.2">
      <c r="A781">
        <f>IF(ISBLANK('May 2016'!A1023),"",IF(ISTEXT('May 2016'!A1023),0,'May 2016'!A1023))</f>
        <v>437443</v>
      </c>
      <c r="B781">
        <f>IF(ISBLANK('May 2016'!G1023),"",IF(ISTEXT('May 2016'!G1023),0,'May 2016'!G1023))</f>
        <v>59.94</v>
      </c>
    </row>
    <row r="782" spans="1:2" x14ac:dyDescent="0.2">
      <c r="A782">
        <f>IF(ISBLANK('May 2016'!A1024),"",IF(ISTEXT('May 2016'!A1024),0,'May 2016'!A1024))</f>
        <v>437939</v>
      </c>
      <c r="B782">
        <f>IF(ISBLANK('May 2016'!G1024),"",IF(ISTEXT('May 2016'!G1024),0,'May 2016'!G1024))</f>
        <v>61.43</v>
      </c>
    </row>
    <row r="783" spans="1:2" x14ac:dyDescent="0.2">
      <c r="A783" t="str">
        <f>IF(ISBLANK('May 2016'!A1025),"",IF(ISTEXT('May 2016'!A1025),0,'May 2016'!A1025))</f>
        <v/>
      </c>
      <c r="B783" t="str">
        <f>IF(ISBLANK('May 2016'!G1025),"",IF(ISTEXT('May 2016'!G1025),0,'May 2016'!G1025))</f>
        <v/>
      </c>
    </row>
    <row r="784" spans="1:2" x14ac:dyDescent="0.2">
      <c r="A784">
        <f>IF(ISBLANK('May 2016'!A1029),"",IF(ISTEXT('May 2016'!A1029),0,'May 2016'!A1029))</f>
        <v>436773</v>
      </c>
      <c r="B784">
        <f>IF(ISBLANK('May 2016'!G1029),"",IF(ISTEXT('May 2016'!G1029),0,'May 2016'!G1029))</f>
        <v>450</v>
      </c>
    </row>
    <row r="785" spans="1:2" x14ac:dyDescent="0.2">
      <c r="A785">
        <f>IF(ISBLANK('May 2016'!A1030),"",IF(ISTEXT('May 2016'!A1030),0,'May 2016'!A1030))</f>
        <v>437081</v>
      </c>
      <c r="B785">
        <f>IF(ISBLANK('May 2016'!G1030),"",IF(ISTEXT('May 2016'!G1030),0,'May 2016'!G1030))</f>
        <v>500</v>
      </c>
    </row>
    <row r="786" spans="1:2" x14ac:dyDescent="0.2">
      <c r="A786" t="str">
        <f>IF(ISBLANK('May 2016'!A1031),"",IF(ISTEXT('May 2016'!A1031),0,'May 2016'!A1031))</f>
        <v/>
      </c>
      <c r="B786">
        <f>IF(ISBLANK('May 2016'!G1031),"",IF(ISTEXT('May 2016'!G1031),0,'May 2016'!G1031))</f>
        <v>100</v>
      </c>
    </row>
    <row r="787" spans="1:2" x14ac:dyDescent="0.2">
      <c r="A787" t="str">
        <f>IF(ISBLANK('May 2016'!A1032),"",IF(ISTEXT('May 2016'!A1032),0,'May 2016'!A1032))</f>
        <v/>
      </c>
      <c r="B787">
        <f>IF(ISBLANK('May 2016'!G1032),"",IF(ISTEXT('May 2016'!G1032),0,'May 2016'!G1032))</f>
        <v>500</v>
      </c>
    </row>
    <row r="788" spans="1:2" x14ac:dyDescent="0.2">
      <c r="A788">
        <f>IF(ISBLANK('May 2016'!A1033),"",IF(ISTEXT('May 2016'!A1033),0,'May 2016'!A1033))</f>
        <v>437940</v>
      </c>
      <c r="B788">
        <f>IF(ISBLANK('May 2016'!G1033),"",IF(ISTEXT('May 2016'!G1033),0,'May 2016'!G1033))</f>
        <v>450</v>
      </c>
    </row>
    <row r="789" spans="1:2" x14ac:dyDescent="0.2">
      <c r="A789">
        <f>IF(ISBLANK('May 2016'!A1037),"",IF(ISTEXT('May 2016'!A1037),0,'May 2016'!A1037))</f>
        <v>437082</v>
      </c>
      <c r="B789">
        <f>IF(ISBLANK('May 2016'!G1037),"",IF(ISTEXT('May 2016'!G1037),0,'May 2016'!G1037))</f>
        <v>141.03</v>
      </c>
    </row>
    <row r="790" spans="1:2" x14ac:dyDescent="0.2">
      <c r="A790" t="str">
        <f>IF(ISBLANK('May 2016'!A1038),"",IF(ISTEXT('May 2016'!A1038),0,'May 2016'!A1038))</f>
        <v/>
      </c>
      <c r="B790" t="str">
        <f>IF(ISBLANK('May 2016'!G1038),"",IF(ISTEXT('May 2016'!G1038),0,'May 2016'!G1038))</f>
        <v/>
      </c>
    </row>
    <row r="791" spans="1:2" x14ac:dyDescent="0.2">
      <c r="A791">
        <f>IF(ISBLANK('May 2016'!A1042),"",IF(ISTEXT('May 2016'!A1042),0,'May 2016'!A1042))</f>
        <v>437083</v>
      </c>
      <c r="B791">
        <f>IF(ISBLANK('May 2016'!G1042),"",IF(ISTEXT('May 2016'!G1042),0,'May 2016'!G1042))</f>
        <v>450</v>
      </c>
    </row>
    <row r="792" spans="1:2" x14ac:dyDescent="0.2">
      <c r="A792" t="str">
        <f>IF(ISBLANK('May 2016'!A1043),"",IF(ISTEXT('May 2016'!A1043),0,'May 2016'!A1043))</f>
        <v/>
      </c>
      <c r="B792">
        <f>IF(ISBLANK('May 2016'!G1043),"",IF(ISTEXT('May 2016'!G1043),0,'May 2016'!G1043))</f>
        <v>450</v>
      </c>
    </row>
    <row r="793" spans="1:2" x14ac:dyDescent="0.2">
      <c r="A793" t="str">
        <f>IF(ISBLANK('May 2016'!A1044),"",IF(ISTEXT('May 2016'!A1044),0,'May 2016'!A1044))</f>
        <v/>
      </c>
      <c r="B793">
        <f>IF(ISBLANK('May 2016'!G1044),"",IF(ISTEXT('May 2016'!G1044),0,'May 2016'!G1044))</f>
        <v>3000</v>
      </c>
    </row>
    <row r="794" spans="1:2" x14ac:dyDescent="0.2">
      <c r="A794" t="str">
        <f>IF(ISBLANK('May 2016'!A1045),"",IF(ISTEXT('May 2016'!A1045),0,'May 2016'!A1045))</f>
        <v/>
      </c>
      <c r="B794" t="str">
        <f>IF(ISBLANK('May 2016'!G1045),"",IF(ISTEXT('May 2016'!G1045),0,'May 2016'!G1045))</f>
        <v/>
      </c>
    </row>
    <row r="795" spans="1:2" x14ac:dyDescent="0.2">
      <c r="A795" t="str">
        <f>IF(ISBLANK('May 2016'!A1046),"",IF(ISTEXT('May 2016'!A1046),0,'May 2016'!A1046))</f>
        <v/>
      </c>
      <c r="B795">
        <f>IF(ISBLANK('May 2016'!G1046),"",IF(ISTEXT('May 2016'!G1046),0,'May 2016'!G1046))</f>
        <v>100</v>
      </c>
    </row>
    <row r="796" spans="1:2" x14ac:dyDescent="0.2">
      <c r="A796" t="str">
        <f>IF(ISBLANK('May 2016'!A1047),"",IF(ISTEXT('May 2016'!A1047),0,'May 2016'!A1047))</f>
        <v/>
      </c>
      <c r="B796">
        <f>IF(ISBLANK('May 2016'!G1047),"",IF(ISTEXT('May 2016'!G1047),0,'May 2016'!G1047))</f>
        <v>100</v>
      </c>
    </row>
    <row r="797" spans="1:2" x14ac:dyDescent="0.2">
      <c r="A797" t="str">
        <f>IF(ISBLANK('May 2016'!A1048),"",IF(ISTEXT('May 2016'!A1048),0,'May 2016'!A1048))</f>
        <v/>
      </c>
      <c r="B797">
        <f>IF(ISBLANK('May 2016'!G1048),"",IF(ISTEXT('May 2016'!G1048),0,'May 2016'!G1048))</f>
        <v>100</v>
      </c>
    </row>
    <row r="798" spans="1:2" x14ac:dyDescent="0.2">
      <c r="A798" t="str">
        <f>IF(ISBLANK('May 2016'!A1049),"",IF(ISTEXT('May 2016'!A1049),0,'May 2016'!A1049))</f>
        <v/>
      </c>
      <c r="B798">
        <f>IF(ISBLANK('May 2016'!G1049),"",IF(ISTEXT('May 2016'!G1049),0,'May 2016'!G1049))</f>
        <v>100</v>
      </c>
    </row>
    <row r="799" spans="1:2" x14ac:dyDescent="0.2">
      <c r="A799">
        <f>IF(ISBLANK('May 2016'!A1050),"",IF(ISTEXT('May 2016'!A1050),0,'May 2016'!A1050))</f>
        <v>437941</v>
      </c>
      <c r="B799">
        <f>IF(ISBLANK('May 2016'!G1050),"",IF(ISTEXT('May 2016'!G1050),0,'May 2016'!G1050))</f>
        <v>450</v>
      </c>
    </row>
    <row r="800" spans="1:2" x14ac:dyDescent="0.2">
      <c r="A800" t="str">
        <f>IF(ISBLANK('May 2016'!A1051),"",IF(ISTEXT('May 2016'!A1051),0,'May 2016'!A1051))</f>
        <v/>
      </c>
      <c r="B800">
        <f>IF(ISBLANK('May 2016'!G1051),"",IF(ISTEXT('May 2016'!G1051),0,'May 2016'!G1051))</f>
        <v>450</v>
      </c>
    </row>
    <row r="801" spans="1:2" x14ac:dyDescent="0.2">
      <c r="A801" t="str">
        <f>IF(ISBLANK('May 2016'!A1052),"",IF(ISTEXT('May 2016'!A1052),0,'May 2016'!A1052))</f>
        <v/>
      </c>
      <c r="B801">
        <f>IF(ISBLANK('May 2016'!G1052),"",IF(ISTEXT('May 2016'!G1052),0,'May 2016'!G1052))</f>
        <v>100</v>
      </c>
    </row>
    <row r="802" spans="1:2" x14ac:dyDescent="0.2">
      <c r="A802" t="str">
        <f>IF(ISBLANK('May 2016'!A1053),"",IF(ISTEXT('May 2016'!A1053),0,'May 2016'!A1053))</f>
        <v/>
      </c>
      <c r="B802">
        <f>IF(ISBLANK('May 2016'!G1053),"",IF(ISTEXT('May 2016'!G1053),0,'May 2016'!G1053))</f>
        <v>750</v>
      </c>
    </row>
    <row r="803" spans="1:2" x14ac:dyDescent="0.2">
      <c r="A803" t="str">
        <f>IF(ISBLANK('May 2016'!A1054),"",IF(ISTEXT('May 2016'!A1054),0,'May 2016'!A1054))</f>
        <v/>
      </c>
      <c r="B803">
        <f>IF(ISBLANK('May 2016'!G1054),"",IF(ISTEXT('May 2016'!G1054),0,'May 2016'!G1054))</f>
        <v>500</v>
      </c>
    </row>
    <row r="804" spans="1:2" x14ac:dyDescent="0.2">
      <c r="A804">
        <f>IF(ISBLANK('May 2016'!A1058),"",IF(ISTEXT('May 2016'!A1058),0,'May 2016'!A1058))</f>
        <v>437445</v>
      </c>
      <c r="B804">
        <f>IF(ISBLANK('May 2016'!G1058),"",IF(ISTEXT('May 2016'!G1058),0,'May 2016'!G1058))</f>
        <v>132.74</v>
      </c>
    </row>
    <row r="805" spans="1:2" x14ac:dyDescent="0.2">
      <c r="A805" t="str">
        <f>IF(ISBLANK('May 2016'!A1059),"",IF(ISTEXT('May 2016'!A1059),0,'May 2016'!A1059))</f>
        <v/>
      </c>
      <c r="B805" t="str">
        <f>IF(ISBLANK('May 2016'!G1059),"",IF(ISTEXT('May 2016'!G1059),0,'May 2016'!G1059))</f>
        <v/>
      </c>
    </row>
    <row r="806" spans="1:2" x14ac:dyDescent="0.2">
      <c r="A806" t="str">
        <f>IF(ISBLANK('May 2016'!A1060),"",IF(ISTEXT('May 2016'!A1060),0,'May 2016'!A1060))</f>
        <v/>
      </c>
      <c r="B806">
        <f>IF(ISBLANK('May 2016'!G1060),"",IF(ISTEXT('May 2016'!G1060),0,'May 2016'!G1060))</f>
        <v>57.21</v>
      </c>
    </row>
    <row r="807" spans="1:2" x14ac:dyDescent="0.2">
      <c r="A807" t="str">
        <f>IF(ISBLANK('May 2016'!A1061),"",IF(ISTEXT('May 2016'!A1061),0,'May 2016'!A1061))</f>
        <v/>
      </c>
      <c r="B807" t="str">
        <f>IF(ISBLANK('May 2016'!G1061),"",IF(ISTEXT('May 2016'!G1061),0,'May 2016'!G1061))</f>
        <v/>
      </c>
    </row>
    <row r="808" spans="1:2" x14ac:dyDescent="0.2">
      <c r="A808">
        <f>IF(ISBLANK('May 2016'!A1062),"",IF(ISTEXT('May 2016'!A1062),0,'May 2016'!A1062))</f>
        <v>437942</v>
      </c>
      <c r="B808">
        <f>IF(ISBLANK('May 2016'!G1062),"",IF(ISTEXT('May 2016'!G1062),0,'May 2016'!G1062))</f>
        <v>175.07</v>
      </c>
    </row>
    <row r="809" spans="1:2" x14ac:dyDescent="0.2">
      <c r="A809" t="str">
        <f>IF(ISBLANK('May 2016'!A1063),"",IF(ISTEXT('May 2016'!A1063),0,'May 2016'!A1063))</f>
        <v/>
      </c>
      <c r="B809">
        <f>IF(ISBLANK('May 2016'!G1063),"",IF(ISTEXT('May 2016'!G1063),0,'May 2016'!G1063))</f>
        <v>5.58</v>
      </c>
    </row>
    <row r="810" spans="1:2" x14ac:dyDescent="0.2">
      <c r="A810" t="str">
        <f>IF(ISBLANK('May 2016'!A1064),"",IF(ISTEXT('May 2016'!A1064),0,'May 2016'!A1064))</f>
        <v/>
      </c>
      <c r="B810">
        <f>IF(ISBLANK('May 2016'!G1064),"",IF(ISTEXT('May 2016'!G1064),0,'May 2016'!G1064))</f>
        <v>57.78</v>
      </c>
    </row>
    <row r="811" spans="1:2" x14ac:dyDescent="0.2">
      <c r="A811" t="str">
        <f>IF(ISBLANK('May 2016'!A1065),"",IF(ISTEXT('May 2016'!A1065),0,'May 2016'!A1065))</f>
        <v/>
      </c>
      <c r="B811">
        <f>IF(ISBLANK('May 2016'!G1065),"",IF(ISTEXT('May 2016'!G1065),0,'May 2016'!G1065))</f>
        <v>2.06</v>
      </c>
    </row>
    <row r="812" spans="1:2" x14ac:dyDescent="0.2">
      <c r="A812">
        <f>IF(ISBLANK('May 2016'!A1069),"",IF(ISTEXT('May 2016'!A1069),0,'May 2016'!A1069))</f>
        <v>436774</v>
      </c>
      <c r="B812">
        <f>IF(ISBLANK('May 2016'!G1069),"",IF(ISTEXT('May 2016'!G1069),0,'May 2016'!G1069))</f>
        <v>450</v>
      </c>
    </row>
    <row r="813" spans="1:2" x14ac:dyDescent="0.2">
      <c r="A813">
        <f>IF(ISBLANK('May 2016'!A1073),"",IF(ISTEXT('May 2016'!A1073),0,'May 2016'!A1073))</f>
        <v>436775</v>
      </c>
      <c r="B813">
        <f>IF(ISBLANK('May 2016'!G1073),"",IF(ISTEXT('May 2016'!G1073),0,'May 2016'!G1073))</f>
        <v>319.58999999999997</v>
      </c>
    </row>
    <row r="814" spans="1:2" x14ac:dyDescent="0.2">
      <c r="A814">
        <f>IF(ISBLANK('May 2016'!A1074),"",IF(ISTEXT('May 2016'!A1074),0,'May 2016'!A1074))</f>
        <v>436776</v>
      </c>
      <c r="B814">
        <f>IF(ISBLANK('May 2016'!G1074),"",IF(ISTEXT('May 2016'!G1074),0,'May 2016'!G1074))</f>
        <v>54.4</v>
      </c>
    </row>
    <row r="815" spans="1:2" x14ac:dyDescent="0.2">
      <c r="A815">
        <f>IF(ISBLANK('May 2016'!A1075),"",IF(ISTEXT('May 2016'!A1075),0,'May 2016'!A1075))</f>
        <v>436777</v>
      </c>
      <c r="B815">
        <f>IF(ISBLANK('May 2016'!G1075),"",IF(ISTEXT('May 2016'!G1075),0,'May 2016'!G1075))</f>
        <v>218.56</v>
      </c>
    </row>
    <row r="816" spans="1:2" x14ac:dyDescent="0.2">
      <c r="A816">
        <f>IF(ISBLANK('May 2016'!A1076),"",IF(ISTEXT('May 2016'!A1076),0,'May 2016'!A1076))</f>
        <v>436778</v>
      </c>
      <c r="B816">
        <f>IF(ISBLANK('May 2016'!G1076),"",IF(ISTEXT('May 2016'!G1076),0,'May 2016'!G1076))</f>
        <v>213.39</v>
      </c>
    </row>
    <row r="817" spans="1:2" x14ac:dyDescent="0.2">
      <c r="A817">
        <f>IF(ISBLANK('May 2016'!A1077),"",IF(ISTEXT('May 2016'!A1077),0,'May 2016'!A1077))</f>
        <v>436779</v>
      </c>
      <c r="B817">
        <f>IF(ISBLANK('May 2016'!G1077),"",IF(ISTEXT('May 2016'!G1077),0,'May 2016'!G1077))</f>
        <v>80.08</v>
      </c>
    </row>
    <row r="818" spans="1:2" x14ac:dyDescent="0.2">
      <c r="A818">
        <f>IF(ISBLANK('May 2016'!A1078),"",IF(ISTEXT('May 2016'!A1078),0,'May 2016'!A1078))</f>
        <v>436780</v>
      </c>
      <c r="B818">
        <f>IF(ISBLANK('May 2016'!G1078),"",IF(ISTEXT('May 2016'!G1078),0,'May 2016'!G1078))</f>
        <v>36.15</v>
      </c>
    </row>
    <row r="819" spans="1:2" x14ac:dyDescent="0.2">
      <c r="A819">
        <f>IF(ISBLANK('May 2016'!A1079),"",IF(ISTEXT('May 2016'!A1079),0,'May 2016'!A1079))</f>
        <v>436781</v>
      </c>
      <c r="B819">
        <f>IF(ISBLANK('May 2016'!G1079),"",IF(ISTEXT('May 2016'!G1079),0,'May 2016'!G1079))</f>
        <v>42.64</v>
      </c>
    </row>
    <row r="820" spans="1:2" x14ac:dyDescent="0.2">
      <c r="A820">
        <f>IF(ISBLANK('May 2016'!A1080),"",IF(ISTEXT('May 2016'!A1080),0,'May 2016'!A1080))</f>
        <v>436782</v>
      </c>
      <c r="B820">
        <f>IF(ISBLANK('May 2016'!G1080),"",IF(ISTEXT('May 2016'!G1080),0,'May 2016'!G1080))</f>
        <v>104.3</v>
      </c>
    </row>
    <row r="821" spans="1:2" x14ac:dyDescent="0.2">
      <c r="A821">
        <f>IF(ISBLANK('May 2016'!A1081),"",IF(ISTEXT('May 2016'!A1081),0,'May 2016'!A1081))</f>
        <v>436783</v>
      </c>
      <c r="B821">
        <f>IF(ISBLANK('May 2016'!G1081),"",IF(ISTEXT('May 2016'!G1081),0,'May 2016'!G1081))</f>
        <v>1391.88</v>
      </c>
    </row>
    <row r="822" spans="1:2" x14ac:dyDescent="0.2">
      <c r="A822">
        <f>IF(ISBLANK('May 2016'!A1082),"",IF(ISTEXT('May 2016'!A1082),0,'May 2016'!A1082))</f>
        <v>436784</v>
      </c>
      <c r="B822">
        <f>IF(ISBLANK('May 2016'!G1082),"",IF(ISTEXT('May 2016'!G1082),0,'May 2016'!G1082))</f>
        <v>2853.64</v>
      </c>
    </row>
    <row r="823" spans="1:2" x14ac:dyDescent="0.2">
      <c r="A823">
        <f>IF(ISBLANK('May 2016'!A1083),"",IF(ISTEXT('May 2016'!A1083),0,'May 2016'!A1083))</f>
        <v>436785</v>
      </c>
      <c r="B823">
        <f>IF(ISBLANK('May 2016'!G1083),"",IF(ISTEXT('May 2016'!G1083),0,'May 2016'!G1083))</f>
        <v>10.51</v>
      </c>
    </row>
    <row r="824" spans="1:2" x14ac:dyDescent="0.2">
      <c r="A824">
        <f>IF(ISBLANK('May 2016'!A1084),"",IF(ISTEXT('May 2016'!A1084),0,'May 2016'!A1084))</f>
        <v>436786</v>
      </c>
      <c r="B824">
        <f>IF(ISBLANK('May 2016'!G1084),"",IF(ISTEXT('May 2016'!G1084),0,'May 2016'!G1084))</f>
        <v>230.68</v>
      </c>
    </row>
    <row r="825" spans="1:2" x14ac:dyDescent="0.2">
      <c r="A825">
        <f>IF(ISBLANK('May 2016'!A1088),"",IF(ISTEXT('May 2016'!A1088),0,'May 2016'!A1088))</f>
        <v>437446</v>
      </c>
      <c r="B825">
        <f>IF(ISBLANK('May 2016'!G1088),"",IF(ISTEXT('May 2016'!G1088),0,'May 2016'!G1088))</f>
        <v>473.64</v>
      </c>
    </row>
    <row r="826" spans="1:2" x14ac:dyDescent="0.2">
      <c r="A826">
        <f>IF(ISBLANK('May 2016'!A1092),"",IF(ISTEXT('May 2016'!A1092),0,'May 2016'!A1092))</f>
        <v>437943</v>
      </c>
      <c r="B826">
        <f>IF(ISBLANK('May 2016'!G1092),"",IF(ISTEXT('May 2016'!G1092),0,'May 2016'!G1092))</f>
        <v>372.96</v>
      </c>
    </row>
    <row r="827" spans="1:2" x14ac:dyDescent="0.2">
      <c r="A827" t="str">
        <f>IF(ISBLANK('May 2016'!A1093),"",IF(ISTEXT('May 2016'!A1093),0,'May 2016'!A1093))</f>
        <v/>
      </c>
      <c r="B827">
        <f>IF(ISBLANK('May 2016'!G1093),"",IF(ISTEXT('May 2016'!G1093),0,'May 2016'!G1093))</f>
        <v>20.5</v>
      </c>
    </row>
    <row r="828" spans="1:2" x14ac:dyDescent="0.2">
      <c r="A828">
        <f>IF(ISBLANK('May 2016'!A1097),"",IF(ISTEXT('May 2016'!A1097),0,'May 2016'!A1097))</f>
        <v>437946</v>
      </c>
      <c r="B828">
        <f>IF(ISBLANK('May 2016'!G1097),"",IF(ISTEXT('May 2016'!G1097),0,'May 2016'!G1097))</f>
        <v>459.2</v>
      </c>
    </row>
    <row r="829" spans="1:2" x14ac:dyDescent="0.2">
      <c r="A829" t="str">
        <f>IF(ISBLANK('May 2016'!A1098),"",IF(ISTEXT('May 2016'!A1098),0,'May 2016'!A1098))</f>
        <v/>
      </c>
      <c r="B829">
        <f>IF(ISBLANK('May 2016'!G1098),"",IF(ISTEXT('May 2016'!G1098),0,'May 2016'!G1098))</f>
        <v>24.5</v>
      </c>
    </row>
    <row r="830" spans="1:2" x14ac:dyDescent="0.2">
      <c r="A830" t="str">
        <f>IF(ISBLANK('May 2016'!A1099),"",IF(ISTEXT('May 2016'!A1099),0,'May 2016'!A1099))</f>
        <v/>
      </c>
      <c r="B830">
        <f>IF(ISBLANK('May 2016'!G1099),"",IF(ISTEXT('May 2016'!G1099),0,'May 2016'!G1099))</f>
        <v>1665</v>
      </c>
    </row>
    <row r="831" spans="1:2" x14ac:dyDescent="0.2">
      <c r="A831" t="str">
        <f>IF(ISBLANK('May 2016'!A1100),"",IF(ISTEXT('May 2016'!A1100),0,'May 2016'!A1100))</f>
        <v/>
      </c>
      <c r="B831" t="str">
        <f>IF(ISBLANK('May 2016'!G1100),"",IF(ISTEXT('May 2016'!G1100),0,'May 2016'!G1100))</f>
        <v/>
      </c>
    </row>
    <row r="832" spans="1:2" x14ac:dyDescent="0.2">
      <c r="A832" t="str">
        <f>IF(ISBLANK('May 2016'!A1101),"",IF(ISTEXT('May 2016'!A1101),0,'May 2016'!A1101))</f>
        <v/>
      </c>
      <c r="B832" t="str">
        <f>IF(ISBLANK('May 2016'!G1101),"",IF(ISTEXT('May 2016'!G1101),0,'May 2016'!G1101))</f>
        <v/>
      </c>
    </row>
    <row r="833" spans="1:2" x14ac:dyDescent="0.2">
      <c r="A833" t="str">
        <f>IF(ISBLANK('May 2016'!A1102),"",IF(ISTEXT('May 2016'!A1102),0,'May 2016'!A1102))</f>
        <v/>
      </c>
      <c r="B833" t="str">
        <f>IF(ISBLANK('May 2016'!G1102),"",IF(ISTEXT('May 2016'!G1102),0,'May 2016'!G1102))</f>
        <v/>
      </c>
    </row>
    <row r="834" spans="1:2" x14ac:dyDescent="0.2">
      <c r="A834" t="str">
        <f>IF(ISBLANK('May 2016'!A1103),"",IF(ISTEXT('May 2016'!A1103),0,'May 2016'!A1103))</f>
        <v/>
      </c>
      <c r="B834" t="str">
        <f>IF(ISBLANK('May 2016'!G1103),"",IF(ISTEXT('May 2016'!G1103),0,'May 2016'!G1103))</f>
        <v/>
      </c>
    </row>
    <row r="835" spans="1:2" x14ac:dyDescent="0.2">
      <c r="A835" t="str">
        <f>IF(ISBLANK('May 2016'!A1104),"",IF(ISTEXT('May 2016'!A1104),0,'May 2016'!A1104))</f>
        <v/>
      </c>
      <c r="B835" t="str">
        <f>IF(ISBLANK('May 2016'!G1104),"",IF(ISTEXT('May 2016'!G1104),0,'May 2016'!G1104))</f>
        <v/>
      </c>
    </row>
    <row r="836" spans="1:2" x14ac:dyDescent="0.2">
      <c r="A836" t="str">
        <f>IF(ISBLANK('May 2016'!A1105),"",IF(ISTEXT('May 2016'!A1105),0,'May 2016'!A1105))</f>
        <v/>
      </c>
      <c r="B836" t="str">
        <f>IF(ISBLANK('May 2016'!G1105),"",IF(ISTEXT('May 2016'!G1105),0,'May 2016'!G1105))</f>
        <v/>
      </c>
    </row>
    <row r="837" spans="1:2" x14ac:dyDescent="0.2">
      <c r="A837" t="str">
        <f>IF(ISBLANK('May 2016'!A1106),"",IF(ISTEXT('May 2016'!A1106),0,'May 2016'!A1106))</f>
        <v/>
      </c>
      <c r="B837" t="str">
        <f>IF(ISBLANK('May 2016'!G1106),"",IF(ISTEXT('May 2016'!G1106),0,'May 2016'!G1106))</f>
        <v/>
      </c>
    </row>
    <row r="838" spans="1:2" x14ac:dyDescent="0.2">
      <c r="A838" t="str">
        <f>IF(ISBLANK('May 2016'!A1107),"",IF(ISTEXT('May 2016'!A1107),0,'May 2016'!A1107))</f>
        <v/>
      </c>
      <c r="B838" t="str">
        <f>IF(ISBLANK('May 2016'!G1107),"",IF(ISTEXT('May 2016'!G1107),0,'May 2016'!G1107))</f>
        <v/>
      </c>
    </row>
    <row r="839" spans="1:2" x14ac:dyDescent="0.2">
      <c r="A839" t="str">
        <f>IF(ISBLANK('May 2016'!A1108),"",IF(ISTEXT('May 2016'!A1108),0,'May 2016'!A1108))</f>
        <v/>
      </c>
      <c r="B839" t="str">
        <f>IF(ISBLANK('May 2016'!G1108),"",IF(ISTEXT('May 2016'!G1108),0,'May 2016'!G1108))</f>
        <v/>
      </c>
    </row>
    <row r="840" spans="1:2" x14ac:dyDescent="0.2">
      <c r="A840" t="str">
        <f>IF(ISBLANK('May 2016'!A1109),"",IF(ISTEXT('May 2016'!A1109),0,'May 2016'!A1109))</f>
        <v/>
      </c>
      <c r="B840" t="str">
        <f>IF(ISBLANK('May 2016'!G1109),"",IF(ISTEXT('May 2016'!G1109),0,'May 2016'!G1109))</f>
        <v/>
      </c>
    </row>
    <row r="841" spans="1:2" x14ac:dyDescent="0.2">
      <c r="A841" t="str">
        <f>IF(ISBLANK('May 2016'!A1110),"",IF(ISTEXT('May 2016'!A1110),0,'May 2016'!A1110))</f>
        <v/>
      </c>
      <c r="B841" t="str">
        <f>IF(ISBLANK('May 2016'!G1110),"",IF(ISTEXT('May 2016'!G1110),0,'May 2016'!G1110))</f>
        <v/>
      </c>
    </row>
    <row r="842" spans="1:2" x14ac:dyDescent="0.2">
      <c r="A842" t="str">
        <f>IF(ISBLANK('May 2016'!A1111),"",IF(ISTEXT('May 2016'!A1111),0,'May 2016'!A1111))</f>
        <v/>
      </c>
      <c r="B842" t="str">
        <f>IF(ISBLANK('May 2016'!G1111),"",IF(ISTEXT('May 2016'!G1111),0,'May 2016'!G1111))</f>
        <v/>
      </c>
    </row>
    <row r="843" spans="1:2" x14ac:dyDescent="0.2">
      <c r="A843" t="str">
        <f>IF(ISBLANK('May 2016'!A1112),"",IF(ISTEXT('May 2016'!A1112),0,'May 2016'!A1112))</f>
        <v/>
      </c>
      <c r="B843" t="str">
        <f>IF(ISBLANK('May 2016'!G1112),"",IF(ISTEXT('May 2016'!G1112),0,'May 2016'!G1112))</f>
        <v/>
      </c>
    </row>
    <row r="844" spans="1:2" x14ac:dyDescent="0.2">
      <c r="A844" t="str">
        <f>IF(ISBLANK('May 2016'!A1113),"",IF(ISTEXT('May 2016'!A1113),0,'May 2016'!A1113))</f>
        <v/>
      </c>
      <c r="B844" t="str">
        <f>IF(ISBLANK('May 2016'!G1113),"",IF(ISTEXT('May 2016'!G1113),0,'May 2016'!G1113))</f>
        <v/>
      </c>
    </row>
    <row r="845" spans="1:2" x14ac:dyDescent="0.2">
      <c r="A845" t="str">
        <f>IF(ISBLANK('May 2016'!A1114),"",IF(ISTEXT('May 2016'!A1114),0,'May 2016'!A1114))</f>
        <v/>
      </c>
      <c r="B845" t="str">
        <f>IF(ISBLANK('May 2016'!G1114),"",IF(ISTEXT('May 2016'!G1114),0,'May 2016'!G1114))</f>
        <v/>
      </c>
    </row>
    <row r="846" spans="1:2" x14ac:dyDescent="0.2">
      <c r="A846" t="str">
        <f>IF(ISBLANK('May 2016'!A1115),"",IF(ISTEXT('May 2016'!A1115),0,'May 2016'!A1115))</f>
        <v/>
      </c>
      <c r="B846" t="str">
        <f>IF(ISBLANK('May 2016'!G1115),"",IF(ISTEXT('May 2016'!G1115),0,'May 2016'!G1115))</f>
        <v/>
      </c>
    </row>
    <row r="847" spans="1:2" x14ac:dyDescent="0.2">
      <c r="A847" t="str">
        <f>IF(ISBLANK('May 2016'!A1116),"",IF(ISTEXT('May 2016'!A1116),0,'May 2016'!A1116))</f>
        <v/>
      </c>
      <c r="B847" t="str">
        <f>IF(ISBLANK('May 2016'!G1116),"",IF(ISTEXT('May 2016'!G1116),0,'May 2016'!G1116))</f>
        <v/>
      </c>
    </row>
    <row r="848" spans="1:2" x14ac:dyDescent="0.2">
      <c r="A848" t="str">
        <f>IF(ISBLANK('May 2016'!A1117),"",IF(ISTEXT('May 2016'!A1117),0,'May 2016'!A1117))</f>
        <v/>
      </c>
      <c r="B848" t="str">
        <f>IF(ISBLANK('May 2016'!G1117),"",IF(ISTEXT('May 2016'!G1117),0,'May 2016'!G1117))</f>
        <v/>
      </c>
    </row>
    <row r="849" spans="1:2" x14ac:dyDescent="0.2">
      <c r="A849" t="str">
        <f>IF(ISBLANK('May 2016'!A1118),"",IF(ISTEXT('May 2016'!A1118),0,'May 2016'!A1118))</f>
        <v/>
      </c>
      <c r="B849" t="str">
        <f>IF(ISBLANK('May 2016'!G1118),"",IF(ISTEXT('May 2016'!G1118),0,'May 2016'!G1118))</f>
        <v/>
      </c>
    </row>
    <row r="850" spans="1:2" x14ac:dyDescent="0.2">
      <c r="A850" t="str">
        <f>IF(ISBLANK('May 2016'!A1119),"",IF(ISTEXT('May 2016'!A1119),0,'May 2016'!A1119))</f>
        <v/>
      </c>
      <c r="B850" t="str">
        <f>IF(ISBLANK('May 2016'!G1119),"",IF(ISTEXT('May 2016'!G1119),0,'May 2016'!G1119))</f>
        <v/>
      </c>
    </row>
    <row r="851" spans="1:2" x14ac:dyDescent="0.2">
      <c r="A851" t="str">
        <f>IF(ISBLANK('May 2016'!A1120),"",IF(ISTEXT('May 2016'!A1120),0,'May 2016'!A1120))</f>
        <v/>
      </c>
      <c r="B851" t="str">
        <f>IF(ISBLANK('May 2016'!G1120),"",IF(ISTEXT('May 2016'!G1120),0,'May 2016'!G1120))</f>
        <v/>
      </c>
    </row>
    <row r="852" spans="1:2" x14ac:dyDescent="0.2">
      <c r="A852" t="str">
        <f>IF(ISBLANK('May 2016'!A1121),"",IF(ISTEXT('May 2016'!A1121),0,'May 2016'!A1121))</f>
        <v/>
      </c>
      <c r="B852" t="str">
        <f>IF(ISBLANK('May 2016'!G1121),"",IF(ISTEXT('May 2016'!G1121),0,'May 2016'!G1121))</f>
        <v/>
      </c>
    </row>
    <row r="853" spans="1:2" x14ac:dyDescent="0.2">
      <c r="A853" t="str">
        <f>IF(ISBLANK('May 2016'!A1122),"",IF(ISTEXT('May 2016'!A1122),0,'May 2016'!A1122))</f>
        <v/>
      </c>
      <c r="B853" t="str">
        <f>IF(ISBLANK('May 2016'!G1122),"",IF(ISTEXT('May 2016'!G1122),0,'May 2016'!G1122))</f>
        <v/>
      </c>
    </row>
    <row r="854" spans="1:2" x14ac:dyDescent="0.2">
      <c r="A854" t="str">
        <f>IF(ISBLANK('May 2016'!A1123),"",IF(ISTEXT('May 2016'!A1123),0,'May 2016'!A1123))</f>
        <v/>
      </c>
      <c r="B854" t="str">
        <f>IF(ISBLANK('May 2016'!G1123),"",IF(ISTEXT('May 2016'!G1123),0,'May 2016'!G1123))</f>
        <v/>
      </c>
    </row>
    <row r="855" spans="1:2" x14ac:dyDescent="0.2">
      <c r="A855" t="str">
        <f>IF(ISBLANK('May 2016'!A1124),"",IF(ISTEXT('May 2016'!A1124),0,'May 2016'!A1124))</f>
        <v/>
      </c>
      <c r="B855" t="str">
        <f>IF(ISBLANK('May 2016'!G1124),"",IF(ISTEXT('May 2016'!G1124),0,'May 2016'!G1124))</f>
        <v/>
      </c>
    </row>
    <row r="856" spans="1:2" x14ac:dyDescent="0.2">
      <c r="A856" t="str">
        <f>IF(ISBLANK('May 2016'!A1125),"",IF(ISTEXT('May 2016'!A1125),0,'May 2016'!A1125))</f>
        <v/>
      </c>
      <c r="B856" t="str">
        <f>IF(ISBLANK('May 2016'!G1125),"",IF(ISTEXT('May 2016'!G1125),0,'May 2016'!G1125))</f>
        <v/>
      </c>
    </row>
    <row r="857" spans="1:2" x14ac:dyDescent="0.2">
      <c r="A857" t="str">
        <f>IF(ISBLANK('May 2016'!A1126),"",IF(ISTEXT('May 2016'!A1126),0,'May 2016'!A1126))</f>
        <v/>
      </c>
      <c r="B857" t="str">
        <f>IF(ISBLANK('May 2016'!G1126),"",IF(ISTEXT('May 2016'!G1126),0,'May 2016'!G1126))</f>
        <v/>
      </c>
    </row>
    <row r="858" spans="1:2" x14ac:dyDescent="0.2">
      <c r="A858" t="str">
        <f>IF(ISBLANK('May 2016'!A1127),"",IF(ISTEXT('May 2016'!A1127),0,'May 2016'!A1127))</f>
        <v/>
      </c>
      <c r="B858" t="str">
        <f>IF(ISBLANK('May 2016'!G1127),"",IF(ISTEXT('May 2016'!G1127),0,'May 2016'!G1127))</f>
        <v/>
      </c>
    </row>
    <row r="859" spans="1:2" x14ac:dyDescent="0.2">
      <c r="A859" t="str">
        <f>IF(ISBLANK('May 2016'!A1128),"",IF(ISTEXT('May 2016'!A1128),0,'May 2016'!A1128))</f>
        <v/>
      </c>
      <c r="B859" t="str">
        <f>IF(ISBLANK('May 2016'!G1128),"",IF(ISTEXT('May 2016'!G1128),0,'May 2016'!G1128))</f>
        <v/>
      </c>
    </row>
    <row r="860" spans="1:2" x14ac:dyDescent="0.2">
      <c r="A860">
        <f>IF(ISBLANK('May 2016'!A1132),"",IF(ISTEXT('May 2016'!A1132),0,'May 2016'!A1132))</f>
        <v>437447</v>
      </c>
      <c r="B860">
        <f>IF(ISBLANK('May 2016'!G1132),"",IF(ISTEXT('May 2016'!G1132),0,'May 2016'!G1132))</f>
        <v>50</v>
      </c>
    </row>
    <row r="861" spans="1:2" x14ac:dyDescent="0.2">
      <c r="A861">
        <f>IF(ISBLANK('May 2016'!A1136),"",IF(ISTEXT('May 2016'!A1136),0,'May 2016'!A1136))</f>
        <v>437448</v>
      </c>
      <c r="B861">
        <f>IF(ISBLANK('May 2016'!G1136),"",IF(ISTEXT('May 2016'!G1136),0,'May 2016'!G1136))</f>
        <v>185.25</v>
      </c>
    </row>
    <row r="862" spans="1:2" x14ac:dyDescent="0.2">
      <c r="A862" t="str">
        <f>IF(ISBLANK('May 2016'!A1137),"",IF(ISTEXT('May 2016'!A1137),0,'May 2016'!A1137))</f>
        <v/>
      </c>
      <c r="B862" t="str">
        <f>IF(ISBLANK('May 2016'!G1137),"",IF(ISTEXT('May 2016'!G1137),0,'May 2016'!G1137))</f>
        <v/>
      </c>
    </row>
    <row r="863" spans="1:2" x14ac:dyDescent="0.2">
      <c r="A863" t="str">
        <f>IF(ISBLANK('May 2016'!A1138),"",IF(ISTEXT('May 2016'!A1138),0,'May 2016'!A1138))</f>
        <v/>
      </c>
      <c r="B863" t="str">
        <f>IF(ISBLANK('May 2016'!G1138),"",IF(ISTEXT('May 2016'!G1138),0,'May 2016'!G1138))</f>
        <v/>
      </c>
    </row>
    <row r="864" spans="1:2" x14ac:dyDescent="0.2">
      <c r="A864" t="str">
        <f>IF(ISBLANK('May 2016'!A1139),"",IF(ISTEXT('May 2016'!A1139),0,'May 2016'!A1139))</f>
        <v/>
      </c>
      <c r="B864" t="str">
        <f>IF(ISBLANK('May 2016'!G1139),"",IF(ISTEXT('May 2016'!G1139),0,'May 2016'!G1139))</f>
        <v/>
      </c>
    </row>
    <row r="865" spans="1:2" x14ac:dyDescent="0.2">
      <c r="A865" t="str">
        <f>IF(ISBLANK('May 2016'!A1140),"",IF(ISTEXT('May 2016'!A1140),0,'May 2016'!A1140))</f>
        <v/>
      </c>
      <c r="B865" t="str">
        <f>IF(ISBLANK('May 2016'!G1140),"",IF(ISTEXT('May 2016'!G1140),0,'May 2016'!G1140))</f>
        <v/>
      </c>
    </row>
    <row r="866" spans="1:2" x14ac:dyDescent="0.2">
      <c r="A866">
        <f>IF(ISBLANK('May 2016'!A1144),"",IF(ISTEXT('May 2016'!A1144),0,'May 2016'!A1144))</f>
        <v>437449</v>
      </c>
      <c r="B866">
        <f>IF(ISBLANK('May 2016'!G1144),"",IF(ISTEXT('May 2016'!G1144),0,'May 2016'!G1144))</f>
        <v>350750.25</v>
      </c>
    </row>
    <row r="867" spans="1:2" x14ac:dyDescent="0.2">
      <c r="A867">
        <f>IF(ISBLANK('May 2016'!A1148),"",IF(ISTEXT('May 2016'!A1148),0,'May 2016'!A1148))</f>
        <v>436787</v>
      </c>
      <c r="B867">
        <f>IF(ISBLANK('May 2016'!G1148),"",IF(ISTEXT('May 2016'!G1148),0,'May 2016'!G1148))</f>
        <v>2300</v>
      </c>
    </row>
    <row r="868" spans="1:2" x14ac:dyDescent="0.2">
      <c r="A868">
        <f>IF(ISBLANK('May 2016'!A1152),"",IF(ISTEXT('May 2016'!A1152),0,'May 2016'!A1152))</f>
        <v>436713</v>
      </c>
      <c r="B868">
        <f>IF(ISBLANK('May 2016'!G1152),"",IF(ISTEXT('May 2016'!G1152),0,'May 2016'!G1152))</f>
        <v>21.02</v>
      </c>
    </row>
    <row r="869" spans="1:2" x14ac:dyDescent="0.2">
      <c r="A869">
        <f>IF(ISBLANK('May 2016'!A1153),"",IF(ISTEXT('May 2016'!A1153),0,'May 2016'!A1153))</f>
        <v>437039</v>
      </c>
      <c r="B869">
        <f>IF(ISBLANK('May 2016'!G1153),"",IF(ISTEXT('May 2016'!G1153),0,'May 2016'!G1153))</f>
        <v>21.5</v>
      </c>
    </row>
    <row r="870" spans="1:2" x14ac:dyDescent="0.2">
      <c r="A870">
        <f>IF(ISBLANK('May 2016'!A1154),"",IF(ISTEXT('May 2016'!A1154),0,'May 2016'!A1154))</f>
        <v>437380</v>
      </c>
      <c r="B870">
        <f>IF(ISBLANK('May 2016'!G1154),"",IF(ISTEXT('May 2016'!G1154),0,'May 2016'!G1154))</f>
        <v>32.270000000000003</v>
      </c>
    </row>
    <row r="871" spans="1:2" x14ac:dyDescent="0.2">
      <c r="A871">
        <f>IF(ISBLANK('May 2016'!A1155),"",IF(ISTEXT('May 2016'!A1155),0,'May 2016'!A1155))</f>
        <v>437861</v>
      </c>
      <c r="B871">
        <f>IF(ISBLANK('May 2016'!G1155),"",IF(ISTEXT('May 2016'!G1155),0,'May 2016'!G1155))</f>
        <v>67.11</v>
      </c>
    </row>
    <row r="872" spans="1:2" x14ac:dyDescent="0.2">
      <c r="A872" t="str">
        <f>IF(ISBLANK('May 2016'!A1156),"",IF(ISTEXT('May 2016'!A1156),0,'May 2016'!A1156))</f>
        <v/>
      </c>
      <c r="B872" t="str">
        <f>IF(ISBLANK('May 2016'!G1156),"",IF(ISTEXT('May 2016'!G1156),0,'May 2016'!G1156))</f>
        <v/>
      </c>
    </row>
    <row r="873" spans="1:2" x14ac:dyDescent="0.2">
      <c r="A873">
        <f>IF(ISBLANK('May 2016'!A1160),"",IF(ISTEXT('May 2016'!A1160),0,'May 2016'!A1160))</f>
        <v>436788</v>
      </c>
      <c r="B873">
        <f>IF(ISBLANK('May 2016'!G1160),"",IF(ISTEXT('May 2016'!G1160),0,'May 2016'!G1160))</f>
        <v>5250</v>
      </c>
    </row>
    <row r="874" spans="1:2" x14ac:dyDescent="0.2">
      <c r="A874">
        <f>IF(ISBLANK('May 2016'!A1161),"",IF(ISTEXT('May 2016'!A1161),0,'May 2016'!A1161))</f>
        <v>437084</v>
      </c>
      <c r="B874">
        <f>IF(ISBLANK('May 2016'!G1161),"",IF(ISTEXT('May 2016'!G1161),0,'May 2016'!G1161))</f>
        <v>4250</v>
      </c>
    </row>
    <row r="875" spans="1:2" x14ac:dyDescent="0.2">
      <c r="A875">
        <f>IF(ISBLANK('May 2016'!A1165),"",IF(ISTEXT('May 2016'!A1165),0,'May 2016'!A1165))</f>
        <v>437792</v>
      </c>
      <c r="B875">
        <f>IF(ISBLANK('May 2016'!G1165),"",IF(ISTEXT('May 2016'!G1165),0,'May 2016'!G1165))</f>
        <v>450</v>
      </c>
    </row>
    <row r="876" spans="1:2" x14ac:dyDescent="0.2">
      <c r="A876">
        <f>IF(ISBLANK('May 2016'!A1169),"",IF(ISTEXT('May 2016'!A1169),0,'May 2016'!A1169))</f>
        <v>437450</v>
      </c>
      <c r="B876">
        <f>IF(ISBLANK('May 2016'!G1169),"",IF(ISTEXT('May 2016'!G1169),0,'May 2016'!G1169))</f>
        <v>183</v>
      </c>
    </row>
    <row r="877" spans="1:2" x14ac:dyDescent="0.2">
      <c r="A877">
        <f>IF(ISBLANK('May 2016'!A1173),"",IF(ISTEXT('May 2016'!A1173),0,'May 2016'!A1173))</f>
        <v>436789</v>
      </c>
      <c r="B877">
        <f>IF(ISBLANK('May 2016'!G1173),"",IF(ISTEXT('May 2016'!G1173),0,'May 2016'!G1173))</f>
        <v>450</v>
      </c>
    </row>
    <row r="878" spans="1:2" x14ac:dyDescent="0.2">
      <c r="A878" t="str">
        <f>IF(ISBLANK('May 2016'!A1174),"",IF(ISTEXT('May 2016'!A1174),0,'May 2016'!A1174))</f>
        <v/>
      </c>
      <c r="B878">
        <f>IF(ISBLANK('May 2016'!G1174),"",IF(ISTEXT('May 2016'!G1174),0,'May 2016'!G1174))</f>
        <v>450</v>
      </c>
    </row>
    <row r="879" spans="1:2" x14ac:dyDescent="0.2">
      <c r="A879" t="str">
        <f>IF(ISBLANK('May 2016'!A1175),"",IF(ISTEXT('May 2016'!A1175),0,'May 2016'!A1175))</f>
        <v/>
      </c>
      <c r="B879">
        <f>IF(ISBLANK('May 2016'!G1175),"",IF(ISTEXT('May 2016'!G1175),0,'May 2016'!G1175))</f>
        <v>100</v>
      </c>
    </row>
    <row r="880" spans="1:2" x14ac:dyDescent="0.2">
      <c r="A880" t="str">
        <f>IF(ISBLANK('May 2016'!A1176),"",IF(ISTEXT('May 2016'!A1176),0,'May 2016'!A1176))</f>
        <v/>
      </c>
      <c r="B880">
        <f>IF(ISBLANK('May 2016'!G1176),"",IF(ISTEXT('May 2016'!G1176),0,'May 2016'!G1176))</f>
        <v>300</v>
      </c>
    </row>
    <row r="881" spans="1:2" x14ac:dyDescent="0.2">
      <c r="A881">
        <f>IF(ISBLANK('May 2016'!A1177),"",IF(ISTEXT('May 2016'!A1177),0,'May 2016'!A1177))</f>
        <v>437085</v>
      </c>
      <c r="B881">
        <f>IF(ISBLANK('May 2016'!G1177),"",IF(ISTEXT('May 2016'!G1177),0,'May 2016'!G1177))</f>
        <v>550</v>
      </c>
    </row>
    <row r="882" spans="1:2" x14ac:dyDescent="0.2">
      <c r="A882" t="str">
        <f>IF(ISBLANK('May 2016'!A1178),"",IF(ISTEXT('May 2016'!A1178),0,'May 2016'!A1178))</f>
        <v/>
      </c>
      <c r="B882">
        <f>IF(ISBLANK('May 2016'!G1178),"",IF(ISTEXT('May 2016'!G1178),0,'May 2016'!G1178))</f>
        <v>100</v>
      </c>
    </row>
    <row r="883" spans="1:2" x14ac:dyDescent="0.2">
      <c r="A883" t="str">
        <f>IF(ISBLANK('May 2016'!A1179),"",IF(ISTEXT('May 2016'!A1179),0,'May 2016'!A1179))</f>
        <v/>
      </c>
      <c r="B883">
        <f>IF(ISBLANK('May 2016'!G1179),"",IF(ISTEXT('May 2016'!G1179),0,'May 2016'!G1179))</f>
        <v>550</v>
      </c>
    </row>
    <row r="884" spans="1:2" x14ac:dyDescent="0.2">
      <c r="A884" t="str">
        <f>IF(ISBLANK('May 2016'!A1180),"",IF(ISTEXT('May 2016'!A1180),0,'May 2016'!A1180))</f>
        <v/>
      </c>
      <c r="B884">
        <f>IF(ISBLANK('May 2016'!G1180),"",IF(ISTEXT('May 2016'!G1180),0,'May 2016'!G1180))</f>
        <v>450</v>
      </c>
    </row>
    <row r="885" spans="1:2" x14ac:dyDescent="0.2">
      <c r="A885" t="str">
        <f>IF(ISBLANK('May 2016'!A1181),"",IF(ISTEXT('May 2016'!A1181),0,'May 2016'!A1181))</f>
        <v/>
      </c>
      <c r="B885">
        <f>IF(ISBLANK('May 2016'!G1181),"",IF(ISTEXT('May 2016'!G1181),0,'May 2016'!G1181))</f>
        <v>300</v>
      </c>
    </row>
    <row r="886" spans="1:2" x14ac:dyDescent="0.2">
      <c r="A886" t="str">
        <f>IF(ISBLANK('May 2016'!A1182),"",IF(ISTEXT('May 2016'!A1182),0,'May 2016'!A1182))</f>
        <v/>
      </c>
      <c r="B886">
        <f>IF(ISBLANK('May 2016'!G1182),"",IF(ISTEXT('May 2016'!G1182),0,'May 2016'!G1182))</f>
        <v>300</v>
      </c>
    </row>
    <row r="887" spans="1:2" x14ac:dyDescent="0.2">
      <c r="A887">
        <f>IF(ISBLANK('May 2016'!A1183),"",IF(ISTEXT('May 2016'!A1183),0,'May 2016'!A1183))</f>
        <v>437947</v>
      </c>
      <c r="B887">
        <f>IF(ISBLANK('May 2016'!G1183),"",IF(ISTEXT('May 2016'!G1183),0,'May 2016'!G1183))</f>
        <v>750</v>
      </c>
    </row>
    <row r="888" spans="1:2" x14ac:dyDescent="0.2">
      <c r="A888" t="str">
        <f>IF(ISBLANK('May 2016'!A1184),"",IF(ISTEXT('May 2016'!A1184),0,'May 2016'!A1184))</f>
        <v/>
      </c>
      <c r="B888" t="str">
        <f>IF(ISBLANK('May 2016'!G1184),"",IF(ISTEXT('May 2016'!G1184),0,'May 2016'!G1184))</f>
        <v/>
      </c>
    </row>
    <row r="889" spans="1:2" x14ac:dyDescent="0.2">
      <c r="A889" t="str">
        <f>IF(ISBLANK('May 2016'!A1185),"",IF(ISTEXT('May 2016'!A1185),0,'May 2016'!A1185))</f>
        <v/>
      </c>
      <c r="B889">
        <f>IF(ISBLANK('May 2016'!G1185),"",IF(ISTEXT('May 2016'!G1185),0,'May 2016'!G1185))</f>
        <v>500</v>
      </c>
    </row>
    <row r="890" spans="1:2" x14ac:dyDescent="0.2">
      <c r="A890" t="str">
        <f>IF(ISBLANK('May 2016'!A1186),"",IF(ISTEXT('May 2016'!A1186),0,'May 2016'!A1186))</f>
        <v/>
      </c>
      <c r="B890">
        <f>IF(ISBLANK('May 2016'!G1186),"",IF(ISTEXT('May 2016'!G1186),0,'May 2016'!G1186))</f>
        <v>250</v>
      </c>
    </row>
    <row r="891" spans="1:2" x14ac:dyDescent="0.2">
      <c r="A891" t="str">
        <f>IF(ISBLANK('May 2016'!A1187),"",IF(ISTEXT('May 2016'!A1187),0,'May 2016'!A1187))</f>
        <v/>
      </c>
      <c r="B891">
        <f>IF(ISBLANK('May 2016'!G1187),"",IF(ISTEXT('May 2016'!G1187),0,'May 2016'!G1187))</f>
        <v>300</v>
      </c>
    </row>
    <row r="892" spans="1:2" x14ac:dyDescent="0.2">
      <c r="A892" t="str">
        <f>IF(ISBLANK('May 2016'!A1188),"",IF(ISTEXT('May 2016'!A1188),0,'May 2016'!A1188))</f>
        <v/>
      </c>
      <c r="B892" t="str">
        <f>IF(ISBLANK('May 2016'!G1188),"",IF(ISTEXT('May 2016'!G1188),0,'May 2016'!G1188))</f>
        <v/>
      </c>
    </row>
    <row r="893" spans="1:2" x14ac:dyDescent="0.2">
      <c r="A893" t="str">
        <f>IF(ISBLANK('May 2016'!A1189),"",IF(ISTEXT('May 2016'!A1189),0,'May 2016'!A1189))</f>
        <v/>
      </c>
      <c r="B893" t="str">
        <f>IF(ISBLANK('May 2016'!G1189),"",IF(ISTEXT('May 2016'!G1189),0,'May 2016'!G1189))</f>
        <v/>
      </c>
    </row>
    <row r="894" spans="1:2" x14ac:dyDescent="0.2">
      <c r="A894" t="str">
        <f>IF(ISBLANK('May 2016'!A1190),"",IF(ISTEXT('May 2016'!A1190),0,'May 2016'!A1190))</f>
        <v/>
      </c>
      <c r="B894" t="str">
        <f>IF(ISBLANK('May 2016'!G1190),"",IF(ISTEXT('May 2016'!G1190),0,'May 2016'!G1190))</f>
        <v/>
      </c>
    </row>
    <row r="895" spans="1:2" x14ac:dyDescent="0.2">
      <c r="A895" t="str">
        <f>IF(ISBLANK('May 2016'!A1191),"",IF(ISTEXT('May 2016'!A1191),0,'May 2016'!A1191))</f>
        <v/>
      </c>
      <c r="B895" t="str">
        <f>IF(ISBLANK('May 2016'!G1191),"",IF(ISTEXT('May 2016'!G1191),0,'May 2016'!G1191))</f>
        <v/>
      </c>
    </row>
    <row r="896" spans="1:2" x14ac:dyDescent="0.2">
      <c r="A896">
        <f>IF(ISBLANK('May 2016'!A1195),"",IF(ISTEXT('May 2016'!A1195),0,'May 2016'!A1195))</f>
        <v>437086</v>
      </c>
      <c r="B896">
        <f>IF(ISBLANK('May 2016'!G1195),"",IF(ISTEXT('May 2016'!G1195),0,'May 2016'!G1195))</f>
        <v>480</v>
      </c>
    </row>
    <row r="897" spans="1:2" x14ac:dyDescent="0.2">
      <c r="A897" t="str">
        <f>IF(ISBLANK('May 2016'!A1196),"",IF(ISTEXT('May 2016'!A1196),0,'May 2016'!A1196))</f>
        <v/>
      </c>
      <c r="B897" t="str">
        <f>IF(ISBLANK('May 2016'!G1196),"",IF(ISTEXT('May 2016'!G1196),0,'May 2016'!G1196))</f>
        <v/>
      </c>
    </row>
    <row r="898" spans="1:2" x14ac:dyDescent="0.2">
      <c r="A898">
        <f>IF(ISBLANK('May 2016'!A1197),"",IF(ISTEXT('May 2016'!A1197),0,'May 2016'!A1197))</f>
        <v>437948</v>
      </c>
      <c r="B898">
        <f>IF(ISBLANK('May 2016'!G1197),"",IF(ISTEXT('May 2016'!G1197),0,'May 2016'!G1197))</f>
        <v>114</v>
      </c>
    </row>
    <row r="899" spans="1:2" x14ac:dyDescent="0.2">
      <c r="A899">
        <f>IF(ISBLANK('May 2016'!A1201),"",IF(ISTEXT('May 2016'!A1201),0,'May 2016'!A1201))</f>
        <v>437087</v>
      </c>
      <c r="B899">
        <f>IF(ISBLANK('May 2016'!G1201),"",IF(ISTEXT('May 2016'!G1201),0,'May 2016'!G1201))</f>
        <v>24087</v>
      </c>
    </row>
    <row r="900" spans="1:2" x14ac:dyDescent="0.2">
      <c r="A900">
        <f>IF(ISBLANK('May 2016'!A1205),"",IF(ISTEXT('May 2016'!A1205),0,'May 2016'!A1205))</f>
        <v>437949</v>
      </c>
      <c r="B900">
        <f>IF(ISBLANK('May 2016'!G1205),"",IF(ISTEXT('May 2016'!G1205),0,'May 2016'!G1205))</f>
        <v>5049.75</v>
      </c>
    </row>
    <row r="901" spans="1:2" x14ac:dyDescent="0.2">
      <c r="A901">
        <f>IF(ISBLANK('May 2016'!A1209),"",IF(ISTEXT('May 2016'!A1209),0,'May 2016'!A1209))</f>
        <v>437451</v>
      </c>
      <c r="B901">
        <f>IF(ISBLANK('May 2016'!G1209),"",IF(ISTEXT('May 2016'!G1209),0,'May 2016'!G1209))</f>
        <v>1240</v>
      </c>
    </row>
    <row r="902" spans="1:2" x14ac:dyDescent="0.2">
      <c r="A902" t="str">
        <f>IF(ISBLANK('May 2016'!A1210),"",IF(ISTEXT('May 2016'!A1210),0,'May 2016'!A1210))</f>
        <v/>
      </c>
      <c r="B902" t="str">
        <f>IF(ISBLANK('May 2016'!G1210),"",IF(ISTEXT('May 2016'!G1210),0,'May 2016'!G1210))</f>
        <v/>
      </c>
    </row>
    <row r="903" spans="1:2" x14ac:dyDescent="0.2">
      <c r="A903">
        <f>IF(ISBLANK('May 2016'!A1214),"",IF(ISTEXT('May 2016'!A1214),0,'May 2016'!A1214))</f>
        <v>437950</v>
      </c>
      <c r="B903">
        <f>IF(ISBLANK('May 2016'!G1214),"",IF(ISTEXT('May 2016'!G1214),0,'May 2016'!G1214))</f>
        <v>2550</v>
      </c>
    </row>
    <row r="904" spans="1:2" x14ac:dyDescent="0.2">
      <c r="A904">
        <f>IF(ISBLANK('May 2016'!A1218),"",IF(ISTEXT('May 2016'!A1218),0,'May 2016'!A1218))</f>
        <v>437951</v>
      </c>
      <c r="B904">
        <f>IF(ISBLANK('May 2016'!G1218),"",IF(ISTEXT('May 2016'!G1218),0,'May 2016'!G1218))</f>
        <v>1139</v>
      </c>
    </row>
    <row r="905" spans="1:2" x14ac:dyDescent="0.2">
      <c r="A905">
        <f>IF(ISBLANK('May 2016'!A1222),"",IF(ISTEXT('May 2016'!A1222),0,'May 2016'!A1222))</f>
        <v>437952</v>
      </c>
      <c r="B905">
        <f>IF(ISBLANK('May 2016'!G1222),"",IF(ISTEXT('May 2016'!G1222),0,'May 2016'!G1222))</f>
        <v>1500</v>
      </c>
    </row>
    <row r="906" spans="1:2" x14ac:dyDescent="0.2">
      <c r="A906">
        <f>IF(ISBLANK('May 2016'!A1226),"",IF(ISTEXT('May 2016'!A1226),0,'May 2016'!A1226))</f>
        <v>437452</v>
      </c>
      <c r="B906">
        <f>IF(ISBLANK('May 2016'!G1226),"",IF(ISTEXT('May 2016'!G1226),0,'May 2016'!G1226))</f>
        <v>750</v>
      </c>
    </row>
    <row r="907" spans="1:2" x14ac:dyDescent="0.2">
      <c r="A907" t="str">
        <f>IF(ISBLANK('May 2016'!A1227),"",IF(ISTEXT('May 2016'!A1227),0,'May 2016'!A1227))</f>
        <v/>
      </c>
      <c r="B907" t="str">
        <f>IF(ISBLANK('May 2016'!G1227),"",IF(ISTEXT('May 2016'!G1227),0,'May 2016'!G1227))</f>
        <v/>
      </c>
    </row>
    <row r="908" spans="1:2" x14ac:dyDescent="0.2">
      <c r="A908" t="str">
        <f>IF(ISBLANK('May 2016'!A1228),"",IF(ISTEXT('May 2016'!A1228),0,'May 2016'!A1228))</f>
        <v/>
      </c>
      <c r="B908" t="str">
        <f>IF(ISBLANK('May 2016'!G1228),"",IF(ISTEXT('May 2016'!G1228),0,'May 2016'!G1228))</f>
        <v/>
      </c>
    </row>
    <row r="909" spans="1:2" x14ac:dyDescent="0.2">
      <c r="A909" t="str">
        <f>IF(ISBLANK('May 2016'!A1229),"",IF(ISTEXT('May 2016'!A1229),0,'May 2016'!A1229))</f>
        <v/>
      </c>
      <c r="B909" t="str">
        <f>IF(ISBLANK('May 2016'!G1229),"",IF(ISTEXT('May 2016'!G1229),0,'May 2016'!G1229))</f>
        <v/>
      </c>
    </row>
    <row r="910" spans="1:2" x14ac:dyDescent="0.2">
      <c r="A910" t="str">
        <f>IF(ISBLANK('May 2016'!A1230),"",IF(ISTEXT('May 2016'!A1230),0,'May 2016'!A1230))</f>
        <v/>
      </c>
      <c r="B910" t="str">
        <f>IF(ISBLANK('May 2016'!G1230),"",IF(ISTEXT('May 2016'!G1230),0,'May 2016'!G1230))</f>
        <v/>
      </c>
    </row>
    <row r="911" spans="1:2" x14ac:dyDescent="0.2">
      <c r="A911">
        <f>IF(ISBLANK('May 2016'!A1234),"",IF(ISTEXT('May 2016'!A1234),0,'May 2016'!A1234))</f>
        <v>437088</v>
      </c>
      <c r="B911">
        <f>IF(ISBLANK('May 2016'!G1234),"",IF(ISTEXT('May 2016'!G1234),0,'May 2016'!G1234))</f>
        <v>1.62</v>
      </c>
    </row>
    <row r="912" spans="1:2" x14ac:dyDescent="0.2">
      <c r="A912">
        <f>IF(ISBLANK('May 2016'!A1238),"",IF(ISTEXT('May 2016'!A1238),0,'May 2016'!A1238))</f>
        <v>437089</v>
      </c>
      <c r="B912">
        <f>IF(ISBLANK('May 2016'!G1238),"",IF(ISTEXT('May 2016'!G1238),0,'May 2016'!G1238))</f>
        <v>212.5</v>
      </c>
    </row>
    <row r="913" spans="1:2" x14ac:dyDescent="0.2">
      <c r="A913">
        <f>IF(ISBLANK('May 2016'!A1239),"",IF(ISTEXT('May 2016'!A1239),0,'May 2016'!A1239))</f>
        <v>437953</v>
      </c>
      <c r="B913">
        <f>IF(ISBLANK('May 2016'!G1239),"",IF(ISTEXT('May 2016'!G1239),0,'May 2016'!G1239))</f>
        <v>177.1</v>
      </c>
    </row>
    <row r="914" spans="1:2" x14ac:dyDescent="0.2">
      <c r="A914">
        <f>IF(ISBLANK('May 2016'!A1243),"",IF(ISTEXT('May 2016'!A1243),0,'May 2016'!A1243))</f>
        <v>437090</v>
      </c>
      <c r="B914">
        <f>IF(ISBLANK('May 2016'!G1243),"",IF(ISTEXT('May 2016'!G1243),0,'May 2016'!G1243))</f>
        <v>1000</v>
      </c>
    </row>
    <row r="915" spans="1:2" x14ac:dyDescent="0.2">
      <c r="A915">
        <f>IF(ISBLANK('May 2016'!A1244),"",IF(ISTEXT('May 2016'!A1244),0,'May 2016'!A1244))</f>
        <v>437954</v>
      </c>
      <c r="B915">
        <f>IF(ISBLANK('May 2016'!G1244),"",IF(ISTEXT('May 2016'!G1244),0,'May 2016'!G1244))</f>
        <v>150</v>
      </c>
    </row>
    <row r="916" spans="1:2" x14ac:dyDescent="0.2">
      <c r="A916" t="str">
        <f>IF(ISBLANK('May 2016'!A1245),"",IF(ISTEXT('May 2016'!A1245),0,'May 2016'!A1245))</f>
        <v/>
      </c>
      <c r="B916">
        <f>IF(ISBLANK('May 2016'!G1245),"",IF(ISTEXT('May 2016'!G1245),0,'May 2016'!G1245))</f>
        <v>300</v>
      </c>
    </row>
    <row r="917" spans="1:2" x14ac:dyDescent="0.2">
      <c r="A917" t="str">
        <f>IF(ISBLANK('May 2016'!A1246),"",IF(ISTEXT('May 2016'!A1246),0,'May 2016'!A1246))</f>
        <v/>
      </c>
      <c r="B917">
        <f>IF(ISBLANK('May 2016'!G1246),"",IF(ISTEXT('May 2016'!G1246),0,'May 2016'!G1246))</f>
        <v>150</v>
      </c>
    </row>
    <row r="918" spans="1:2" x14ac:dyDescent="0.2">
      <c r="A918">
        <f>IF(ISBLANK('May 2016'!A1250),"",IF(ISTEXT('May 2016'!A1250),0,'May 2016'!A1250))</f>
        <v>436791</v>
      </c>
      <c r="B918">
        <f>IF(ISBLANK('May 2016'!G1250),"",IF(ISTEXT('May 2016'!G1250),0,'May 2016'!G1250))</f>
        <v>2247</v>
      </c>
    </row>
    <row r="919" spans="1:2" x14ac:dyDescent="0.2">
      <c r="A919" t="str">
        <f>IF(ISBLANK('May 2016'!A1251),"",IF(ISTEXT('May 2016'!A1251),0,'May 2016'!A1251))</f>
        <v/>
      </c>
      <c r="B919" t="str">
        <f>IF(ISBLANK('May 2016'!G1251),"",IF(ISTEXT('May 2016'!G1251),0,'May 2016'!G1251))</f>
        <v/>
      </c>
    </row>
    <row r="920" spans="1:2" x14ac:dyDescent="0.2">
      <c r="A920" t="str">
        <f>IF(ISBLANK('May 2016'!A1252),"",IF(ISTEXT('May 2016'!A1252),0,'May 2016'!A1252))</f>
        <v/>
      </c>
      <c r="B920" t="str">
        <f>IF(ISBLANK('May 2016'!G1252),"",IF(ISTEXT('May 2016'!G1252),0,'May 2016'!G1252))</f>
        <v/>
      </c>
    </row>
    <row r="921" spans="1:2" x14ac:dyDescent="0.2">
      <c r="A921" t="str">
        <f>IF(ISBLANK('May 2016'!A1253),"",IF(ISTEXT('May 2016'!A1253),0,'May 2016'!A1253))</f>
        <v/>
      </c>
      <c r="B921" t="str">
        <f>IF(ISBLANK('May 2016'!G1253),"",IF(ISTEXT('May 2016'!G1253),0,'May 2016'!G1253))</f>
        <v/>
      </c>
    </row>
    <row r="922" spans="1:2" x14ac:dyDescent="0.2">
      <c r="A922" t="str">
        <f>IF(ISBLANK('May 2016'!A1254),"",IF(ISTEXT('May 2016'!A1254),0,'May 2016'!A1254))</f>
        <v/>
      </c>
      <c r="B922" t="str">
        <f>IF(ISBLANK('May 2016'!G1254),"",IF(ISTEXT('May 2016'!G1254),0,'May 2016'!G1254))</f>
        <v/>
      </c>
    </row>
    <row r="923" spans="1:2" x14ac:dyDescent="0.2">
      <c r="A923" t="str">
        <f>IF(ISBLANK('May 2016'!A1255),"",IF(ISTEXT('May 2016'!A1255),0,'May 2016'!A1255))</f>
        <v/>
      </c>
      <c r="B923" t="str">
        <f>IF(ISBLANK('May 2016'!G1255),"",IF(ISTEXT('May 2016'!G1255),0,'May 2016'!G1255))</f>
        <v/>
      </c>
    </row>
    <row r="924" spans="1:2" x14ac:dyDescent="0.2">
      <c r="A924" t="str">
        <f>IF(ISBLANK('May 2016'!A1256),"",IF(ISTEXT('May 2016'!A1256),0,'May 2016'!A1256))</f>
        <v/>
      </c>
      <c r="B924" t="str">
        <f>IF(ISBLANK('May 2016'!G1256),"",IF(ISTEXT('May 2016'!G1256),0,'May 2016'!G1256))</f>
        <v/>
      </c>
    </row>
    <row r="925" spans="1:2" x14ac:dyDescent="0.2">
      <c r="A925" t="str">
        <f>IF(ISBLANK('May 2016'!A1257),"",IF(ISTEXT('May 2016'!A1257),0,'May 2016'!A1257))</f>
        <v/>
      </c>
      <c r="B925" t="str">
        <f>IF(ISBLANK('May 2016'!G1257),"",IF(ISTEXT('May 2016'!G1257),0,'May 2016'!G1257))</f>
        <v/>
      </c>
    </row>
    <row r="926" spans="1:2" x14ac:dyDescent="0.2">
      <c r="A926" t="str">
        <f>IF(ISBLANK('May 2016'!A1258),"",IF(ISTEXT('May 2016'!A1258),0,'May 2016'!A1258))</f>
        <v/>
      </c>
      <c r="B926" t="str">
        <f>IF(ISBLANK('May 2016'!G1258),"",IF(ISTEXT('May 2016'!G1258),0,'May 2016'!G1258))</f>
        <v/>
      </c>
    </row>
    <row r="927" spans="1:2" x14ac:dyDescent="0.2">
      <c r="A927" t="str">
        <f>IF(ISBLANK('May 2016'!A1259),"",IF(ISTEXT('May 2016'!A1259),0,'May 2016'!A1259))</f>
        <v/>
      </c>
      <c r="B927" t="str">
        <f>IF(ISBLANK('May 2016'!G1259),"",IF(ISTEXT('May 2016'!G1259),0,'May 2016'!G1259))</f>
        <v/>
      </c>
    </row>
    <row r="928" spans="1:2" x14ac:dyDescent="0.2">
      <c r="A928" t="str">
        <f>IF(ISBLANK('May 2016'!A1260),"",IF(ISTEXT('May 2016'!A1260),0,'May 2016'!A1260))</f>
        <v/>
      </c>
      <c r="B928" t="str">
        <f>IF(ISBLANK('May 2016'!G1260),"",IF(ISTEXT('May 2016'!G1260),0,'May 2016'!G1260))</f>
        <v/>
      </c>
    </row>
    <row r="929" spans="1:2" x14ac:dyDescent="0.2">
      <c r="A929" t="str">
        <f>IF(ISBLANK('May 2016'!A1261),"",IF(ISTEXT('May 2016'!A1261),0,'May 2016'!A1261))</f>
        <v/>
      </c>
      <c r="B929" t="str">
        <f>IF(ISBLANK('May 2016'!G1261),"",IF(ISTEXT('May 2016'!G1261),0,'May 2016'!G1261))</f>
        <v/>
      </c>
    </row>
    <row r="930" spans="1:2" x14ac:dyDescent="0.2">
      <c r="A930" t="str">
        <f>IF(ISBLANK('May 2016'!A1262),"",IF(ISTEXT('May 2016'!A1262),0,'May 2016'!A1262))</f>
        <v/>
      </c>
      <c r="B930" t="str">
        <f>IF(ISBLANK('May 2016'!G1262),"",IF(ISTEXT('May 2016'!G1262),0,'May 2016'!G1262))</f>
        <v/>
      </c>
    </row>
    <row r="931" spans="1:2" x14ac:dyDescent="0.2">
      <c r="A931" t="str">
        <f>IF(ISBLANK('May 2016'!A1263),"",IF(ISTEXT('May 2016'!A1263),0,'May 2016'!A1263))</f>
        <v/>
      </c>
      <c r="B931" t="str">
        <f>IF(ISBLANK('May 2016'!G1263),"",IF(ISTEXT('May 2016'!G1263),0,'May 2016'!G1263))</f>
        <v/>
      </c>
    </row>
    <row r="932" spans="1:2" x14ac:dyDescent="0.2">
      <c r="A932">
        <f>IF(ISBLANK('May 2016'!A1264),"",IF(ISTEXT('May 2016'!A1264),0,'May 2016'!A1264))</f>
        <v>437957</v>
      </c>
      <c r="B932">
        <f>IF(ISBLANK('May 2016'!G1264),"",IF(ISTEXT('May 2016'!G1264),0,'May 2016'!G1264))</f>
        <v>9763.9</v>
      </c>
    </row>
    <row r="933" spans="1:2" x14ac:dyDescent="0.2">
      <c r="A933" t="str">
        <f>IF(ISBLANK('May 2016'!A1265),"",IF(ISTEXT('May 2016'!A1265),0,'May 2016'!A1265))</f>
        <v/>
      </c>
      <c r="B933" t="str">
        <f>IF(ISBLANK('May 2016'!G1265),"",IF(ISTEXT('May 2016'!G1265),0,'May 2016'!G1265))</f>
        <v/>
      </c>
    </row>
    <row r="934" spans="1:2" x14ac:dyDescent="0.2">
      <c r="A934" t="str">
        <f>IF(ISBLANK('May 2016'!A1266),"",IF(ISTEXT('May 2016'!A1266),0,'May 2016'!A1266))</f>
        <v/>
      </c>
      <c r="B934" t="str">
        <f>IF(ISBLANK('May 2016'!G1266),"",IF(ISTEXT('May 2016'!G1266),0,'May 2016'!G1266))</f>
        <v/>
      </c>
    </row>
    <row r="935" spans="1:2" x14ac:dyDescent="0.2">
      <c r="A935" t="str">
        <f>IF(ISBLANK('May 2016'!A1267),"",IF(ISTEXT('May 2016'!A1267),0,'May 2016'!A1267))</f>
        <v/>
      </c>
      <c r="B935" t="str">
        <f>IF(ISBLANK('May 2016'!G1267),"",IF(ISTEXT('May 2016'!G1267),0,'May 2016'!G1267))</f>
        <v/>
      </c>
    </row>
    <row r="936" spans="1:2" x14ac:dyDescent="0.2">
      <c r="A936" t="str">
        <f>IF(ISBLANK('May 2016'!A1268),"",IF(ISTEXT('May 2016'!A1268),0,'May 2016'!A1268))</f>
        <v/>
      </c>
      <c r="B936" t="str">
        <f>IF(ISBLANK('May 2016'!G1268),"",IF(ISTEXT('May 2016'!G1268),0,'May 2016'!G1268))</f>
        <v/>
      </c>
    </row>
    <row r="937" spans="1:2" x14ac:dyDescent="0.2">
      <c r="A937" t="str">
        <f>IF(ISBLANK('May 2016'!A1269),"",IF(ISTEXT('May 2016'!A1269),0,'May 2016'!A1269))</f>
        <v/>
      </c>
      <c r="B937" t="str">
        <f>IF(ISBLANK('May 2016'!G1269),"",IF(ISTEXT('May 2016'!G1269),0,'May 2016'!G1269))</f>
        <v/>
      </c>
    </row>
    <row r="938" spans="1:2" x14ac:dyDescent="0.2">
      <c r="A938" t="str">
        <f>IF(ISBLANK('May 2016'!A1270),"",IF(ISTEXT('May 2016'!A1270),0,'May 2016'!A1270))</f>
        <v/>
      </c>
      <c r="B938" t="str">
        <f>IF(ISBLANK('May 2016'!G1270),"",IF(ISTEXT('May 2016'!G1270),0,'May 2016'!G1270))</f>
        <v/>
      </c>
    </row>
    <row r="939" spans="1:2" x14ac:dyDescent="0.2">
      <c r="A939" t="str">
        <f>IF(ISBLANK('May 2016'!A1271),"",IF(ISTEXT('May 2016'!A1271),0,'May 2016'!A1271))</f>
        <v/>
      </c>
      <c r="B939" t="str">
        <f>IF(ISBLANK('May 2016'!G1271),"",IF(ISTEXT('May 2016'!G1271),0,'May 2016'!G1271))</f>
        <v/>
      </c>
    </row>
    <row r="940" spans="1:2" x14ac:dyDescent="0.2">
      <c r="A940" t="str">
        <f>IF(ISBLANK('May 2016'!A1272),"",IF(ISTEXT('May 2016'!A1272),0,'May 2016'!A1272))</f>
        <v/>
      </c>
      <c r="B940" t="str">
        <f>IF(ISBLANK('May 2016'!G1272),"",IF(ISTEXT('May 2016'!G1272),0,'May 2016'!G1272))</f>
        <v/>
      </c>
    </row>
    <row r="941" spans="1:2" x14ac:dyDescent="0.2">
      <c r="A941" t="str">
        <f>IF(ISBLANK('May 2016'!A1273),"",IF(ISTEXT('May 2016'!A1273),0,'May 2016'!A1273))</f>
        <v/>
      </c>
      <c r="B941" t="str">
        <f>IF(ISBLANK('May 2016'!G1273),"",IF(ISTEXT('May 2016'!G1273),0,'May 2016'!G1273))</f>
        <v/>
      </c>
    </row>
    <row r="942" spans="1:2" x14ac:dyDescent="0.2">
      <c r="A942" t="str">
        <f>IF(ISBLANK('May 2016'!A1274),"",IF(ISTEXT('May 2016'!A1274),0,'May 2016'!A1274))</f>
        <v/>
      </c>
      <c r="B942" t="str">
        <f>IF(ISBLANK('May 2016'!G1274),"",IF(ISTEXT('May 2016'!G1274),0,'May 2016'!G1274))</f>
        <v/>
      </c>
    </row>
    <row r="943" spans="1:2" x14ac:dyDescent="0.2">
      <c r="A943" t="str">
        <f>IF(ISBLANK('May 2016'!A1275),"",IF(ISTEXT('May 2016'!A1275),0,'May 2016'!A1275))</f>
        <v/>
      </c>
      <c r="B943" t="str">
        <f>IF(ISBLANK('May 2016'!G1275),"",IF(ISTEXT('May 2016'!G1275),0,'May 2016'!G1275))</f>
        <v/>
      </c>
    </row>
    <row r="944" spans="1:2" x14ac:dyDescent="0.2">
      <c r="A944" t="str">
        <f>IF(ISBLANK('May 2016'!A1276),"",IF(ISTEXT('May 2016'!A1276),0,'May 2016'!A1276))</f>
        <v/>
      </c>
      <c r="B944" t="str">
        <f>IF(ISBLANK('May 2016'!G1276),"",IF(ISTEXT('May 2016'!G1276),0,'May 2016'!G1276))</f>
        <v/>
      </c>
    </row>
    <row r="945" spans="1:2" x14ac:dyDescent="0.2">
      <c r="A945" t="str">
        <f>IF(ISBLANK('May 2016'!A1277),"",IF(ISTEXT('May 2016'!A1277),0,'May 2016'!A1277))</f>
        <v/>
      </c>
      <c r="B945" t="str">
        <f>IF(ISBLANK('May 2016'!G1277),"",IF(ISTEXT('May 2016'!G1277),0,'May 2016'!G1277))</f>
        <v/>
      </c>
    </row>
    <row r="946" spans="1:2" x14ac:dyDescent="0.2">
      <c r="A946" t="str">
        <f>IF(ISBLANK('May 2016'!A1278),"",IF(ISTEXT('May 2016'!A1278),0,'May 2016'!A1278))</f>
        <v/>
      </c>
      <c r="B946" t="str">
        <f>IF(ISBLANK('May 2016'!G1278),"",IF(ISTEXT('May 2016'!G1278),0,'May 2016'!G1278))</f>
        <v/>
      </c>
    </row>
    <row r="947" spans="1:2" x14ac:dyDescent="0.2">
      <c r="A947" t="str">
        <f>IF(ISBLANK('May 2016'!A1279),"",IF(ISTEXT('May 2016'!A1279),0,'May 2016'!A1279))</f>
        <v/>
      </c>
      <c r="B947" t="str">
        <f>IF(ISBLANK('May 2016'!G1279),"",IF(ISTEXT('May 2016'!G1279),0,'May 2016'!G1279))</f>
        <v/>
      </c>
    </row>
    <row r="948" spans="1:2" x14ac:dyDescent="0.2">
      <c r="A948" t="str">
        <f>IF(ISBLANK('May 2016'!A1280),"",IF(ISTEXT('May 2016'!A1280),0,'May 2016'!A1280))</f>
        <v/>
      </c>
      <c r="B948" t="str">
        <f>IF(ISBLANK('May 2016'!G1280),"",IF(ISTEXT('May 2016'!G1280),0,'May 2016'!G1280))</f>
        <v/>
      </c>
    </row>
    <row r="949" spans="1:2" x14ac:dyDescent="0.2">
      <c r="A949" t="str">
        <f>IF(ISBLANK('May 2016'!A1281),"",IF(ISTEXT('May 2016'!A1281),0,'May 2016'!A1281))</f>
        <v/>
      </c>
      <c r="B949" t="str">
        <f>IF(ISBLANK('May 2016'!G1281),"",IF(ISTEXT('May 2016'!G1281),0,'May 2016'!G1281))</f>
        <v/>
      </c>
    </row>
    <row r="950" spans="1:2" x14ac:dyDescent="0.2">
      <c r="A950" t="str">
        <f>IF(ISBLANK('May 2016'!A1282),"",IF(ISTEXT('May 2016'!A1282),0,'May 2016'!A1282))</f>
        <v/>
      </c>
      <c r="B950" t="str">
        <f>IF(ISBLANK('May 2016'!G1282),"",IF(ISTEXT('May 2016'!G1282),0,'May 2016'!G1282))</f>
        <v/>
      </c>
    </row>
    <row r="951" spans="1:2" x14ac:dyDescent="0.2">
      <c r="A951" t="str">
        <f>IF(ISBLANK('May 2016'!A1283),"",IF(ISTEXT('May 2016'!A1283),0,'May 2016'!A1283))</f>
        <v/>
      </c>
      <c r="B951" t="str">
        <f>IF(ISBLANK('May 2016'!G1283),"",IF(ISTEXT('May 2016'!G1283),0,'May 2016'!G1283))</f>
        <v/>
      </c>
    </row>
    <row r="952" spans="1:2" x14ac:dyDescent="0.2">
      <c r="A952" t="str">
        <f>IF(ISBLANK('May 2016'!A1284),"",IF(ISTEXT('May 2016'!A1284),0,'May 2016'!A1284))</f>
        <v/>
      </c>
      <c r="B952" t="str">
        <f>IF(ISBLANK('May 2016'!G1284),"",IF(ISTEXT('May 2016'!G1284),0,'May 2016'!G1284))</f>
        <v/>
      </c>
    </row>
    <row r="953" spans="1:2" x14ac:dyDescent="0.2">
      <c r="A953" t="str">
        <f>IF(ISBLANK('May 2016'!A1285),"",IF(ISTEXT('May 2016'!A1285),0,'May 2016'!A1285))</f>
        <v/>
      </c>
      <c r="B953" t="str">
        <f>IF(ISBLANK('May 2016'!G1285),"",IF(ISTEXT('May 2016'!G1285),0,'May 2016'!G1285))</f>
        <v/>
      </c>
    </row>
    <row r="954" spans="1:2" x14ac:dyDescent="0.2">
      <c r="A954" t="str">
        <f>IF(ISBLANK('May 2016'!A1286),"",IF(ISTEXT('May 2016'!A1286),0,'May 2016'!A1286))</f>
        <v/>
      </c>
      <c r="B954" t="str">
        <f>IF(ISBLANK('May 2016'!G1286),"",IF(ISTEXT('May 2016'!G1286),0,'May 2016'!G1286))</f>
        <v/>
      </c>
    </row>
    <row r="955" spans="1:2" x14ac:dyDescent="0.2">
      <c r="A955" t="str">
        <f>IF(ISBLANK('May 2016'!A1287),"",IF(ISTEXT('May 2016'!A1287),0,'May 2016'!A1287))</f>
        <v/>
      </c>
      <c r="B955" t="str">
        <f>IF(ISBLANK('May 2016'!G1287),"",IF(ISTEXT('May 2016'!G1287),0,'May 2016'!G1287))</f>
        <v/>
      </c>
    </row>
    <row r="956" spans="1:2" x14ac:dyDescent="0.2">
      <c r="A956" t="str">
        <f>IF(ISBLANK('May 2016'!A1288),"",IF(ISTEXT('May 2016'!A1288),0,'May 2016'!A1288))</f>
        <v/>
      </c>
      <c r="B956" t="str">
        <f>IF(ISBLANK('May 2016'!G1288),"",IF(ISTEXT('May 2016'!G1288),0,'May 2016'!G1288))</f>
        <v/>
      </c>
    </row>
    <row r="957" spans="1:2" x14ac:dyDescent="0.2">
      <c r="A957" t="str">
        <f>IF(ISBLANK('May 2016'!A1289),"",IF(ISTEXT('May 2016'!A1289),0,'May 2016'!A1289))</f>
        <v/>
      </c>
      <c r="B957" t="str">
        <f>IF(ISBLANK('May 2016'!G1289),"",IF(ISTEXT('May 2016'!G1289),0,'May 2016'!G1289))</f>
        <v/>
      </c>
    </row>
    <row r="958" spans="1:2" x14ac:dyDescent="0.2">
      <c r="A958" t="str">
        <f>IF(ISBLANK('May 2016'!A1290),"",IF(ISTEXT('May 2016'!A1290),0,'May 2016'!A1290))</f>
        <v/>
      </c>
      <c r="B958" t="str">
        <f>IF(ISBLANK('May 2016'!G1290),"",IF(ISTEXT('May 2016'!G1290),0,'May 2016'!G1290))</f>
        <v/>
      </c>
    </row>
    <row r="959" spans="1:2" x14ac:dyDescent="0.2">
      <c r="A959" t="str">
        <f>IF(ISBLANK('May 2016'!A1291),"",IF(ISTEXT('May 2016'!A1291),0,'May 2016'!A1291))</f>
        <v/>
      </c>
      <c r="B959" t="str">
        <f>IF(ISBLANK('May 2016'!G1291),"",IF(ISTEXT('May 2016'!G1291),0,'May 2016'!G1291))</f>
        <v/>
      </c>
    </row>
    <row r="960" spans="1:2" x14ac:dyDescent="0.2">
      <c r="A960" t="str">
        <f>IF(ISBLANK('May 2016'!A1292),"",IF(ISTEXT('May 2016'!A1292),0,'May 2016'!A1292))</f>
        <v/>
      </c>
      <c r="B960" t="str">
        <f>IF(ISBLANK('May 2016'!G1292),"",IF(ISTEXT('May 2016'!G1292),0,'May 2016'!G1292))</f>
        <v/>
      </c>
    </row>
    <row r="961" spans="1:2" x14ac:dyDescent="0.2">
      <c r="A961" t="str">
        <f>IF(ISBLANK('May 2016'!A1293),"",IF(ISTEXT('May 2016'!A1293),0,'May 2016'!A1293))</f>
        <v/>
      </c>
      <c r="B961" t="str">
        <f>IF(ISBLANK('May 2016'!G1293),"",IF(ISTEXT('May 2016'!G1293),0,'May 2016'!G1293))</f>
        <v/>
      </c>
    </row>
    <row r="962" spans="1:2" x14ac:dyDescent="0.2">
      <c r="A962" t="str">
        <f>IF(ISBLANK('May 2016'!A1294),"",IF(ISTEXT('May 2016'!A1294),0,'May 2016'!A1294))</f>
        <v/>
      </c>
      <c r="B962" t="str">
        <f>IF(ISBLANK('May 2016'!G1294),"",IF(ISTEXT('May 2016'!G1294),0,'May 2016'!G1294))</f>
        <v/>
      </c>
    </row>
    <row r="963" spans="1:2" x14ac:dyDescent="0.2">
      <c r="A963" t="str">
        <f>IF(ISBLANK('May 2016'!A1295),"",IF(ISTEXT('May 2016'!A1295),0,'May 2016'!A1295))</f>
        <v/>
      </c>
      <c r="B963" t="str">
        <f>IF(ISBLANK('May 2016'!G1295),"",IF(ISTEXT('May 2016'!G1295),0,'May 2016'!G1295))</f>
        <v/>
      </c>
    </row>
    <row r="964" spans="1:2" x14ac:dyDescent="0.2">
      <c r="A964" t="str">
        <f>IF(ISBLANK('May 2016'!A1296),"",IF(ISTEXT('May 2016'!A1296),0,'May 2016'!A1296))</f>
        <v/>
      </c>
      <c r="B964" t="str">
        <f>IF(ISBLANK('May 2016'!G1296),"",IF(ISTEXT('May 2016'!G1296),0,'May 2016'!G1296))</f>
        <v/>
      </c>
    </row>
    <row r="965" spans="1:2" x14ac:dyDescent="0.2">
      <c r="A965">
        <f>IF(ISBLANK('May 2016'!A1300),"",IF(ISTEXT('May 2016'!A1300),0,'May 2016'!A1300))</f>
        <v>93659</v>
      </c>
      <c r="B965">
        <f>IF(ISBLANK('May 2016'!G1300),"",IF(ISTEXT('May 2016'!G1300),0,'May 2016'!G1300))</f>
        <v>2636.4</v>
      </c>
    </row>
    <row r="966" spans="1:2" x14ac:dyDescent="0.2">
      <c r="A966">
        <f>IF(ISBLANK('May 2016'!A1304),"",IF(ISTEXT('May 2016'!A1304),0,'May 2016'!A1304))</f>
        <v>437453</v>
      </c>
      <c r="B966">
        <f>IF(ISBLANK('May 2016'!G1304),"",IF(ISTEXT('May 2016'!G1304),0,'May 2016'!G1304))</f>
        <v>2145</v>
      </c>
    </row>
    <row r="967" spans="1:2" x14ac:dyDescent="0.2">
      <c r="A967">
        <f>IF(ISBLANK('May 2016'!A1305),"",IF(ISTEXT('May 2016'!A1305),0,'May 2016'!A1305))</f>
        <v>437958</v>
      </c>
      <c r="B967">
        <f>IF(ISBLANK('May 2016'!G1305),"",IF(ISTEXT('May 2016'!G1305),0,'May 2016'!G1305))</f>
        <v>2075</v>
      </c>
    </row>
    <row r="968" spans="1:2" x14ac:dyDescent="0.2">
      <c r="A968" t="str">
        <f>IF(ISBLANK('May 2016'!A1306),"",IF(ISTEXT('May 2016'!A1306),0,'May 2016'!A1306))</f>
        <v/>
      </c>
      <c r="B968" t="str">
        <f>IF(ISBLANK('May 2016'!G1306),"",IF(ISTEXT('May 2016'!G1306),0,'May 2016'!G1306))</f>
        <v/>
      </c>
    </row>
    <row r="969" spans="1:2" x14ac:dyDescent="0.2">
      <c r="A969">
        <f>IF(ISBLANK('May 2016'!A1310),"",IF(ISTEXT('May 2016'!A1310),0,'May 2016'!A1310))</f>
        <v>437959</v>
      </c>
      <c r="B969">
        <f>IF(ISBLANK('May 2016'!G1310),"",IF(ISTEXT('May 2016'!G1310),0,'May 2016'!G1310))</f>
        <v>125</v>
      </c>
    </row>
    <row r="970" spans="1:2" x14ac:dyDescent="0.2">
      <c r="A970">
        <f>IF(ISBLANK('May 2016'!A1314),"",IF(ISTEXT('May 2016'!A1314),0,'May 2016'!A1314))</f>
        <v>436714</v>
      </c>
      <c r="B970">
        <f>IF(ISBLANK('May 2016'!G1314),"",IF(ISTEXT('May 2016'!G1314),0,'May 2016'!G1314))</f>
        <v>2152.19</v>
      </c>
    </row>
    <row r="971" spans="1:2" x14ac:dyDescent="0.2">
      <c r="A971">
        <f>IF(ISBLANK('May 2016'!A1318),"",IF(ISTEXT('May 2016'!A1318),0,'May 2016'!A1318))</f>
        <v>437091</v>
      </c>
      <c r="B971">
        <f>IF(ISBLANK('May 2016'!G1318),"",IF(ISTEXT('May 2016'!G1318),0,'May 2016'!G1318))</f>
        <v>939.76</v>
      </c>
    </row>
    <row r="972" spans="1:2" x14ac:dyDescent="0.2">
      <c r="A972" t="str">
        <f>IF(ISBLANK('May 2016'!A1319),"",IF(ISTEXT('May 2016'!A1319),0,'May 2016'!A1319))</f>
        <v/>
      </c>
      <c r="B972" t="str">
        <f>IF(ISBLANK('May 2016'!G1319),"",IF(ISTEXT('May 2016'!G1319),0,'May 2016'!G1319))</f>
        <v/>
      </c>
    </row>
    <row r="973" spans="1:2" x14ac:dyDescent="0.2">
      <c r="A973">
        <f>IF(ISBLANK('May 2016'!A1320),"",IF(ISTEXT('May 2016'!A1320),0,'May 2016'!A1320))</f>
        <v>437960</v>
      </c>
      <c r="B973">
        <f>IF(ISBLANK('May 2016'!G1320),"",IF(ISTEXT('May 2016'!G1320),0,'May 2016'!G1320))</f>
        <v>85.36</v>
      </c>
    </row>
    <row r="974" spans="1:2" x14ac:dyDescent="0.2">
      <c r="A974">
        <f>IF(ISBLANK('May 2016'!A1321),"",IF(ISTEXT('May 2016'!A1321),0,'May 2016'!A1321))</f>
        <v>437961</v>
      </c>
      <c r="B974">
        <f>IF(ISBLANK('May 2016'!G1321),"",IF(ISTEXT('May 2016'!G1321),0,'May 2016'!G1321))</f>
        <v>11280</v>
      </c>
    </row>
    <row r="975" spans="1:2" x14ac:dyDescent="0.2">
      <c r="A975">
        <f>IF(ISBLANK('May 2016'!A1325),"",IF(ISTEXT('May 2016'!A1325),0,'May 2016'!A1325))</f>
        <v>436792</v>
      </c>
      <c r="B975">
        <f>IF(ISBLANK('May 2016'!G1325),"",IF(ISTEXT('May 2016'!G1325),0,'May 2016'!G1325))</f>
        <v>63.18</v>
      </c>
    </row>
    <row r="976" spans="1:2" x14ac:dyDescent="0.2">
      <c r="A976">
        <f>IF(ISBLANK('May 2016'!A1326),"",IF(ISTEXT('May 2016'!A1326),0,'May 2016'!A1326))</f>
        <v>437092</v>
      </c>
      <c r="B976">
        <f>IF(ISBLANK('May 2016'!G1326),"",IF(ISTEXT('May 2016'!G1326),0,'May 2016'!G1326))</f>
        <v>198.78</v>
      </c>
    </row>
    <row r="977" spans="1:2" x14ac:dyDescent="0.2">
      <c r="A977">
        <f>IF(ISBLANK('May 2016'!A1330),"",IF(ISTEXT('May 2016'!A1330),0,'May 2016'!A1330))</f>
        <v>436793</v>
      </c>
      <c r="B977">
        <f>IF(ISBLANK('May 2016'!G1330),"",IF(ISTEXT('May 2016'!G1330),0,'May 2016'!G1330))</f>
        <v>450</v>
      </c>
    </row>
    <row r="978" spans="1:2" x14ac:dyDescent="0.2">
      <c r="A978" t="str">
        <f>IF(ISBLANK('May 2016'!A1331),"",IF(ISTEXT('May 2016'!A1331),0,'May 2016'!A1331))</f>
        <v/>
      </c>
      <c r="B978">
        <f>IF(ISBLANK('May 2016'!G1331),"",IF(ISTEXT('May 2016'!G1331),0,'May 2016'!G1331))</f>
        <v>500</v>
      </c>
    </row>
    <row r="979" spans="1:2" x14ac:dyDescent="0.2">
      <c r="A979">
        <f>IF(ISBLANK('May 2016'!A1332),"",IF(ISTEXT('May 2016'!A1332),0,'May 2016'!A1332))</f>
        <v>437963</v>
      </c>
      <c r="B979">
        <f>IF(ISBLANK('May 2016'!G1332),"",IF(ISTEXT('May 2016'!G1332),0,'May 2016'!G1332))</f>
        <v>100</v>
      </c>
    </row>
    <row r="980" spans="1:2" x14ac:dyDescent="0.2">
      <c r="A980" t="str">
        <f>IF(ISBLANK('May 2016'!A1333),"",IF(ISTEXT('May 2016'!A1333),0,'May 2016'!A1333))</f>
        <v/>
      </c>
      <c r="B980">
        <f>IF(ISBLANK('May 2016'!G1333),"",IF(ISTEXT('May 2016'!G1333),0,'May 2016'!G1333))</f>
        <v>450</v>
      </c>
    </row>
    <row r="981" spans="1:2" x14ac:dyDescent="0.2">
      <c r="A981" t="str">
        <f>IF(ISBLANK('May 2016'!A1334),"",IF(ISTEXT('May 2016'!A1334),0,'May 2016'!A1334))</f>
        <v/>
      </c>
      <c r="B981">
        <f>IF(ISBLANK('May 2016'!G1334),"",IF(ISTEXT('May 2016'!G1334),0,'May 2016'!G1334))</f>
        <v>450</v>
      </c>
    </row>
    <row r="982" spans="1:2" x14ac:dyDescent="0.2">
      <c r="A982" t="str">
        <f>IF(ISBLANK('May 2016'!A1335),"",IF(ISTEXT('May 2016'!A1335),0,'May 2016'!A1335))</f>
        <v/>
      </c>
      <c r="B982">
        <f>IF(ISBLANK('May 2016'!G1335),"",IF(ISTEXT('May 2016'!G1335),0,'May 2016'!G1335))</f>
        <v>450</v>
      </c>
    </row>
    <row r="983" spans="1:2" x14ac:dyDescent="0.2">
      <c r="A983" t="str">
        <f>IF(ISBLANK('May 2016'!A1336),"",IF(ISTEXT('May 2016'!A1336),0,'May 2016'!A1336))</f>
        <v/>
      </c>
      <c r="B983">
        <f>IF(ISBLANK('May 2016'!G1336),"",IF(ISTEXT('May 2016'!G1336),0,'May 2016'!G1336))</f>
        <v>450</v>
      </c>
    </row>
    <row r="984" spans="1:2" x14ac:dyDescent="0.2">
      <c r="A984">
        <f>IF(ISBLANK('May 2016'!A1340),"",IF(ISTEXT('May 2016'!A1340),0,'May 2016'!A1340))</f>
        <v>437093</v>
      </c>
      <c r="B984">
        <f>IF(ISBLANK('May 2016'!G1340),"",IF(ISTEXT('May 2016'!G1340),0,'May 2016'!G1340))</f>
        <v>225</v>
      </c>
    </row>
    <row r="985" spans="1:2" x14ac:dyDescent="0.2">
      <c r="A985">
        <f>IF(ISBLANK('May 2016'!A1341),"",IF(ISTEXT('May 2016'!A1341),0,'May 2016'!A1341))</f>
        <v>437964</v>
      </c>
      <c r="B985">
        <f>IF(ISBLANK('May 2016'!G1341),"",IF(ISTEXT('May 2016'!G1341),0,'May 2016'!G1341))</f>
        <v>550</v>
      </c>
    </row>
    <row r="986" spans="1:2" x14ac:dyDescent="0.2">
      <c r="A986" t="str">
        <f>IF(ISBLANK('May 2016'!A1342),"",IF(ISTEXT('May 2016'!A1342),0,'May 2016'!A1342))</f>
        <v/>
      </c>
      <c r="B986">
        <f>IF(ISBLANK('May 2016'!G1342),"",IF(ISTEXT('May 2016'!G1342),0,'May 2016'!G1342))</f>
        <v>1000</v>
      </c>
    </row>
    <row r="987" spans="1:2" x14ac:dyDescent="0.2">
      <c r="A987" t="str">
        <f>IF(ISBLANK('May 2016'!A1343),"",IF(ISTEXT('May 2016'!A1343),0,'May 2016'!A1343))</f>
        <v/>
      </c>
      <c r="B987">
        <f>IF(ISBLANK('May 2016'!G1343),"",IF(ISTEXT('May 2016'!G1343),0,'May 2016'!G1343))</f>
        <v>450</v>
      </c>
    </row>
    <row r="988" spans="1:2" x14ac:dyDescent="0.2">
      <c r="A988" t="str">
        <f>IF(ISBLANK('May 2016'!A1344),"",IF(ISTEXT('May 2016'!A1344),0,'May 2016'!A1344))</f>
        <v/>
      </c>
      <c r="B988">
        <f>IF(ISBLANK('May 2016'!G1344),"",IF(ISTEXT('May 2016'!G1344),0,'May 2016'!G1344))</f>
        <v>500</v>
      </c>
    </row>
    <row r="989" spans="1:2" x14ac:dyDescent="0.2">
      <c r="A989" t="str">
        <f>IF(ISBLANK('May 2016'!A1345),"",IF(ISTEXT('May 2016'!A1345),0,'May 2016'!A1345))</f>
        <v/>
      </c>
      <c r="B989">
        <f>IF(ISBLANK('May 2016'!G1345),"",IF(ISTEXT('May 2016'!G1345),0,'May 2016'!G1345))</f>
        <v>500</v>
      </c>
    </row>
    <row r="990" spans="1:2" x14ac:dyDescent="0.2">
      <c r="A990">
        <f>IF(ISBLANK('May 2016'!A1349),"",IF(ISTEXT('May 2016'!A1349),0,'May 2016'!A1349))</f>
        <v>436794</v>
      </c>
      <c r="B990">
        <f>IF(ISBLANK('May 2016'!G1349),"",IF(ISTEXT('May 2016'!G1349),0,'May 2016'!G1349))</f>
        <v>100</v>
      </c>
    </row>
    <row r="991" spans="1:2" x14ac:dyDescent="0.2">
      <c r="A991" t="str">
        <f>IF(ISBLANK('May 2016'!A1350),"",IF(ISTEXT('May 2016'!A1350),0,'May 2016'!A1350))</f>
        <v/>
      </c>
      <c r="B991">
        <f>IF(ISBLANK('May 2016'!G1350),"",IF(ISTEXT('May 2016'!G1350),0,'May 2016'!G1350))</f>
        <v>450</v>
      </c>
    </row>
    <row r="992" spans="1:2" x14ac:dyDescent="0.2">
      <c r="A992" t="str">
        <f>IF(ISBLANK('May 2016'!A1351),"",IF(ISTEXT('May 2016'!A1351),0,'May 2016'!A1351))</f>
        <v/>
      </c>
      <c r="B992">
        <f>IF(ISBLANK('May 2016'!G1351),"",IF(ISTEXT('May 2016'!G1351),0,'May 2016'!G1351))</f>
        <v>100</v>
      </c>
    </row>
    <row r="993" spans="1:2" x14ac:dyDescent="0.2">
      <c r="A993" t="str">
        <f>IF(ISBLANK('May 2016'!A1352),"",IF(ISTEXT('May 2016'!A1352),0,'May 2016'!A1352))</f>
        <v/>
      </c>
      <c r="B993">
        <f>IF(ISBLANK('May 2016'!G1352),"",IF(ISTEXT('May 2016'!G1352),0,'May 2016'!G1352))</f>
        <v>550</v>
      </c>
    </row>
    <row r="994" spans="1:2" x14ac:dyDescent="0.2">
      <c r="A994" t="str">
        <f>IF(ISBLANK('May 2016'!A1353),"",IF(ISTEXT('May 2016'!A1353),0,'May 2016'!A1353))</f>
        <v/>
      </c>
      <c r="B994">
        <f>IF(ISBLANK('May 2016'!G1353),"",IF(ISTEXT('May 2016'!G1353),0,'May 2016'!G1353))</f>
        <v>750</v>
      </c>
    </row>
    <row r="995" spans="1:2" x14ac:dyDescent="0.2">
      <c r="A995" t="str">
        <f>IF(ISBLANK('May 2016'!A1354),"",IF(ISTEXT('May 2016'!A1354),0,'May 2016'!A1354))</f>
        <v/>
      </c>
      <c r="B995">
        <f>IF(ISBLANK('May 2016'!G1354),"",IF(ISTEXT('May 2016'!G1354),0,'May 2016'!G1354))</f>
        <v>300</v>
      </c>
    </row>
    <row r="996" spans="1:2" x14ac:dyDescent="0.2">
      <c r="A996" t="str">
        <f>IF(ISBLANK('May 2016'!A1355),"",IF(ISTEXT('May 2016'!A1355),0,'May 2016'!A1355))</f>
        <v/>
      </c>
      <c r="B996" t="str">
        <f>IF(ISBLANK('May 2016'!G1355),"",IF(ISTEXT('May 2016'!G1355),0,'May 2016'!G1355))</f>
        <v/>
      </c>
    </row>
    <row r="997" spans="1:2" x14ac:dyDescent="0.2">
      <c r="A997">
        <f>IF(ISBLANK('May 2016'!A1356),"",IF(ISTEXT('May 2016'!A1356),0,'May 2016'!A1356))</f>
        <v>437094</v>
      </c>
      <c r="B997">
        <f>IF(ISBLANK('May 2016'!G1356),"",IF(ISTEXT('May 2016'!G1356),0,'May 2016'!G1356))</f>
        <v>450</v>
      </c>
    </row>
    <row r="998" spans="1:2" x14ac:dyDescent="0.2">
      <c r="A998">
        <f>IF(ISBLANK('May 2016'!A1357),"",IF(ISTEXT('May 2016'!A1357),0,'May 2016'!A1357))</f>
        <v>437454</v>
      </c>
      <c r="B998">
        <f>IF(ISBLANK('May 2016'!G1357),"",IF(ISTEXT('May 2016'!G1357),0,'May 2016'!G1357))</f>
        <v>250</v>
      </c>
    </row>
    <row r="999" spans="1:2" x14ac:dyDescent="0.2">
      <c r="A999" t="str">
        <f>IF(ISBLANK('May 2016'!A1358),"",IF(ISTEXT('May 2016'!A1358),0,'May 2016'!A1358))</f>
        <v/>
      </c>
      <c r="B999">
        <f>IF(ISBLANK('May 2016'!G1358),"",IF(ISTEXT('May 2016'!G1358),0,'May 2016'!G1358))</f>
        <v>250</v>
      </c>
    </row>
    <row r="1000" spans="1:2" x14ac:dyDescent="0.2">
      <c r="A1000" t="str">
        <f>IF(ISBLANK('May 2016'!A1359),"",IF(ISTEXT('May 2016'!A1359),0,'May 2016'!A1359))</f>
        <v/>
      </c>
      <c r="B1000">
        <f>IF(ISBLANK('May 2016'!G1359),"",IF(ISTEXT('May 2016'!G1359),0,'May 2016'!G1359))</f>
        <v>750</v>
      </c>
    </row>
    <row r="1001" spans="1:2" x14ac:dyDescent="0.2">
      <c r="A1001" t="str">
        <f>IF(ISBLANK('May 2016'!A1360),"",IF(ISTEXT('May 2016'!A1360),0,'May 2016'!A1360))</f>
        <v/>
      </c>
      <c r="B1001">
        <f>IF(ISBLANK('May 2016'!G1360),"",IF(ISTEXT('May 2016'!G1360),0,'May 2016'!G1360))</f>
        <v>250</v>
      </c>
    </row>
    <row r="1002" spans="1:2" x14ac:dyDescent="0.2">
      <c r="A1002">
        <f>IF(ISBLANK('May 2016'!A1364),"",IF(ISTEXT('May 2016'!A1364),0,'May 2016'!A1364))</f>
        <v>437455</v>
      </c>
      <c r="B1002">
        <f>IF(ISBLANK('May 2016'!G1364),"",IF(ISTEXT('May 2016'!G1364),0,'May 2016'!G1364))</f>
        <v>17.82</v>
      </c>
    </row>
    <row r="1003" spans="1:2" x14ac:dyDescent="0.2">
      <c r="A1003">
        <f>IF(ISBLANK('May 2016'!A1368),"",IF(ISTEXT('May 2016'!A1368),0,'May 2016'!A1368))</f>
        <v>436795</v>
      </c>
      <c r="B1003">
        <f>IF(ISBLANK('May 2016'!G1368),"",IF(ISTEXT('May 2016'!G1368),0,'May 2016'!G1368))</f>
        <v>166.63</v>
      </c>
    </row>
    <row r="1004" spans="1:2" x14ac:dyDescent="0.2">
      <c r="A1004">
        <f>IF(ISBLANK('May 2016'!A1369),"",IF(ISTEXT('May 2016'!A1369),0,'May 2016'!A1369))</f>
        <v>437966</v>
      </c>
      <c r="B1004">
        <f>IF(ISBLANK('May 2016'!G1369),"",IF(ISTEXT('May 2016'!G1369),0,'May 2016'!G1369))</f>
        <v>157.32</v>
      </c>
    </row>
    <row r="1005" spans="1:2" x14ac:dyDescent="0.2">
      <c r="A1005" t="str">
        <f>IF(ISBLANK('May 2016'!A1370),"",IF(ISTEXT('May 2016'!A1370),0,'May 2016'!A1370))</f>
        <v/>
      </c>
      <c r="B1005">
        <f>IF(ISBLANK('May 2016'!G1370),"",IF(ISTEXT('May 2016'!G1370),0,'May 2016'!G1370))</f>
        <v>352.38</v>
      </c>
    </row>
    <row r="1006" spans="1:2" x14ac:dyDescent="0.2">
      <c r="A1006" t="str">
        <f>IF(ISBLANK('May 2016'!A1371),"",IF(ISTEXT('May 2016'!A1371),0,'May 2016'!A1371))</f>
        <v/>
      </c>
      <c r="B1006" t="str">
        <f>IF(ISBLANK('May 2016'!G1371),"",IF(ISTEXT('May 2016'!G1371),0,'May 2016'!G1371))</f>
        <v/>
      </c>
    </row>
    <row r="1007" spans="1:2" x14ac:dyDescent="0.2">
      <c r="A1007">
        <f>IF(ISBLANK('May 2016'!A1375),"",IF(ISTEXT('May 2016'!A1375),0,'May 2016'!A1375))</f>
        <v>437456</v>
      </c>
      <c r="B1007">
        <f>IF(ISBLANK('May 2016'!G1375),"",IF(ISTEXT('May 2016'!G1375),0,'May 2016'!G1375))</f>
        <v>265</v>
      </c>
    </row>
    <row r="1008" spans="1:2" x14ac:dyDescent="0.2">
      <c r="A1008">
        <f>IF(ISBLANK('May 2016'!A1376),"",IF(ISTEXT('May 2016'!A1376),0,'May 2016'!A1376))</f>
        <v>437457</v>
      </c>
      <c r="B1008">
        <f>IF(ISBLANK('May 2016'!G1376),"",IF(ISTEXT('May 2016'!G1376),0,'May 2016'!G1376))</f>
        <v>325</v>
      </c>
    </row>
    <row r="1009" spans="1:2" x14ac:dyDescent="0.2">
      <c r="A1009">
        <f>IF(ISBLANK('May 2016'!A1377),"",IF(ISTEXT('May 2016'!A1377),0,'May 2016'!A1377))</f>
        <v>437458</v>
      </c>
      <c r="B1009">
        <f>IF(ISBLANK('May 2016'!G1377),"",IF(ISTEXT('May 2016'!G1377),0,'May 2016'!G1377))</f>
        <v>305</v>
      </c>
    </row>
    <row r="1010" spans="1:2" x14ac:dyDescent="0.2">
      <c r="A1010">
        <f>IF(ISBLANK('May 2016'!A1378),"",IF(ISTEXT('May 2016'!A1378),0,'May 2016'!A1378))</f>
        <v>437459</v>
      </c>
      <c r="B1010">
        <f>IF(ISBLANK('May 2016'!G1378),"",IF(ISTEXT('May 2016'!G1378),0,'May 2016'!G1378))</f>
        <v>235</v>
      </c>
    </row>
    <row r="1011" spans="1:2" x14ac:dyDescent="0.2">
      <c r="A1011">
        <f>IF(ISBLANK('May 2016'!A1379),"",IF(ISTEXT('May 2016'!A1379),0,'May 2016'!A1379))</f>
        <v>437460</v>
      </c>
      <c r="B1011">
        <f>IF(ISBLANK('May 2016'!G1379),"",IF(ISTEXT('May 2016'!G1379),0,'May 2016'!G1379))</f>
        <v>235</v>
      </c>
    </row>
    <row r="1012" spans="1:2" x14ac:dyDescent="0.2">
      <c r="A1012">
        <f>IF(ISBLANK('May 2016'!A1380),"",IF(ISTEXT('May 2016'!A1380),0,'May 2016'!A1380))</f>
        <v>437461</v>
      </c>
      <c r="B1012">
        <f>IF(ISBLANK('May 2016'!G1380),"",IF(ISTEXT('May 2016'!G1380),0,'May 2016'!G1380))</f>
        <v>255</v>
      </c>
    </row>
    <row r="1013" spans="1:2" x14ac:dyDescent="0.2">
      <c r="A1013">
        <f>IF(ISBLANK('May 2016'!A1381),"",IF(ISTEXT('May 2016'!A1381),0,'May 2016'!A1381))</f>
        <v>437462</v>
      </c>
      <c r="B1013">
        <f>IF(ISBLANK('May 2016'!G1381),"",IF(ISTEXT('May 2016'!G1381),0,'May 2016'!G1381))</f>
        <v>235</v>
      </c>
    </row>
    <row r="1014" spans="1:2" x14ac:dyDescent="0.2">
      <c r="A1014">
        <f>IF(ISBLANK('May 2016'!A1382),"",IF(ISTEXT('May 2016'!A1382),0,'May 2016'!A1382))</f>
        <v>437967</v>
      </c>
      <c r="B1014">
        <f>IF(ISBLANK('May 2016'!G1382),"",IF(ISTEXT('May 2016'!G1382),0,'May 2016'!G1382))</f>
        <v>330</v>
      </c>
    </row>
    <row r="1015" spans="1:2" x14ac:dyDescent="0.2">
      <c r="A1015">
        <f>IF(ISBLANK('May 2016'!A1386),"",IF(ISTEXT('May 2016'!A1386),0,'May 2016'!A1386))</f>
        <v>436796</v>
      </c>
      <c r="B1015">
        <f>IF(ISBLANK('May 2016'!G1386),"",IF(ISTEXT('May 2016'!G1386),0,'May 2016'!G1386))</f>
        <v>2171.73</v>
      </c>
    </row>
    <row r="1016" spans="1:2" x14ac:dyDescent="0.2">
      <c r="A1016">
        <f>IF(ISBLANK('May 2016'!A1387),"",IF(ISTEXT('May 2016'!A1387),0,'May 2016'!A1387))</f>
        <v>437095</v>
      </c>
      <c r="B1016">
        <f>IF(ISBLANK('May 2016'!G1387),"",IF(ISTEXT('May 2016'!G1387),0,'May 2016'!G1387))</f>
        <v>83.84</v>
      </c>
    </row>
    <row r="1017" spans="1:2" x14ac:dyDescent="0.2">
      <c r="A1017" t="str">
        <f>IF(ISBLANK('May 2016'!A1388),"",IF(ISTEXT('May 2016'!A1388),0,'May 2016'!A1388))</f>
        <v/>
      </c>
      <c r="B1017">
        <f>IF(ISBLANK('May 2016'!G1388),"",IF(ISTEXT('May 2016'!G1388),0,'May 2016'!G1388))</f>
        <v>70.599999999999994</v>
      </c>
    </row>
    <row r="1018" spans="1:2" x14ac:dyDescent="0.2">
      <c r="A1018">
        <f>IF(ISBLANK('May 2016'!A1389),"",IF(ISTEXT('May 2016'!A1389),0,'May 2016'!A1389))</f>
        <v>437968</v>
      </c>
      <c r="B1018">
        <f>IF(ISBLANK('May 2016'!G1389),"",IF(ISTEXT('May 2016'!G1389),0,'May 2016'!G1389))</f>
        <v>2089.1999999999998</v>
      </c>
    </row>
    <row r="1019" spans="1:2" x14ac:dyDescent="0.2">
      <c r="A1019" t="str">
        <f>IF(ISBLANK('May 2016'!A1390),"",IF(ISTEXT('May 2016'!A1390),0,'May 2016'!A1390))</f>
        <v/>
      </c>
      <c r="B1019" t="str">
        <f>IF(ISBLANK('May 2016'!G1390),"",IF(ISTEXT('May 2016'!G1390),0,'May 2016'!G1390))</f>
        <v/>
      </c>
    </row>
    <row r="1020" spans="1:2" x14ac:dyDescent="0.2">
      <c r="A1020">
        <f>IF(ISBLANK('May 2016'!A1394),"",IF(ISTEXT('May 2016'!A1394),0,'May 2016'!A1394))</f>
        <v>436797</v>
      </c>
      <c r="B1020">
        <f>IF(ISBLANK('May 2016'!G1394),"",IF(ISTEXT('May 2016'!G1394),0,'May 2016'!G1394))</f>
        <v>2659.8</v>
      </c>
    </row>
    <row r="1021" spans="1:2" x14ac:dyDescent="0.2">
      <c r="A1021" t="str">
        <f>IF(ISBLANK('May 2016'!A1395),"",IF(ISTEXT('May 2016'!A1395),0,'May 2016'!A1395))</f>
        <v/>
      </c>
      <c r="B1021" t="str">
        <f>IF(ISBLANK('May 2016'!G1395),"",IF(ISTEXT('May 2016'!G1395),0,'May 2016'!G1395))</f>
        <v/>
      </c>
    </row>
    <row r="1022" spans="1:2" x14ac:dyDescent="0.2">
      <c r="A1022" t="str">
        <f>IF(ISBLANK('May 2016'!A1396),"",IF(ISTEXT('May 2016'!A1396),0,'May 2016'!A1396))</f>
        <v/>
      </c>
      <c r="B1022" t="str">
        <f>IF(ISBLANK('May 2016'!G1396),"",IF(ISTEXT('May 2016'!G1396),0,'May 2016'!G1396))</f>
        <v/>
      </c>
    </row>
    <row r="1023" spans="1:2" x14ac:dyDescent="0.2">
      <c r="A1023" t="str">
        <f>IF(ISBLANK('May 2016'!A1397),"",IF(ISTEXT('May 2016'!A1397),0,'May 2016'!A1397))</f>
        <v/>
      </c>
      <c r="B1023" t="str">
        <f>IF(ISBLANK('May 2016'!G1397),"",IF(ISTEXT('May 2016'!G1397),0,'May 2016'!G1397))</f>
        <v/>
      </c>
    </row>
    <row r="1024" spans="1:2" x14ac:dyDescent="0.2">
      <c r="A1024" t="str">
        <f>IF(ISBLANK('May 2016'!A1398),"",IF(ISTEXT('May 2016'!A1398),0,'May 2016'!A1398))</f>
        <v/>
      </c>
      <c r="B1024" t="str">
        <f>IF(ISBLANK('May 2016'!G1398),"",IF(ISTEXT('May 2016'!G1398),0,'May 2016'!G1398))</f>
        <v/>
      </c>
    </row>
    <row r="1025" spans="1:2" x14ac:dyDescent="0.2">
      <c r="A1025" t="str">
        <f>IF(ISBLANK('May 2016'!A1399),"",IF(ISTEXT('May 2016'!A1399),0,'May 2016'!A1399))</f>
        <v/>
      </c>
      <c r="B1025" t="str">
        <f>IF(ISBLANK('May 2016'!G1399),"",IF(ISTEXT('May 2016'!G1399),0,'May 2016'!G1399))</f>
        <v/>
      </c>
    </row>
    <row r="1026" spans="1:2" x14ac:dyDescent="0.2">
      <c r="A1026" t="str">
        <f>IF(ISBLANK('May 2016'!A1400),"",IF(ISTEXT('May 2016'!A1400),0,'May 2016'!A1400))</f>
        <v/>
      </c>
      <c r="B1026" t="str">
        <f>IF(ISBLANK('May 2016'!G1400),"",IF(ISTEXT('May 2016'!G1400),0,'May 2016'!G1400))</f>
        <v/>
      </c>
    </row>
    <row r="1027" spans="1:2" x14ac:dyDescent="0.2">
      <c r="A1027">
        <f>IF(ISBLANK('May 2016'!A1401),"",IF(ISTEXT('May 2016'!A1401),0,'May 2016'!A1401))</f>
        <v>437096</v>
      </c>
      <c r="B1027">
        <f>IF(ISBLANK('May 2016'!G1401),"",IF(ISTEXT('May 2016'!G1401),0,'May 2016'!G1401))</f>
        <v>2903.12</v>
      </c>
    </row>
    <row r="1028" spans="1:2" x14ac:dyDescent="0.2">
      <c r="A1028" t="str">
        <f>IF(ISBLANK('May 2016'!A1402),"",IF(ISTEXT('May 2016'!A1402),0,'May 2016'!A1402))</f>
        <v/>
      </c>
      <c r="B1028" t="str">
        <f>IF(ISBLANK('May 2016'!G1402),"",IF(ISTEXT('May 2016'!G1402),0,'May 2016'!G1402))</f>
        <v/>
      </c>
    </row>
    <row r="1029" spans="1:2" x14ac:dyDescent="0.2">
      <c r="A1029" t="str">
        <f>IF(ISBLANK('May 2016'!A1403),"",IF(ISTEXT('May 2016'!A1403),0,'May 2016'!A1403))</f>
        <v/>
      </c>
      <c r="B1029" t="str">
        <f>IF(ISBLANK('May 2016'!G1403),"",IF(ISTEXT('May 2016'!G1403),0,'May 2016'!G1403))</f>
        <v/>
      </c>
    </row>
    <row r="1030" spans="1:2" x14ac:dyDescent="0.2">
      <c r="A1030" t="str">
        <f>IF(ISBLANK('May 2016'!A1404),"",IF(ISTEXT('May 2016'!A1404),0,'May 2016'!A1404))</f>
        <v/>
      </c>
      <c r="B1030" t="str">
        <f>IF(ISBLANK('May 2016'!G1404),"",IF(ISTEXT('May 2016'!G1404),0,'May 2016'!G1404))</f>
        <v/>
      </c>
    </row>
    <row r="1031" spans="1:2" x14ac:dyDescent="0.2">
      <c r="A1031" t="str">
        <f>IF(ISBLANK('May 2016'!A1405),"",IF(ISTEXT('May 2016'!A1405),0,'May 2016'!A1405))</f>
        <v/>
      </c>
      <c r="B1031">
        <f>IF(ISBLANK('May 2016'!G1405),"",IF(ISTEXT('May 2016'!G1405),0,'May 2016'!G1405))</f>
        <v>2005.19</v>
      </c>
    </row>
    <row r="1032" spans="1:2" x14ac:dyDescent="0.2">
      <c r="A1032" t="str">
        <f>IF(ISBLANK('May 2016'!A1406),"",IF(ISTEXT('May 2016'!A1406),0,'May 2016'!A1406))</f>
        <v/>
      </c>
      <c r="B1032" t="str">
        <f>IF(ISBLANK('May 2016'!G1406),"",IF(ISTEXT('May 2016'!G1406),0,'May 2016'!G1406))</f>
        <v/>
      </c>
    </row>
    <row r="1033" spans="1:2" x14ac:dyDescent="0.2">
      <c r="A1033" t="str">
        <f>IF(ISBLANK('May 2016'!A1407),"",IF(ISTEXT('May 2016'!A1407),0,'May 2016'!A1407))</f>
        <v/>
      </c>
      <c r="B1033" t="str">
        <f>IF(ISBLANK('May 2016'!G1407),"",IF(ISTEXT('May 2016'!G1407),0,'May 2016'!G1407))</f>
        <v/>
      </c>
    </row>
    <row r="1034" spans="1:2" x14ac:dyDescent="0.2">
      <c r="A1034">
        <f>IF(ISBLANK('May 2016'!A1408),"",IF(ISTEXT('May 2016'!A1408),0,'May 2016'!A1408))</f>
        <v>437463</v>
      </c>
      <c r="B1034">
        <f>IF(ISBLANK('May 2016'!G1408),"",IF(ISTEXT('May 2016'!G1408),0,'May 2016'!G1408))</f>
        <v>1600.8</v>
      </c>
    </row>
    <row r="1035" spans="1:2" x14ac:dyDescent="0.2">
      <c r="A1035">
        <f>IF(ISBLANK('May 2016'!A1409),"",IF(ISTEXT('May 2016'!A1409),0,'May 2016'!A1409))</f>
        <v>437969</v>
      </c>
      <c r="B1035">
        <f>IF(ISBLANK('May 2016'!G1409),"",IF(ISTEXT('May 2016'!G1409),0,'May 2016'!G1409))</f>
        <v>1313.4</v>
      </c>
    </row>
    <row r="1036" spans="1:2" x14ac:dyDescent="0.2">
      <c r="A1036" t="str">
        <f>IF(ISBLANK('May 2016'!A1410),"",IF(ISTEXT('May 2016'!A1410),0,'May 2016'!A1410))</f>
        <v/>
      </c>
      <c r="B1036" t="str">
        <f>IF(ISBLANK('May 2016'!G1410),"",IF(ISTEXT('May 2016'!G1410),0,'May 2016'!G1410))</f>
        <v/>
      </c>
    </row>
    <row r="1037" spans="1:2" x14ac:dyDescent="0.2">
      <c r="A1037" t="str">
        <f>IF(ISBLANK('May 2016'!A1411),"",IF(ISTEXT('May 2016'!A1411),0,'May 2016'!A1411))</f>
        <v/>
      </c>
      <c r="B1037" t="str">
        <f>IF(ISBLANK('May 2016'!G1411),"",IF(ISTEXT('May 2016'!G1411),0,'May 2016'!G1411))</f>
        <v/>
      </c>
    </row>
    <row r="1038" spans="1:2" x14ac:dyDescent="0.2">
      <c r="A1038" t="str">
        <f>IF(ISBLANK('May 2016'!A1412),"",IF(ISTEXT('May 2016'!A1412),0,'May 2016'!A1412))</f>
        <v/>
      </c>
      <c r="B1038" t="str">
        <f>IF(ISBLANK('May 2016'!G1412),"",IF(ISTEXT('May 2016'!G1412),0,'May 2016'!G1412))</f>
        <v/>
      </c>
    </row>
    <row r="1039" spans="1:2" x14ac:dyDescent="0.2">
      <c r="A1039" t="str">
        <f>IF(ISBLANK('May 2016'!A1413),"",IF(ISTEXT('May 2016'!A1413),0,'May 2016'!A1413))</f>
        <v/>
      </c>
      <c r="B1039" t="str">
        <f>IF(ISBLANK('May 2016'!G1413),"",IF(ISTEXT('May 2016'!G1413),0,'May 2016'!G1413))</f>
        <v/>
      </c>
    </row>
    <row r="1040" spans="1:2" x14ac:dyDescent="0.2">
      <c r="A1040">
        <f>IF(ISBLANK('May 2016'!A1417),"",IF(ISTEXT('May 2016'!A1417),0,'May 2016'!A1417))</f>
        <v>437970</v>
      </c>
      <c r="B1040">
        <f>IF(ISBLANK('May 2016'!G1417),"",IF(ISTEXT('May 2016'!G1417),0,'May 2016'!G1417))</f>
        <v>1218.75</v>
      </c>
    </row>
    <row r="1041" spans="1:2" x14ac:dyDescent="0.2">
      <c r="A1041" t="str">
        <f>IF(ISBLANK('May 2016'!A1418),"",IF(ISTEXT('May 2016'!A1418),0,'May 2016'!A1418))</f>
        <v/>
      </c>
      <c r="B1041">
        <f>IF(ISBLANK('May 2016'!G1418),"",IF(ISTEXT('May 2016'!G1418),0,'May 2016'!G1418))</f>
        <v>1480</v>
      </c>
    </row>
    <row r="1042" spans="1:2" x14ac:dyDescent="0.2">
      <c r="A1042" t="str">
        <f>IF(ISBLANK('May 2016'!A1419),"",IF(ISTEXT('May 2016'!A1419),0,'May 2016'!A1419))</f>
        <v/>
      </c>
      <c r="B1042">
        <f>IF(ISBLANK('May 2016'!G1419),"",IF(ISTEXT('May 2016'!G1419),0,'May 2016'!G1419))</f>
        <v>1655</v>
      </c>
    </row>
    <row r="1043" spans="1:2" x14ac:dyDescent="0.2">
      <c r="A1043" t="str">
        <f>IF(ISBLANK('May 2016'!A1420),"",IF(ISTEXT('May 2016'!A1420),0,'May 2016'!A1420))</f>
        <v/>
      </c>
      <c r="B1043">
        <f>IF(ISBLANK('May 2016'!G1420),"",IF(ISTEXT('May 2016'!G1420),0,'May 2016'!G1420))</f>
        <v>1905</v>
      </c>
    </row>
    <row r="1044" spans="1:2" x14ac:dyDescent="0.2">
      <c r="A1044">
        <f>IF(ISBLANK('May 2016'!A1424),"",IF(ISTEXT('May 2016'!A1424),0,'May 2016'!A1424))</f>
        <v>437097</v>
      </c>
      <c r="B1044">
        <f>IF(ISBLANK('May 2016'!G1424),"",IF(ISTEXT('May 2016'!G1424),0,'May 2016'!G1424))</f>
        <v>100</v>
      </c>
    </row>
    <row r="1045" spans="1:2" x14ac:dyDescent="0.2">
      <c r="A1045">
        <f>IF(ISBLANK('May 2016'!A1428),"",IF(ISTEXT('May 2016'!A1428),0,'May 2016'!A1428))</f>
        <v>436798</v>
      </c>
      <c r="B1045">
        <f>IF(ISBLANK('May 2016'!G1428),"",IF(ISTEXT('May 2016'!G1428),0,'May 2016'!G1428))</f>
        <v>7667</v>
      </c>
    </row>
    <row r="1046" spans="1:2" x14ac:dyDescent="0.2">
      <c r="A1046">
        <f>IF(ISBLANK('May 2016'!A1429),"",IF(ISTEXT('May 2016'!A1429),0,'May 2016'!A1429))</f>
        <v>436799</v>
      </c>
      <c r="B1046">
        <f>IF(ISBLANK('May 2016'!G1429),"",IF(ISTEXT('May 2016'!G1429),0,'May 2016'!G1429))</f>
        <v>375</v>
      </c>
    </row>
    <row r="1047" spans="1:2" x14ac:dyDescent="0.2">
      <c r="A1047">
        <f>IF(ISBLANK('May 2016'!A1430),"",IF(ISTEXT('May 2016'!A1430),0,'May 2016'!A1430))</f>
        <v>437464</v>
      </c>
      <c r="B1047">
        <f>IF(ISBLANK('May 2016'!G1430),"",IF(ISTEXT('May 2016'!G1430),0,'May 2016'!G1430))</f>
        <v>312</v>
      </c>
    </row>
    <row r="1048" spans="1:2" x14ac:dyDescent="0.2">
      <c r="A1048">
        <f>IF(ISBLANK('May 2016'!A1431),"",IF(ISTEXT('May 2016'!A1431),0,'May 2016'!A1431))</f>
        <v>437971</v>
      </c>
      <c r="B1048">
        <f>IF(ISBLANK('May 2016'!G1431),"",IF(ISTEXT('May 2016'!G1431),0,'May 2016'!G1431))</f>
        <v>78</v>
      </c>
    </row>
    <row r="1049" spans="1:2" x14ac:dyDescent="0.2">
      <c r="A1049">
        <f>IF(ISBLANK('May 2016'!A1432),"",IF(ISTEXT('May 2016'!A1432),0,'May 2016'!A1432))</f>
        <v>437972</v>
      </c>
      <c r="B1049">
        <f>IF(ISBLANK('May 2016'!G1432),"",IF(ISTEXT('May 2016'!G1432),0,'May 2016'!G1432))</f>
        <v>273</v>
      </c>
    </row>
    <row r="1050" spans="1:2" x14ac:dyDescent="0.2">
      <c r="A1050" t="str">
        <f>IF(ISBLANK('May 2016'!A1433),"",IF(ISTEXT('May 2016'!A1433),0,'May 2016'!A1433))</f>
        <v/>
      </c>
      <c r="B1050">
        <f>IF(ISBLANK('May 2016'!G1433),"",IF(ISTEXT('May 2016'!G1433),0,'May 2016'!G1433))</f>
        <v>7667</v>
      </c>
    </row>
    <row r="1051" spans="1:2" x14ac:dyDescent="0.2">
      <c r="A1051">
        <f>IF(ISBLANK('May 2016'!A1434),"",IF(ISTEXT('May 2016'!A1434),0,'May 2016'!A1434))</f>
        <v>437973</v>
      </c>
      <c r="B1051">
        <f>IF(ISBLANK('May 2016'!G1434),"",IF(ISTEXT('May 2016'!G1434),0,'May 2016'!G1434))</f>
        <v>2650</v>
      </c>
    </row>
    <row r="1052" spans="1:2" x14ac:dyDescent="0.2">
      <c r="A1052" t="str">
        <f>IF(ISBLANK('May 2016'!A1435),"",IF(ISTEXT('May 2016'!A1435),0,'May 2016'!A1435))</f>
        <v/>
      </c>
      <c r="B1052" t="str">
        <f>IF(ISBLANK('May 2016'!G1435),"",IF(ISTEXT('May 2016'!G1435),0,'May 2016'!G1435))</f>
        <v/>
      </c>
    </row>
    <row r="1053" spans="1:2" x14ac:dyDescent="0.2">
      <c r="A1053">
        <f>IF(ISBLANK('May 2016'!A1439),"",IF(ISTEXT('May 2016'!A1439),0,'May 2016'!A1439))</f>
        <v>437098</v>
      </c>
      <c r="B1053">
        <f>IF(ISBLANK('May 2016'!G1439),"",IF(ISTEXT('May 2016'!G1439),0,'May 2016'!G1439))</f>
        <v>9.7200000000000006</v>
      </c>
    </row>
    <row r="1054" spans="1:2" x14ac:dyDescent="0.2">
      <c r="A1054" t="str">
        <f>IF(ISBLANK('May 2016'!A1440),"",IF(ISTEXT('May 2016'!A1440),0,'May 2016'!A1440))</f>
        <v/>
      </c>
      <c r="B1054">
        <f>IF(ISBLANK('May 2016'!G1440),"",IF(ISTEXT('May 2016'!G1440),0,'May 2016'!G1440))</f>
        <v>50.24</v>
      </c>
    </row>
    <row r="1055" spans="1:2" x14ac:dyDescent="0.2">
      <c r="A1055" t="str">
        <f>IF(ISBLANK('May 2016'!A1441),"",IF(ISTEXT('May 2016'!A1441),0,'May 2016'!A1441))</f>
        <v/>
      </c>
      <c r="B1055" t="str">
        <f>IF(ISBLANK('May 2016'!G1441),"",IF(ISTEXT('May 2016'!G1441),0,'May 2016'!G1441))</f>
        <v/>
      </c>
    </row>
    <row r="1056" spans="1:2" x14ac:dyDescent="0.2">
      <c r="A1056">
        <f>IF(ISBLANK('May 2016'!A1445),"",IF(ISTEXT('May 2016'!A1445),0,'May 2016'!A1445))</f>
        <v>436800</v>
      </c>
      <c r="B1056">
        <f>IF(ISBLANK('May 2016'!G1445),"",IF(ISTEXT('May 2016'!G1445),0,'May 2016'!G1445))</f>
        <v>450</v>
      </c>
    </row>
    <row r="1057" spans="1:2" x14ac:dyDescent="0.2">
      <c r="A1057" t="str">
        <f>IF(ISBLANK('May 2016'!A1446),"",IF(ISTEXT('May 2016'!A1446),0,'May 2016'!A1446))</f>
        <v/>
      </c>
      <c r="B1057">
        <f>IF(ISBLANK('May 2016'!G1446),"",IF(ISTEXT('May 2016'!G1446),0,'May 2016'!G1446))</f>
        <v>450</v>
      </c>
    </row>
    <row r="1058" spans="1:2" x14ac:dyDescent="0.2">
      <c r="A1058" t="str">
        <f>IF(ISBLANK('May 2016'!A1447),"",IF(ISTEXT('May 2016'!A1447),0,'May 2016'!A1447))</f>
        <v/>
      </c>
      <c r="B1058">
        <f>IF(ISBLANK('May 2016'!G1447),"",IF(ISTEXT('May 2016'!G1447),0,'May 2016'!G1447))</f>
        <v>100</v>
      </c>
    </row>
    <row r="1059" spans="1:2" x14ac:dyDescent="0.2">
      <c r="A1059" t="str">
        <f>IF(ISBLANK('May 2016'!A1448),"",IF(ISTEXT('May 2016'!A1448),0,'May 2016'!A1448))</f>
        <v/>
      </c>
      <c r="B1059">
        <f>IF(ISBLANK('May 2016'!G1448),"",IF(ISTEXT('May 2016'!G1448),0,'May 2016'!G1448))</f>
        <v>450</v>
      </c>
    </row>
    <row r="1060" spans="1:2" x14ac:dyDescent="0.2">
      <c r="A1060">
        <f>IF(ISBLANK('May 2016'!A1449),"",IF(ISTEXT('May 2016'!A1449),0,'May 2016'!A1449))</f>
        <v>437974</v>
      </c>
      <c r="B1060">
        <f>IF(ISBLANK('May 2016'!G1449),"",IF(ISTEXT('May 2016'!G1449),0,'May 2016'!G1449))</f>
        <v>5673</v>
      </c>
    </row>
    <row r="1061" spans="1:2" x14ac:dyDescent="0.2">
      <c r="A1061" t="str">
        <f>IF(ISBLANK('May 2016'!A1450),"",IF(ISTEXT('May 2016'!A1450),0,'May 2016'!A1450))</f>
        <v/>
      </c>
      <c r="B1061" t="str">
        <f>IF(ISBLANK('May 2016'!G1450),"",IF(ISTEXT('May 2016'!G1450),0,'May 2016'!G1450))</f>
        <v/>
      </c>
    </row>
    <row r="1062" spans="1:2" x14ac:dyDescent="0.2">
      <c r="A1062" t="str">
        <f>IF(ISBLANK('May 2016'!A1451),"",IF(ISTEXT('May 2016'!A1451),0,'May 2016'!A1451))</f>
        <v/>
      </c>
      <c r="B1062">
        <f>IF(ISBLANK('May 2016'!G1451),"",IF(ISTEXT('May 2016'!G1451),0,'May 2016'!G1451))</f>
        <v>3241</v>
      </c>
    </row>
    <row r="1063" spans="1:2" x14ac:dyDescent="0.2">
      <c r="A1063" t="str">
        <f>IF(ISBLANK('May 2016'!A1452),"",IF(ISTEXT('May 2016'!A1452),0,'May 2016'!A1452))</f>
        <v/>
      </c>
      <c r="B1063">
        <f>IF(ISBLANK('May 2016'!G1452),"",IF(ISTEXT('May 2016'!G1452),0,'May 2016'!G1452))</f>
        <v>5031</v>
      </c>
    </row>
    <row r="1064" spans="1:2" x14ac:dyDescent="0.2">
      <c r="A1064">
        <f>IF(ISBLANK('May 2016'!A1456),"",IF(ISTEXT('May 2016'!A1456),0,'May 2016'!A1456))</f>
        <v>437465</v>
      </c>
      <c r="B1064">
        <f>IF(ISBLANK('May 2016'!G1456),"",IF(ISTEXT('May 2016'!G1456),0,'May 2016'!G1456))</f>
        <v>125</v>
      </c>
    </row>
    <row r="1065" spans="1:2" x14ac:dyDescent="0.2">
      <c r="A1065">
        <f>IF(ISBLANK('May 2016'!A1460),"",IF(ISTEXT('May 2016'!A1460),0,'May 2016'!A1460))</f>
        <v>437466</v>
      </c>
      <c r="B1065">
        <f>IF(ISBLANK('May 2016'!G1460),"",IF(ISTEXT('May 2016'!G1460),0,'May 2016'!G1460))</f>
        <v>2881.7</v>
      </c>
    </row>
    <row r="1066" spans="1:2" x14ac:dyDescent="0.2">
      <c r="A1066">
        <f>IF(ISBLANK('May 2016'!A1464),"",IF(ISTEXT('May 2016'!A1464),0,'May 2016'!A1464))</f>
        <v>436801</v>
      </c>
      <c r="B1066">
        <f>IF(ISBLANK('May 2016'!G1464),"",IF(ISTEXT('May 2016'!G1464),0,'May 2016'!G1464))</f>
        <v>3282.5</v>
      </c>
    </row>
    <row r="1067" spans="1:2" x14ac:dyDescent="0.2">
      <c r="A1067">
        <f>IF(ISBLANK('May 2016'!A1465),"",IF(ISTEXT('May 2016'!A1465),0,'May 2016'!A1465))</f>
        <v>437099</v>
      </c>
      <c r="B1067">
        <f>IF(ISBLANK('May 2016'!G1465),"",IF(ISTEXT('May 2016'!G1465),0,'May 2016'!G1465))</f>
        <v>455</v>
      </c>
    </row>
    <row r="1068" spans="1:2" x14ac:dyDescent="0.2">
      <c r="A1068" t="str">
        <f>IF(ISBLANK('May 2016'!A1466),"",IF(ISTEXT('May 2016'!A1466),0,'May 2016'!A1466))</f>
        <v/>
      </c>
      <c r="B1068">
        <f>IF(ISBLANK('May 2016'!G1466),"",IF(ISTEXT('May 2016'!G1466),0,'May 2016'!G1466))</f>
        <v>10</v>
      </c>
    </row>
    <row r="1069" spans="1:2" x14ac:dyDescent="0.2">
      <c r="A1069">
        <f>IF(ISBLANK('May 2016'!A1467),"",IF(ISTEXT('May 2016'!A1467),0,'May 2016'!A1467))</f>
        <v>437467</v>
      </c>
      <c r="B1069">
        <f>IF(ISBLANK('May 2016'!G1467),"",IF(ISTEXT('May 2016'!G1467),0,'May 2016'!G1467))</f>
        <v>60</v>
      </c>
    </row>
    <row r="1070" spans="1:2" x14ac:dyDescent="0.2">
      <c r="A1070" t="str">
        <f>IF(ISBLANK('May 2016'!A1468),"",IF(ISTEXT('May 2016'!A1468),0,'May 2016'!A1468))</f>
        <v/>
      </c>
      <c r="B1070">
        <f>IF(ISBLANK('May 2016'!G1468),"",IF(ISTEXT('May 2016'!G1468),0,'May 2016'!G1468))</f>
        <v>10</v>
      </c>
    </row>
    <row r="1071" spans="1:2" x14ac:dyDescent="0.2">
      <c r="A1071" t="str">
        <f>IF(ISBLANK('May 2016'!A1469),"",IF(ISTEXT('May 2016'!A1469),0,'May 2016'!A1469))</f>
        <v/>
      </c>
      <c r="B1071">
        <f>IF(ISBLANK('May 2016'!G1469),"",IF(ISTEXT('May 2016'!G1469),0,'May 2016'!G1469))</f>
        <v>30</v>
      </c>
    </row>
    <row r="1072" spans="1:2" x14ac:dyDescent="0.2">
      <c r="A1072" t="str">
        <f>IF(ISBLANK('May 2016'!A1470),"",IF(ISTEXT('May 2016'!A1470),0,'May 2016'!A1470))</f>
        <v/>
      </c>
      <c r="B1072">
        <f>IF(ISBLANK('May 2016'!G1470),"",IF(ISTEXT('May 2016'!G1470),0,'May 2016'!G1470))</f>
        <v>130</v>
      </c>
    </row>
    <row r="1073" spans="1:2" x14ac:dyDescent="0.2">
      <c r="A1073">
        <f>IF(ISBLANK('May 2016'!A1471),"",IF(ISTEXT('May 2016'!A1471),0,'May 2016'!A1471))</f>
        <v>437975</v>
      </c>
      <c r="B1073">
        <f>IF(ISBLANK('May 2016'!G1471),"",IF(ISTEXT('May 2016'!G1471),0,'May 2016'!G1471))</f>
        <v>140</v>
      </c>
    </row>
    <row r="1074" spans="1:2" x14ac:dyDescent="0.2">
      <c r="A1074" t="str">
        <f>IF(ISBLANK('May 2016'!A1472),"",IF(ISTEXT('May 2016'!A1472),0,'May 2016'!A1472))</f>
        <v/>
      </c>
      <c r="B1074" t="str">
        <f>IF(ISBLANK('May 2016'!G1472),"",IF(ISTEXT('May 2016'!G1472),0,'May 2016'!G1472))</f>
        <v/>
      </c>
    </row>
    <row r="1075" spans="1:2" x14ac:dyDescent="0.2">
      <c r="A1075" t="str">
        <f>IF(ISBLANK('May 2016'!A1473),"",IF(ISTEXT('May 2016'!A1473),0,'May 2016'!A1473))</f>
        <v/>
      </c>
      <c r="B1075">
        <f>IF(ISBLANK('May 2016'!G1473),"",IF(ISTEXT('May 2016'!G1473),0,'May 2016'!G1473))</f>
        <v>182.5</v>
      </c>
    </row>
    <row r="1076" spans="1:2" x14ac:dyDescent="0.2">
      <c r="A1076" t="str">
        <f>IF(ISBLANK('May 2016'!A1474),"",IF(ISTEXT('May 2016'!A1474),0,'May 2016'!A1474))</f>
        <v/>
      </c>
      <c r="B1076">
        <f>IF(ISBLANK('May 2016'!G1474),"",IF(ISTEXT('May 2016'!G1474),0,'May 2016'!G1474))</f>
        <v>1727.5</v>
      </c>
    </row>
    <row r="1077" spans="1:2" x14ac:dyDescent="0.2">
      <c r="A1077">
        <f>IF(ISBLANK('May 2016'!A1478),"",IF(ISTEXT('May 2016'!A1478),0,'May 2016'!A1478))</f>
        <v>437468</v>
      </c>
      <c r="B1077">
        <f>IF(ISBLANK('May 2016'!G1478),"",IF(ISTEXT('May 2016'!G1478),0,'May 2016'!G1478))</f>
        <v>57.58</v>
      </c>
    </row>
    <row r="1078" spans="1:2" x14ac:dyDescent="0.2">
      <c r="A1078">
        <f>IF(ISBLANK('May 2016'!A1479),"",IF(ISTEXT('May 2016'!A1479),0,'May 2016'!A1479))</f>
        <v>437469</v>
      </c>
      <c r="B1078">
        <f>IF(ISBLANK('May 2016'!G1479),"",IF(ISTEXT('May 2016'!G1479),0,'May 2016'!G1479))</f>
        <v>819.61</v>
      </c>
    </row>
    <row r="1079" spans="1:2" x14ac:dyDescent="0.2">
      <c r="A1079">
        <f>IF(ISBLANK('May 2016'!A1480),"",IF(ISTEXT('May 2016'!A1480),0,'May 2016'!A1480))</f>
        <v>437976</v>
      </c>
      <c r="B1079">
        <f>IF(ISBLANK('May 2016'!G1480),"",IF(ISTEXT('May 2016'!G1480),0,'May 2016'!G1480))</f>
        <v>391.85</v>
      </c>
    </row>
    <row r="1080" spans="1:2" x14ac:dyDescent="0.2">
      <c r="A1080">
        <f>IF(ISBLANK('May 2016'!A1484),"",IF(ISTEXT('May 2016'!A1484),0,'May 2016'!A1484))</f>
        <v>437470</v>
      </c>
      <c r="B1080">
        <f>IF(ISBLANK('May 2016'!G1484),"",IF(ISTEXT('May 2016'!G1484),0,'May 2016'!G1484))</f>
        <v>125.4</v>
      </c>
    </row>
    <row r="1081" spans="1:2" x14ac:dyDescent="0.2">
      <c r="A1081" t="str">
        <f>IF(ISBLANK('May 2016'!A1485),"",IF(ISTEXT('May 2016'!A1485),0,'May 2016'!A1485))</f>
        <v/>
      </c>
      <c r="B1081">
        <f>IF(ISBLANK('May 2016'!G1485),"",IF(ISTEXT('May 2016'!G1485),0,'May 2016'!G1485))</f>
        <v>141.53</v>
      </c>
    </row>
    <row r="1082" spans="1:2" x14ac:dyDescent="0.2">
      <c r="A1082">
        <f>IF(ISBLANK('May 2016'!A1486),"",IF(ISTEXT('May 2016'!A1486),0,'May 2016'!A1486))</f>
        <v>437977</v>
      </c>
      <c r="B1082">
        <f>IF(ISBLANK('May 2016'!G1486),"",IF(ISTEXT('May 2016'!G1486),0,'May 2016'!G1486))</f>
        <v>104.44</v>
      </c>
    </row>
    <row r="1083" spans="1:2" x14ac:dyDescent="0.2">
      <c r="A1083" t="str">
        <f>IF(ISBLANK('May 2016'!A1487),"",IF(ISTEXT('May 2016'!A1487),0,'May 2016'!A1487))</f>
        <v/>
      </c>
      <c r="B1083">
        <f>IF(ISBLANK('May 2016'!G1487),"",IF(ISTEXT('May 2016'!G1487),0,'May 2016'!G1487))</f>
        <v>136</v>
      </c>
    </row>
    <row r="1084" spans="1:2" x14ac:dyDescent="0.2">
      <c r="A1084">
        <f>IF(ISBLANK('May 2016'!A1488),"",IF(ISTEXT('May 2016'!A1488),0,'May 2016'!A1488))</f>
        <v>437978</v>
      </c>
      <c r="B1084">
        <f>IF(ISBLANK('May 2016'!G1488),"",IF(ISTEXT('May 2016'!G1488),0,'May 2016'!G1488))</f>
        <v>202.86</v>
      </c>
    </row>
    <row r="1085" spans="1:2" x14ac:dyDescent="0.2">
      <c r="A1085">
        <f>IF(ISBLANK('May 2016'!A1492),"",IF(ISTEXT('May 2016'!A1492),0,'May 2016'!A1492))</f>
        <v>437471</v>
      </c>
      <c r="B1085">
        <f>IF(ISBLANK('May 2016'!G1492),"",IF(ISTEXT('May 2016'!G1492),0,'May 2016'!G1492))</f>
        <v>557.55999999999995</v>
      </c>
    </row>
    <row r="1086" spans="1:2" x14ac:dyDescent="0.2">
      <c r="A1086">
        <f>IF(ISBLANK('May 2016'!A1493),"",IF(ISTEXT('May 2016'!A1493),0,'May 2016'!A1493))</f>
        <v>437979</v>
      </c>
      <c r="B1086">
        <f>IF(ISBLANK('May 2016'!G1493),"",IF(ISTEXT('May 2016'!G1493),0,'May 2016'!G1493))</f>
        <v>136.44</v>
      </c>
    </row>
    <row r="1087" spans="1:2" x14ac:dyDescent="0.2">
      <c r="A1087">
        <f>IF(ISBLANK('May 2016'!A1497),"",IF(ISTEXT('May 2016'!A1497),0,'May 2016'!A1497))</f>
        <v>437100</v>
      </c>
      <c r="B1087">
        <f>IF(ISBLANK('May 2016'!G1497),"",IF(ISTEXT('May 2016'!G1497),0,'May 2016'!G1497))</f>
        <v>18</v>
      </c>
    </row>
    <row r="1088" spans="1:2" x14ac:dyDescent="0.2">
      <c r="A1088">
        <f>IF(ISBLANK('May 2016'!A1501),"",IF(ISTEXT('May 2016'!A1501),0,'May 2016'!A1501))</f>
        <v>436802</v>
      </c>
      <c r="B1088">
        <f>IF(ISBLANK('May 2016'!G1501),"",IF(ISTEXT('May 2016'!G1501),0,'May 2016'!G1501))</f>
        <v>788.6</v>
      </c>
    </row>
    <row r="1089" spans="1:2" x14ac:dyDescent="0.2">
      <c r="A1089">
        <f>IF(ISBLANK('May 2016'!A1502),"",IF(ISTEXT('May 2016'!A1502),0,'May 2016'!A1502))</f>
        <v>437980</v>
      </c>
      <c r="B1089">
        <f>IF(ISBLANK('May 2016'!G1502),"",IF(ISTEXT('May 2016'!G1502),0,'May 2016'!G1502))</f>
        <v>915.8</v>
      </c>
    </row>
    <row r="1090" spans="1:2" x14ac:dyDescent="0.2">
      <c r="A1090">
        <f>IF(ISBLANK('May 2016'!A1506),"",IF(ISTEXT('May 2016'!A1506),0,'May 2016'!A1506))</f>
        <v>437101</v>
      </c>
      <c r="B1090">
        <f>IF(ISBLANK('May 2016'!G1506),"",IF(ISTEXT('May 2016'!G1506),0,'May 2016'!G1506))</f>
        <v>570</v>
      </c>
    </row>
    <row r="1091" spans="1:2" x14ac:dyDescent="0.2">
      <c r="A1091">
        <f>IF(ISBLANK('May 2016'!A1510),"",IF(ISTEXT('May 2016'!A1510),0,'May 2016'!A1510))</f>
        <v>437040</v>
      </c>
      <c r="B1091">
        <f>IF(ISBLANK('May 2016'!G1510),"",IF(ISTEXT('May 2016'!G1510),0,'May 2016'!G1510))</f>
        <v>4458.5200000000004</v>
      </c>
    </row>
    <row r="1092" spans="1:2" x14ac:dyDescent="0.2">
      <c r="A1092">
        <f>IF(ISBLANK('May 2016'!A1514),"",IF(ISTEXT('May 2016'!A1514),0,'May 2016'!A1514))</f>
        <v>93657</v>
      </c>
      <c r="B1092">
        <f>IF(ISBLANK('May 2016'!G1514),"",IF(ISTEXT('May 2016'!G1514),0,'May 2016'!G1514))</f>
        <v>6237.5</v>
      </c>
    </row>
    <row r="1093" spans="1:2" x14ac:dyDescent="0.2">
      <c r="A1093">
        <f>IF(ISBLANK('May 2016'!A1515),"",IF(ISTEXT('May 2016'!A1515),0,'May 2016'!A1515))</f>
        <v>93676</v>
      </c>
      <c r="B1093">
        <f>IF(ISBLANK('May 2016'!G1515),"",IF(ISTEXT('May 2016'!G1515),0,'May 2016'!G1515))</f>
        <v>5658.5</v>
      </c>
    </row>
    <row r="1094" spans="1:2" x14ac:dyDescent="0.2">
      <c r="A1094">
        <f>IF(ISBLANK('May 2016'!A1519),"",IF(ISTEXT('May 2016'!A1519),0,'May 2016'!A1519))</f>
        <v>93644</v>
      </c>
      <c r="B1094">
        <f>IF(ISBLANK('May 2016'!G1519),"",IF(ISTEXT('May 2016'!G1519),0,'May 2016'!G1519))</f>
        <v>20968.64</v>
      </c>
    </row>
    <row r="1095" spans="1:2" x14ac:dyDescent="0.2">
      <c r="A1095">
        <f>IF(ISBLANK('May 2016'!A1520),"",IF(ISTEXT('May 2016'!A1520),0,'May 2016'!A1520))</f>
        <v>93645</v>
      </c>
      <c r="B1095">
        <f>IF(ISBLANK('May 2016'!G1520),"",IF(ISTEXT('May 2016'!G1520),0,'May 2016'!G1520))</f>
        <v>4903.8599999999997</v>
      </c>
    </row>
    <row r="1096" spans="1:2" x14ac:dyDescent="0.2">
      <c r="A1096">
        <f>IF(ISBLANK('May 2016'!A1521),"",IF(ISTEXT('May 2016'!A1521),0,'May 2016'!A1521))</f>
        <v>93646</v>
      </c>
      <c r="B1096">
        <f>IF(ISBLANK('May 2016'!G1521),"",IF(ISTEXT('May 2016'!G1521),0,'May 2016'!G1521))</f>
        <v>396729.5</v>
      </c>
    </row>
    <row r="1097" spans="1:2" x14ac:dyDescent="0.2">
      <c r="A1097">
        <f>IF(ISBLANK('May 2016'!A1522),"",IF(ISTEXT('May 2016'!A1522),0,'May 2016'!A1522))</f>
        <v>93647</v>
      </c>
      <c r="B1097">
        <f>IF(ISBLANK('May 2016'!G1522),"",IF(ISTEXT('May 2016'!G1522),0,'May 2016'!G1522))</f>
        <v>92783.38</v>
      </c>
    </row>
    <row r="1098" spans="1:2" x14ac:dyDescent="0.2">
      <c r="A1098">
        <f>IF(ISBLANK('May 2016'!A1523),"",IF(ISTEXT('May 2016'!A1523),0,'May 2016'!A1523))</f>
        <v>93648</v>
      </c>
      <c r="B1098">
        <f>IF(ISBLANK('May 2016'!G1523),"",IF(ISTEXT('May 2016'!G1523),0,'May 2016'!G1523))</f>
        <v>364436.44</v>
      </c>
    </row>
    <row r="1099" spans="1:2" x14ac:dyDescent="0.2">
      <c r="A1099">
        <f>IF(ISBLANK('May 2016'!A1524),"",IF(ISTEXT('May 2016'!A1524),0,'May 2016'!A1524))</f>
        <v>93649</v>
      </c>
      <c r="B1099">
        <f>IF(ISBLANK('May 2016'!G1524),"",IF(ISTEXT('May 2016'!G1524),0,'May 2016'!G1524))</f>
        <v>7728.44</v>
      </c>
    </row>
    <row r="1100" spans="1:2" x14ac:dyDescent="0.2">
      <c r="A1100">
        <f>IF(ISBLANK('May 2016'!A1525),"",IF(ISTEXT('May 2016'!A1525),0,'May 2016'!A1525))</f>
        <v>93650</v>
      </c>
      <c r="B1100">
        <f>IF(ISBLANK('May 2016'!G1525),"",IF(ISTEXT('May 2016'!G1525),0,'May 2016'!G1525))</f>
        <v>1807.42</v>
      </c>
    </row>
    <row r="1101" spans="1:2" x14ac:dyDescent="0.2">
      <c r="A1101">
        <f>IF(ISBLANK('May 2016'!A1526),"",IF(ISTEXT('May 2016'!A1526),0,'May 2016'!A1526))</f>
        <v>93651</v>
      </c>
      <c r="B1101">
        <f>IF(ISBLANK('May 2016'!G1526),"",IF(ISTEXT('May 2016'!G1526),0,'May 2016'!G1526))</f>
        <v>14485.66</v>
      </c>
    </row>
    <row r="1102" spans="1:2" x14ac:dyDescent="0.2">
      <c r="A1102">
        <f>IF(ISBLANK('May 2016'!A1527),"",IF(ISTEXT('May 2016'!A1527),0,'May 2016'!A1527))</f>
        <v>93663</v>
      </c>
      <c r="B1102">
        <f>IF(ISBLANK('May 2016'!G1527),"",IF(ISTEXT('May 2016'!G1527),0,'May 2016'!G1527))</f>
        <v>398875.06</v>
      </c>
    </row>
    <row r="1103" spans="1:2" x14ac:dyDescent="0.2">
      <c r="A1103">
        <f>IF(ISBLANK('May 2016'!A1528),"",IF(ISTEXT('May 2016'!A1528),0,'May 2016'!A1528))</f>
        <v>93664</v>
      </c>
      <c r="B1103">
        <f>IF(ISBLANK('May 2016'!G1528),"",IF(ISTEXT('May 2016'!G1528),0,'May 2016'!G1528))</f>
        <v>93409.8</v>
      </c>
    </row>
    <row r="1104" spans="1:2" x14ac:dyDescent="0.2">
      <c r="A1104">
        <f>IF(ISBLANK('May 2016'!A1529),"",IF(ISTEXT('May 2016'!A1529),0,'May 2016'!A1529))</f>
        <v>93665</v>
      </c>
      <c r="B1104">
        <f>IF(ISBLANK('May 2016'!G1529),"",IF(ISTEXT('May 2016'!G1529),0,'May 2016'!G1529))</f>
        <v>368816.43</v>
      </c>
    </row>
    <row r="1105" spans="1:2" x14ac:dyDescent="0.2">
      <c r="A1105">
        <f>IF(ISBLANK('May 2016'!A1530),"",IF(ISTEXT('May 2016'!A1530),0,'May 2016'!A1530))</f>
        <v>93666</v>
      </c>
      <c r="B1105">
        <f>IF(ISBLANK('May 2016'!G1530),"",IF(ISTEXT('May 2016'!G1530),0,'May 2016'!G1530))</f>
        <v>6031.24</v>
      </c>
    </row>
    <row r="1106" spans="1:2" x14ac:dyDescent="0.2">
      <c r="A1106">
        <f>IF(ISBLANK('May 2016'!A1531),"",IF(ISTEXT('May 2016'!A1531),0,'May 2016'!A1531))</f>
        <v>93667</v>
      </c>
      <c r="B1106">
        <f>IF(ISBLANK('May 2016'!G1531),"",IF(ISTEXT('May 2016'!G1531),0,'May 2016'!G1531))</f>
        <v>1410.56</v>
      </c>
    </row>
    <row r="1107" spans="1:2" x14ac:dyDescent="0.2">
      <c r="A1107">
        <f>IF(ISBLANK('May 2016'!A1532),"",IF(ISTEXT('May 2016'!A1532),0,'May 2016'!A1532))</f>
        <v>93668</v>
      </c>
      <c r="B1107">
        <f>IF(ISBLANK('May 2016'!G1532),"",IF(ISTEXT('May 2016'!G1532),0,'May 2016'!G1532))</f>
        <v>2590.56</v>
      </c>
    </row>
    <row r="1108" spans="1:2" x14ac:dyDescent="0.2">
      <c r="A1108">
        <f>IF(ISBLANK('May 2016'!A1533),"",IF(ISTEXT('May 2016'!A1533),0,'May 2016'!A1533))</f>
        <v>93669</v>
      </c>
      <c r="B1108">
        <f>IF(ISBLANK('May 2016'!G1533),"",IF(ISTEXT('May 2016'!G1533),0,'May 2016'!G1533))</f>
        <v>605.88</v>
      </c>
    </row>
    <row r="1109" spans="1:2" x14ac:dyDescent="0.2">
      <c r="A1109">
        <f>IF(ISBLANK('May 2016'!A1534),"",IF(ISTEXT('May 2016'!A1534),0,'May 2016'!A1534))</f>
        <v>93670</v>
      </c>
      <c r="B1109">
        <f>IF(ISBLANK('May 2016'!G1534),"",IF(ISTEXT('May 2016'!G1534),0,'May 2016'!G1534))</f>
        <v>4857.3500000000004</v>
      </c>
    </row>
    <row r="1110" spans="1:2" x14ac:dyDescent="0.2">
      <c r="A1110">
        <f>IF(ISBLANK('May 2016'!A1535),"",IF(ISTEXT('May 2016'!A1535),0,'May 2016'!A1535))</f>
        <v>93677</v>
      </c>
      <c r="B1110">
        <f>IF(ISBLANK('May 2016'!G1535),"",IF(ISTEXT('May 2016'!G1535),0,'May 2016'!G1535))</f>
        <v>23.52</v>
      </c>
    </row>
    <row r="1111" spans="1:2" x14ac:dyDescent="0.2">
      <c r="A1111">
        <f>IF(ISBLANK('May 2016'!A1536),"",IF(ISTEXT('May 2016'!A1536),0,'May 2016'!A1536))</f>
        <v>93678</v>
      </c>
      <c r="B1111">
        <f>IF(ISBLANK('May 2016'!G1536),"",IF(ISTEXT('May 2016'!G1536),0,'May 2016'!G1536))</f>
        <v>5.5</v>
      </c>
    </row>
    <row r="1112" spans="1:2" x14ac:dyDescent="0.2">
      <c r="A1112">
        <f>IF(ISBLANK('May 2016'!A1540),"",IF(ISTEXT('May 2016'!A1540),0,'May 2016'!A1540))</f>
        <v>437472</v>
      </c>
      <c r="B1112">
        <f>IF(ISBLANK('May 2016'!G1540),"",IF(ISTEXT('May 2016'!G1540),0,'May 2016'!G1540))</f>
        <v>210</v>
      </c>
    </row>
    <row r="1113" spans="1:2" x14ac:dyDescent="0.2">
      <c r="A1113">
        <f>IF(ISBLANK('May 2016'!A1544),"",IF(ISTEXT('May 2016'!A1544),0,'May 2016'!A1544))</f>
        <v>436803</v>
      </c>
      <c r="B1113">
        <f>IF(ISBLANK('May 2016'!G1544),"",IF(ISTEXT('May 2016'!G1544),0,'May 2016'!G1544))</f>
        <v>450</v>
      </c>
    </row>
    <row r="1114" spans="1:2" x14ac:dyDescent="0.2">
      <c r="A1114" t="str">
        <f>IF(ISBLANK('May 2016'!A1545),"",IF(ISTEXT('May 2016'!A1545),0,'May 2016'!A1545))</f>
        <v/>
      </c>
      <c r="B1114">
        <f>IF(ISBLANK('May 2016'!G1545),"",IF(ISTEXT('May 2016'!G1545),0,'May 2016'!G1545))</f>
        <v>450</v>
      </c>
    </row>
    <row r="1115" spans="1:2" x14ac:dyDescent="0.2">
      <c r="A1115">
        <f>IF(ISBLANK('May 2016'!A1546),"",IF(ISTEXT('May 2016'!A1546),0,'May 2016'!A1546))</f>
        <v>437473</v>
      </c>
      <c r="B1115">
        <f>IF(ISBLANK('May 2016'!G1546),"",IF(ISTEXT('May 2016'!G1546),0,'May 2016'!G1546))</f>
        <v>450</v>
      </c>
    </row>
    <row r="1116" spans="1:2" x14ac:dyDescent="0.2">
      <c r="A1116">
        <f>IF(ISBLANK('May 2016'!A1547),"",IF(ISTEXT('May 2016'!A1547),0,'May 2016'!A1547))</f>
        <v>437981</v>
      </c>
      <c r="B1116">
        <f>IF(ISBLANK('May 2016'!G1547),"",IF(ISTEXT('May 2016'!G1547),0,'May 2016'!G1547))</f>
        <v>450</v>
      </c>
    </row>
    <row r="1117" spans="1:2" x14ac:dyDescent="0.2">
      <c r="A1117">
        <f>IF(ISBLANK('May 2016'!A1551),"",IF(ISTEXT('May 2016'!A1551),0,'May 2016'!A1551))</f>
        <v>93640</v>
      </c>
      <c r="B1117">
        <f>IF(ISBLANK('May 2016'!G1551),"",IF(ISTEXT('May 2016'!G1551),0,'May 2016'!G1551))</f>
        <v>3317.44</v>
      </c>
    </row>
    <row r="1118" spans="1:2" x14ac:dyDescent="0.2">
      <c r="A1118">
        <f>IF(ISBLANK('May 2016'!A1552),"",IF(ISTEXT('May 2016'!A1552),0,'May 2016'!A1552))</f>
        <v>93641</v>
      </c>
      <c r="B1118">
        <f>IF(ISBLANK('May 2016'!G1552),"",IF(ISTEXT('May 2016'!G1552),0,'May 2016'!G1552))</f>
        <v>476704.26</v>
      </c>
    </row>
    <row r="1119" spans="1:2" x14ac:dyDescent="0.2">
      <c r="A1119">
        <f>IF(ISBLANK('May 2016'!A1553),"",IF(ISTEXT('May 2016'!A1553),0,'May 2016'!A1553))</f>
        <v>93642</v>
      </c>
      <c r="B1119">
        <f>IF(ISBLANK('May 2016'!G1553),"",IF(ISTEXT('May 2016'!G1553),0,'May 2016'!G1553))</f>
        <v>3754.75</v>
      </c>
    </row>
    <row r="1120" spans="1:2" x14ac:dyDescent="0.2">
      <c r="A1120">
        <f>IF(ISBLANK('May 2016'!A1554),"",IF(ISTEXT('May 2016'!A1554),0,'May 2016'!A1554))</f>
        <v>93652</v>
      </c>
      <c r="B1120">
        <f>IF(ISBLANK('May 2016'!G1554),"",IF(ISTEXT('May 2016'!G1554),0,'May 2016'!G1554))</f>
        <v>2926.36</v>
      </c>
    </row>
    <row r="1121" spans="1:2" x14ac:dyDescent="0.2">
      <c r="A1121">
        <f>IF(ISBLANK('May 2016'!A1555),"",IF(ISTEXT('May 2016'!A1555),0,'May 2016'!A1555))</f>
        <v>93653</v>
      </c>
      <c r="B1121">
        <f>IF(ISBLANK('May 2016'!G1555),"",IF(ISTEXT('May 2016'!G1555),0,'May 2016'!G1555))</f>
        <v>237113.66</v>
      </c>
    </row>
    <row r="1122" spans="1:2" x14ac:dyDescent="0.2">
      <c r="A1122">
        <f>IF(ISBLANK('May 2016'!A1556),"",IF(ISTEXT('May 2016'!A1556),0,'May 2016'!A1556))</f>
        <v>93654</v>
      </c>
      <c r="B1122">
        <f>IF(ISBLANK('May 2016'!G1556),"",IF(ISTEXT('May 2016'!G1556),0,'May 2016'!G1556))</f>
        <v>1754.04</v>
      </c>
    </row>
    <row r="1123" spans="1:2" x14ac:dyDescent="0.2">
      <c r="A1123">
        <f>IF(ISBLANK('May 2016'!A1557),"",IF(ISTEXT('May 2016'!A1557),0,'May 2016'!A1557))</f>
        <v>93660</v>
      </c>
      <c r="B1123">
        <f>IF(ISBLANK('May 2016'!G1557),"",IF(ISTEXT('May 2016'!G1557),0,'May 2016'!G1557))</f>
        <v>4092.29</v>
      </c>
    </row>
    <row r="1124" spans="1:2" x14ac:dyDescent="0.2">
      <c r="A1124">
        <f>IF(ISBLANK('May 2016'!A1558),"",IF(ISTEXT('May 2016'!A1558),0,'May 2016'!A1558))</f>
        <v>93661</v>
      </c>
      <c r="B1124">
        <f>IF(ISBLANK('May 2016'!G1558),"",IF(ISTEXT('May 2016'!G1558),0,'May 2016'!G1558))</f>
        <v>473553.88</v>
      </c>
    </row>
    <row r="1125" spans="1:2" x14ac:dyDescent="0.2">
      <c r="A1125">
        <f>IF(ISBLANK('May 2016'!A1559),"",IF(ISTEXT('May 2016'!A1559),0,'May 2016'!A1559))</f>
        <v>93662</v>
      </c>
      <c r="B1125">
        <f>IF(ISBLANK('May 2016'!G1559),"",IF(ISTEXT('May 2016'!G1559),0,'May 2016'!G1559))</f>
        <v>4429.01</v>
      </c>
    </row>
    <row r="1126" spans="1:2" x14ac:dyDescent="0.2">
      <c r="A1126">
        <f>IF(ISBLANK('May 2016'!A1560),"",IF(ISTEXT('May 2016'!A1560),0,'May 2016'!A1560))</f>
        <v>93671</v>
      </c>
      <c r="B1126">
        <f>IF(ISBLANK('May 2016'!G1560),"",IF(ISTEXT('May 2016'!G1560),0,'May 2016'!G1560))</f>
        <v>7444.28</v>
      </c>
    </row>
    <row r="1127" spans="1:2" x14ac:dyDescent="0.2">
      <c r="A1127">
        <f>IF(ISBLANK('May 2016'!A1561),"",IF(ISTEXT('May 2016'!A1561),0,'May 2016'!A1561))</f>
        <v>93672</v>
      </c>
      <c r="B1127">
        <f>IF(ISBLANK('May 2016'!G1561),"",IF(ISTEXT('May 2016'!G1561),0,'May 2016'!G1561))</f>
        <v>378276.42</v>
      </c>
    </row>
    <row r="1128" spans="1:2" x14ac:dyDescent="0.2">
      <c r="A1128">
        <f>IF(ISBLANK('May 2016'!A1562),"",IF(ISTEXT('May 2016'!A1562),0,'May 2016'!A1562))</f>
        <v>93673</v>
      </c>
      <c r="B1128">
        <f>IF(ISBLANK('May 2016'!G1562),"",IF(ISTEXT('May 2016'!G1562),0,'May 2016'!G1562))</f>
        <v>4509.01</v>
      </c>
    </row>
    <row r="1129" spans="1:2" x14ac:dyDescent="0.2">
      <c r="A1129">
        <f>IF(ISBLANK('May 2016'!A1563),"",IF(ISTEXT('May 2016'!A1563),0,'May 2016'!A1563))</f>
        <v>437041</v>
      </c>
      <c r="B1129">
        <f>IF(ISBLANK('May 2016'!G1563),"",IF(ISTEXT('May 2016'!G1563),0,'May 2016'!G1563))</f>
        <v>69578.23</v>
      </c>
    </row>
    <row r="1130" spans="1:2" x14ac:dyDescent="0.2">
      <c r="A1130">
        <f>IF(ISBLANK('May 2016'!A1564),"",IF(ISTEXT('May 2016'!A1564),0,'May 2016'!A1564))</f>
        <v>437042</v>
      </c>
      <c r="B1130">
        <f>IF(ISBLANK('May 2016'!G1564),"",IF(ISTEXT('May 2016'!G1564),0,'May 2016'!G1564))</f>
        <v>3714.98</v>
      </c>
    </row>
    <row r="1131" spans="1:2" x14ac:dyDescent="0.2">
      <c r="A1131">
        <f>IF(ISBLANK('May 2016'!A1568),"",IF(ISTEXT('May 2016'!A1568),0,'May 2016'!A1568))</f>
        <v>437474</v>
      </c>
      <c r="B1131">
        <f>IF(ISBLANK('May 2016'!G1568),"",IF(ISTEXT('May 2016'!G1568),0,'May 2016'!G1568))</f>
        <v>428.3</v>
      </c>
    </row>
    <row r="1132" spans="1:2" x14ac:dyDescent="0.2">
      <c r="A1132">
        <f>IF(ISBLANK('May 2016'!A1569),"",IF(ISTEXT('May 2016'!A1569),0,'May 2016'!A1569))</f>
        <v>437982</v>
      </c>
      <c r="B1132">
        <f>IF(ISBLANK('May 2016'!G1569),"",IF(ISTEXT('May 2016'!G1569),0,'May 2016'!G1569))</f>
        <v>2475.1999999999998</v>
      </c>
    </row>
    <row r="1133" spans="1:2" x14ac:dyDescent="0.2">
      <c r="A1133">
        <f>IF(ISBLANK('May 2016'!A1573),"",IF(ISTEXT('May 2016'!A1573),0,'May 2016'!A1573))</f>
        <v>436804</v>
      </c>
      <c r="B1133">
        <f>IF(ISBLANK('May 2016'!G1573),"",IF(ISTEXT('May 2016'!G1573),0,'May 2016'!G1573))</f>
        <v>575</v>
      </c>
    </row>
    <row r="1134" spans="1:2" x14ac:dyDescent="0.2">
      <c r="A1134">
        <f>IF(ISBLANK('May 2016'!A1577),"",IF(ISTEXT('May 2016'!A1577),0,'May 2016'!A1577))</f>
        <v>437475</v>
      </c>
      <c r="B1134">
        <f>IF(ISBLANK('May 2016'!G1577),"",IF(ISTEXT('May 2016'!G1577),0,'May 2016'!G1577))</f>
        <v>18810</v>
      </c>
    </row>
    <row r="1135" spans="1:2" x14ac:dyDescent="0.2">
      <c r="A1135">
        <f>IF(ISBLANK('May 2016'!A1581),"",IF(ISTEXT('May 2016'!A1581),0,'May 2016'!A1581))</f>
        <v>437476</v>
      </c>
      <c r="B1135">
        <f>IF(ISBLANK('May 2016'!G1581),"",IF(ISTEXT('May 2016'!G1581),0,'May 2016'!G1581))</f>
        <v>756</v>
      </c>
    </row>
    <row r="1136" spans="1:2" x14ac:dyDescent="0.2">
      <c r="A1136">
        <f>IF(ISBLANK('May 2016'!A1585),"",IF(ISTEXT('May 2016'!A1585),0,'May 2016'!A1585))</f>
        <v>437102</v>
      </c>
      <c r="B1136">
        <f>IF(ISBLANK('May 2016'!G1585),"",IF(ISTEXT('May 2016'!G1585),0,'May 2016'!G1585))</f>
        <v>450</v>
      </c>
    </row>
    <row r="1137" spans="1:2" x14ac:dyDescent="0.2">
      <c r="A1137">
        <f>IF(ISBLANK('May 2016'!A1589),"",IF(ISTEXT('May 2016'!A1589),0,'May 2016'!A1589))</f>
        <v>436805</v>
      </c>
      <c r="B1137">
        <f>IF(ISBLANK('May 2016'!G1589),"",IF(ISTEXT('May 2016'!G1589),0,'May 2016'!G1589))</f>
        <v>550</v>
      </c>
    </row>
    <row r="1138" spans="1:2" x14ac:dyDescent="0.2">
      <c r="A1138" t="str">
        <f>IF(ISBLANK('May 2016'!A1590),"",IF(ISTEXT('May 2016'!A1590),0,'May 2016'!A1590))</f>
        <v/>
      </c>
      <c r="B1138">
        <f>IF(ISBLANK('May 2016'!G1590),"",IF(ISTEXT('May 2016'!G1590),0,'May 2016'!G1590))</f>
        <v>450</v>
      </c>
    </row>
    <row r="1139" spans="1:2" x14ac:dyDescent="0.2">
      <c r="A1139">
        <f>IF(ISBLANK('May 2016'!A1591),"",IF(ISTEXT('May 2016'!A1591),0,'May 2016'!A1591))</f>
        <v>437983</v>
      </c>
      <c r="B1139">
        <f>IF(ISBLANK('May 2016'!G1591),"",IF(ISTEXT('May 2016'!G1591),0,'May 2016'!G1591))</f>
        <v>450</v>
      </c>
    </row>
    <row r="1140" spans="1:2" x14ac:dyDescent="0.2">
      <c r="A1140">
        <f>IF(ISBLANK('May 2016'!A1595),"",IF(ISTEXT('May 2016'!A1595),0,'May 2016'!A1595))</f>
        <v>437477</v>
      </c>
      <c r="B1140">
        <f>IF(ISBLANK('May 2016'!G1595),"",IF(ISTEXT('May 2016'!G1595),0,'May 2016'!G1595))</f>
        <v>2556.8000000000002</v>
      </c>
    </row>
    <row r="1141" spans="1:2" x14ac:dyDescent="0.2">
      <c r="A1141" t="str">
        <f>IF(ISBLANK('May 2016'!A1596),"",IF(ISTEXT('May 2016'!A1596),0,'May 2016'!A1596))</f>
        <v/>
      </c>
      <c r="B1141" t="str">
        <f>IF(ISBLANK('May 2016'!G1596),"",IF(ISTEXT('May 2016'!G1596),0,'May 2016'!G1596))</f>
        <v/>
      </c>
    </row>
    <row r="1142" spans="1:2" x14ac:dyDescent="0.2">
      <c r="A1142">
        <f>IF(ISBLANK('May 2016'!A1600),"",IF(ISTEXT('May 2016'!A1600),0,'May 2016'!A1600))</f>
        <v>437103</v>
      </c>
      <c r="B1142">
        <f>IF(ISBLANK('May 2016'!G1600),"",IF(ISTEXT('May 2016'!G1600),0,'May 2016'!G1600))</f>
        <v>450</v>
      </c>
    </row>
    <row r="1143" spans="1:2" x14ac:dyDescent="0.2">
      <c r="A1143">
        <f>IF(ISBLANK('May 2016'!A1604),"",IF(ISTEXT('May 2016'!A1604),0,'May 2016'!A1604))</f>
        <v>437984</v>
      </c>
      <c r="B1143">
        <f>IF(ISBLANK('May 2016'!G1604),"",IF(ISTEXT('May 2016'!G1604),0,'May 2016'!G1604))</f>
        <v>317</v>
      </c>
    </row>
    <row r="1144" spans="1:2" x14ac:dyDescent="0.2">
      <c r="A1144">
        <f>IF(ISBLANK('May 2016'!A1608),"",IF(ISTEXT('May 2016'!A1608),0,'May 2016'!A1608))</f>
        <v>437104</v>
      </c>
      <c r="B1144">
        <f>IF(ISBLANK('May 2016'!G1608),"",IF(ISTEXT('May 2016'!G1608),0,'May 2016'!G1608))</f>
        <v>134</v>
      </c>
    </row>
    <row r="1145" spans="1:2" x14ac:dyDescent="0.2">
      <c r="A1145">
        <f>IF(ISBLANK('May 2016'!A1609),"",IF(ISTEXT('May 2016'!A1609),0,'May 2016'!A1609))</f>
        <v>437478</v>
      </c>
      <c r="B1145">
        <f>IF(ISBLANK('May 2016'!G1609),"",IF(ISTEXT('May 2016'!G1609),0,'May 2016'!G1609))</f>
        <v>37.799999999999997</v>
      </c>
    </row>
    <row r="1146" spans="1:2" x14ac:dyDescent="0.2">
      <c r="A1146">
        <f>IF(ISBLANK('May 2016'!A1613),"",IF(ISTEXT('May 2016'!A1613),0,'May 2016'!A1613))</f>
        <v>436715</v>
      </c>
      <c r="B1146">
        <f>IF(ISBLANK('May 2016'!G1613),"",IF(ISTEXT('May 2016'!G1613),0,'May 2016'!G1613))</f>
        <v>3810.97</v>
      </c>
    </row>
    <row r="1147" spans="1:2" x14ac:dyDescent="0.2">
      <c r="A1147">
        <f>IF(ISBLANK('May 2016'!A1617),"",IF(ISTEXT('May 2016'!A1617),0,'May 2016'!A1617))</f>
        <v>437479</v>
      </c>
      <c r="B1147">
        <f>IF(ISBLANK('May 2016'!G1617),"",IF(ISTEXT('May 2016'!G1617),0,'May 2016'!G1617))</f>
        <v>140</v>
      </c>
    </row>
    <row r="1148" spans="1:2" x14ac:dyDescent="0.2">
      <c r="A1148">
        <f>IF(ISBLANK('May 2016'!A1621),"",IF(ISTEXT('May 2016'!A1621),0,'May 2016'!A1621))</f>
        <v>437105</v>
      </c>
      <c r="B1148">
        <f>IF(ISBLANK('May 2016'!G1621),"",IF(ISTEXT('May 2016'!G1621),0,'May 2016'!G1621))</f>
        <v>747</v>
      </c>
    </row>
    <row r="1149" spans="1:2" x14ac:dyDescent="0.2">
      <c r="A1149">
        <f>IF(ISBLANK('May 2016'!A1625),"",IF(ISTEXT('May 2016'!A1625),0,'May 2016'!A1625))</f>
        <v>437985</v>
      </c>
      <c r="B1149">
        <f>IF(ISBLANK('May 2016'!G1625),"",IF(ISTEXT('May 2016'!G1625),0,'May 2016'!G1625))</f>
        <v>1036</v>
      </c>
    </row>
    <row r="1150" spans="1:2" x14ac:dyDescent="0.2">
      <c r="A1150">
        <f>IF(ISBLANK('May 2016'!A1629),"",IF(ISTEXT('May 2016'!A1629),0,'May 2016'!A1629))</f>
        <v>437986</v>
      </c>
      <c r="B1150">
        <f>IF(ISBLANK('May 2016'!G1629),"",IF(ISTEXT('May 2016'!G1629),0,'May 2016'!G1629))</f>
        <v>24868</v>
      </c>
    </row>
    <row r="1151" spans="1:2" x14ac:dyDescent="0.2">
      <c r="A1151">
        <f>IF(ISBLANK('May 2016'!A1633),"",IF(ISTEXT('May 2016'!A1633),0,'May 2016'!A1633))</f>
        <v>436806</v>
      </c>
      <c r="B1151">
        <f>IF(ISBLANK('May 2016'!G1633),"",IF(ISTEXT('May 2016'!G1633),0,'May 2016'!G1633))</f>
        <v>5957.2</v>
      </c>
    </row>
    <row r="1152" spans="1:2" x14ac:dyDescent="0.2">
      <c r="A1152">
        <f>IF(ISBLANK('May 2016'!A1637),"",IF(ISTEXT('May 2016'!A1637),0,'May 2016'!A1637))</f>
        <v>437106</v>
      </c>
      <c r="B1152">
        <f>IF(ISBLANK('May 2016'!G1637),"",IF(ISTEXT('May 2016'!G1637),0,'May 2016'!G1637))</f>
        <v>4770.08</v>
      </c>
    </row>
    <row r="1153" spans="1:2" x14ac:dyDescent="0.2">
      <c r="A1153" t="str">
        <f>IF(ISBLANK('May 2016'!A1638),"",IF(ISTEXT('May 2016'!A1638),0,'May 2016'!A1638))</f>
        <v/>
      </c>
      <c r="B1153" t="str">
        <f>IF(ISBLANK('May 2016'!G1638),"",IF(ISTEXT('May 2016'!G1638),0,'May 2016'!G1638))</f>
        <v/>
      </c>
    </row>
    <row r="1154" spans="1:2" x14ac:dyDescent="0.2">
      <c r="A1154" t="str">
        <f>IF(ISBLANK('May 2016'!A1639),"",IF(ISTEXT('May 2016'!A1639),0,'May 2016'!A1639))</f>
        <v/>
      </c>
      <c r="B1154" t="str">
        <f>IF(ISBLANK('May 2016'!G1639),"",IF(ISTEXT('May 2016'!G1639),0,'May 2016'!G1639))</f>
        <v/>
      </c>
    </row>
    <row r="1155" spans="1:2" x14ac:dyDescent="0.2">
      <c r="A1155" t="str">
        <f>IF(ISBLANK('May 2016'!A1640),"",IF(ISTEXT('May 2016'!A1640),0,'May 2016'!A1640))</f>
        <v/>
      </c>
      <c r="B1155" t="str">
        <f>IF(ISBLANK('May 2016'!G1640),"",IF(ISTEXT('May 2016'!G1640),0,'May 2016'!G1640))</f>
        <v/>
      </c>
    </row>
    <row r="1156" spans="1:2" x14ac:dyDescent="0.2">
      <c r="A1156" t="str">
        <f>IF(ISBLANK('May 2016'!A1641),"",IF(ISTEXT('May 2016'!A1641),0,'May 2016'!A1641))</f>
        <v/>
      </c>
      <c r="B1156" t="str">
        <f>IF(ISBLANK('May 2016'!G1641),"",IF(ISTEXT('May 2016'!G1641),0,'May 2016'!G1641))</f>
        <v/>
      </c>
    </row>
    <row r="1157" spans="1:2" x14ac:dyDescent="0.2">
      <c r="A1157" t="str">
        <f>IF(ISBLANK('May 2016'!A1642),"",IF(ISTEXT('May 2016'!A1642),0,'May 2016'!A1642))</f>
        <v/>
      </c>
      <c r="B1157" t="str">
        <f>IF(ISBLANK('May 2016'!G1642),"",IF(ISTEXT('May 2016'!G1642),0,'May 2016'!G1642))</f>
        <v/>
      </c>
    </row>
    <row r="1158" spans="1:2" x14ac:dyDescent="0.2">
      <c r="A1158" t="str">
        <f>IF(ISBLANK('May 2016'!A1643),"",IF(ISTEXT('May 2016'!A1643),0,'May 2016'!A1643))</f>
        <v/>
      </c>
      <c r="B1158" t="str">
        <f>IF(ISBLANK('May 2016'!G1643),"",IF(ISTEXT('May 2016'!G1643),0,'May 2016'!G1643))</f>
        <v/>
      </c>
    </row>
    <row r="1159" spans="1:2" x14ac:dyDescent="0.2">
      <c r="A1159" t="str">
        <f>IF(ISBLANK('May 2016'!A1644),"",IF(ISTEXT('May 2016'!A1644),0,'May 2016'!A1644))</f>
        <v/>
      </c>
      <c r="B1159" t="str">
        <f>IF(ISBLANK('May 2016'!G1644),"",IF(ISTEXT('May 2016'!G1644),0,'May 2016'!G1644))</f>
        <v/>
      </c>
    </row>
    <row r="1160" spans="1:2" x14ac:dyDescent="0.2">
      <c r="A1160" t="str">
        <f>IF(ISBLANK('May 2016'!A1645),"",IF(ISTEXT('May 2016'!A1645),0,'May 2016'!A1645))</f>
        <v/>
      </c>
      <c r="B1160" t="str">
        <f>IF(ISBLANK('May 2016'!G1645),"",IF(ISTEXT('May 2016'!G1645),0,'May 2016'!G1645))</f>
        <v/>
      </c>
    </row>
    <row r="1161" spans="1:2" x14ac:dyDescent="0.2">
      <c r="A1161" t="str">
        <f>IF(ISBLANK('May 2016'!A1646),"",IF(ISTEXT('May 2016'!A1646),0,'May 2016'!A1646))</f>
        <v/>
      </c>
      <c r="B1161" t="str">
        <f>IF(ISBLANK('May 2016'!G1646),"",IF(ISTEXT('May 2016'!G1646),0,'May 2016'!G1646))</f>
        <v/>
      </c>
    </row>
    <row r="1162" spans="1:2" x14ac:dyDescent="0.2">
      <c r="A1162" t="str">
        <f>IF(ISBLANK('May 2016'!A1647),"",IF(ISTEXT('May 2016'!A1647),0,'May 2016'!A1647))</f>
        <v/>
      </c>
      <c r="B1162" t="str">
        <f>IF(ISBLANK('May 2016'!G1647),"",IF(ISTEXT('May 2016'!G1647),0,'May 2016'!G1647))</f>
        <v/>
      </c>
    </row>
    <row r="1163" spans="1:2" x14ac:dyDescent="0.2">
      <c r="A1163" t="str">
        <f>IF(ISBLANK('May 2016'!A1648),"",IF(ISTEXT('May 2016'!A1648),0,'May 2016'!A1648))</f>
        <v/>
      </c>
      <c r="B1163" t="str">
        <f>IF(ISBLANK('May 2016'!G1648),"",IF(ISTEXT('May 2016'!G1648),0,'May 2016'!G1648))</f>
        <v/>
      </c>
    </row>
    <row r="1164" spans="1:2" x14ac:dyDescent="0.2">
      <c r="A1164">
        <f>IF(ISBLANK('May 2016'!A1649),"",IF(ISTEXT('May 2016'!A1649),0,'May 2016'!A1649))</f>
        <v>437480</v>
      </c>
      <c r="B1164">
        <f>IF(ISBLANK('May 2016'!G1649),"",IF(ISTEXT('May 2016'!G1649),0,'May 2016'!G1649))</f>
        <v>1271.44</v>
      </c>
    </row>
    <row r="1165" spans="1:2" x14ac:dyDescent="0.2">
      <c r="A1165" t="str">
        <f>IF(ISBLANK('May 2016'!A1650),"",IF(ISTEXT('May 2016'!A1650),0,'May 2016'!A1650))</f>
        <v/>
      </c>
      <c r="B1165" t="str">
        <f>IF(ISBLANK('May 2016'!G1650),"",IF(ISTEXT('May 2016'!G1650),0,'May 2016'!G1650))</f>
        <v/>
      </c>
    </row>
    <row r="1166" spans="1:2" x14ac:dyDescent="0.2">
      <c r="A1166" t="str">
        <f>IF(ISBLANK('May 2016'!A1651),"",IF(ISTEXT('May 2016'!A1651),0,'May 2016'!A1651))</f>
        <v/>
      </c>
      <c r="B1166">
        <f>IF(ISBLANK('May 2016'!G1651),"",IF(ISTEXT('May 2016'!G1651),0,'May 2016'!G1651))</f>
        <v>147.21</v>
      </c>
    </row>
    <row r="1167" spans="1:2" x14ac:dyDescent="0.2">
      <c r="A1167" t="str">
        <f>IF(ISBLANK('May 2016'!A1652),"",IF(ISTEXT('May 2016'!A1652),0,'May 2016'!A1652))</f>
        <v/>
      </c>
      <c r="B1167" t="str">
        <f>IF(ISBLANK('May 2016'!G1652),"",IF(ISTEXT('May 2016'!G1652),0,'May 2016'!G1652))</f>
        <v/>
      </c>
    </row>
    <row r="1168" spans="1:2" x14ac:dyDescent="0.2">
      <c r="A1168" t="str">
        <f>IF(ISBLANK('May 2016'!A1653),"",IF(ISTEXT('May 2016'!A1653),0,'May 2016'!A1653))</f>
        <v/>
      </c>
      <c r="B1168" t="str">
        <f>IF(ISBLANK('May 2016'!G1653),"",IF(ISTEXT('May 2016'!G1653),0,'May 2016'!G1653))</f>
        <v/>
      </c>
    </row>
    <row r="1169" spans="1:2" x14ac:dyDescent="0.2">
      <c r="A1169" t="str">
        <f>IF(ISBLANK('May 2016'!A1654),"",IF(ISTEXT('May 2016'!A1654),0,'May 2016'!A1654))</f>
        <v/>
      </c>
      <c r="B1169" t="str">
        <f>IF(ISBLANK('May 2016'!G1654),"",IF(ISTEXT('May 2016'!G1654),0,'May 2016'!G1654))</f>
        <v/>
      </c>
    </row>
    <row r="1170" spans="1:2" x14ac:dyDescent="0.2">
      <c r="A1170">
        <f>IF(ISBLANK('May 2016'!A1655),"",IF(ISTEXT('May 2016'!A1655),0,'May 2016'!A1655))</f>
        <v>437988</v>
      </c>
      <c r="B1170">
        <f>IF(ISBLANK('May 2016'!G1655),"",IF(ISTEXT('May 2016'!G1655),0,'May 2016'!G1655))</f>
        <v>231.8</v>
      </c>
    </row>
    <row r="1171" spans="1:2" x14ac:dyDescent="0.2">
      <c r="A1171" t="str">
        <f>IF(ISBLANK('May 2016'!A1656),"",IF(ISTEXT('May 2016'!A1656),0,'May 2016'!A1656))</f>
        <v/>
      </c>
      <c r="B1171">
        <f>IF(ISBLANK('May 2016'!G1656),"",IF(ISTEXT('May 2016'!G1656),0,'May 2016'!G1656))</f>
        <v>3807.18</v>
      </c>
    </row>
    <row r="1172" spans="1:2" x14ac:dyDescent="0.2">
      <c r="A1172" t="str">
        <f>IF(ISBLANK('May 2016'!A1657),"",IF(ISTEXT('May 2016'!A1657),0,'May 2016'!A1657))</f>
        <v/>
      </c>
      <c r="B1172" t="str">
        <f>IF(ISBLANK('May 2016'!G1657),"",IF(ISTEXT('May 2016'!G1657),0,'May 2016'!G1657))</f>
        <v/>
      </c>
    </row>
    <row r="1173" spans="1:2" x14ac:dyDescent="0.2">
      <c r="A1173" t="str">
        <f>IF(ISBLANK('May 2016'!A1658),"",IF(ISTEXT('May 2016'!A1658),0,'May 2016'!A1658))</f>
        <v/>
      </c>
      <c r="B1173" t="str">
        <f>IF(ISBLANK('May 2016'!G1658),"",IF(ISTEXT('May 2016'!G1658),0,'May 2016'!G1658))</f>
        <v/>
      </c>
    </row>
    <row r="1174" spans="1:2" x14ac:dyDescent="0.2">
      <c r="A1174" t="str">
        <f>IF(ISBLANK('May 2016'!A1659),"",IF(ISTEXT('May 2016'!A1659),0,'May 2016'!A1659))</f>
        <v/>
      </c>
      <c r="B1174" t="str">
        <f>IF(ISBLANK('May 2016'!G1659),"",IF(ISTEXT('May 2016'!G1659),0,'May 2016'!G1659))</f>
        <v/>
      </c>
    </row>
    <row r="1175" spans="1:2" x14ac:dyDescent="0.2">
      <c r="A1175" t="str">
        <f>IF(ISBLANK('May 2016'!A1660),"",IF(ISTEXT('May 2016'!A1660),0,'May 2016'!A1660))</f>
        <v/>
      </c>
      <c r="B1175" t="str">
        <f>IF(ISBLANK('May 2016'!G1660),"",IF(ISTEXT('May 2016'!G1660),0,'May 2016'!G1660))</f>
        <v/>
      </c>
    </row>
    <row r="1176" spans="1:2" x14ac:dyDescent="0.2">
      <c r="A1176" t="str">
        <f>IF(ISBLANK('May 2016'!A1661),"",IF(ISTEXT('May 2016'!A1661),0,'May 2016'!A1661))</f>
        <v/>
      </c>
      <c r="B1176" t="str">
        <f>IF(ISBLANK('May 2016'!G1661),"",IF(ISTEXT('May 2016'!G1661),0,'May 2016'!G1661))</f>
        <v/>
      </c>
    </row>
    <row r="1177" spans="1:2" x14ac:dyDescent="0.2">
      <c r="A1177" t="str">
        <f>IF(ISBLANK('May 2016'!A1662),"",IF(ISTEXT('May 2016'!A1662),0,'May 2016'!A1662))</f>
        <v/>
      </c>
      <c r="B1177" t="str">
        <f>IF(ISBLANK('May 2016'!G1662),"",IF(ISTEXT('May 2016'!G1662),0,'May 2016'!G1662))</f>
        <v/>
      </c>
    </row>
    <row r="1178" spans="1:2" x14ac:dyDescent="0.2">
      <c r="A1178" t="str">
        <f>IF(ISBLANK('May 2016'!A1663),"",IF(ISTEXT('May 2016'!A1663),0,'May 2016'!A1663))</f>
        <v/>
      </c>
      <c r="B1178" t="str">
        <f>IF(ISBLANK('May 2016'!G1663),"",IF(ISTEXT('May 2016'!G1663),0,'May 2016'!G1663))</f>
        <v/>
      </c>
    </row>
    <row r="1179" spans="1:2" x14ac:dyDescent="0.2">
      <c r="A1179" t="str">
        <f>IF(ISBLANK('May 2016'!A1664),"",IF(ISTEXT('May 2016'!A1664),0,'May 2016'!A1664))</f>
        <v/>
      </c>
      <c r="B1179" t="str">
        <f>IF(ISBLANK('May 2016'!G1664),"",IF(ISTEXT('May 2016'!G1664),0,'May 2016'!G1664))</f>
        <v/>
      </c>
    </row>
    <row r="1180" spans="1:2" x14ac:dyDescent="0.2">
      <c r="A1180" t="str">
        <f>IF(ISBLANK('May 2016'!A1665),"",IF(ISTEXT('May 2016'!A1665),0,'May 2016'!A1665))</f>
        <v/>
      </c>
      <c r="B1180" t="str">
        <f>IF(ISBLANK('May 2016'!G1665),"",IF(ISTEXT('May 2016'!G1665),0,'May 2016'!G1665))</f>
        <v/>
      </c>
    </row>
    <row r="1181" spans="1:2" x14ac:dyDescent="0.2">
      <c r="A1181" t="str">
        <f>IF(ISBLANK('May 2016'!A1666),"",IF(ISTEXT('May 2016'!A1666),0,'May 2016'!A1666))</f>
        <v/>
      </c>
      <c r="B1181" t="str">
        <f>IF(ISBLANK('May 2016'!G1666),"",IF(ISTEXT('May 2016'!G1666),0,'May 2016'!G1666))</f>
        <v/>
      </c>
    </row>
    <row r="1182" spans="1:2" x14ac:dyDescent="0.2">
      <c r="A1182" t="str">
        <f>IF(ISBLANK('May 2016'!A1667),"",IF(ISTEXT('May 2016'!A1667),0,'May 2016'!A1667))</f>
        <v/>
      </c>
      <c r="B1182" t="str">
        <f>IF(ISBLANK('May 2016'!G1667),"",IF(ISTEXT('May 2016'!G1667),0,'May 2016'!G1667))</f>
        <v/>
      </c>
    </row>
    <row r="1183" spans="1:2" x14ac:dyDescent="0.2">
      <c r="A1183" t="str">
        <f>IF(ISBLANK('May 2016'!A1668),"",IF(ISTEXT('May 2016'!A1668),0,'May 2016'!A1668))</f>
        <v/>
      </c>
      <c r="B1183">
        <f>IF(ISBLANK('May 2016'!G1668),"",IF(ISTEXT('May 2016'!G1668),0,'May 2016'!G1668))</f>
        <v>1198</v>
      </c>
    </row>
    <row r="1184" spans="1:2" x14ac:dyDescent="0.2">
      <c r="A1184" t="str">
        <f>IF(ISBLANK('May 2016'!A1669),"",IF(ISTEXT('May 2016'!A1669),0,'May 2016'!A1669))</f>
        <v/>
      </c>
      <c r="B1184">
        <f>IF(ISBLANK('May 2016'!G1669),"",IF(ISTEXT('May 2016'!G1669),0,'May 2016'!G1669))</f>
        <v>-1198</v>
      </c>
    </row>
    <row r="1185" spans="1:2" x14ac:dyDescent="0.2">
      <c r="A1185" t="str">
        <f>IF(ISBLANK('May 2016'!A1670),"",IF(ISTEXT('May 2016'!A1670),0,'May 2016'!A1670))</f>
        <v/>
      </c>
      <c r="B1185">
        <f>IF(ISBLANK('May 2016'!G1670),"",IF(ISTEXT('May 2016'!G1670),0,'May 2016'!G1670))</f>
        <v>-222.42</v>
      </c>
    </row>
    <row r="1186" spans="1:2" x14ac:dyDescent="0.2">
      <c r="A1186">
        <f>IF(ISBLANK('May 2016'!A1674),"",IF(ISTEXT('May 2016'!A1674),0,'May 2016'!A1674))</f>
        <v>437989</v>
      </c>
      <c r="B1186">
        <f>IF(ISBLANK('May 2016'!G1674),"",IF(ISTEXT('May 2016'!G1674),0,'May 2016'!G1674))</f>
        <v>435</v>
      </c>
    </row>
    <row r="1187" spans="1:2" x14ac:dyDescent="0.2">
      <c r="A1187">
        <f>IF(ISBLANK('May 2016'!A1678),"",IF(ISTEXT('May 2016'!A1678),0,'May 2016'!A1678))</f>
        <v>436807</v>
      </c>
      <c r="B1187">
        <f>IF(ISBLANK('May 2016'!G1678),"",IF(ISTEXT('May 2016'!G1678),0,'May 2016'!G1678))</f>
        <v>75</v>
      </c>
    </row>
    <row r="1188" spans="1:2" x14ac:dyDescent="0.2">
      <c r="A1188">
        <f>IF(ISBLANK('May 2016'!A1679),"",IF(ISTEXT('May 2016'!A1679),0,'May 2016'!A1679))</f>
        <v>437990</v>
      </c>
      <c r="B1188">
        <f>IF(ISBLANK('May 2016'!G1679),"",IF(ISTEXT('May 2016'!G1679),0,'May 2016'!G1679))</f>
        <v>240</v>
      </c>
    </row>
    <row r="1189" spans="1:2" x14ac:dyDescent="0.2">
      <c r="A1189">
        <f>IF(ISBLANK('May 2016'!A1683),"",IF(ISTEXT('May 2016'!A1683),0,'May 2016'!A1683))</f>
        <v>436808</v>
      </c>
      <c r="B1189">
        <f>IF(ISBLANK('May 2016'!G1683),"",IF(ISTEXT('May 2016'!G1683),0,'May 2016'!G1683))</f>
        <v>450</v>
      </c>
    </row>
    <row r="1190" spans="1:2" x14ac:dyDescent="0.2">
      <c r="A1190" t="str">
        <f>IF(ISBLANK('May 2016'!A1684),"",IF(ISTEXT('May 2016'!A1684),0,'May 2016'!A1684))</f>
        <v/>
      </c>
      <c r="B1190">
        <f>IF(ISBLANK('May 2016'!G1684),"",IF(ISTEXT('May 2016'!G1684),0,'May 2016'!G1684))</f>
        <v>450</v>
      </c>
    </row>
    <row r="1191" spans="1:2" x14ac:dyDescent="0.2">
      <c r="A1191">
        <f>IF(ISBLANK('May 2016'!A1685),"",IF(ISTEXT('May 2016'!A1685),0,'May 2016'!A1685))</f>
        <v>437782</v>
      </c>
      <c r="B1191">
        <f>IF(ISBLANK('May 2016'!G1685),"",IF(ISTEXT('May 2016'!G1685),0,'May 2016'!G1685))</f>
        <v>750</v>
      </c>
    </row>
    <row r="1192" spans="1:2" x14ac:dyDescent="0.2">
      <c r="A1192">
        <f>IF(ISBLANK('May 2016'!A1689),"",IF(ISTEXT('May 2016'!A1689),0,'May 2016'!A1689))</f>
        <v>437991</v>
      </c>
      <c r="B1192">
        <f>IF(ISBLANK('May 2016'!G1689),"",IF(ISTEXT('May 2016'!G1689),0,'May 2016'!G1689))</f>
        <v>3377.2</v>
      </c>
    </row>
    <row r="1193" spans="1:2" x14ac:dyDescent="0.2">
      <c r="A1193" t="str">
        <f>IF(ISBLANK('May 2016'!A1690),"",IF(ISTEXT('May 2016'!A1690),0,'May 2016'!A1690))</f>
        <v/>
      </c>
      <c r="B1193" t="str">
        <f>IF(ISBLANK('May 2016'!G1690),"",IF(ISTEXT('May 2016'!G1690),0,'May 2016'!G1690))</f>
        <v/>
      </c>
    </row>
    <row r="1194" spans="1:2" x14ac:dyDescent="0.2">
      <c r="A1194" t="str">
        <f>IF(ISBLANK('May 2016'!A1691),"",IF(ISTEXT('May 2016'!A1691),0,'May 2016'!A1691))</f>
        <v/>
      </c>
      <c r="B1194" t="str">
        <f>IF(ISBLANK('May 2016'!G1691),"",IF(ISTEXT('May 2016'!G1691),0,'May 2016'!G1691))</f>
        <v/>
      </c>
    </row>
    <row r="1195" spans="1:2" x14ac:dyDescent="0.2">
      <c r="A1195" t="str">
        <f>IF(ISBLANK('May 2016'!A1692),"",IF(ISTEXT('May 2016'!A1692),0,'May 2016'!A1692))</f>
        <v/>
      </c>
      <c r="B1195" t="str">
        <f>IF(ISBLANK('May 2016'!G1692),"",IF(ISTEXT('May 2016'!G1692),0,'May 2016'!G1692))</f>
        <v/>
      </c>
    </row>
    <row r="1196" spans="1:2" x14ac:dyDescent="0.2">
      <c r="A1196" t="str">
        <f>IF(ISBLANK('May 2016'!A1693),"",IF(ISTEXT('May 2016'!A1693),0,'May 2016'!A1693))</f>
        <v/>
      </c>
      <c r="B1196" t="str">
        <f>IF(ISBLANK('May 2016'!G1693),"",IF(ISTEXT('May 2016'!G1693),0,'May 2016'!G1693))</f>
        <v/>
      </c>
    </row>
    <row r="1197" spans="1:2" x14ac:dyDescent="0.2">
      <c r="A1197" t="str">
        <f>IF(ISBLANK('May 2016'!A1694),"",IF(ISTEXT('May 2016'!A1694),0,'May 2016'!A1694))</f>
        <v/>
      </c>
      <c r="B1197" t="str">
        <f>IF(ISBLANK('May 2016'!G1694),"",IF(ISTEXT('May 2016'!G1694),0,'May 2016'!G1694))</f>
        <v/>
      </c>
    </row>
    <row r="1198" spans="1:2" x14ac:dyDescent="0.2">
      <c r="A1198" t="str">
        <f>IF(ISBLANK('May 2016'!A1695),"",IF(ISTEXT('May 2016'!A1695),0,'May 2016'!A1695))</f>
        <v/>
      </c>
      <c r="B1198" t="str">
        <f>IF(ISBLANK('May 2016'!G1695),"",IF(ISTEXT('May 2016'!G1695),0,'May 2016'!G1695))</f>
        <v/>
      </c>
    </row>
    <row r="1199" spans="1:2" x14ac:dyDescent="0.2">
      <c r="A1199" t="str">
        <f>IF(ISBLANK('May 2016'!A1696),"",IF(ISTEXT('May 2016'!A1696),0,'May 2016'!A1696))</f>
        <v/>
      </c>
      <c r="B1199" t="str">
        <f>IF(ISBLANK('May 2016'!G1696),"",IF(ISTEXT('May 2016'!G1696),0,'May 2016'!G1696))</f>
        <v/>
      </c>
    </row>
    <row r="1200" spans="1:2" x14ac:dyDescent="0.2">
      <c r="A1200" t="str">
        <f>IF(ISBLANK('May 2016'!A1697),"",IF(ISTEXT('May 2016'!A1697),0,'May 2016'!A1697))</f>
        <v/>
      </c>
      <c r="B1200">
        <f>IF(ISBLANK('May 2016'!G1697),"",IF(ISTEXT('May 2016'!G1697),0,'May 2016'!G1697))</f>
        <v>4013.88</v>
      </c>
    </row>
    <row r="1201" spans="1:2" x14ac:dyDescent="0.2">
      <c r="A1201" t="str">
        <f>IF(ISBLANK('May 2016'!A1698),"",IF(ISTEXT('May 2016'!A1698),0,'May 2016'!A1698))</f>
        <v/>
      </c>
      <c r="B1201" t="str">
        <f>IF(ISBLANK('May 2016'!G1698),"",IF(ISTEXT('May 2016'!G1698),0,'May 2016'!G1698))</f>
        <v/>
      </c>
    </row>
    <row r="1202" spans="1:2" x14ac:dyDescent="0.2">
      <c r="A1202">
        <f>IF(ISBLANK('May 2016'!A1699),"",IF(ISTEXT('May 2016'!A1699),0,'May 2016'!A1699))</f>
        <v>437992</v>
      </c>
      <c r="B1202">
        <f>IF(ISBLANK('May 2016'!G1699),"",IF(ISTEXT('May 2016'!G1699),0,'May 2016'!G1699))</f>
        <v>8.4700000000000006</v>
      </c>
    </row>
    <row r="1203" spans="1:2" x14ac:dyDescent="0.2">
      <c r="A1203">
        <f>IF(ISBLANK('May 2016'!A1703),"",IF(ISTEXT('May 2016'!A1703),0,'May 2016'!A1703))</f>
        <v>436809</v>
      </c>
      <c r="B1203">
        <f>IF(ISBLANK('May 2016'!G1703),"",IF(ISTEXT('May 2016'!G1703),0,'May 2016'!G1703))</f>
        <v>5850.71</v>
      </c>
    </row>
    <row r="1204" spans="1:2" x14ac:dyDescent="0.2">
      <c r="A1204">
        <f>IF(ISBLANK('May 2016'!A1704),"",IF(ISTEXT('May 2016'!A1704),0,'May 2016'!A1704))</f>
        <v>437107</v>
      </c>
      <c r="B1204">
        <f>IF(ISBLANK('May 2016'!G1704),"",IF(ISTEXT('May 2016'!G1704),0,'May 2016'!G1704))</f>
        <v>17384.55</v>
      </c>
    </row>
    <row r="1205" spans="1:2" x14ac:dyDescent="0.2">
      <c r="A1205" t="str">
        <f>IF(ISBLANK('May 2016'!A1705),"",IF(ISTEXT('May 2016'!A1705),0,'May 2016'!A1705))</f>
        <v/>
      </c>
      <c r="B1205" t="str">
        <f>IF(ISBLANK('May 2016'!G1705),"",IF(ISTEXT('May 2016'!G1705),0,'May 2016'!G1705))</f>
        <v/>
      </c>
    </row>
    <row r="1206" spans="1:2" x14ac:dyDescent="0.2">
      <c r="A1206">
        <f>IF(ISBLANK('May 2016'!A1706),"",IF(ISTEXT('May 2016'!A1706),0,'May 2016'!A1706))</f>
        <v>437481</v>
      </c>
      <c r="B1206">
        <f>IF(ISBLANK('May 2016'!G1706),"",IF(ISTEXT('May 2016'!G1706),0,'May 2016'!G1706))</f>
        <v>10759.56</v>
      </c>
    </row>
    <row r="1207" spans="1:2" x14ac:dyDescent="0.2">
      <c r="A1207" t="str">
        <f>IF(ISBLANK('May 2016'!A1707),"",IF(ISTEXT('May 2016'!A1707),0,'May 2016'!A1707))</f>
        <v/>
      </c>
      <c r="B1207" t="str">
        <f>IF(ISBLANK('May 2016'!G1707),"",IF(ISTEXT('May 2016'!G1707),0,'May 2016'!G1707))</f>
        <v/>
      </c>
    </row>
    <row r="1208" spans="1:2" x14ac:dyDescent="0.2">
      <c r="A1208">
        <f>IF(ISBLANK('May 2016'!A1708),"",IF(ISTEXT('May 2016'!A1708),0,'May 2016'!A1708))</f>
        <v>437993</v>
      </c>
      <c r="B1208">
        <f>IF(ISBLANK('May 2016'!G1708),"",IF(ISTEXT('May 2016'!G1708),0,'May 2016'!G1708))</f>
        <v>28156.61</v>
      </c>
    </row>
    <row r="1209" spans="1:2" x14ac:dyDescent="0.2">
      <c r="A1209" t="str">
        <f>IF(ISBLANK('May 2016'!A1709),"",IF(ISTEXT('May 2016'!A1709),0,'May 2016'!A1709))</f>
        <v/>
      </c>
      <c r="B1209" t="str">
        <f>IF(ISBLANK('May 2016'!G1709),"",IF(ISTEXT('May 2016'!G1709),0,'May 2016'!G1709))</f>
        <v/>
      </c>
    </row>
    <row r="1210" spans="1:2" x14ac:dyDescent="0.2">
      <c r="A1210" t="str">
        <f>IF(ISBLANK('May 2016'!A1710),"",IF(ISTEXT('May 2016'!A1710),0,'May 2016'!A1710))</f>
        <v/>
      </c>
      <c r="B1210" t="str">
        <f>IF(ISBLANK('May 2016'!G1710),"",IF(ISTEXT('May 2016'!G1710),0,'May 2016'!G1710))</f>
        <v/>
      </c>
    </row>
    <row r="1211" spans="1:2" x14ac:dyDescent="0.2">
      <c r="A1211">
        <f>IF(ISBLANK('May 2016'!A1714),"",IF(ISTEXT('May 2016'!A1714),0,'May 2016'!A1714))</f>
        <v>437994</v>
      </c>
      <c r="B1211">
        <f>IF(ISBLANK('May 2016'!G1714),"",IF(ISTEXT('May 2016'!G1714),0,'May 2016'!G1714))</f>
        <v>206.03</v>
      </c>
    </row>
    <row r="1212" spans="1:2" x14ac:dyDescent="0.2">
      <c r="A1212">
        <f>IF(ISBLANK('May 2016'!A1718),"",IF(ISTEXT('May 2016'!A1718),0,'May 2016'!A1718))</f>
        <v>437995</v>
      </c>
      <c r="B1212">
        <f>IF(ISBLANK('May 2016'!G1718),"",IF(ISTEXT('May 2016'!G1718),0,'May 2016'!G1718))</f>
        <v>36</v>
      </c>
    </row>
    <row r="1213" spans="1:2" x14ac:dyDescent="0.2">
      <c r="A1213">
        <f>IF(ISBLANK('May 2016'!A1722),"",IF(ISTEXT('May 2016'!A1722),0,'May 2016'!A1722))</f>
        <v>437996</v>
      </c>
      <c r="B1213">
        <f>IF(ISBLANK('May 2016'!G1722),"",IF(ISTEXT('May 2016'!G1722),0,'May 2016'!G1722))</f>
        <v>78</v>
      </c>
    </row>
    <row r="1214" spans="1:2" x14ac:dyDescent="0.2">
      <c r="A1214">
        <f>IF(ISBLANK('May 2016'!A1726),"",IF(ISTEXT('May 2016'!A1726),0,'May 2016'!A1726))</f>
        <v>437482</v>
      </c>
      <c r="B1214">
        <f>IF(ISBLANK('May 2016'!G1726),"",IF(ISTEXT('May 2016'!G1726),0,'May 2016'!G1726))</f>
        <v>71.28</v>
      </c>
    </row>
    <row r="1215" spans="1:2" x14ac:dyDescent="0.2">
      <c r="A1215">
        <f>IF(ISBLANK('May 2016'!A1730),"",IF(ISTEXT('May 2016'!A1730),0,'May 2016'!A1730))</f>
        <v>437108</v>
      </c>
      <c r="B1215">
        <f>IF(ISBLANK('May 2016'!G1730),"",IF(ISTEXT('May 2016'!G1730),0,'May 2016'!G1730))</f>
        <v>83.54</v>
      </c>
    </row>
    <row r="1216" spans="1:2" x14ac:dyDescent="0.2">
      <c r="A1216">
        <f>IF(ISBLANK('May 2016'!A1734),"",IF(ISTEXT('May 2016'!A1734),0,'May 2016'!A1734))</f>
        <v>437997</v>
      </c>
      <c r="B1216">
        <f>IF(ISBLANK('May 2016'!G1734),"",IF(ISTEXT('May 2016'!G1734),0,'May 2016'!G1734))</f>
        <v>525.62</v>
      </c>
    </row>
    <row r="1217" spans="1:2" x14ac:dyDescent="0.2">
      <c r="A1217">
        <f>IF(ISBLANK('May 2016'!A1738),"",IF(ISTEXT('May 2016'!A1738),0,'May 2016'!A1738))</f>
        <v>437109</v>
      </c>
      <c r="B1217">
        <f>IF(ISBLANK('May 2016'!G1738),"",IF(ISTEXT('May 2016'!G1738),0,'May 2016'!G1738))</f>
        <v>2620</v>
      </c>
    </row>
    <row r="1218" spans="1:2" x14ac:dyDescent="0.2">
      <c r="A1218">
        <f>IF(ISBLANK('May 2016'!A1739),"",IF(ISTEXT('May 2016'!A1739),0,'May 2016'!A1739))</f>
        <v>437998</v>
      </c>
      <c r="B1218">
        <f>IF(ISBLANK('May 2016'!G1739),"",IF(ISTEXT('May 2016'!G1739),0,'May 2016'!G1739))</f>
        <v>800</v>
      </c>
    </row>
    <row r="1219" spans="1:2" x14ac:dyDescent="0.2">
      <c r="A1219">
        <f>IF(ISBLANK('May 2016'!A1743),"",IF(ISTEXT('May 2016'!A1743),0,'May 2016'!A1743))</f>
        <v>437483</v>
      </c>
      <c r="B1219">
        <f>IF(ISBLANK('May 2016'!G1743),"",IF(ISTEXT('May 2016'!G1743),0,'May 2016'!G1743))</f>
        <v>502.65</v>
      </c>
    </row>
    <row r="1220" spans="1:2" x14ac:dyDescent="0.2">
      <c r="A1220" t="str">
        <f>IF(ISBLANK('May 2016'!A1744),"",IF(ISTEXT('May 2016'!A1744),0,'May 2016'!A1744))</f>
        <v/>
      </c>
      <c r="B1220">
        <f>IF(ISBLANK('May 2016'!G1744),"",IF(ISTEXT('May 2016'!G1744),0,'May 2016'!G1744))</f>
        <v>694.6</v>
      </c>
    </row>
    <row r="1221" spans="1:2" x14ac:dyDescent="0.2">
      <c r="A1221">
        <f>IF(ISBLANK('May 2016'!A1745),"",IF(ISTEXT('May 2016'!A1745),0,'May 2016'!A1745))</f>
        <v>437999</v>
      </c>
      <c r="B1221">
        <f>IF(ISBLANK('May 2016'!G1745),"",IF(ISTEXT('May 2016'!G1745),0,'May 2016'!G1745))</f>
        <v>273.66000000000003</v>
      </c>
    </row>
    <row r="1222" spans="1:2" x14ac:dyDescent="0.2">
      <c r="A1222" t="str">
        <f>IF(ISBLANK('May 2016'!A1746),"",IF(ISTEXT('May 2016'!A1746),0,'May 2016'!A1746))</f>
        <v/>
      </c>
      <c r="B1222">
        <f>IF(ISBLANK('May 2016'!G1746),"",IF(ISTEXT('May 2016'!G1746),0,'May 2016'!G1746))</f>
        <v>589.12</v>
      </c>
    </row>
    <row r="1223" spans="1:2" x14ac:dyDescent="0.2">
      <c r="A1223">
        <f>IF(ISBLANK('May 2016'!A1750),"",IF(ISTEXT('May 2016'!A1750),0,'May 2016'!A1750))</f>
        <v>437484</v>
      </c>
      <c r="B1223">
        <f>IF(ISBLANK('May 2016'!G1750),"",IF(ISTEXT('May 2016'!G1750),0,'May 2016'!G1750))</f>
        <v>289</v>
      </c>
    </row>
    <row r="1224" spans="1:2" x14ac:dyDescent="0.2">
      <c r="A1224">
        <f>IF(ISBLANK('May 2016'!A1754),"",IF(ISTEXT('May 2016'!A1754),0,'May 2016'!A1754))</f>
        <v>436810</v>
      </c>
      <c r="B1224">
        <f>IF(ISBLANK('May 2016'!G1754),"",IF(ISTEXT('May 2016'!G1754),0,'May 2016'!G1754))</f>
        <v>200</v>
      </c>
    </row>
    <row r="1225" spans="1:2" x14ac:dyDescent="0.2">
      <c r="A1225">
        <f>IF(ISBLANK('May 2016'!A1755),"",IF(ISTEXT('May 2016'!A1755),0,'May 2016'!A1755))</f>
        <v>437485</v>
      </c>
      <c r="B1225">
        <f>IF(ISBLANK('May 2016'!G1755),"",IF(ISTEXT('May 2016'!G1755),0,'May 2016'!G1755))</f>
        <v>140</v>
      </c>
    </row>
    <row r="1226" spans="1:2" x14ac:dyDescent="0.2">
      <c r="A1226" t="str">
        <f>IF(ISBLANK('May 2016'!A1756),"",IF(ISTEXT('May 2016'!A1756),0,'May 2016'!A1756))</f>
        <v/>
      </c>
      <c r="B1226">
        <f>IF(ISBLANK('May 2016'!G1756),"",IF(ISTEXT('May 2016'!G1756),0,'May 2016'!G1756))</f>
        <v>370</v>
      </c>
    </row>
    <row r="1227" spans="1:2" x14ac:dyDescent="0.2">
      <c r="A1227" t="str">
        <f>IF(ISBLANK('May 2016'!A1757),"",IF(ISTEXT('May 2016'!A1757),0,'May 2016'!A1757))</f>
        <v/>
      </c>
      <c r="B1227" t="str">
        <f>IF(ISBLANK('May 2016'!G1757),"",IF(ISTEXT('May 2016'!G1757),0,'May 2016'!G1757))</f>
        <v/>
      </c>
    </row>
    <row r="1228" spans="1:2" x14ac:dyDescent="0.2">
      <c r="A1228">
        <f>IF(ISBLANK('May 2016'!A1758),"",IF(ISTEXT('May 2016'!A1758),0,'May 2016'!A1758))</f>
        <v>438000</v>
      </c>
      <c r="B1228">
        <f>IF(ISBLANK('May 2016'!G1758),"",IF(ISTEXT('May 2016'!G1758),0,'May 2016'!G1758))</f>
        <v>140</v>
      </c>
    </row>
    <row r="1229" spans="1:2" x14ac:dyDescent="0.2">
      <c r="A1229" t="str">
        <f>IF(ISBLANK('May 2016'!A1759),"",IF(ISTEXT('May 2016'!A1759),0,'May 2016'!A1759))</f>
        <v/>
      </c>
      <c r="B1229">
        <f>IF(ISBLANK('May 2016'!G1759),"",IF(ISTEXT('May 2016'!G1759),0,'May 2016'!G1759))</f>
        <v>140</v>
      </c>
    </row>
    <row r="1230" spans="1:2" x14ac:dyDescent="0.2">
      <c r="A1230" t="str">
        <f>IF(ISBLANK('May 2016'!A1760),"",IF(ISTEXT('May 2016'!A1760),0,'May 2016'!A1760))</f>
        <v/>
      </c>
      <c r="B1230">
        <f>IF(ISBLANK('May 2016'!G1760),"",IF(ISTEXT('May 2016'!G1760),0,'May 2016'!G1760))</f>
        <v>400</v>
      </c>
    </row>
    <row r="1231" spans="1:2" x14ac:dyDescent="0.2">
      <c r="A1231" t="str">
        <f>IF(ISBLANK('May 2016'!A1761),"",IF(ISTEXT('May 2016'!A1761),0,'May 2016'!A1761))</f>
        <v/>
      </c>
      <c r="B1231" t="str">
        <f>IF(ISBLANK('May 2016'!G1761),"",IF(ISTEXT('May 2016'!G1761),0,'May 2016'!G1761))</f>
        <v/>
      </c>
    </row>
    <row r="1232" spans="1:2" x14ac:dyDescent="0.2">
      <c r="A1232">
        <f>IF(ISBLANK('May 2016'!A1765),"",IF(ISTEXT('May 2016'!A1765),0,'May 2016'!A1765))</f>
        <v>437110</v>
      </c>
      <c r="B1232">
        <f>IF(ISBLANK('May 2016'!G1765),"",IF(ISTEXT('May 2016'!G1765),0,'May 2016'!G1765))</f>
        <v>100</v>
      </c>
    </row>
    <row r="1233" spans="1:2" x14ac:dyDescent="0.2">
      <c r="A1233" t="str">
        <f>IF(ISBLANK('May 2016'!A1766),"",IF(ISTEXT('May 2016'!A1766),0,'May 2016'!A1766))</f>
        <v/>
      </c>
      <c r="B1233">
        <f>IF(ISBLANK('May 2016'!G1766),"",IF(ISTEXT('May 2016'!G1766),0,'May 2016'!G1766))</f>
        <v>550</v>
      </c>
    </row>
    <row r="1234" spans="1:2" x14ac:dyDescent="0.2">
      <c r="A1234" t="str">
        <f>IF(ISBLANK('May 2016'!A1767),"",IF(ISTEXT('May 2016'!A1767),0,'May 2016'!A1767))</f>
        <v/>
      </c>
      <c r="B1234">
        <f>IF(ISBLANK('May 2016'!G1767),"",IF(ISTEXT('May 2016'!G1767),0,'May 2016'!G1767))</f>
        <v>100</v>
      </c>
    </row>
    <row r="1235" spans="1:2" x14ac:dyDescent="0.2">
      <c r="A1235" t="str">
        <f>IF(ISBLANK('May 2016'!A1768),"",IF(ISTEXT('May 2016'!A1768),0,'May 2016'!A1768))</f>
        <v/>
      </c>
      <c r="B1235">
        <f>IF(ISBLANK('May 2016'!G1768),"",IF(ISTEXT('May 2016'!G1768),0,'May 2016'!G1768))</f>
        <v>100</v>
      </c>
    </row>
    <row r="1236" spans="1:2" x14ac:dyDescent="0.2">
      <c r="A1236" t="str">
        <f>IF(ISBLANK('May 2016'!A1769),"",IF(ISTEXT('May 2016'!A1769),0,'May 2016'!A1769))</f>
        <v/>
      </c>
      <c r="B1236">
        <f>IF(ISBLANK('May 2016'!G1769),"",IF(ISTEXT('May 2016'!G1769),0,'May 2016'!G1769))</f>
        <v>50</v>
      </c>
    </row>
    <row r="1237" spans="1:2" x14ac:dyDescent="0.2">
      <c r="A1237">
        <f>IF(ISBLANK('May 2016'!A1773),"",IF(ISTEXT('May 2016'!A1773),0,'May 2016'!A1773))</f>
        <v>438001</v>
      </c>
      <c r="B1237">
        <f>IF(ISBLANK('May 2016'!G1773),"",IF(ISTEXT('May 2016'!G1773),0,'May 2016'!G1773))</f>
        <v>66011.13</v>
      </c>
    </row>
    <row r="1238" spans="1:2" x14ac:dyDescent="0.2">
      <c r="A1238">
        <f>IF(ISBLANK('May 2016'!A1777),"",IF(ISTEXT('May 2016'!A1777),0,'May 2016'!A1777))</f>
        <v>437111</v>
      </c>
      <c r="B1238">
        <f>IF(ISBLANK('May 2016'!G1777),"",IF(ISTEXT('May 2016'!G1777),0,'May 2016'!G1777))</f>
        <v>46.96</v>
      </c>
    </row>
    <row r="1239" spans="1:2" x14ac:dyDescent="0.2">
      <c r="A1239" t="str">
        <f>IF(ISBLANK('May 2016'!A1778),"",IF(ISTEXT('May 2016'!A1778),0,'May 2016'!A1778))</f>
        <v/>
      </c>
      <c r="B1239" t="str">
        <f>IF(ISBLANK('May 2016'!G1778),"",IF(ISTEXT('May 2016'!G1778),0,'May 2016'!G1778))</f>
        <v/>
      </c>
    </row>
    <row r="1240" spans="1:2" x14ac:dyDescent="0.2">
      <c r="A1240">
        <f>IF(ISBLANK('May 2016'!A1782),"",IF(ISTEXT('May 2016'!A1782),0,'May 2016'!A1782))</f>
        <v>437486</v>
      </c>
      <c r="B1240">
        <f>IF(ISBLANK('May 2016'!G1782),"",IF(ISTEXT('May 2016'!G1782),0,'May 2016'!G1782))</f>
        <v>1075</v>
      </c>
    </row>
    <row r="1241" spans="1:2" x14ac:dyDescent="0.2">
      <c r="A1241">
        <f>IF(ISBLANK('May 2016'!A1786),"",IF(ISTEXT('May 2016'!A1786),0,'May 2016'!A1786))</f>
        <v>436811</v>
      </c>
      <c r="B1241">
        <f>IF(ISBLANK('May 2016'!G1786),"",IF(ISTEXT('May 2016'!G1786),0,'May 2016'!G1786))</f>
        <v>75</v>
      </c>
    </row>
    <row r="1242" spans="1:2" x14ac:dyDescent="0.2">
      <c r="A1242">
        <f>IF(ISBLANK('May 2016'!A1787),"",IF(ISTEXT('May 2016'!A1787),0,'May 2016'!A1787))</f>
        <v>438002</v>
      </c>
      <c r="B1242">
        <f>IF(ISBLANK('May 2016'!G1787),"",IF(ISTEXT('May 2016'!G1787),0,'May 2016'!G1787))</f>
        <v>75</v>
      </c>
    </row>
    <row r="1243" spans="1:2" x14ac:dyDescent="0.2">
      <c r="A1243">
        <f>IF(ISBLANK('May 2016'!A1791),"",IF(ISTEXT('May 2016'!A1791),0,'May 2016'!A1791))</f>
        <v>437487</v>
      </c>
      <c r="B1243">
        <f>IF(ISBLANK('May 2016'!G1791),"",IF(ISTEXT('May 2016'!G1791),0,'May 2016'!G1791))</f>
        <v>38.340000000000003</v>
      </c>
    </row>
    <row r="1244" spans="1:2" x14ac:dyDescent="0.2">
      <c r="A1244">
        <f>IF(ISBLANK('May 2016'!A1795),"",IF(ISTEXT('May 2016'!A1795),0,'May 2016'!A1795))</f>
        <v>436812</v>
      </c>
      <c r="B1244">
        <f>IF(ISBLANK('May 2016'!G1795),"",IF(ISTEXT('May 2016'!G1795),0,'May 2016'!G1795))</f>
        <v>338.18</v>
      </c>
    </row>
    <row r="1245" spans="1:2" x14ac:dyDescent="0.2">
      <c r="A1245">
        <f>IF(ISBLANK('May 2016'!A1799),"",IF(ISTEXT('May 2016'!A1799),0,'May 2016'!A1799))</f>
        <v>436716</v>
      </c>
      <c r="B1245">
        <f>IF(ISBLANK('May 2016'!G1799),"",IF(ISTEXT('May 2016'!G1799),0,'May 2016'!G1799))</f>
        <v>3228.28</v>
      </c>
    </row>
    <row r="1246" spans="1:2" x14ac:dyDescent="0.2">
      <c r="A1246">
        <f>IF(ISBLANK('May 2016'!A1803),"",IF(ISTEXT('May 2016'!A1803),0,'May 2016'!A1803))</f>
        <v>436813</v>
      </c>
      <c r="B1246">
        <f>IF(ISBLANK('May 2016'!G1803),"",IF(ISTEXT('May 2016'!G1803),0,'May 2016'!G1803))</f>
        <v>450</v>
      </c>
    </row>
    <row r="1247" spans="1:2" x14ac:dyDescent="0.2">
      <c r="A1247" t="str">
        <f>IF(ISBLANK('May 2016'!A1804),"",IF(ISTEXT('May 2016'!A1804),0,'May 2016'!A1804))</f>
        <v/>
      </c>
      <c r="B1247">
        <f>IF(ISBLANK('May 2016'!G1804),"",IF(ISTEXT('May 2016'!G1804),0,'May 2016'!G1804))</f>
        <v>500</v>
      </c>
    </row>
    <row r="1248" spans="1:2" x14ac:dyDescent="0.2">
      <c r="A1248">
        <f>IF(ISBLANK('May 2016'!A1808),"",IF(ISTEXT('May 2016'!A1808),0,'May 2016'!A1808))</f>
        <v>438003</v>
      </c>
      <c r="B1248">
        <f>IF(ISBLANK('May 2016'!G1808),"",IF(ISTEXT('May 2016'!G1808),0,'May 2016'!G1808))</f>
        <v>3997.58</v>
      </c>
    </row>
    <row r="1249" spans="1:2" x14ac:dyDescent="0.2">
      <c r="A1249">
        <f>IF(ISBLANK('May 2016'!A1812),"",IF(ISTEXT('May 2016'!A1812),0,'May 2016'!A1812))</f>
        <v>438004</v>
      </c>
      <c r="B1249">
        <f>IF(ISBLANK('May 2016'!G1812),"",IF(ISTEXT('May 2016'!G1812),0,'May 2016'!G1812))</f>
        <v>98.98</v>
      </c>
    </row>
    <row r="1250" spans="1:2" x14ac:dyDescent="0.2">
      <c r="A1250">
        <f>IF(ISBLANK('May 2016'!A1816),"",IF(ISTEXT('May 2016'!A1816),0,'May 2016'!A1816))</f>
        <v>438005</v>
      </c>
      <c r="B1250">
        <f>IF(ISBLANK('May 2016'!G1816),"",IF(ISTEXT('May 2016'!G1816),0,'May 2016'!G1816))</f>
        <v>1250</v>
      </c>
    </row>
    <row r="1251" spans="1:2" x14ac:dyDescent="0.2">
      <c r="A1251" t="str">
        <f>IF(ISBLANK('May 2016'!A1817),"",IF(ISTEXT('May 2016'!A1817),0,'May 2016'!A1817))</f>
        <v/>
      </c>
      <c r="B1251" t="str">
        <f>IF(ISBLANK('May 2016'!G1817),"",IF(ISTEXT('May 2016'!G1817),0,'May 2016'!G1817))</f>
        <v/>
      </c>
    </row>
    <row r="1252" spans="1:2" x14ac:dyDescent="0.2">
      <c r="A1252">
        <f>IF(ISBLANK('May 2016'!A1821),"",IF(ISTEXT('May 2016'!A1821),0,'May 2016'!A1821))</f>
        <v>436814</v>
      </c>
      <c r="B1252">
        <f>IF(ISBLANK('May 2016'!G1821),"",IF(ISTEXT('May 2016'!G1821),0,'May 2016'!G1821))</f>
        <v>286.99</v>
      </c>
    </row>
    <row r="1253" spans="1:2" x14ac:dyDescent="0.2">
      <c r="A1253" t="str">
        <f>IF(ISBLANK('May 2016'!A1822),"",IF(ISTEXT('May 2016'!A1822),0,'May 2016'!A1822))</f>
        <v/>
      </c>
      <c r="B1253" t="str">
        <f>IF(ISBLANK('May 2016'!G1822),"",IF(ISTEXT('May 2016'!G1822),0,'May 2016'!G1822))</f>
        <v/>
      </c>
    </row>
    <row r="1254" spans="1:2" x14ac:dyDescent="0.2">
      <c r="A1254">
        <f>IF(ISBLANK('May 2016'!A1826),"",IF(ISTEXT('May 2016'!A1826),0,'May 2016'!A1826))</f>
        <v>437112</v>
      </c>
      <c r="B1254">
        <f>IF(ISBLANK('May 2016'!G1826),"",IF(ISTEXT('May 2016'!G1826),0,'May 2016'!G1826))</f>
        <v>1780</v>
      </c>
    </row>
    <row r="1255" spans="1:2" x14ac:dyDescent="0.2">
      <c r="A1255">
        <f>IF(ISBLANK('May 2016'!A1830),"",IF(ISTEXT('May 2016'!A1830),0,'May 2016'!A1830))</f>
        <v>436815</v>
      </c>
      <c r="B1255">
        <f>IF(ISBLANK('May 2016'!G1830),"",IF(ISTEXT('May 2016'!G1830),0,'May 2016'!G1830))</f>
        <v>5000</v>
      </c>
    </row>
    <row r="1256" spans="1:2" x14ac:dyDescent="0.2">
      <c r="A1256">
        <f>IF(ISBLANK('May 2016'!A1834),"",IF(ISTEXT('May 2016'!A1834),0,'May 2016'!A1834))</f>
        <v>436717</v>
      </c>
      <c r="B1256">
        <f>IF(ISBLANK('May 2016'!G1834),"",IF(ISTEXT('May 2016'!G1834),0,'May 2016'!G1834))</f>
        <v>1679.76</v>
      </c>
    </row>
    <row r="1257" spans="1:2" x14ac:dyDescent="0.2">
      <c r="A1257">
        <f>IF(ISBLANK('May 2016'!A1838),"",IF(ISTEXT('May 2016'!A1838),0,'May 2016'!A1838))</f>
        <v>437488</v>
      </c>
      <c r="B1257">
        <f>IF(ISBLANK('May 2016'!G1838),"",IF(ISTEXT('May 2016'!G1838),0,'May 2016'!G1838))</f>
        <v>268</v>
      </c>
    </row>
    <row r="1258" spans="1:2" x14ac:dyDescent="0.2">
      <c r="A1258">
        <f>IF(ISBLANK('May 2016'!A1842),"",IF(ISTEXT('May 2016'!A1842),0,'May 2016'!A1842))</f>
        <v>437113</v>
      </c>
      <c r="B1258">
        <f>IF(ISBLANK('May 2016'!G1842),"",IF(ISTEXT('May 2016'!G1842),0,'May 2016'!G1842))</f>
        <v>166.22</v>
      </c>
    </row>
    <row r="1259" spans="1:2" x14ac:dyDescent="0.2">
      <c r="A1259">
        <f>IF(ISBLANK('May 2016'!A1846),"",IF(ISTEXT('May 2016'!A1846),0,'May 2016'!A1846))</f>
        <v>436718</v>
      </c>
      <c r="B1259">
        <f>IF(ISBLANK('May 2016'!G1846),"",IF(ISTEXT('May 2016'!G1846),0,'May 2016'!G1846))</f>
        <v>14199.19</v>
      </c>
    </row>
    <row r="1260" spans="1:2" x14ac:dyDescent="0.2">
      <c r="A1260">
        <f>IF(ISBLANK('May 2016'!A1850),"",IF(ISTEXT('May 2016'!A1850),0,'May 2016'!A1850))</f>
        <v>438006</v>
      </c>
      <c r="B1260">
        <f>IF(ISBLANK('May 2016'!G1850),"",IF(ISTEXT('May 2016'!G1850),0,'May 2016'!G1850))</f>
        <v>1487</v>
      </c>
    </row>
    <row r="1261" spans="1:2" x14ac:dyDescent="0.2">
      <c r="A1261" t="str">
        <f>IF(ISBLANK('May 2016'!A1851),"",IF(ISTEXT('May 2016'!A1851),0,'May 2016'!A1851))</f>
        <v/>
      </c>
      <c r="B1261" t="str">
        <f>IF(ISBLANK('May 2016'!G1851),"",IF(ISTEXT('May 2016'!G1851),0,'May 2016'!G1851))</f>
        <v/>
      </c>
    </row>
    <row r="1262" spans="1:2" x14ac:dyDescent="0.2">
      <c r="A1262">
        <f>IF(ISBLANK('May 2016'!A1855),"",IF(ISTEXT('May 2016'!A1855),0,'May 2016'!A1855))</f>
        <v>437489</v>
      </c>
      <c r="B1262">
        <f>IF(ISBLANK('May 2016'!G1855),"",IF(ISTEXT('May 2016'!G1855),0,'May 2016'!G1855))</f>
        <v>523.26</v>
      </c>
    </row>
    <row r="1263" spans="1:2" x14ac:dyDescent="0.2">
      <c r="A1263">
        <f>IF(ISBLANK('May 2016'!A1859),"",IF(ISTEXT('May 2016'!A1859),0,'May 2016'!A1859))</f>
        <v>436719</v>
      </c>
      <c r="B1263">
        <f>IF(ISBLANK('May 2016'!G1859),"",IF(ISTEXT('May 2016'!G1859),0,'May 2016'!G1859))</f>
        <v>2913.32</v>
      </c>
    </row>
    <row r="1264" spans="1:2" x14ac:dyDescent="0.2">
      <c r="A1264">
        <f>IF(ISBLANK('May 2016'!A1863),"",IF(ISTEXT('May 2016'!A1863),0,'May 2016'!A1863))</f>
        <v>437490</v>
      </c>
      <c r="B1264">
        <f>IF(ISBLANK('May 2016'!G1863),"",IF(ISTEXT('May 2016'!G1863),0,'May 2016'!G1863))</f>
        <v>178</v>
      </c>
    </row>
    <row r="1265" spans="1:2" x14ac:dyDescent="0.2">
      <c r="A1265">
        <f>IF(ISBLANK('May 2016'!A1867),"",IF(ISTEXT('May 2016'!A1867),0,'May 2016'!A1867))</f>
        <v>437492</v>
      </c>
      <c r="B1265">
        <f>IF(ISBLANK('May 2016'!G1867),"",IF(ISTEXT('May 2016'!G1867),0,'May 2016'!G1867))</f>
        <v>1182.8800000000001</v>
      </c>
    </row>
    <row r="1266" spans="1:2" x14ac:dyDescent="0.2">
      <c r="A1266" t="str">
        <f>IF(ISBLANK('May 2016'!A1868),"",IF(ISTEXT('May 2016'!A1868),0,'May 2016'!A1868))</f>
        <v/>
      </c>
      <c r="B1266" t="str">
        <f>IF(ISBLANK('May 2016'!G1868),"",IF(ISTEXT('May 2016'!G1868),0,'May 2016'!G1868))</f>
        <v/>
      </c>
    </row>
    <row r="1267" spans="1:2" x14ac:dyDescent="0.2">
      <c r="A1267" t="str">
        <f>IF(ISBLANK('May 2016'!A1869),"",IF(ISTEXT('May 2016'!A1869),0,'May 2016'!A1869))</f>
        <v/>
      </c>
      <c r="B1267" t="str">
        <f>IF(ISBLANK('May 2016'!G1869),"",IF(ISTEXT('May 2016'!G1869),0,'May 2016'!G1869))</f>
        <v/>
      </c>
    </row>
    <row r="1268" spans="1:2" x14ac:dyDescent="0.2">
      <c r="A1268" t="str">
        <f>IF(ISBLANK('May 2016'!A1870),"",IF(ISTEXT('May 2016'!A1870),0,'May 2016'!A1870))</f>
        <v/>
      </c>
      <c r="B1268" t="str">
        <f>IF(ISBLANK('May 2016'!G1870),"",IF(ISTEXT('May 2016'!G1870),0,'May 2016'!G1870))</f>
        <v/>
      </c>
    </row>
    <row r="1269" spans="1:2" x14ac:dyDescent="0.2">
      <c r="A1269" t="str">
        <f>IF(ISBLANK('May 2016'!A1871),"",IF(ISTEXT('May 2016'!A1871),0,'May 2016'!A1871))</f>
        <v/>
      </c>
      <c r="B1269" t="str">
        <f>IF(ISBLANK('May 2016'!G1871),"",IF(ISTEXT('May 2016'!G1871),0,'May 2016'!G1871))</f>
        <v/>
      </c>
    </row>
    <row r="1270" spans="1:2" x14ac:dyDescent="0.2">
      <c r="A1270" t="str">
        <f>IF(ISBLANK('May 2016'!A1872),"",IF(ISTEXT('May 2016'!A1872),0,'May 2016'!A1872))</f>
        <v/>
      </c>
      <c r="B1270" t="str">
        <f>IF(ISBLANK('May 2016'!G1872),"",IF(ISTEXT('May 2016'!G1872),0,'May 2016'!G1872))</f>
        <v/>
      </c>
    </row>
    <row r="1271" spans="1:2" x14ac:dyDescent="0.2">
      <c r="A1271" t="str">
        <f>IF(ISBLANK('May 2016'!A1873),"",IF(ISTEXT('May 2016'!A1873),0,'May 2016'!A1873))</f>
        <v/>
      </c>
      <c r="B1271" t="str">
        <f>IF(ISBLANK('May 2016'!G1873),"",IF(ISTEXT('May 2016'!G1873),0,'May 2016'!G1873))</f>
        <v/>
      </c>
    </row>
    <row r="1272" spans="1:2" x14ac:dyDescent="0.2">
      <c r="A1272" t="str">
        <f>IF(ISBLANK('May 2016'!A1874),"",IF(ISTEXT('May 2016'!A1874),0,'May 2016'!A1874))</f>
        <v/>
      </c>
      <c r="B1272" t="str">
        <f>IF(ISBLANK('May 2016'!G1874),"",IF(ISTEXT('May 2016'!G1874),0,'May 2016'!G1874))</f>
        <v/>
      </c>
    </row>
    <row r="1273" spans="1:2" x14ac:dyDescent="0.2">
      <c r="A1273" t="str">
        <f>IF(ISBLANK('May 2016'!A1875),"",IF(ISTEXT('May 2016'!A1875),0,'May 2016'!A1875))</f>
        <v/>
      </c>
      <c r="B1273" t="str">
        <f>IF(ISBLANK('May 2016'!G1875),"",IF(ISTEXT('May 2016'!G1875),0,'May 2016'!G1875))</f>
        <v/>
      </c>
    </row>
    <row r="1274" spans="1:2" x14ac:dyDescent="0.2">
      <c r="A1274" t="str">
        <f>IF(ISBLANK('May 2016'!A1876),"",IF(ISTEXT('May 2016'!A1876),0,'May 2016'!A1876))</f>
        <v/>
      </c>
      <c r="B1274" t="str">
        <f>IF(ISBLANK('May 2016'!G1876),"",IF(ISTEXT('May 2016'!G1876),0,'May 2016'!G1876))</f>
        <v/>
      </c>
    </row>
    <row r="1275" spans="1:2" x14ac:dyDescent="0.2">
      <c r="A1275" t="str">
        <f>IF(ISBLANK('May 2016'!A1877),"",IF(ISTEXT('May 2016'!A1877),0,'May 2016'!A1877))</f>
        <v/>
      </c>
      <c r="B1275" t="str">
        <f>IF(ISBLANK('May 2016'!G1877),"",IF(ISTEXT('May 2016'!G1877),0,'May 2016'!G1877))</f>
        <v/>
      </c>
    </row>
    <row r="1276" spans="1:2" x14ac:dyDescent="0.2">
      <c r="A1276" t="str">
        <f>IF(ISBLANK('May 2016'!A1878),"",IF(ISTEXT('May 2016'!A1878),0,'May 2016'!A1878))</f>
        <v/>
      </c>
      <c r="B1276" t="str">
        <f>IF(ISBLANK('May 2016'!G1878),"",IF(ISTEXT('May 2016'!G1878),0,'May 2016'!G1878))</f>
        <v/>
      </c>
    </row>
    <row r="1277" spans="1:2" x14ac:dyDescent="0.2">
      <c r="A1277" t="str">
        <f>IF(ISBLANK('May 2016'!A1879),"",IF(ISTEXT('May 2016'!A1879),0,'May 2016'!A1879))</f>
        <v/>
      </c>
      <c r="B1277" t="str">
        <f>IF(ISBLANK('May 2016'!G1879),"",IF(ISTEXT('May 2016'!G1879),0,'May 2016'!G1879))</f>
        <v/>
      </c>
    </row>
    <row r="1278" spans="1:2" x14ac:dyDescent="0.2">
      <c r="A1278" t="str">
        <f>IF(ISBLANK('May 2016'!A1880),"",IF(ISTEXT('May 2016'!A1880),0,'May 2016'!A1880))</f>
        <v/>
      </c>
      <c r="B1278" t="str">
        <f>IF(ISBLANK('May 2016'!G1880),"",IF(ISTEXT('May 2016'!G1880),0,'May 2016'!G1880))</f>
        <v/>
      </c>
    </row>
    <row r="1279" spans="1:2" x14ac:dyDescent="0.2">
      <c r="A1279" t="str">
        <f>IF(ISBLANK('May 2016'!A1881),"",IF(ISTEXT('May 2016'!A1881),0,'May 2016'!A1881))</f>
        <v/>
      </c>
      <c r="B1279" t="str">
        <f>IF(ISBLANK('May 2016'!G1881),"",IF(ISTEXT('May 2016'!G1881),0,'May 2016'!G1881))</f>
        <v/>
      </c>
    </row>
    <row r="1280" spans="1:2" x14ac:dyDescent="0.2">
      <c r="A1280" t="str">
        <f>IF(ISBLANK('May 2016'!A1882),"",IF(ISTEXT('May 2016'!A1882),0,'May 2016'!A1882))</f>
        <v/>
      </c>
      <c r="B1280" t="str">
        <f>IF(ISBLANK('May 2016'!G1882),"",IF(ISTEXT('May 2016'!G1882),0,'May 2016'!G1882))</f>
        <v/>
      </c>
    </row>
    <row r="1281" spans="1:2" x14ac:dyDescent="0.2">
      <c r="A1281" t="str">
        <f>IF(ISBLANK('May 2016'!A1883),"",IF(ISTEXT('May 2016'!A1883),0,'May 2016'!A1883))</f>
        <v/>
      </c>
      <c r="B1281" t="str">
        <f>IF(ISBLANK('May 2016'!G1883),"",IF(ISTEXT('May 2016'!G1883),0,'May 2016'!G1883))</f>
        <v/>
      </c>
    </row>
    <row r="1282" spans="1:2" x14ac:dyDescent="0.2">
      <c r="A1282">
        <f>IF(ISBLANK('May 2016'!A1887),"",IF(ISTEXT('May 2016'!A1887),0,'May 2016'!A1887))</f>
        <v>437493</v>
      </c>
      <c r="B1282">
        <f>IF(ISBLANK('May 2016'!G1887),"",IF(ISTEXT('May 2016'!G1887),0,'May 2016'!G1887))</f>
        <v>2575</v>
      </c>
    </row>
    <row r="1283" spans="1:2" x14ac:dyDescent="0.2">
      <c r="A1283" t="str">
        <f>IF(ISBLANK('May 2016'!A1888),"",IF(ISTEXT('May 2016'!A1888),0,'May 2016'!A1888))</f>
        <v/>
      </c>
      <c r="B1283" t="str">
        <f>IF(ISBLANK('May 2016'!G1888),"",IF(ISTEXT('May 2016'!G1888),0,'May 2016'!G1888))</f>
        <v/>
      </c>
    </row>
    <row r="1284" spans="1:2" x14ac:dyDescent="0.2">
      <c r="A1284" t="str">
        <f>IF(ISBLANK('May 2016'!A1889),"",IF(ISTEXT('May 2016'!A1889),0,'May 2016'!A1889))</f>
        <v/>
      </c>
      <c r="B1284" t="str">
        <f>IF(ISBLANK('May 2016'!G1889),"",IF(ISTEXT('May 2016'!G1889),0,'May 2016'!G1889))</f>
        <v/>
      </c>
    </row>
    <row r="1285" spans="1:2" x14ac:dyDescent="0.2">
      <c r="A1285">
        <f>IF(ISBLANK('May 2016'!A1890),"",IF(ISTEXT('May 2016'!A1890),0,'May 2016'!A1890))</f>
        <v>438008</v>
      </c>
      <c r="B1285">
        <f>IF(ISBLANK('May 2016'!G1890),"",IF(ISTEXT('May 2016'!G1890),0,'May 2016'!G1890))</f>
        <v>810</v>
      </c>
    </row>
    <row r="1286" spans="1:2" x14ac:dyDescent="0.2">
      <c r="A1286">
        <f>IF(ISBLANK('May 2016'!A1894),"",IF(ISTEXT('May 2016'!A1894),0,'May 2016'!A1894))</f>
        <v>436816</v>
      </c>
      <c r="B1286">
        <f>IF(ISBLANK('May 2016'!G1894),"",IF(ISTEXT('May 2016'!G1894),0,'May 2016'!G1894))</f>
        <v>100</v>
      </c>
    </row>
    <row r="1287" spans="1:2" x14ac:dyDescent="0.2">
      <c r="A1287" t="str">
        <f>IF(ISBLANK('May 2016'!A1895),"",IF(ISTEXT('May 2016'!A1895),0,'May 2016'!A1895))</f>
        <v/>
      </c>
      <c r="B1287">
        <f>IF(ISBLANK('May 2016'!G1895),"",IF(ISTEXT('May 2016'!G1895),0,'May 2016'!G1895))</f>
        <v>450</v>
      </c>
    </row>
    <row r="1288" spans="1:2" x14ac:dyDescent="0.2">
      <c r="A1288">
        <f>IF(ISBLANK('May 2016'!A1896),"",IF(ISTEXT('May 2016'!A1896),0,'May 2016'!A1896))</f>
        <v>438009</v>
      </c>
      <c r="B1288">
        <f>IF(ISBLANK('May 2016'!G1896),"",IF(ISTEXT('May 2016'!G1896),0,'May 2016'!G1896))</f>
        <v>100</v>
      </c>
    </row>
    <row r="1289" spans="1:2" x14ac:dyDescent="0.2">
      <c r="A1289" t="str">
        <f>IF(ISBLANK('May 2016'!A1897),"",IF(ISTEXT('May 2016'!A1897),0,'May 2016'!A1897))</f>
        <v/>
      </c>
      <c r="B1289">
        <f>IF(ISBLANK('May 2016'!G1897),"",IF(ISTEXT('May 2016'!G1897),0,'May 2016'!G1897))</f>
        <v>550</v>
      </c>
    </row>
    <row r="1290" spans="1:2" x14ac:dyDescent="0.2">
      <c r="A1290" t="str">
        <f>IF(ISBLANK('May 2016'!A1898),"",IF(ISTEXT('May 2016'!A1898),0,'May 2016'!A1898))</f>
        <v/>
      </c>
      <c r="B1290">
        <f>IF(ISBLANK('May 2016'!G1898),"",IF(ISTEXT('May 2016'!G1898),0,'May 2016'!G1898))</f>
        <v>550</v>
      </c>
    </row>
    <row r="1291" spans="1:2" x14ac:dyDescent="0.2">
      <c r="A1291" t="str">
        <f>IF(ISBLANK('May 2016'!A1899),"",IF(ISTEXT('May 2016'!A1899),0,'May 2016'!A1899))</f>
        <v/>
      </c>
      <c r="B1291" t="str">
        <f>IF(ISBLANK('May 2016'!G1899),"",IF(ISTEXT('May 2016'!G1899),0,'May 2016'!G1899))</f>
        <v/>
      </c>
    </row>
    <row r="1292" spans="1:2" x14ac:dyDescent="0.2">
      <c r="A1292">
        <f>IF(ISBLANK('May 2016'!A1903),"",IF(ISTEXT('May 2016'!A1903),0,'May 2016'!A1903))</f>
        <v>437494</v>
      </c>
      <c r="B1292">
        <f>IF(ISBLANK('May 2016'!G1903),"",IF(ISTEXT('May 2016'!G1903),0,'May 2016'!G1903))</f>
        <v>159.24</v>
      </c>
    </row>
    <row r="1293" spans="1:2" x14ac:dyDescent="0.2">
      <c r="A1293" t="str">
        <f>IF(ISBLANK('May 2016'!A1904),"",IF(ISTEXT('May 2016'!A1904),0,'May 2016'!A1904))</f>
        <v/>
      </c>
      <c r="B1293" t="str">
        <f>IF(ISBLANK('May 2016'!G1904),"",IF(ISTEXT('May 2016'!G1904),0,'May 2016'!G1904))</f>
        <v/>
      </c>
    </row>
    <row r="1294" spans="1:2" x14ac:dyDescent="0.2">
      <c r="A1294">
        <f>IF(ISBLANK('May 2016'!A1905),"",IF(ISTEXT('May 2016'!A1905),0,'May 2016'!A1905))</f>
        <v>438010</v>
      </c>
      <c r="B1294">
        <f>IF(ISBLANK('May 2016'!G1905),"",IF(ISTEXT('May 2016'!G1905),0,'May 2016'!G1905))</f>
        <v>94.59</v>
      </c>
    </row>
    <row r="1295" spans="1:2" x14ac:dyDescent="0.2">
      <c r="A1295">
        <f>IF(ISBLANK('May 2016'!A1909),"",IF(ISTEXT('May 2016'!A1909),0,'May 2016'!A1909))</f>
        <v>438011</v>
      </c>
      <c r="B1295">
        <f>IF(ISBLANK('May 2016'!G1909),"",IF(ISTEXT('May 2016'!G1909),0,'May 2016'!G1909))</f>
        <v>79.62</v>
      </c>
    </row>
    <row r="1296" spans="1:2" x14ac:dyDescent="0.2">
      <c r="A1296">
        <f>IF(ISBLANK('May 2016'!A1913),"",IF(ISTEXT('May 2016'!A1913),0,'May 2016'!A1913))</f>
        <v>437495</v>
      </c>
      <c r="B1296">
        <f>IF(ISBLANK('May 2016'!G1913),"",IF(ISTEXT('May 2016'!G1913),0,'May 2016'!G1913))</f>
        <v>61.76</v>
      </c>
    </row>
    <row r="1297" spans="1:2" x14ac:dyDescent="0.2">
      <c r="A1297">
        <f>IF(ISBLANK('May 2016'!A1917),"",IF(ISTEXT('May 2016'!A1917),0,'May 2016'!A1917))</f>
        <v>437496</v>
      </c>
      <c r="B1297">
        <f>IF(ISBLANK('May 2016'!G1917),"",IF(ISTEXT('May 2016'!G1917),0,'May 2016'!G1917))</f>
        <v>185.99</v>
      </c>
    </row>
    <row r="1298" spans="1:2" x14ac:dyDescent="0.2">
      <c r="A1298">
        <f>IF(ISBLANK('May 2016'!A1921),"",IF(ISTEXT('May 2016'!A1921),0,'May 2016'!A1921))</f>
        <v>438012</v>
      </c>
      <c r="B1298">
        <f>IF(ISBLANK('May 2016'!G1921),"",IF(ISTEXT('May 2016'!G1921),0,'May 2016'!G1921))</f>
        <v>836.5</v>
      </c>
    </row>
    <row r="1299" spans="1:2" x14ac:dyDescent="0.2">
      <c r="A1299" t="str">
        <f>IF(ISBLANK('May 2016'!A1922),"",IF(ISTEXT('May 2016'!A1922),0,'May 2016'!A1922))</f>
        <v/>
      </c>
      <c r="B1299" t="str">
        <f>IF(ISBLANK('May 2016'!G1922),"",IF(ISTEXT('May 2016'!G1922),0,'May 2016'!G1922))</f>
        <v/>
      </c>
    </row>
    <row r="1300" spans="1:2" x14ac:dyDescent="0.2">
      <c r="A1300" t="str">
        <f>IF(ISBLANK('May 2016'!A1923),"",IF(ISTEXT('May 2016'!A1923),0,'May 2016'!A1923))</f>
        <v/>
      </c>
      <c r="B1300" t="str">
        <f>IF(ISBLANK('May 2016'!G1923),"",IF(ISTEXT('May 2016'!G1923),0,'May 2016'!G1923))</f>
        <v/>
      </c>
    </row>
    <row r="1301" spans="1:2" x14ac:dyDescent="0.2">
      <c r="A1301">
        <f>IF(ISBLANK('May 2016'!A1927),"",IF(ISTEXT('May 2016'!A1927),0,'May 2016'!A1927))</f>
        <v>436720</v>
      </c>
      <c r="B1301">
        <f>IF(ISBLANK('May 2016'!G1927),"",IF(ISTEXT('May 2016'!G1927),0,'May 2016'!G1927))</f>
        <v>29920.65</v>
      </c>
    </row>
    <row r="1302" spans="1:2" x14ac:dyDescent="0.2">
      <c r="A1302">
        <f>IF(ISBLANK('May 2016'!A1928),"",IF(ISTEXT('May 2016'!A1928),0,'May 2016'!A1928))</f>
        <v>437114</v>
      </c>
      <c r="B1302">
        <f>IF(ISBLANK('May 2016'!G1928),"",IF(ISTEXT('May 2016'!G1928),0,'May 2016'!G1928))</f>
        <v>158788</v>
      </c>
    </row>
    <row r="1303" spans="1:2" x14ac:dyDescent="0.2">
      <c r="A1303">
        <f>IF(ISBLANK('May 2016'!A1929),"",IF(ISTEXT('May 2016'!A1929),0,'May 2016'!A1929))</f>
        <v>437115</v>
      </c>
      <c r="B1303">
        <f>IF(ISBLANK('May 2016'!G1929),"",IF(ISTEXT('May 2016'!G1929),0,'May 2016'!G1929))</f>
        <v>28579.16</v>
      </c>
    </row>
    <row r="1304" spans="1:2" x14ac:dyDescent="0.2">
      <c r="A1304">
        <f>IF(ISBLANK('May 2016'!A1933),"",IF(ISTEXT('May 2016'!A1933),0,'May 2016'!A1933))</f>
        <v>437116</v>
      </c>
      <c r="B1304">
        <f>IF(ISBLANK('May 2016'!G1933),"",IF(ISTEXT('May 2016'!G1933),0,'May 2016'!G1933))</f>
        <v>193.6</v>
      </c>
    </row>
    <row r="1305" spans="1:2" x14ac:dyDescent="0.2">
      <c r="A1305" t="str">
        <f>IF(ISBLANK('May 2016'!A1934),"",IF(ISTEXT('May 2016'!A1934),0,'May 2016'!A1934))</f>
        <v/>
      </c>
      <c r="B1305" t="str">
        <f>IF(ISBLANK('May 2016'!G1934),"",IF(ISTEXT('May 2016'!G1934),0,'May 2016'!G1934))</f>
        <v/>
      </c>
    </row>
    <row r="1306" spans="1:2" x14ac:dyDescent="0.2">
      <c r="A1306">
        <f>IF(ISBLANK('May 2016'!A1938),"",IF(ISTEXT('May 2016'!A1938),0,'May 2016'!A1938))</f>
        <v>437497</v>
      </c>
      <c r="B1306">
        <f>IF(ISBLANK('May 2016'!G1938),"",IF(ISTEXT('May 2016'!G1938),0,'May 2016'!G1938))</f>
        <v>41.48</v>
      </c>
    </row>
    <row r="1307" spans="1:2" x14ac:dyDescent="0.2">
      <c r="A1307">
        <f>IF(ISBLANK('May 2016'!A1942),"",IF(ISTEXT('May 2016'!A1942),0,'May 2016'!A1942))</f>
        <v>437117</v>
      </c>
      <c r="B1307">
        <f>IF(ISBLANK('May 2016'!G1942),"",IF(ISTEXT('May 2016'!G1942),0,'May 2016'!G1942))</f>
        <v>84.1</v>
      </c>
    </row>
    <row r="1308" spans="1:2" x14ac:dyDescent="0.2">
      <c r="A1308" t="str">
        <f>IF(ISBLANK('May 2016'!A1943),"",IF(ISTEXT('May 2016'!A1943),0,'May 2016'!A1943))</f>
        <v/>
      </c>
      <c r="B1308" t="str">
        <f>IF(ISBLANK('May 2016'!G1943),"",IF(ISTEXT('May 2016'!G1943),0,'May 2016'!G1943))</f>
        <v/>
      </c>
    </row>
    <row r="1309" spans="1:2" x14ac:dyDescent="0.2">
      <c r="A1309">
        <f>IF(ISBLANK('May 2016'!A1944),"",IF(ISTEXT('May 2016'!A1944),0,'May 2016'!A1944))</f>
        <v>438013</v>
      </c>
      <c r="B1309">
        <f>IF(ISBLANK('May 2016'!G1944),"",IF(ISTEXT('May 2016'!G1944),0,'May 2016'!G1944))</f>
        <v>113.65</v>
      </c>
    </row>
    <row r="1310" spans="1:2" x14ac:dyDescent="0.2">
      <c r="A1310" t="str">
        <f>IF(ISBLANK('May 2016'!A1945),"",IF(ISTEXT('May 2016'!A1945),0,'May 2016'!A1945))</f>
        <v/>
      </c>
      <c r="B1310" t="str">
        <f>IF(ISBLANK('May 2016'!G1945),"",IF(ISTEXT('May 2016'!G1945),0,'May 2016'!G1945))</f>
        <v/>
      </c>
    </row>
    <row r="1311" spans="1:2" x14ac:dyDescent="0.2">
      <c r="A1311" t="str">
        <f>IF(ISBLANK('May 2016'!A1946),"",IF(ISTEXT('May 2016'!A1946),0,'May 2016'!A1946))</f>
        <v/>
      </c>
      <c r="B1311" t="str">
        <f>IF(ISBLANK('May 2016'!G1946),"",IF(ISTEXT('May 2016'!G1946),0,'May 2016'!G1946))</f>
        <v/>
      </c>
    </row>
    <row r="1312" spans="1:2" x14ac:dyDescent="0.2">
      <c r="A1312">
        <f>IF(ISBLANK('May 2016'!A1950),"",IF(ISTEXT('May 2016'!A1950),0,'May 2016'!A1950))</f>
        <v>436721</v>
      </c>
      <c r="B1312">
        <f>IF(ISBLANK('May 2016'!G1950),"",IF(ISTEXT('May 2016'!G1950),0,'May 2016'!G1950))</f>
        <v>603.66</v>
      </c>
    </row>
    <row r="1313" spans="1:2" x14ac:dyDescent="0.2">
      <c r="A1313">
        <f>IF(ISBLANK('May 2016'!A1954),"",IF(ISTEXT('May 2016'!A1954),0,'May 2016'!A1954))</f>
        <v>437498</v>
      </c>
      <c r="B1313">
        <f>IF(ISBLANK('May 2016'!G1954),"",IF(ISTEXT('May 2016'!G1954),0,'May 2016'!G1954))</f>
        <v>501.25</v>
      </c>
    </row>
    <row r="1314" spans="1:2" x14ac:dyDescent="0.2">
      <c r="A1314">
        <f>IF(ISBLANK('May 2016'!A1958),"",IF(ISTEXT('May 2016'!A1958),0,'May 2016'!A1958))</f>
        <v>436817</v>
      </c>
      <c r="B1314">
        <f>IF(ISBLANK('May 2016'!G1958),"",IF(ISTEXT('May 2016'!G1958),0,'May 2016'!G1958))</f>
        <v>450</v>
      </c>
    </row>
    <row r="1315" spans="1:2" x14ac:dyDescent="0.2">
      <c r="A1315" t="str">
        <f>IF(ISBLANK('May 2016'!A1959),"",IF(ISTEXT('May 2016'!A1959),0,'May 2016'!A1959))</f>
        <v/>
      </c>
      <c r="B1315">
        <f>IF(ISBLANK('May 2016'!G1959),"",IF(ISTEXT('May 2016'!G1959),0,'May 2016'!G1959))</f>
        <v>1000</v>
      </c>
    </row>
    <row r="1316" spans="1:2" x14ac:dyDescent="0.2">
      <c r="A1316" t="str">
        <f>IF(ISBLANK('May 2016'!A1960),"",IF(ISTEXT('May 2016'!A1960),0,'May 2016'!A1960))</f>
        <v/>
      </c>
      <c r="B1316">
        <f>IF(ISBLANK('May 2016'!G1960),"",IF(ISTEXT('May 2016'!G1960),0,'May 2016'!G1960))</f>
        <v>500</v>
      </c>
    </row>
    <row r="1317" spans="1:2" x14ac:dyDescent="0.2">
      <c r="A1317">
        <f>IF(ISBLANK('May 2016'!A1961),"",IF(ISTEXT('May 2016'!A1961),0,'May 2016'!A1961))</f>
        <v>437118</v>
      </c>
      <c r="B1317">
        <f>IF(ISBLANK('May 2016'!G1961),"",IF(ISTEXT('May 2016'!G1961),0,'May 2016'!G1961))</f>
        <v>100</v>
      </c>
    </row>
    <row r="1318" spans="1:2" x14ac:dyDescent="0.2">
      <c r="A1318" t="str">
        <f>IF(ISBLANK('May 2016'!A1962),"",IF(ISTEXT('May 2016'!A1962),0,'May 2016'!A1962))</f>
        <v/>
      </c>
      <c r="B1318">
        <f>IF(ISBLANK('May 2016'!G1962),"",IF(ISTEXT('May 2016'!G1962),0,'May 2016'!G1962))</f>
        <v>550</v>
      </c>
    </row>
    <row r="1319" spans="1:2" x14ac:dyDescent="0.2">
      <c r="A1319" t="str">
        <f>IF(ISBLANK('May 2016'!A1963),"",IF(ISTEXT('May 2016'!A1963),0,'May 2016'!A1963))</f>
        <v/>
      </c>
      <c r="B1319">
        <f>IF(ISBLANK('May 2016'!G1963),"",IF(ISTEXT('May 2016'!G1963),0,'May 2016'!G1963))</f>
        <v>100</v>
      </c>
    </row>
    <row r="1320" spans="1:2" x14ac:dyDescent="0.2">
      <c r="A1320" t="str">
        <f>IF(ISBLANK('May 2016'!A1964),"",IF(ISTEXT('May 2016'!A1964),0,'May 2016'!A1964))</f>
        <v/>
      </c>
      <c r="B1320">
        <f>IF(ISBLANK('May 2016'!G1964),"",IF(ISTEXT('May 2016'!G1964),0,'May 2016'!G1964))</f>
        <v>100</v>
      </c>
    </row>
    <row r="1321" spans="1:2" x14ac:dyDescent="0.2">
      <c r="A1321" t="str">
        <f>IF(ISBLANK('May 2016'!A1965),"",IF(ISTEXT('May 2016'!A1965),0,'May 2016'!A1965))</f>
        <v/>
      </c>
      <c r="B1321">
        <f>IF(ISBLANK('May 2016'!G1965),"",IF(ISTEXT('May 2016'!G1965),0,'May 2016'!G1965))</f>
        <v>100</v>
      </c>
    </row>
    <row r="1322" spans="1:2" x14ac:dyDescent="0.2">
      <c r="A1322" t="str">
        <f>IF(ISBLANK('May 2016'!A1966),"",IF(ISTEXT('May 2016'!A1966),0,'May 2016'!A1966))</f>
        <v/>
      </c>
      <c r="B1322">
        <f>IF(ISBLANK('May 2016'!G1966),"",IF(ISTEXT('May 2016'!G1966),0,'May 2016'!G1966))</f>
        <v>100</v>
      </c>
    </row>
    <row r="1323" spans="1:2" x14ac:dyDescent="0.2">
      <c r="A1323">
        <f>IF(ISBLANK('May 2016'!A1967),"",IF(ISTEXT('May 2016'!A1967),0,'May 2016'!A1967))</f>
        <v>438014</v>
      </c>
      <c r="B1323">
        <f>IF(ISBLANK('May 2016'!G1967),"",IF(ISTEXT('May 2016'!G1967),0,'May 2016'!G1967))</f>
        <v>500</v>
      </c>
    </row>
    <row r="1324" spans="1:2" x14ac:dyDescent="0.2">
      <c r="A1324">
        <f>IF(ISBLANK('May 2016'!A1971),"",IF(ISTEXT('May 2016'!A1971),0,'May 2016'!A1971))</f>
        <v>436818</v>
      </c>
      <c r="B1324">
        <f>IF(ISBLANK('May 2016'!G1971),"",IF(ISTEXT('May 2016'!G1971),0,'May 2016'!G1971))</f>
        <v>500</v>
      </c>
    </row>
    <row r="1325" spans="1:2" x14ac:dyDescent="0.2">
      <c r="A1325">
        <f>IF(ISBLANK('May 2016'!A1972),"",IF(ISTEXT('May 2016'!A1972),0,'May 2016'!A1972))</f>
        <v>437119</v>
      </c>
      <c r="B1325">
        <f>IF(ISBLANK('May 2016'!G1972),"",IF(ISTEXT('May 2016'!G1972),0,'May 2016'!G1972))</f>
        <v>500</v>
      </c>
    </row>
    <row r="1326" spans="1:2" x14ac:dyDescent="0.2">
      <c r="A1326">
        <f>IF(ISBLANK('May 2016'!A1973),"",IF(ISTEXT('May 2016'!A1973),0,'May 2016'!A1973))</f>
        <v>437499</v>
      </c>
      <c r="B1326">
        <f>IF(ISBLANK('May 2016'!G1973),"",IF(ISTEXT('May 2016'!G1973),0,'May 2016'!G1973))</f>
        <v>500</v>
      </c>
    </row>
    <row r="1327" spans="1:2" x14ac:dyDescent="0.2">
      <c r="A1327">
        <f>IF(ISBLANK('May 2016'!A1974),"",IF(ISTEXT('May 2016'!A1974),0,'May 2016'!A1974))</f>
        <v>438015</v>
      </c>
      <c r="B1327">
        <f>IF(ISBLANK('May 2016'!G1974),"",IF(ISTEXT('May 2016'!G1974),0,'May 2016'!G1974))</f>
        <v>550</v>
      </c>
    </row>
    <row r="1328" spans="1:2" x14ac:dyDescent="0.2">
      <c r="A1328" t="str">
        <f>IF(ISBLANK('May 2016'!A1975),"",IF(ISTEXT('May 2016'!A1975),0,'May 2016'!A1975))</f>
        <v/>
      </c>
      <c r="B1328">
        <f>IF(ISBLANK('May 2016'!G1975),"",IF(ISTEXT('May 2016'!G1975),0,'May 2016'!G1975))</f>
        <v>450</v>
      </c>
    </row>
    <row r="1329" spans="1:2" x14ac:dyDescent="0.2">
      <c r="A1329">
        <f>IF(ISBLANK('May 2016'!A1979),"",IF(ISTEXT('May 2016'!A1979),0,'May 2016'!A1979))</f>
        <v>438016</v>
      </c>
      <c r="B1329">
        <f>IF(ISBLANK('May 2016'!G1979),"",IF(ISTEXT('May 2016'!G1979),0,'May 2016'!G1979))</f>
        <v>510</v>
      </c>
    </row>
    <row r="1330" spans="1:2" x14ac:dyDescent="0.2">
      <c r="A1330">
        <f>IF(ISBLANK('May 2016'!A1983),"",IF(ISTEXT('May 2016'!A1983),0,'May 2016'!A1983))</f>
        <v>438017</v>
      </c>
      <c r="B1330">
        <f>IF(ISBLANK('May 2016'!G1983),"",IF(ISTEXT('May 2016'!G1983),0,'May 2016'!G1983))</f>
        <v>4100.3599999999997</v>
      </c>
    </row>
    <row r="1331" spans="1:2" x14ac:dyDescent="0.2">
      <c r="A1331">
        <f>IF(ISBLANK('May 2016'!A1987),"",IF(ISTEXT('May 2016'!A1987),0,'May 2016'!A1987))</f>
        <v>436722</v>
      </c>
      <c r="B1331">
        <f>IF(ISBLANK('May 2016'!G1987),"",IF(ISTEXT('May 2016'!G1987),0,'May 2016'!G1987))</f>
        <v>1837.23</v>
      </c>
    </row>
    <row r="1332" spans="1:2" x14ac:dyDescent="0.2">
      <c r="A1332">
        <f>IF(ISBLANK('May 2016'!A1991),"",IF(ISTEXT('May 2016'!A1991),0,'May 2016'!A1991))</f>
        <v>438018</v>
      </c>
      <c r="B1332">
        <f>IF(ISBLANK('May 2016'!G1991),"",IF(ISTEXT('May 2016'!G1991),0,'May 2016'!G1991))</f>
        <v>2691.35</v>
      </c>
    </row>
    <row r="1333" spans="1:2" x14ac:dyDescent="0.2">
      <c r="A1333">
        <f>IF(ISBLANK('May 2016'!A1995),"",IF(ISTEXT('May 2016'!A1995),0,'May 2016'!A1995))</f>
        <v>436819</v>
      </c>
      <c r="B1333">
        <f>IF(ISBLANK('May 2016'!G1995),"",IF(ISTEXT('May 2016'!G1995),0,'May 2016'!G1995))</f>
        <v>615.79999999999995</v>
      </c>
    </row>
    <row r="1334" spans="1:2" x14ac:dyDescent="0.2">
      <c r="A1334">
        <f>IF(ISBLANK('May 2016'!A1996),"",IF(ISTEXT('May 2016'!A1996),0,'May 2016'!A1996))</f>
        <v>436820</v>
      </c>
      <c r="B1334">
        <f>IF(ISBLANK('May 2016'!G1996),"",IF(ISTEXT('May 2016'!G1996),0,'May 2016'!G1996))</f>
        <v>24.52</v>
      </c>
    </row>
    <row r="1335" spans="1:2" x14ac:dyDescent="0.2">
      <c r="A1335">
        <f>IF(ISBLANK('May 2016'!A1997),"",IF(ISTEXT('May 2016'!A1997),0,'May 2016'!A1997))</f>
        <v>436821</v>
      </c>
      <c r="B1335">
        <f>IF(ISBLANK('May 2016'!G1997),"",IF(ISTEXT('May 2016'!G1997),0,'May 2016'!G1997))</f>
        <v>101.36</v>
      </c>
    </row>
    <row r="1336" spans="1:2" x14ac:dyDescent="0.2">
      <c r="A1336">
        <f>IF(ISBLANK('May 2016'!A1998),"",IF(ISTEXT('May 2016'!A1998),0,'May 2016'!A1998))</f>
        <v>436822</v>
      </c>
      <c r="B1336">
        <f>IF(ISBLANK('May 2016'!G1998),"",IF(ISTEXT('May 2016'!G1998),0,'May 2016'!G1998))</f>
        <v>46.32</v>
      </c>
    </row>
    <row r="1337" spans="1:2" x14ac:dyDescent="0.2">
      <c r="A1337">
        <f>IF(ISBLANK('May 2016'!A1999),"",IF(ISTEXT('May 2016'!A1999),0,'May 2016'!A1999))</f>
        <v>437795</v>
      </c>
      <c r="B1337">
        <f>IF(ISBLANK('May 2016'!G1999),"",IF(ISTEXT('May 2016'!G1999),0,'May 2016'!G1999))</f>
        <v>57.77</v>
      </c>
    </row>
    <row r="1338" spans="1:2" x14ac:dyDescent="0.2">
      <c r="A1338">
        <f>IF(ISBLANK('May 2016'!A2000),"",IF(ISTEXT('May 2016'!A2000),0,'May 2016'!A2000))</f>
        <v>437796</v>
      </c>
      <c r="B1338">
        <f>IF(ISBLANK('May 2016'!G2000),"",IF(ISTEXT('May 2016'!G2000),0,'May 2016'!G2000))</f>
        <v>57.77</v>
      </c>
    </row>
    <row r="1339" spans="1:2" x14ac:dyDescent="0.2">
      <c r="A1339">
        <f>IF(ISBLANK('May 2016'!A2001),"",IF(ISTEXT('May 2016'!A2001),0,'May 2016'!A2001))</f>
        <v>437797</v>
      </c>
      <c r="B1339">
        <f>IF(ISBLANK('May 2016'!G2001),"",IF(ISTEXT('May 2016'!G2001),0,'May 2016'!G2001))</f>
        <v>115.54</v>
      </c>
    </row>
    <row r="1340" spans="1:2" x14ac:dyDescent="0.2">
      <c r="A1340">
        <f>IF(ISBLANK('May 2016'!A2002),"",IF(ISTEXT('May 2016'!A2002),0,'May 2016'!A2002))</f>
        <v>437798</v>
      </c>
      <c r="B1340">
        <f>IF(ISBLANK('May 2016'!G2002),"",IF(ISTEXT('May 2016'!G2002),0,'May 2016'!G2002))</f>
        <v>1352.21</v>
      </c>
    </row>
    <row r="1341" spans="1:2" x14ac:dyDescent="0.2">
      <c r="A1341">
        <f>IF(ISBLANK('May 2016'!A2003),"",IF(ISTEXT('May 2016'!A2003),0,'May 2016'!A2003))</f>
        <v>437799</v>
      </c>
      <c r="B1341">
        <f>IF(ISBLANK('May 2016'!G2003),"",IF(ISTEXT('May 2016'!G2003),0,'May 2016'!G2003))</f>
        <v>4398.58</v>
      </c>
    </row>
    <row r="1342" spans="1:2" x14ac:dyDescent="0.2">
      <c r="A1342">
        <f>IF(ISBLANK('May 2016'!A2004),"",IF(ISTEXT('May 2016'!A2004),0,'May 2016'!A2004))</f>
        <v>437800</v>
      </c>
      <c r="B1342">
        <f>IF(ISBLANK('May 2016'!G2004),"",IF(ISTEXT('May 2016'!G2004),0,'May 2016'!G2004))</f>
        <v>71.510000000000005</v>
      </c>
    </row>
    <row r="1343" spans="1:2" x14ac:dyDescent="0.2">
      <c r="A1343">
        <f>IF(ISBLANK('May 2016'!A2005),"",IF(ISTEXT('May 2016'!A2005),0,'May 2016'!A2005))</f>
        <v>437801</v>
      </c>
      <c r="B1343">
        <f>IF(ISBLANK('May 2016'!G2005),"",IF(ISTEXT('May 2016'!G2005),0,'May 2016'!G2005))</f>
        <v>1598.11</v>
      </c>
    </row>
    <row r="1344" spans="1:2" x14ac:dyDescent="0.2">
      <c r="A1344">
        <f>IF(ISBLANK('May 2016'!A2006),"",IF(ISTEXT('May 2016'!A2006),0,'May 2016'!A2006))</f>
        <v>437802</v>
      </c>
      <c r="B1344">
        <f>IF(ISBLANK('May 2016'!G2006),"",IF(ISTEXT('May 2016'!G2006),0,'May 2016'!G2006))</f>
        <v>24.07</v>
      </c>
    </row>
    <row r="1345" spans="1:2" x14ac:dyDescent="0.2">
      <c r="A1345">
        <f>IF(ISBLANK('May 2016'!A2007),"",IF(ISTEXT('May 2016'!A2007),0,'May 2016'!A2007))</f>
        <v>437803</v>
      </c>
      <c r="B1345">
        <f>IF(ISBLANK('May 2016'!G2007),"",IF(ISTEXT('May 2016'!G2007),0,'May 2016'!G2007))</f>
        <v>178.42</v>
      </c>
    </row>
    <row r="1346" spans="1:2" x14ac:dyDescent="0.2">
      <c r="A1346" t="str">
        <f>IF(ISBLANK('May 2016'!A2008),"",IF(ISTEXT('May 2016'!A2008),0,'May 2016'!A2008))</f>
        <v/>
      </c>
      <c r="B1346" t="str">
        <f>IF(ISBLANK('May 2016'!G2008),"",IF(ISTEXT('May 2016'!G2008),0,'May 2016'!G2008))</f>
        <v/>
      </c>
    </row>
    <row r="1347" spans="1:2" x14ac:dyDescent="0.2">
      <c r="A1347">
        <f>IF(ISBLANK('May 2016'!A2009),"",IF(ISTEXT('May 2016'!A2009),0,'May 2016'!A2009))</f>
        <v>437804</v>
      </c>
      <c r="B1347">
        <f>IF(ISBLANK('May 2016'!G2009),"",IF(ISTEXT('May 2016'!G2009),0,'May 2016'!G2009))</f>
        <v>1300.3</v>
      </c>
    </row>
    <row r="1348" spans="1:2" x14ac:dyDescent="0.2">
      <c r="A1348">
        <f>IF(ISBLANK('May 2016'!A2010),"",IF(ISTEXT('May 2016'!A2010),0,'May 2016'!A2010))</f>
        <v>437805</v>
      </c>
      <c r="B1348">
        <f>IF(ISBLANK('May 2016'!G2010),"",IF(ISTEXT('May 2016'!G2010),0,'May 2016'!G2010))</f>
        <v>57.77</v>
      </c>
    </row>
    <row r="1349" spans="1:2" x14ac:dyDescent="0.2">
      <c r="A1349">
        <f>IF(ISBLANK('May 2016'!A2011),"",IF(ISTEXT('May 2016'!A2011),0,'May 2016'!A2011))</f>
        <v>437806</v>
      </c>
      <c r="B1349">
        <f>IF(ISBLANK('May 2016'!G2011),"",IF(ISTEXT('May 2016'!G2011),0,'May 2016'!G2011))</f>
        <v>1092.3900000000001</v>
      </c>
    </row>
    <row r="1350" spans="1:2" x14ac:dyDescent="0.2">
      <c r="A1350">
        <f>IF(ISBLANK('May 2016'!A2012),"",IF(ISTEXT('May 2016'!A2012),0,'May 2016'!A2012))</f>
        <v>437807</v>
      </c>
      <c r="B1350">
        <f>IF(ISBLANK('May 2016'!G2012),"",IF(ISTEXT('May 2016'!G2012),0,'May 2016'!G2012))</f>
        <v>1632.35</v>
      </c>
    </row>
    <row r="1351" spans="1:2" x14ac:dyDescent="0.2">
      <c r="A1351">
        <f>IF(ISBLANK('May 2016'!A2013),"",IF(ISTEXT('May 2016'!A2013),0,'May 2016'!A2013))</f>
        <v>437808</v>
      </c>
      <c r="B1351">
        <f>IF(ISBLANK('May 2016'!G2013),"",IF(ISTEXT('May 2016'!G2013),0,'May 2016'!G2013))</f>
        <v>911.3</v>
      </c>
    </row>
    <row r="1352" spans="1:2" x14ac:dyDescent="0.2">
      <c r="A1352">
        <f>IF(ISBLANK('May 2016'!A2014),"",IF(ISTEXT('May 2016'!A2014),0,'May 2016'!A2014))</f>
        <v>437809</v>
      </c>
      <c r="B1352">
        <f>IF(ISBLANK('May 2016'!G2014),"",IF(ISTEXT('May 2016'!G2014),0,'May 2016'!G2014))</f>
        <v>534.77</v>
      </c>
    </row>
    <row r="1353" spans="1:2" x14ac:dyDescent="0.2">
      <c r="A1353">
        <f>IF(ISBLANK('May 2016'!A2015),"",IF(ISTEXT('May 2016'!A2015),0,'May 2016'!A2015))</f>
        <v>437810</v>
      </c>
      <c r="B1353">
        <f>IF(ISBLANK('May 2016'!G2015),"",IF(ISTEXT('May 2016'!G2015),0,'May 2016'!G2015))</f>
        <v>192.05</v>
      </c>
    </row>
    <row r="1354" spans="1:2" x14ac:dyDescent="0.2">
      <c r="A1354">
        <f>IF(ISBLANK('May 2016'!A2016),"",IF(ISTEXT('May 2016'!A2016),0,'May 2016'!A2016))</f>
        <v>437811</v>
      </c>
      <c r="B1354">
        <f>IF(ISBLANK('May 2016'!G2016),"",IF(ISTEXT('May 2016'!G2016),0,'May 2016'!G2016))</f>
        <v>110.83</v>
      </c>
    </row>
    <row r="1355" spans="1:2" x14ac:dyDescent="0.2">
      <c r="A1355">
        <f>IF(ISBLANK('May 2016'!A2017),"",IF(ISTEXT('May 2016'!A2017),0,'May 2016'!A2017))</f>
        <v>437812</v>
      </c>
      <c r="B1355">
        <f>IF(ISBLANK('May 2016'!G2017),"",IF(ISTEXT('May 2016'!G2017),0,'May 2016'!G2017))</f>
        <v>145.66999999999999</v>
      </c>
    </row>
    <row r="1356" spans="1:2" x14ac:dyDescent="0.2">
      <c r="A1356">
        <f>IF(ISBLANK('May 2016'!A2018),"",IF(ISTEXT('May 2016'!A2018),0,'May 2016'!A2018))</f>
        <v>437813</v>
      </c>
      <c r="B1356">
        <f>IF(ISBLANK('May 2016'!G2018),"",IF(ISTEXT('May 2016'!G2018),0,'May 2016'!G2018))</f>
        <v>57.77</v>
      </c>
    </row>
    <row r="1357" spans="1:2" x14ac:dyDescent="0.2">
      <c r="A1357">
        <f>IF(ISBLANK('May 2016'!A2019),"",IF(ISTEXT('May 2016'!A2019),0,'May 2016'!A2019))</f>
        <v>437814</v>
      </c>
      <c r="B1357">
        <f>IF(ISBLANK('May 2016'!G2019),"",IF(ISTEXT('May 2016'!G2019),0,'May 2016'!G2019))</f>
        <v>186.77</v>
      </c>
    </row>
    <row r="1358" spans="1:2" x14ac:dyDescent="0.2">
      <c r="A1358" t="str">
        <f>IF(ISBLANK('May 2016'!A2020),"",IF(ISTEXT('May 2016'!A2020),0,'May 2016'!A2020))</f>
        <v/>
      </c>
      <c r="B1358" t="str">
        <f>IF(ISBLANK('May 2016'!G2020),"",IF(ISTEXT('May 2016'!G2020),0,'May 2016'!G2020))</f>
        <v/>
      </c>
    </row>
    <row r="1359" spans="1:2" x14ac:dyDescent="0.2">
      <c r="A1359">
        <f>IF(ISBLANK('May 2016'!A2021),"",IF(ISTEXT('May 2016'!A2021),0,'May 2016'!A2021))</f>
        <v>437815</v>
      </c>
      <c r="B1359">
        <f>IF(ISBLANK('May 2016'!G2021),"",IF(ISTEXT('May 2016'!G2021),0,'May 2016'!G2021))</f>
        <v>372.33</v>
      </c>
    </row>
    <row r="1360" spans="1:2" x14ac:dyDescent="0.2">
      <c r="A1360">
        <f>IF(ISBLANK('May 2016'!A2022),"",IF(ISTEXT('May 2016'!A2022),0,'May 2016'!A2022))</f>
        <v>437816</v>
      </c>
      <c r="B1360">
        <f>IF(ISBLANK('May 2016'!G2022),"",IF(ISTEXT('May 2016'!G2022),0,'May 2016'!G2022))</f>
        <v>3151.49</v>
      </c>
    </row>
    <row r="1361" spans="1:2" x14ac:dyDescent="0.2">
      <c r="A1361">
        <f>IF(ISBLANK('May 2016'!A2023),"",IF(ISTEXT('May 2016'!A2023),0,'May 2016'!A2023))</f>
        <v>437817</v>
      </c>
      <c r="B1361">
        <f>IF(ISBLANK('May 2016'!G2023),"",IF(ISTEXT('May 2016'!G2023),0,'May 2016'!G2023))</f>
        <v>2022.89</v>
      </c>
    </row>
    <row r="1362" spans="1:2" x14ac:dyDescent="0.2">
      <c r="A1362">
        <f>IF(ISBLANK('May 2016'!A2024),"",IF(ISTEXT('May 2016'!A2024),0,'May 2016'!A2024))</f>
        <v>437818</v>
      </c>
      <c r="B1362">
        <f>IF(ISBLANK('May 2016'!G2024),"",IF(ISTEXT('May 2016'!G2024),0,'May 2016'!G2024))</f>
        <v>57.77</v>
      </c>
    </row>
    <row r="1363" spans="1:2" x14ac:dyDescent="0.2">
      <c r="A1363">
        <f>IF(ISBLANK('May 2016'!A2025),"",IF(ISTEXT('May 2016'!A2025),0,'May 2016'!A2025))</f>
        <v>437819</v>
      </c>
      <c r="B1363">
        <f>IF(ISBLANK('May 2016'!G2025),"",IF(ISTEXT('May 2016'!G2025),0,'May 2016'!G2025))</f>
        <v>427.41</v>
      </c>
    </row>
    <row r="1364" spans="1:2" x14ac:dyDescent="0.2">
      <c r="A1364">
        <f>IF(ISBLANK('May 2016'!A2026),"",IF(ISTEXT('May 2016'!A2026),0,'May 2016'!A2026))</f>
        <v>437820</v>
      </c>
      <c r="B1364">
        <f>IF(ISBLANK('May 2016'!G2026),"",IF(ISTEXT('May 2016'!G2026),0,'May 2016'!G2026))</f>
        <v>9412.7900000000009</v>
      </c>
    </row>
    <row r="1365" spans="1:2" x14ac:dyDescent="0.2">
      <c r="A1365">
        <f>IF(ISBLANK('May 2016'!A2030),"",IF(ISTEXT('May 2016'!A2030),0,'May 2016'!A2030))</f>
        <v>436823</v>
      </c>
      <c r="B1365">
        <f>IF(ISBLANK('May 2016'!G2030),"",IF(ISTEXT('May 2016'!G2030),0,'May 2016'!G2030))</f>
        <v>211.96</v>
      </c>
    </row>
    <row r="1366" spans="1:2" x14ac:dyDescent="0.2">
      <c r="A1366" t="str">
        <f>IF(ISBLANK('May 2016'!A2031),"",IF(ISTEXT('May 2016'!A2031),0,'May 2016'!A2031))</f>
        <v/>
      </c>
      <c r="B1366">
        <f>IF(ISBLANK('May 2016'!G2031),"",IF(ISTEXT('May 2016'!G2031),0,'May 2016'!G2031))</f>
        <v>959.7</v>
      </c>
    </row>
    <row r="1367" spans="1:2" x14ac:dyDescent="0.2">
      <c r="A1367" t="str">
        <f>IF(ISBLANK('May 2016'!A2032),"",IF(ISTEXT('May 2016'!A2032),0,'May 2016'!A2032))</f>
        <v/>
      </c>
      <c r="B1367" t="str">
        <f>IF(ISBLANK('May 2016'!G2032),"",IF(ISTEXT('May 2016'!G2032),0,'May 2016'!G2032))</f>
        <v/>
      </c>
    </row>
    <row r="1368" spans="1:2" x14ac:dyDescent="0.2">
      <c r="A1368" t="str">
        <f>IF(ISBLANK('May 2016'!A2033),"",IF(ISTEXT('May 2016'!A2033),0,'May 2016'!A2033))</f>
        <v/>
      </c>
      <c r="B1368" t="str">
        <f>IF(ISBLANK('May 2016'!G2033),"",IF(ISTEXT('May 2016'!G2033),0,'May 2016'!G2033))</f>
        <v/>
      </c>
    </row>
    <row r="1369" spans="1:2" x14ac:dyDescent="0.2">
      <c r="A1369">
        <f>IF(ISBLANK('May 2016'!A2034),"",IF(ISTEXT('May 2016'!A2034),0,'May 2016'!A2034))</f>
        <v>437500</v>
      </c>
      <c r="B1369">
        <f>IF(ISBLANK('May 2016'!G2034),"",IF(ISTEXT('May 2016'!G2034),0,'May 2016'!G2034))</f>
        <v>200</v>
      </c>
    </row>
    <row r="1370" spans="1:2" x14ac:dyDescent="0.2">
      <c r="A1370">
        <f>IF(ISBLANK('May 2016'!A2035),"",IF(ISTEXT('May 2016'!A2035),0,'May 2016'!A2035))</f>
        <v>438019</v>
      </c>
      <c r="B1370">
        <f>IF(ISBLANK('May 2016'!G2035),"",IF(ISTEXT('May 2016'!G2035),0,'May 2016'!G2035))</f>
        <v>4550</v>
      </c>
    </row>
    <row r="1371" spans="1:2" x14ac:dyDescent="0.2">
      <c r="A1371" t="str">
        <f>IF(ISBLANK('May 2016'!A2036),"",IF(ISTEXT('May 2016'!A2036),0,'May 2016'!A2036))</f>
        <v/>
      </c>
      <c r="B1371" t="str">
        <f>IF(ISBLANK('May 2016'!G2036),"",IF(ISTEXT('May 2016'!G2036),0,'May 2016'!G2036))</f>
        <v/>
      </c>
    </row>
    <row r="1372" spans="1:2" x14ac:dyDescent="0.2">
      <c r="A1372" t="str">
        <f>IF(ISBLANK('May 2016'!A2037),"",IF(ISTEXT('May 2016'!A2037),0,'May 2016'!A2037))</f>
        <v/>
      </c>
      <c r="B1372" t="str">
        <f>IF(ISBLANK('May 2016'!G2037),"",IF(ISTEXT('May 2016'!G2037),0,'May 2016'!G2037))</f>
        <v/>
      </c>
    </row>
    <row r="1373" spans="1:2" x14ac:dyDescent="0.2">
      <c r="A1373" t="str">
        <f>IF(ISBLANK('May 2016'!A2038),"",IF(ISTEXT('May 2016'!A2038),0,'May 2016'!A2038))</f>
        <v/>
      </c>
      <c r="B1373" t="str">
        <f>IF(ISBLANK('May 2016'!G2038),"",IF(ISTEXT('May 2016'!G2038),0,'May 2016'!G2038))</f>
        <v/>
      </c>
    </row>
    <row r="1374" spans="1:2" x14ac:dyDescent="0.2">
      <c r="A1374" t="str">
        <f>IF(ISBLANK('May 2016'!A2039),"",IF(ISTEXT('May 2016'!A2039),0,'May 2016'!A2039))</f>
        <v/>
      </c>
      <c r="B1374" t="str">
        <f>IF(ISBLANK('May 2016'!G2039),"",IF(ISTEXT('May 2016'!G2039),0,'May 2016'!G2039))</f>
        <v/>
      </c>
    </row>
    <row r="1375" spans="1:2" x14ac:dyDescent="0.2">
      <c r="A1375" t="str">
        <f>IF(ISBLANK('May 2016'!A2040),"",IF(ISTEXT('May 2016'!A2040),0,'May 2016'!A2040))</f>
        <v/>
      </c>
      <c r="B1375" t="str">
        <f>IF(ISBLANK('May 2016'!G2040),"",IF(ISTEXT('May 2016'!G2040),0,'May 2016'!G2040))</f>
        <v/>
      </c>
    </row>
    <row r="1376" spans="1:2" x14ac:dyDescent="0.2">
      <c r="A1376" t="str">
        <f>IF(ISBLANK('May 2016'!A2041),"",IF(ISTEXT('May 2016'!A2041),0,'May 2016'!A2041))</f>
        <v/>
      </c>
      <c r="B1376" t="str">
        <f>IF(ISBLANK('May 2016'!G2041),"",IF(ISTEXT('May 2016'!G2041),0,'May 2016'!G2041))</f>
        <v/>
      </c>
    </row>
    <row r="1377" spans="1:2" x14ac:dyDescent="0.2">
      <c r="A1377" t="str">
        <f>IF(ISBLANK('May 2016'!A2042),"",IF(ISTEXT('May 2016'!A2042),0,'May 2016'!A2042))</f>
        <v/>
      </c>
      <c r="B1377" t="str">
        <f>IF(ISBLANK('May 2016'!G2042),"",IF(ISTEXT('May 2016'!G2042),0,'May 2016'!G2042))</f>
        <v/>
      </c>
    </row>
    <row r="1378" spans="1:2" x14ac:dyDescent="0.2">
      <c r="A1378" t="str">
        <f>IF(ISBLANK('May 2016'!A2043),"",IF(ISTEXT('May 2016'!A2043),0,'May 2016'!A2043))</f>
        <v/>
      </c>
      <c r="B1378" t="str">
        <f>IF(ISBLANK('May 2016'!G2043),"",IF(ISTEXT('May 2016'!G2043),0,'May 2016'!G2043))</f>
        <v/>
      </c>
    </row>
    <row r="1379" spans="1:2" x14ac:dyDescent="0.2">
      <c r="A1379" t="str">
        <f>IF(ISBLANK('May 2016'!A2044),"",IF(ISTEXT('May 2016'!A2044),0,'May 2016'!A2044))</f>
        <v/>
      </c>
      <c r="B1379" t="str">
        <f>IF(ISBLANK('May 2016'!G2044),"",IF(ISTEXT('May 2016'!G2044),0,'May 2016'!G2044))</f>
        <v/>
      </c>
    </row>
    <row r="1380" spans="1:2" x14ac:dyDescent="0.2">
      <c r="A1380" t="str">
        <f>IF(ISBLANK('May 2016'!A2045),"",IF(ISTEXT('May 2016'!A2045),0,'May 2016'!A2045))</f>
        <v/>
      </c>
      <c r="B1380">
        <f>IF(ISBLANK('May 2016'!G2045),"",IF(ISTEXT('May 2016'!G2045),0,'May 2016'!G2045))</f>
        <v>1637.1</v>
      </c>
    </row>
    <row r="1381" spans="1:2" x14ac:dyDescent="0.2">
      <c r="A1381">
        <f>IF(ISBLANK('May 2016'!A2049),"",IF(ISTEXT('May 2016'!A2049),0,'May 2016'!A2049))</f>
        <v>437501</v>
      </c>
      <c r="B1381">
        <f>IF(ISBLANK('May 2016'!G2049),"",IF(ISTEXT('May 2016'!G2049),0,'May 2016'!G2049))</f>
        <v>85</v>
      </c>
    </row>
    <row r="1382" spans="1:2" x14ac:dyDescent="0.2">
      <c r="A1382">
        <f>IF(ISBLANK('May 2016'!A2053),"",IF(ISTEXT('May 2016'!A2053),0,'May 2016'!A2053))</f>
        <v>436824</v>
      </c>
      <c r="B1382">
        <f>IF(ISBLANK('May 2016'!G2053),"",IF(ISTEXT('May 2016'!G2053),0,'May 2016'!G2053))</f>
        <v>1837</v>
      </c>
    </row>
    <row r="1383" spans="1:2" x14ac:dyDescent="0.2">
      <c r="A1383">
        <f>IF(ISBLANK('May 2016'!A2054),"",IF(ISTEXT('May 2016'!A2054),0,'May 2016'!A2054))</f>
        <v>437502</v>
      </c>
      <c r="B1383">
        <f>IF(ISBLANK('May 2016'!G2054),"",IF(ISTEXT('May 2016'!G2054),0,'May 2016'!G2054))</f>
        <v>27</v>
      </c>
    </row>
    <row r="1384" spans="1:2" x14ac:dyDescent="0.2">
      <c r="A1384">
        <f>IF(ISBLANK('May 2016'!A2058),"",IF(ISTEXT('May 2016'!A2058),0,'May 2016'!A2058))</f>
        <v>437503</v>
      </c>
      <c r="B1384">
        <f>IF(ISBLANK('May 2016'!G2058),"",IF(ISTEXT('May 2016'!G2058),0,'May 2016'!G2058))</f>
        <v>569.98</v>
      </c>
    </row>
    <row r="1385" spans="1:2" x14ac:dyDescent="0.2">
      <c r="A1385">
        <f>IF(ISBLANK('May 2016'!A2059),"",IF(ISTEXT('May 2016'!A2059),0,'May 2016'!A2059))</f>
        <v>438020</v>
      </c>
      <c r="B1385">
        <f>IF(ISBLANK('May 2016'!G2059),"",IF(ISTEXT('May 2016'!G2059),0,'May 2016'!G2059))</f>
        <v>1083.8499999999999</v>
      </c>
    </row>
    <row r="1386" spans="1:2" x14ac:dyDescent="0.2">
      <c r="A1386" t="str">
        <f>IF(ISBLANK('May 2016'!A2060),"",IF(ISTEXT('May 2016'!A2060),0,'May 2016'!A2060))</f>
        <v/>
      </c>
      <c r="B1386" t="str">
        <f>IF(ISBLANK('May 2016'!G2060),"",IF(ISTEXT('May 2016'!G2060),0,'May 2016'!G2060))</f>
        <v/>
      </c>
    </row>
    <row r="1387" spans="1:2" x14ac:dyDescent="0.2">
      <c r="A1387">
        <f>IF(ISBLANK('May 2016'!A2064),"",IF(ISTEXT('May 2016'!A2064),0,'May 2016'!A2064))</f>
        <v>437120</v>
      </c>
      <c r="B1387">
        <f>IF(ISBLANK('May 2016'!G2064),"",IF(ISTEXT('May 2016'!G2064),0,'May 2016'!G2064))</f>
        <v>60.61</v>
      </c>
    </row>
    <row r="1388" spans="1:2" x14ac:dyDescent="0.2">
      <c r="A1388">
        <f>IF(ISBLANK('May 2016'!A2065),"",IF(ISTEXT('May 2016'!A2065),0,'May 2016'!A2065))</f>
        <v>438021</v>
      </c>
      <c r="B1388">
        <f>IF(ISBLANK('May 2016'!G2065),"",IF(ISTEXT('May 2016'!G2065),0,'May 2016'!G2065))</f>
        <v>808</v>
      </c>
    </row>
    <row r="1389" spans="1:2" x14ac:dyDescent="0.2">
      <c r="A1389">
        <f>IF(ISBLANK('May 2016'!A2069),"",IF(ISTEXT('May 2016'!A2069),0,'May 2016'!A2069))</f>
        <v>436825</v>
      </c>
      <c r="B1389">
        <f>IF(ISBLANK('May 2016'!G2069),"",IF(ISTEXT('May 2016'!G2069),0,'May 2016'!G2069))</f>
        <v>450</v>
      </c>
    </row>
    <row r="1390" spans="1:2" x14ac:dyDescent="0.2">
      <c r="A1390" t="str">
        <f>IF(ISBLANK('May 2016'!A2070),"",IF(ISTEXT('May 2016'!A2070),0,'May 2016'!A2070))</f>
        <v/>
      </c>
      <c r="B1390">
        <f>IF(ISBLANK('May 2016'!G2070),"",IF(ISTEXT('May 2016'!G2070),0,'May 2016'!G2070))</f>
        <v>450</v>
      </c>
    </row>
    <row r="1391" spans="1:2" x14ac:dyDescent="0.2">
      <c r="A1391" t="str">
        <f>IF(ISBLANK('May 2016'!A2071),"",IF(ISTEXT('May 2016'!A2071),0,'May 2016'!A2071))</f>
        <v/>
      </c>
      <c r="B1391">
        <f>IF(ISBLANK('May 2016'!G2071),"",IF(ISTEXT('May 2016'!G2071),0,'May 2016'!G2071))</f>
        <v>100</v>
      </c>
    </row>
    <row r="1392" spans="1:2" x14ac:dyDescent="0.2">
      <c r="A1392" t="str">
        <f>IF(ISBLANK('May 2016'!A2072),"",IF(ISTEXT('May 2016'!A2072),0,'May 2016'!A2072))</f>
        <v/>
      </c>
      <c r="B1392">
        <f>IF(ISBLANK('May 2016'!G2072),"",IF(ISTEXT('May 2016'!G2072),0,'May 2016'!G2072))</f>
        <v>100</v>
      </c>
    </row>
    <row r="1393" spans="1:2" x14ac:dyDescent="0.2">
      <c r="A1393" t="str">
        <f>IF(ISBLANK('May 2016'!A2073),"",IF(ISTEXT('May 2016'!A2073),0,'May 2016'!A2073))</f>
        <v/>
      </c>
      <c r="B1393">
        <f>IF(ISBLANK('May 2016'!G2073),"",IF(ISTEXT('May 2016'!G2073),0,'May 2016'!G2073))</f>
        <v>100</v>
      </c>
    </row>
    <row r="1394" spans="1:2" x14ac:dyDescent="0.2">
      <c r="A1394" t="str">
        <f>IF(ISBLANK('May 2016'!A2074),"",IF(ISTEXT('May 2016'!A2074),0,'May 2016'!A2074))</f>
        <v/>
      </c>
      <c r="B1394">
        <f>IF(ISBLANK('May 2016'!G2074),"",IF(ISTEXT('May 2016'!G2074),0,'May 2016'!G2074))</f>
        <v>550</v>
      </c>
    </row>
    <row r="1395" spans="1:2" x14ac:dyDescent="0.2">
      <c r="A1395" t="str">
        <f>IF(ISBLANK('May 2016'!A2075),"",IF(ISTEXT('May 2016'!A2075),0,'May 2016'!A2075))</f>
        <v/>
      </c>
      <c r="B1395">
        <f>IF(ISBLANK('May 2016'!G2075),"",IF(ISTEXT('May 2016'!G2075),0,'May 2016'!G2075))</f>
        <v>500</v>
      </c>
    </row>
    <row r="1396" spans="1:2" x14ac:dyDescent="0.2">
      <c r="A1396" t="str">
        <f>IF(ISBLANK('May 2016'!A2076),"",IF(ISTEXT('May 2016'!A2076),0,'May 2016'!A2076))</f>
        <v/>
      </c>
      <c r="B1396">
        <f>IF(ISBLANK('May 2016'!G2076),"",IF(ISTEXT('May 2016'!G2076),0,'May 2016'!G2076))</f>
        <v>500</v>
      </c>
    </row>
    <row r="1397" spans="1:2" x14ac:dyDescent="0.2">
      <c r="A1397" t="str">
        <f>IF(ISBLANK('May 2016'!A2077),"",IF(ISTEXT('May 2016'!A2077),0,'May 2016'!A2077))</f>
        <v/>
      </c>
      <c r="B1397">
        <f>IF(ISBLANK('May 2016'!G2077),"",IF(ISTEXT('May 2016'!G2077),0,'May 2016'!G2077))</f>
        <v>250</v>
      </c>
    </row>
    <row r="1398" spans="1:2" x14ac:dyDescent="0.2">
      <c r="A1398" t="str">
        <f>IF(ISBLANK('May 2016'!A2078),"",IF(ISTEXT('May 2016'!A2078),0,'May 2016'!A2078))</f>
        <v/>
      </c>
      <c r="B1398">
        <f>IF(ISBLANK('May 2016'!G2078),"",IF(ISTEXT('May 2016'!G2078),0,'May 2016'!G2078))</f>
        <v>250</v>
      </c>
    </row>
    <row r="1399" spans="1:2" x14ac:dyDescent="0.2">
      <c r="A1399">
        <f>IF(ISBLANK('May 2016'!A2079),"",IF(ISTEXT('May 2016'!A2079),0,'May 2016'!A2079))</f>
        <v>437121</v>
      </c>
      <c r="B1399">
        <f>IF(ISBLANK('May 2016'!G2079),"",IF(ISTEXT('May 2016'!G2079),0,'May 2016'!G2079))</f>
        <v>450</v>
      </c>
    </row>
    <row r="1400" spans="1:2" x14ac:dyDescent="0.2">
      <c r="A1400" t="str">
        <f>IF(ISBLANK('May 2016'!A2080),"",IF(ISTEXT('May 2016'!A2080),0,'May 2016'!A2080))</f>
        <v/>
      </c>
      <c r="B1400">
        <f>IF(ISBLANK('May 2016'!G2080),"",IF(ISTEXT('May 2016'!G2080),0,'May 2016'!G2080))</f>
        <v>100</v>
      </c>
    </row>
    <row r="1401" spans="1:2" x14ac:dyDescent="0.2">
      <c r="A1401" t="str">
        <f>IF(ISBLANK('May 2016'!A2081),"",IF(ISTEXT('May 2016'!A2081),0,'May 2016'!A2081))</f>
        <v/>
      </c>
      <c r="B1401">
        <f>IF(ISBLANK('May 2016'!G2081),"",IF(ISTEXT('May 2016'!G2081),0,'May 2016'!G2081))</f>
        <v>500</v>
      </c>
    </row>
    <row r="1402" spans="1:2" x14ac:dyDescent="0.2">
      <c r="A1402">
        <f>IF(ISBLANK('May 2016'!A2082),"",IF(ISTEXT('May 2016'!A2082),0,'May 2016'!A2082))</f>
        <v>438022</v>
      </c>
      <c r="B1402">
        <f>IF(ISBLANK('May 2016'!G2082),"",IF(ISTEXT('May 2016'!G2082),0,'May 2016'!G2082))</f>
        <v>450</v>
      </c>
    </row>
    <row r="1403" spans="1:2" x14ac:dyDescent="0.2">
      <c r="A1403" t="str">
        <f>IF(ISBLANK('May 2016'!A2083),"",IF(ISTEXT('May 2016'!A2083),0,'May 2016'!A2083))</f>
        <v/>
      </c>
      <c r="B1403">
        <f>IF(ISBLANK('May 2016'!G2083),"",IF(ISTEXT('May 2016'!G2083),0,'May 2016'!G2083))</f>
        <v>450</v>
      </c>
    </row>
    <row r="1404" spans="1:2" x14ac:dyDescent="0.2">
      <c r="A1404" t="str">
        <f>IF(ISBLANK('May 2016'!A2084),"",IF(ISTEXT('May 2016'!A2084),0,'May 2016'!A2084))</f>
        <v/>
      </c>
      <c r="B1404">
        <f>IF(ISBLANK('May 2016'!G2084),"",IF(ISTEXT('May 2016'!G2084),0,'May 2016'!G2084))</f>
        <v>100</v>
      </c>
    </row>
    <row r="1405" spans="1:2" x14ac:dyDescent="0.2">
      <c r="A1405" t="str">
        <f>IF(ISBLANK('May 2016'!A2085),"",IF(ISTEXT('May 2016'!A2085),0,'May 2016'!A2085))</f>
        <v/>
      </c>
      <c r="B1405">
        <f>IF(ISBLANK('May 2016'!G2085),"",IF(ISTEXT('May 2016'!G2085),0,'May 2016'!G2085))</f>
        <v>100</v>
      </c>
    </row>
    <row r="1406" spans="1:2" x14ac:dyDescent="0.2">
      <c r="A1406" t="str">
        <f>IF(ISBLANK('May 2016'!A2086),"",IF(ISTEXT('May 2016'!A2086),0,'May 2016'!A2086))</f>
        <v/>
      </c>
      <c r="B1406">
        <f>IF(ISBLANK('May 2016'!G2086),"",IF(ISTEXT('May 2016'!G2086),0,'May 2016'!G2086))</f>
        <v>450</v>
      </c>
    </row>
    <row r="1407" spans="1:2" x14ac:dyDescent="0.2">
      <c r="A1407" t="str">
        <f>IF(ISBLANK('May 2016'!A2087),"",IF(ISTEXT('May 2016'!A2087),0,'May 2016'!A2087))</f>
        <v/>
      </c>
      <c r="B1407">
        <f>IF(ISBLANK('May 2016'!G2087),"",IF(ISTEXT('May 2016'!G2087),0,'May 2016'!G2087))</f>
        <v>100</v>
      </c>
    </row>
    <row r="1408" spans="1:2" x14ac:dyDescent="0.2">
      <c r="A1408" t="str">
        <f>IF(ISBLANK('May 2016'!A2088),"",IF(ISTEXT('May 2016'!A2088),0,'May 2016'!A2088))</f>
        <v/>
      </c>
      <c r="B1408">
        <f>IF(ISBLANK('May 2016'!G2088),"",IF(ISTEXT('May 2016'!G2088),0,'May 2016'!G2088))</f>
        <v>450</v>
      </c>
    </row>
    <row r="1409" spans="1:2" x14ac:dyDescent="0.2">
      <c r="A1409" t="str">
        <f>IF(ISBLANK('May 2016'!A2089),"",IF(ISTEXT('May 2016'!A2089),0,'May 2016'!A2089))</f>
        <v/>
      </c>
      <c r="B1409">
        <f>IF(ISBLANK('May 2016'!G2089),"",IF(ISTEXT('May 2016'!G2089),0,'May 2016'!G2089))</f>
        <v>500</v>
      </c>
    </row>
    <row r="1410" spans="1:2" x14ac:dyDescent="0.2">
      <c r="A1410">
        <f>IF(ISBLANK('May 2016'!A2093),"",IF(ISTEXT('May 2016'!A2093),0,'May 2016'!A2093))</f>
        <v>438023</v>
      </c>
      <c r="B1410">
        <f>IF(ISBLANK('May 2016'!G2093),"",IF(ISTEXT('May 2016'!G2093),0,'May 2016'!G2093))</f>
        <v>200</v>
      </c>
    </row>
    <row r="1411" spans="1:2" x14ac:dyDescent="0.2">
      <c r="A1411">
        <f>IF(ISBLANK('May 2016'!A2097),"",IF(ISTEXT('May 2016'!A2097),0,'May 2016'!A2097))</f>
        <v>438024</v>
      </c>
      <c r="B1411">
        <f>IF(ISBLANK('May 2016'!G2097),"",IF(ISTEXT('May 2016'!G2097),0,'May 2016'!G2097))</f>
        <v>51.8</v>
      </c>
    </row>
    <row r="1412" spans="1:2" x14ac:dyDescent="0.2">
      <c r="A1412" t="str">
        <f>IF(ISBLANK('May 2016'!A2098),"",IF(ISTEXT('May 2016'!A2098),0,'May 2016'!A2098))</f>
        <v/>
      </c>
      <c r="B1412" t="str">
        <f>IF(ISBLANK('May 2016'!G2098),"",IF(ISTEXT('May 2016'!G2098),0,'May 2016'!G2098))</f>
        <v/>
      </c>
    </row>
    <row r="1413" spans="1:2" x14ac:dyDescent="0.2">
      <c r="A1413">
        <f>IF(ISBLANK('May 2016'!A2102),"",IF(ISTEXT('May 2016'!A2102),0,'May 2016'!A2102))</f>
        <v>437122</v>
      </c>
      <c r="B1413">
        <f>IF(ISBLANK('May 2016'!G2102),"",IF(ISTEXT('May 2016'!G2102),0,'May 2016'!G2102))</f>
        <v>99.2</v>
      </c>
    </row>
    <row r="1414" spans="1:2" x14ac:dyDescent="0.2">
      <c r="A1414">
        <f>IF(ISBLANK('May 2016'!A2106),"",IF(ISTEXT('May 2016'!A2106),0,'May 2016'!A2106))</f>
        <v>436826</v>
      </c>
      <c r="B1414">
        <f>IF(ISBLANK('May 2016'!G2106),"",IF(ISTEXT('May 2016'!G2106),0,'May 2016'!G2106))</f>
        <v>1274.6600000000001</v>
      </c>
    </row>
    <row r="1415" spans="1:2" x14ac:dyDescent="0.2">
      <c r="A1415" t="str">
        <f>IF(ISBLANK('May 2016'!A2107),"",IF(ISTEXT('May 2016'!A2107),0,'May 2016'!A2107))</f>
        <v/>
      </c>
      <c r="B1415">
        <f>IF(ISBLANK('May 2016'!G2107),"",IF(ISTEXT('May 2016'!G2107),0,'May 2016'!G2107))</f>
        <v>80.260000000000005</v>
      </c>
    </row>
    <row r="1416" spans="1:2" x14ac:dyDescent="0.2">
      <c r="A1416">
        <f>IF(ISBLANK('May 2016'!A2111),"",IF(ISTEXT('May 2016'!A2111),0,'May 2016'!A2111))</f>
        <v>437504</v>
      </c>
      <c r="B1416">
        <f>IF(ISBLANK('May 2016'!G2111),"",IF(ISTEXT('May 2016'!G2111),0,'May 2016'!G2111))</f>
        <v>75</v>
      </c>
    </row>
    <row r="1417" spans="1:2" x14ac:dyDescent="0.2">
      <c r="A1417">
        <f>IF(ISBLANK('May 2016'!A2115),"",IF(ISTEXT('May 2016'!A2115),0,'May 2016'!A2115))</f>
        <v>436827</v>
      </c>
      <c r="B1417">
        <f>IF(ISBLANK('May 2016'!G2115),"",IF(ISTEXT('May 2016'!G2115),0,'May 2016'!G2115))</f>
        <v>450</v>
      </c>
    </row>
    <row r="1418" spans="1:2" x14ac:dyDescent="0.2">
      <c r="A1418">
        <f>IF(ISBLANK('May 2016'!A2116),"",IF(ISTEXT('May 2016'!A2116),0,'May 2016'!A2116))</f>
        <v>437505</v>
      </c>
      <c r="B1418">
        <f>IF(ISBLANK('May 2016'!G2116),"",IF(ISTEXT('May 2016'!G2116),0,'May 2016'!G2116))</f>
        <v>450</v>
      </c>
    </row>
    <row r="1419" spans="1:2" x14ac:dyDescent="0.2">
      <c r="A1419">
        <f>IF(ISBLANK('May 2016'!A2120),"",IF(ISTEXT('May 2016'!A2120),0,'May 2016'!A2120))</f>
        <v>437123</v>
      </c>
      <c r="B1419">
        <f>IF(ISBLANK('May 2016'!G2120),"",IF(ISTEXT('May 2016'!G2120),0,'May 2016'!G2120))</f>
        <v>450</v>
      </c>
    </row>
    <row r="1420" spans="1:2" x14ac:dyDescent="0.2">
      <c r="A1420">
        <f>IF(ISBLANK('May 2016'!A2121),"",IF(ISTEXT('May 2016'!A2121),0,'May 2016'!A2121))</f>
        <v>437506</v>
      </c>
      <c r="B1420">
        <f>IF(ISBLANK('May 2016'!G2121),"",IF(ISTEXT('May 2016'!G2121),0,'May 2016'!G2121))</f>
        <v>500</v>
      </c>
    </row>
    <row r="1421" spans="1:2" x14ac:dyDescent="0.2">
      <c r="A1421">
        <f>IF(ISBLANK('May 2016'!A2125),"",IF(ISTEXT('May 2016'!A2125),0,'May 2016'!A2125))</f>
        <v>438025</v>
      </c>
      <c r="B1421">
        <f>IF(ISBLANK('May 2016'!G2125),"",IF(ISTEXT('May 2016'!G2125),0,'May 2016'!G2125))</f>
        <v>500</v>
      </c>
    </row>
    <row r="1422" spans="1:2" x14ac:dyDescent="0.2">
      <c r="A1422" t="str">
        <f>IF(ISBLANK('May 2016'!A2126),"",IF(ISTEXT('May 2016'!A2126),0,'May 2016'!A2126))</f>
        <v/>
      </c>
      <c r="B1422">
        <f>IF(ISBLANK('May 2016'!G2126),"",IF(ISTEXT('May 2016'!G2126),0,'May 2016'!G2126))</f>
        <v>500</v>
      </c>
    </row>
    <row r="1423" spans="1:2" x14ac:dyDescent="0.2">
      <c r="A1423">
        <f>IF(ISBLANK('May 2016'!A2130),"",IF(ISTEXT('May 2016'!A2130),0,'May 2016'!A2130))</f>
        <v>437507</v>
      </c>
      <c r="B1423">
        <f>IF(ISBLANK('May 2016'!G2130),"",IF(ISTEXT('May 2016'!G2130),0,'May 2016'!G2130))</f>
        <v>28.97</v>
      </c>
    </row>
    <row r="1424" spans="1:2" x14ac:dyDescent="0.2">
      <c r="A1424">
        <f>IF(ISBLANK('May 2016'!A2134),"",IF(ISTEXT('May 2016'!A2134),0,'May 2016'!A2134))</f>
        <v>437124</v>
      </c>
      <c r="B1424">
        <f>IF(ISBLANK('May 2016'!G2134),"",IF(ISTEXT('May 2016'!G2134),0,'May 2016'!G2134))</f>
        <v>450</v>
      </c>
    </row>
    <row r="1425" spans="1:2" x14ac:dyDescent="0.2">
      <c r="A1425" t="str">
        <f>IF(ISBLANK('May 2016'!A2135),"",IF(ISTEXT('May 2016'!A2135),0,'May 2016'!A2135))</f>
        <v/>
      </c>
      <c r="B1425">
        <f>IF(ISBLANK('May 2016'!G2135),"",IF(ISTEXT('May 2016'!G2135),0,'May 2016'!G2135))</f>
        <v>100</v>
      </c>
    </row>
    <row r="1426" spans="1:2" x14ac:dyDescent="0.2">
      <c r="A1426" t="str">
        <f>IF(ISBLANK('May 2016'!A2136),"",IF(ISTEXT('May 2016'!A2136),0,'May 2016'!A2136))</f>
        <v/>
      </c>
      <c r="B1426">
        <f>IF(ISBLANK('May 2016'!G2136),"",IF(ISTEXT('May 2016'!G2136),0,'May 2016'!G2136))</f>
        <v>50</v>
      </c>
    </row>
    <row r="1427" spans="1:2" x14ac:dyDescent="0.2">
      <c r="A1427" t="str">
        <f>IF(ISBLANK('May 2016'!A2137),"",IF(ISTEXT('May 2016'!A2137),0,'May 2016'!A2137))</f>
        <v/>
      </c>
      <c r="B1427">
        <f>IF(ISBLANK('May 2016'!G2137),"",IF(ISTEXT('May 2016'!G2137),0,'May 2016'!G2137))</f>
        <v>1000</v>
      </c>
    </row>
    <row r="1428" spans="1:2" x14ac:dyDescent="0.2">
      <c r="A1428">
        <f>IF(ISBLANK('May 2016'!A2138),"",IF(ISTEXT('May 2016'!A2138),0,'May 2016'!A2138))</f>
        <v>438026</v>
      </c>
      <c r="B1428">
        <f>IF(ISBLANK('May 2016'!G2138),"",IF(ISTEXT('May 2016'!G2138),0,'May 2016'!G2138))</f>
        <v>450</v>
      </c>
    </row>
    <row r="1429" spans="1:2" x14ac:dyDescent="0.2">
      <c r="A1429" t="str">
        <f>IF(ISBLANK('May 2016'!A2139),"",IF(ISTEXT('May 2016'!A2139),0,'May 2016'!A2139))</f>
        <v/>
      </c>
      <c r="B1429">
        <f>IF(ISBLANK('May 2016'!G2139),"",IF(ISTEXT('May 2016'!G2139),0,'May 2016'!G2139))</f>
        <v>750</v>
      </c>
    </row>
    <row r="1430" spans="1:2" x14ac:dyDescent="0.2">
      <c r="A1430" t="str">
        <f>IF(ISBLANK('May 2016'!A2140),"",IF(ISTEXT('May 2016'!A2140),0,'May 2016'!A2140))</f>
        <v/>
      </c>
      <c r="B1430">
        <f>IF(ISBLANK('May 2016'!G2140),"",IF(ISTEXT('May 2016'!G2140),0,'May 2016'!G2140))</f>
        <v>6600</v>
      </c>
    </row>
    <row r="1431" spans="1:2" x14ac:dyDescent="0.2">
      <c r="A1431" t="str">
        <f>IF(ISBLANK('May 2016'!A2141),"",IF(ISTEXT('May 2016'!A2141),0,'May 2016'!A2141))</f>
        <v/>
      </c>
      <c r="B1431" t="str">
        <f>IF(ISBLANK('May 2016'!G2141),"",IF(ISTEXT('May 2016'!G2141),0,'May 2016'!G2141))</f>
        <v/>
      </c>
    </row>
    <row r="1432" spans="1:2" x14ac:dyDescent="0.2">
      <c r="A1432">
        <f>IF(ISBLANK('May 2016'!A2145),"",IF(ISTEXT('May 2016'!A2145),0,'May 2016'!A2145))</f>
        <v>438027</v>
      </c>
      <c r="B1432">
        <f>IF(ISBLANK('May 2016'!G2145),"",IF(ISTEXT('May 2016'!G2145),0,'May 2016'!G2145))</f>
        <v>66.099999999999994</v>
      </c>
    </row>
    <row r="1433" spans="1:2" x14ac:dyDescent="0.2">
      <c r="A1433">
        <f>IF(ISBLANK('May 2016'!A2149),"",IF(ISTEXT('May 2016'!A2149),0,'May 2016'!A2149))</f>
        <v>437508</v>
      </c>
      <c r="B1433">
        <f>IF(ISBLANK('May 2016'!G2149),"",IF(ISTEXT('May 2016'!G2149),0,'May 2016'!G2149))</f>
        <v>3000</v>
      </c>
    </row>
    <row r="1434" spans="1:2" x14ac:dyDescent="0.2">
      <c r="A1434">
        <f>IF(ISBLANK('May 2016'!A2153),"",IF(ISTEXT('May 2016'!A2153),0,'May 2016'!A2153))</f>
        <v>438028</v>
      </c>
      <c r="B1434">
        <f>IF(ISBLANK('May 2016'!G2153),"",IF(ISTEXT('May 2016'!G2153),0,'May 2016'!G2153))</f>
        <v>483.09</v>
      </c>
    </row>
    <row r="1435" spans="1:2" x14ac:dyDescent="0.2">
      <c r="A1435" t="str">
        <f>IF(ISBLANK('May 2016'!A2154),"",IF(ISTEXT('May 2016'!A2154),0,'May 2016'!A2154))</f>
        <v/>
      </c>
      <c r="B1435">
        <f>IF(ISBLANK('May 2016'!G2154),"",IF(ISTEXT('May 2016'!G2154),0,'May 2016'!G2154))</f>
        <v>203.79</v>
      </c>
    </row>
    <row r="1436" spans="1:2" x14ac:dyDescent="0.2">
      <c r="A1436">
        <f>IF(ISBLANK('May 2016'!A2158),"",IF(ISTEXT('May 2016'!A2158),0,'May 2016'!A2158))</f>
        <v>438029</v>
      </c>
      <c r="B1436">
        <f>IF(ISBLANK('May 2016'!G2158),"",IF(ISTEXT('May 2016'!G2158),0,'May 2016'!G2158))</f>
        <v>2500</v>
      </c>
    </row>
    <row r="1437" spans="1:2" x14ac:dyDescent="0.2">
      <c r="A1437">
        <f>IF(ISBLANK('May 2016'!A2162),"",IF(ISTEXT('May 2016'!A2162),0,'May 2016'!A2162))</f>
        <v>437381</v>
      </c>
      <c r="B1437">
        <f>IF(ISBLANK('May 2016'!G2162),"",IF(ISTEXT('May 2016'!G2162),0,'May 2016'!G2162))</f>
        <v>360</v>
      </c>
    </row>
    <row r="1438" spans="1:2" x14ac:dyDescent="0.2">
      <c r="A1438">
        <f>IF(ISBLANK('May 2016'!A2163),"",IF(ISTEXT('May 2016'!A2163),0,'May 2016'!A2163))</f>
        <v>437509</v>
      </c>
      <c r="B1438">
        <f>IF(ISBLANK('May 2016'!G2163),"",IF(ISTEXT('May 2016'!G2163),0,'May 2016'!G2163))</f>
        <v>300</v>
      </c>
    </row>
    <row r="1439" spans="1:2" x14ac:dyDescent="0.2">
      <c r="A1439">
        <f>IF(ISBLANK('May 2016'!A2164),"",IF(ISTEXT('May 2016'!A2164),0,'May 2016'!A2164))</f>
        <v>438030</v>
      </c>
      <c r="B1439">
        <f>IF(ISBLANK('May 2016'!G2164),"",IF(ISTEXT('May 2016'!G2164),0,'May 2016'!G2164))</f>
        <v>910</v>
      </c>
    </row>
    <row r="1440" spans="1:2" x14ac:dyDescent="0.2">
      <c r="A1440" t="str">
        <f>IF(ISBLANK('May 2016'!A2165),"",IF(ISTEXT('May 2016'!A2165),0,'May 2016'!A2165))</f>
        <v/>
      </c>
      <c r="B1440" t="str">
        <f>IF(ISBLANK('May 2016'!G2165),"",IF(ISTEXT('May 2016'!G2165),0,'May 2016'!G2165))</f>
        <v/>
      </c>
    </row>
    <row r="1441" spans="1:2" x14ac:dyDescent="0.2">
      <c r="A1441">
        <f>IF(ISBLANK('May 2016'!A2169),"",IF(ISTEXT('May 2016'!A2169),0,'May 2016'!A2169))</f>
        <v>438031</v>
      </c>
      <c r="B1441">
        <f>IF(ISBLANK('May 2016'!G2169),"",IF(ISTEXT('May 2016'!G2169),0,'May 2016'!G2169))</f>
        <v>208.98</v>
      </c>
    </row>
    <row r="1442" spans="1:2" x14ac:dyDescent="0.2">
      <c r="A1442">
        <f>IF(ISBLANK('May 2016'!A2173),"",IF(ISTEXT('May 2016'!A2173),0,'May 2016'!A2173))</f>
        <v>437125</v>
      </c>
      <c r="B1442">
        <f>IF(ISBLANK('May 2016'!G2173),"",IF(ISTEXT('May 2016'!G2173),0,'May 2016'!G2173))</f>
        <v>96.12</v>
      </c>
    </row>
    <row r="1443" spans="1:2" x14ac:dyDescent="0.2">
      <c r="A1443">
        <f>IF(ISBLANK('May 2016'!A2177),"",IF(ISTEXT('May 2016'!A2177),0,'May 2016'!A2177))</f>
        <v>438032</v>
      </c>
      <c r="B1443">
        <f>IF(ISBLANK('May 2016'!G2177),"",IF(ISTEXT('May 2016'!G2177),0,'May 2016'!G2177))</f>
        <v>450</v>
      </c>
    </row>
    <row r="1444" spans="1:2" x14ac:dyDescent="0.2">
      <c r="A1444">
        <f>IF(ISBLANK('May 2016'!A2181),"",IF(ISTEXT('May 2016'!A2181),0,'May 2016'!A2181))</f>
        <v>436828</v>
      </c>
      <c r="B1444">
        <f>IF(ISBLANK('May 2016'!G2181),"",IF(ISTEXT('May 2016'!G2181),0,'May 2016'!G2181))</f>
        <v>450</v>
      </c>
    </row>
    <row r="1445" spans="1:2" x14ac:dyDescent="0.2">
      <c r="A1445" t="str">
        <f>IF(ISBLANK('May 2016'!A2182),"",IF(ISTEXT('May 2016'!A2182),0,'May 2016'!A2182))</f>
        <v/>
      </c>
      <c r="B1445">
        <f>IF(ISBLANK('May 2016'!G2182),"",IF(ISTEXT('May 2016'!G2182),0,'May 2016'!G2182))</f>
        <v>1869</v>
      </c>
    </row>
    <row r="1446" spans="1:2" x14ac:dyDescent="0.2">
      <c r="A1446" t="str">
        <f>IF(ISBLANK('May 2016'!A2183),"",IF(ISTEXT('May 2016'!A2183),0,'May 2016'!A2183))</f>
        <v/>
      </c>
      <c r="B1446" t="str">
        <f>IF(ISBLANK('May 2016'!G2183),"",IF(ISTEXT('May 2016'!G2183),0,'May 2016'!G2183))</f>
        <v/>
      </c>
    </row>
    <row r="1447" spans="1:2" x14ac:dyDescent="0.2">
      <c r="A1447">
        <f>IF(ISBLANK('May 2016'!A2184),"",IF(ISTEXT('May 2016'!A2184),0,'May 2016'!A2184))</f>
        <v>437126</v>
      </c>
      <c r="B1447">
        <f>IF(ISBLANK('May 2016'!G2184),"",IF(ISTEXT('May 2016'!G2184),0,'May 2016'!G2184))</f>
        <v>2103</v>
      </c>
    </row>
    <row r="1448" spans="1:2" x14ac:dyDescent="0.2">
      <c r="A1448" t="str">
        <f>IF(ISBLANK('May 2016'!A2185),"",IF(ISTEXT('May 2016'!A2185),0,'May 2016'!A2185))</f>
        <v/>
      </c>
      <c r="B1448" t="str">
        <f>IF(ISBLANK('May 2016'!G2185),"",IF(ISTEXT('May 2016'!G2185),0,'May 2016'!G2185))</f>
        <v/>
      </c>
    </row>
    <row r="1449" spans="1:2" x14ac:dyDescent="0.2">
      <c r="A1449" t="str">
        <f>IF(ISBLANK('May 2016'!A2186),"",IF(ISTEXT('May 2016'!A2186),0,'May 2016'!A2186))</f>
        <v/>
      </c>
      <c r="B1449">
        <f>IF(ISBLANK('May 2016'!G2186),"",IF(ISTEXT('May 2016'!G2186),0,'May 2016'!G2186))</f>
        <v>2772.95</v>
      </c>
    </row>
    <row r="1450" spans="1:2" x14ac:dyDescent="0.2">
      <c r="A1450" t="str">
        <f>IF(ISBLANK('May 2016'!A2187),"",IF(ISTEXT('May 2016'!A2187),0,'May 2016'!A2187))</f>
        <v/>
      </c>
      <c r="B1450" t="str">
        <f>IF(ISBLANK('May 2016'!G2187),"",IF(ISTEXT('May 2016'!G2187),0,'May 2016'!G2187))</f>
        <v/>
      </c>
    </row>
    <row r="1451" spans="1:2" x14ac:dyDescent="0.2">
      <c r="A1451" t="str">
        <f>IF(ISBLANK('May 2016'!A2188),"",IF(ISTEXT('May 2016'!A2188),0,'May 2016'!A2188))</f>
        <v/>
      </c>
      <c r="B1451">
        <f>IF(ISBLANK('May 2016'!G2188),"",IF(ISTEXT('May 2016'!G2188),0,'May 2016'!G2188))</f>
        <v>2500</v>
      </c>
    </row>
    <row r="1452" spans="1:2" x14ac:dyDescent="0.2">
      <c r="A1452" t="str">
        <f>IF(ISBLANK('May 2016'!A2189),"",IF(ISTEXT('May 2016'!A2189),0,'May 2016'!A2189))</f>
        <v/>
      </c>
      <c r="B1452">
        <f>IF(ISBLANK('May 2016'!G2189),"",IF(ISTEXT('May 2016'!G2189),0,'May 2016'!G2189))</f>
        <v>2468.75</v>
      </c>
    </row>
    <row r="1453" spans="1:2" x14ac:dyDescent="0.2">
      <c r="A1453">
        <f>IF(ISBLANK('May 2016'!A2190),"",IF(ISTEXT('May 2016'!A2190),0,'May 2016'!A2190))</f>
        <v>437511</v>
      </c>
      <c r="B1453">
        <f>IF(ISBLANK('May 2016'!G2190),"",IF(ISTEXT('May 2016'!G2190),0,'May 2016'!G2190))</f>
        <v>619</v>
      </c>
    </row>
    <row r="1454" spans="1:2" x14ac:dyDescent="0.2">
      <c r="A1454" t="str">
        <f>IF(ISBLANK('May 2016'!A2191),"",IF(ISTEXT('May 2016'!A2191),0,'May 2016'!A2191))</f>
        <v/>
      </c>
      <c r="B1454">
        <f>IF(ISBLANK('May 2016'!G2191),"",IF(ISTEXT('May 2016'!G2191),0,'May 2016'!G2191))</f>
        <v>750</v>
      </c>
    </row>
    <row r="1455" spans="1:2" x14ac:dyDescent="0.2">
      <c r="A1455" t="str">
        <f>IF(ISBLANK('May 2016'!A2192),"",IF(ISTEXT('May 2016'!A2192),0,'May 2016'!A2192))</f>
        <v/>
      </c>
      <c r="B1455">
        <f>IF(ISBLANK('May 2016'!G2192),"",IF(ISTEXT('May 2016'!G2192),0,'May 2016'!G2192))</f>
        <v>100</v>
      </c>
    </row>
    <row r="1456" spans="1:2" x14ac:dyDescent="0.2">
      <c r="A1456" t="str">
        <f>IF(ISBLANK('May 2016'!A2193),"",IF(ISTEXT('May 2016'!A2193),0,'May 2016'!A2193))</f>
        <v/>
      </c>
      <c r="B1456">
        <f>IF(ISBLANK('May 2016'!G2193),"",IF(ISTEXT('May 2016'!G2193),0,'May 2016'!G2193))</f>
        <v>100</v>
      </c>
    </row>
    <row r="1457" spans="1:2" x14ac:dyDescent="0.2">
      <c r="A1457" t="str">
        <f>IF(ISBLANK('May 2016'!A2194),"",IF(ISTEXT('May 2016'!A2194),0,'May 2016'!A2194))</f>
        <v/>
      </c>
      <c r="B1457">
        <f>IF(ISBLANK('May 2016'!G2194),"",IF(ISTEXT('May 2016'!G2194),0,'May 2016'!G2194))</f>
        <v>100</v>
      </c>
    </row>
    <row r="1458" spans="1:2" x14ac:dyDescent="0.2">
      <c r="A1458" t="str">
        <f>IF(ISBLANK('May 2016'!A2195),"",IF(ISTEXT('May 2016'!A2195),0,'May 2016'!A2195))</f>
        <v/>
      </c>
      <c r="B1458">
        <f>IF(ISBLANK('May 2016'!G2195),"",IF(ISTEXT('May 2016'!G2195),0,'May 2016'!G2195))</f>
        <v>100</v>
      </c>
    </row>
    <row r="1459" spans="1:2" x14ac:dyDescent="0.2">
      <c r="A1459" t="str">
        <f>IF(ISBLANK('May 2016'!A2196),"",IF(ISTEXT('May 2016'!A2196),0,'May 2016'!A2196))</f>
        <v/>
      </c>
      <c r="B1459">
        <f>IF(ISBLANK('May 2016'!G2196),"",IF(ISTEXT('May 2016'!G2196),0,'May 2016'!G2196))</f>
        <v>100</v>
      </c>
    </row>
    <row r="1460" spans="1:2" x14ac:dyDescent="0.2">
      <c r="A1460" t="str">
        <f>IF(ISBLANK('May 2016'!A2197),"",IF(ISTEXT('May 2016'!A2197),0,'May 2016'!A2197))</f>
        <v/>
      </c>
      <c r="B1460">
        <f>IF(ISBLANK('May 2016'!G2197),"",IF(ISTEXT('May 2016'!G2197),0,'May 2016'!G2197))</f>
        <v>619</v>
      </c>
    </row>
    <row r="1461" spans="1:2" x14ac:dyDescent="0.2">
      <c r="A1461" t="str">
        <f>IF(ISBLANK('May 2016'!A2198),"",IF(ISTEXT('May 2016'!A2198),0,'May 2016'!A2198))</f>
        <v/>
      </c>
      <c r="B1461">
        <f>IF(ISBLANK('May 2016'!G2198),"",IF(ISTEXT('May 2016'!G2198),0,'May 2016'!G2198))</f>
        <v>100</v>
      </c>
    </row>
    <row r="1462" spans="1:2" x14ac:dyDescent="0.2">
      <c r="A1462" t="str">
        <f>IF(ISBLANK('May 2016'!A2199),"",IF(ISTEXT('May 2016'!A2199),0,'May 2016'!A2199))</f>
        <v/>
      </c>
      <c r="B1462">
        <f>IF(ISBLANK('May 2016'!G2199),"",IF(ISTEXT('May 2016'!G2199),0,'May 2016'!G2199))</f>
        <v>100</v>
      </c>
    </row>
    <row r="1463" spans="1:2" x14ac:dyDescent="0.2">
      <c r="A1463" t="str">
        <f>IF(ISBLANK('May 2016'!A2200),"",IF(ISTEXT('May 2016'!A2200),0,'May 2016'!A2200))</f>
        <v/>
      </c>
      <c r="B1463">
        <f>IF(ISBLANK('May 2016'!G2200),"",IF(ISTEXT('May 2016'!G2200),0,'May 2016'!G2200))</f>
        <v>100</v>
      </c>
    </row>
    <row r="1464" spans="1:2" x14ac:dyDescent="0.2">
      <c r="A1464" t="str">
        <f>IF(ISBLANK('May 2016'!A2201),"",IF(ISTEXT('May 2016'!A2201),0,'May 2016'!A2201))</f>
        <v/>
      </c>
      <c r="B1464">
        <f>IF(ISBLANK('May 2016'!G2201),"",IF(ISTEXT('May 2016'!G2201),0,'May 2016'!G2201))</f>
        <v>100</v>
      </c>
    </row>
    <row r="1465" spans="1:2" x14ac:dyDescent="0.2">
      <c r="A1465" t="str">
        <f>IF(ISBLANK('May 2016'!A2202),"",IF(ISTEXT('May 2016'!A2202),0,'May 2016'!A2202))</f>
        <v/>
      </c>
      <c r="B1465">
        <f>IF(ISBLANK('May 2016'!G2202),"",IF(ISTEXT('May 2016'!G2202),0,'May 2016'!G2202))</f>
        <v>100</v>
      </c>
    </row>
    <row r="1466" spans="1:2" x14ac:dyDescent="0.2">
      <c r="A1466" t="str">
        <f>IF(ISBLANK('May 2016'!A2203),"",IF(ISTEXT('May 2016'!A2203),0,'May 2016'!A2203))</f>
        <v/>
      </c>
      <c r="B1466">
        <f>IF(ISBLANK('May 2016'!G2203),"",IF(ISTEXT('May 2016'!G2203),0,'May 2016'!G2203))</f>
        <v>100</v>
      </c>
    </row>
    <row r="1467" spans="1:2" x14ac:dyDescent="0.2">
      <c r="A1467" t="str">
        <f>IF(ISBLANK('May 2016'!A2204),"",IF(ISTEXT('May 2016'!A2204),0,'May 2016'!A2204))</f>
        <v/>
      </c>
      <c r="B1467">
        <f>IF(ISBLANK('May 2016'!G2204),"",IF(ISTEXT('May 2016'!G2204),0,'May 2016'!G2204))</f>
        <v>100</v>
      </c>
    </row>
    <row r="1468" spans="1:2" x14ac:dyDescent="0.2">
      <c r="A1468" t="str">
        <f>IF(ISBLANK('May 2016'!A2205),"",IF(ISTEXT('May 2016'!A2205),0,'May 2016'!A2205))</f>
        <v/>
      </c>
      <c r="B1468">
        <f>IF(ISBLANK('May 2016'!G2205),"",IF(ISTEXT('May 2016'!G2205),0,'May 2016'!G2205))</f>
        <v>600</v>
      </c>
    </row>
    <row r="1469" spans="1:2" x14ac:dyDescent="0.2">
      <c r="A1469" t="str">
        <f>IF(ISBLANK('May 2016'!A2206),"",IF(ISTEXT('May 2016'!A2206),0,'May 2016'!A2206))</f>
        <v/>
      </c>
      <c r="B1469">
        <f>IF(ISBLANK('May 2016'!G2206),"",IF(ISTEXT('May 2016'!G2206),0,'May 2016'!G2206))</f>
        <v>619</v>
      </c>
    </row>
    <row r="1470" spans="1:2" x14ac:dyDescent="0.2">
      <c r="A1470" t="str">
        <f>IF(ISBLANK('May 2016'!A2207),"",IF(ISTEXT('May 2016'!A2207),0,'May 2016'!A2207))</f>
        <v/>
      </c>
      <c r="B1470">
        <f>IF(ISBLANK('May 2016'!G2207),"",IF(ISTEXT('May 2016'!G2207),0,'May 2016'!G2207))</f>
        <v>618</v>
      </c>
    </row>
    <row r="1471" spans="1:2" x14ac:dyDescent="0.2">
      <c r="A1471">
        <f>IF(ISBLANK('May 2016'!A2208),"",IF(ISTEXT('May 2016'!A2208),0,'May 2016'!A2208))</f>
        <v>438033</v>
      </c>
      <c r="B1471">
        <f>IF(ISBLANK('May 2016'!G2208),"",IF(ISTEXT('May 2016'!G2208),0,'May 2016'!G2208))</f>
        <v>450</v>
      </c>
    </row>
    <row r="1472" spans="1:2" x14ac:dyDescent="0.2">
      <c r="A1472" t="str">
        <f>IF(ISBLANK('May 2016'!A2209),"",IF(ISTEXT('May 2016'!A2209),0,'May 2016'!A2209))</f>
        <v/>
      </c>
      <c r="B1472">
        <f>IF(ISBLANK('May 2016'!G2209),"",IF(ISTEXT('May 2016'!G2209),0,'May 2016'!G2209))</f>
        <v>100</v>
      </c>
    </row>
    <row r="1473" spans="1:2" x14ac:dyDescent="0.2">
      <c r="A1473" t="str">
        <f>IF(ISBLANK('May 2016'!A2210),"",IF(ISTEXT('May 2016'!A2210),0,'May 2016'!A2210))</f>
        <v/>
      </c>
      <c r="B1473">
        <f>IF(ISBLANK('May 2016'!G2210),"",IF(ISTEXT('May 2016'!G2210),0,'May 2016'!G2210))</f>
        <v>450</v>
      </c>
    </row>
    <row r="1474" spans="1:2" x14ac:dyDescent="0.2">
      <c r="A1474" t="str">
        <f>IF(ISBLANK('May 2016'!A2211),"",IF(ISTEXT('May 2016'!A2211),0,'May 2016'!A2211))</f>
        <v/>
      </c>
      <c r="B1474">
        <f>IF(ISBLANK('May 2016'!G2211),"",IF(ISTEXT('May 2016'!G2211),0,'May 2016'!G2211))</f>
        <v>100</v>
      </c>
    </row>
    <row r="1475" spans="1:2" x14ac:dyDescent="0.2">
      <c r="A1475" t="str">
        <f>IF(ISBLANK('May 2016'!A2212),"",IF(ISTEXT('May 2016'!A2212),0,'May 2016'!A2212))</f>
        <v/>
      </c>
      <c r="B1475">
        <f>IF(ISBLANK('May 2016'!G2212),"",IF(ISTEXT('May 2016'!G2212),0,'May 2016'!G2212))</f>
        <v>450</v>
      </c>
    </row>
    <row r="1476" spans="1:2" x14ac:dyDescent="0.2">
      <c r="A1476" t="str">
        <f>IF(ISBLANK('May 2016'!A2213),"",IF(ISTEXT('May 2016'!A2213),0,'May 2016'!A2213))</f>
        <v/>
      </c>
      <c r="B1476">
        <f>IF(ISBLANK('May 2016'!G2213),"",IF(ISTEXT('May 2016'!G2213),0,'May 2016'!G2213))</f>
        <v>2001.99</v>
      </c>
    </row>
    <row r="1477" spans="1:2" x14ac:dyDescent="0.2">
      <c r="A1477" t="str">
        <f>IF(ISBLANK('May 2016'!A2214),"",IF(ISTEXT('May 2016'!A2214),0,'May 2016'!A2214))</f>
        <v/>
      </c>
      <c r="B1477" t="str">
        <f>IF(ISBLANK('May 2016'!G2214),"",IF(ISTEXT('May 2016'!G2214),0,'May 2016'!G2214))</f>
        <v/>
      </c>
    </row>
    <row r="1478" spans="1:2" x14ac:dyDescent="0.2">
      <c r="A1478" t="str">
        <f>IF(ISBLANK('May 2016'!A2215),"",IF(ISTEXT('May 2016'!A2215),0,'May 2016'!A2215))</f>
        <v/>
      </c>
      <c r="B1478">
        <f>IF(ISBLANK('May 2016'!G2215),"",IF(ISTEXT('May 2016'!G2215),0,'May 2016'!G2215))</f>
        <v>6500</v>
      </c>
    </row>
    <row r="1479" spans="1:2" x14ac:dyDescent="0.2">
      <c r="A1479" t="str">
        <f>IF(ISBLANK('May 2016'!A2216),"",IF(ISTEXT('May 2016'!A2216),0,'May 2016'!A2216))</f>
        <v/>
      </c>
      <c r="B1479">
        <f>IF(ISBLANK('May 2016'!G2216),"",IF(ISTEXT('May 2016'!G2216),0,'May 2016'!G2216))</f>
        <v>2500</v>
      </c>
    </row>
    <row r="1480" spans="1:2" x14ac:dyDescent="0.2">
      <c r="A1480">
        <f>IF(ISBLANK('May 2016'!A2220),"",IF(ISTEXT('May 2016'!A2220),0,'May 2016'!A2220))</f>
        <v>438034</v>
      </c>
      <c r="B1480">
        <f>IF(ISBLANK('May 2016'!G2220),"",IF(ISTEXT('May 2016'!G2220),0,'May 2016'!G2220))</f>
        <v>1987.2</v>
      </c>
    </row>
    <row r="1481" spans="1:2" x14ac:dyDescent="0.2">
      <c r="A1481">
        <f>IF(ISBLANK('May 2016'!A2224),"",IF(ISTEXT('May 2016'!A2224),0,'May 2016'!A2224))</f>
        <v>438035</v>
      </c>
      <c r="B1481">
        <f>IF(ISBLANK('May 2016'!G2224),"",IF(ISTEXT('May 2016'!G2224),0,'May 2016'!G2224))</f>
        <v>-445</v>
      </c>
    </row>
    <row r="1482" spans="1:2" x14ac:dyDescent="0.2">
      <c r="A1482" t="str">
        <f>IF(ISBLANK('May 2016'!A2225),"",IF(ISTEXT('May 2016'!A2225),0,'May 2016'!A2225))</f>
        <v/>
      </c>
      <c r="B1482">
        <f>IF(ISBLANK('May 2016'!G2225),"",IF(ISTEXT('May 2016'!G2225),0,'May 2016'!G2225))</f>
        <v>1030.8399999999999</v>
      </c>
    </row>
    <row r="1483" spans="1:2" x14ac:dyDescent="0.2">
      <c r="A1483">
        <f>IF(ISBLANK('May 2016'!A2229),"",IF(ISTEXT('May 2016'!A2229),0,'May 2016'!A2229))</f>
        <v>437512</v>
      </c>
      <c r="B1483">
        <f>IF(ISBLANK('May 2016'!G2229),"",IF(ISTEXT('May 2016'!G2229),0,'May 2016'!G2229))</f>
        <v>265</v>
      </c>
    </row>
    <row r="1484" spans="1:2" x14ac:dyDescent="0.2">
      <c r="A1484">
        <f>IF(ISBLANK('May 2016'!A2233),"",IF(ISTEXT('May 2016'!A2233),0,'May 2016'!A2233))</f>
        <v>437513</v>
      </c>
      <c r="B1484">
        <f>IF(ISBLANK('May 2016'!G2233),"",IF(ISTEXT('May 2016'!G2233),0,'May 2016'!G2233))</f>
        <v>30.24</v>
      </c>
    </row>
    <row r="1485" spans="1:2" x14ac:dyDescent="0.2">
      <c r="A1485">
        <f>IF(ISBLANK('May 2016'!A2237),"",IF(ISTEXT('May 2016'!A2237),0,'May 2016'!A2237))</f>
        <v>436723</v>
      </c>
      <c r="B1485">
        <f>IF(ISBLANK('May 2016'!G2237),"",IF(ISTEXT('May 2016'!G2237),0,'May 2016'!G2237))</f>
        <v>25747.51</v>
      </c>
    </row>
    <row r="1486" spans="1:2" x14ac:dyDescent="0.2">
      <c r="A1486">
        <f>IF(ISBLANK('May 2016'!A2238),"",IF(ISTEXT('May 2016'!A2238),0,'May 2016'!A2238))</f>
        <v>436829</v>
      </c>
      <c r="B1486">
        <f>IF(ISBLANK('May 2016'!G2238),"",IF(ISTEXT('May 2016'!G2238),0,'May 2016'!G2238))</f>
        <v>6379.46</v>
      </c>
    </row>
    <row r="1487" spans="1:2" x14ac:dyDescent="0.2">
      <c r="A1487">
        <f>IF(ISBLANK('May 2016'!A2239),"",IF(ISTEXT('May 2016'!A2239),0,'May 2016'!A2239))</f>
        <v>436830</v>
      </c>
      <c r="B1487">
        <f>IF(ISBLANK('May 2016'!G2239),"",IF(ISTEXT('May 2016'!G2239),0,'May 2016'!G2239))</f>
        <v>6379.46</v>
      </c>
    </row>
    <row r="1488" spans="1:2" x14ac:dyDescent="0.2">
      <c r="A1488">
        <f>IF(ISBLANK('May 2016'!A2240),"",IF(ISTEXT('May 2016'!A2240),0,'May 2016'!A2240))</f>
        <v>436831</v>
      </c>
      <c r="B1488">
        <f>IF(ISBLANK('May 2016'!G2240),"",IF(ISTEXT('May 2016'!G2240),0,'May 2016'!G2240))</f>
        <v>6379.46</v>
      </c>
    </row>
    <row r="1489" spans="1:2" x14ac:dyDescent="0.2">
      <c r="A1489">
        <f>IF(ISBLANK('May 2016'!A2241),"",IF(ISTEXT('May 2016'!A2241),0,'May 2016'!A2241))</f>
        <v>436832</v>
      </c>
      <c r="B1489">
        <f>IF(ISBLANK('May 2016'!G2241),"",IF(ISTEXT('May 2016'!G2241),0,'May 2016'!G2241))</f>
        <v>6379.46</v>
      </c>
    </row>
    <row r="1490" spans="1:2" x14ac:dyDescent="0.2">
      <c r="A1490">
        <f>IF(ISBLANK('May 2016'!A2242),"",IF(ISTEXT('May 2016'!A2242),0,'May 2016'!A2242))</f>
        <v>436833</v>
      </c>
      <c r="B1490">
        <f>IF(ISBLANK('May 2016'!G2242),"",IF(ISTEXT('May 2016'!G2242),0,'May 2016'!G2242))</f>
        <v>6379.46</v>
      </c>
    </row>
    <row r="1491" spans="1:2" x14ac:dyDescent="0.2">
      <c r="A1491">
        <f>IF(ISBLANK('May 2016'!A2243),"",IF(ISTEXT('May 2016'!A2243),0,'May 2016'!A2243))</f>
        <v>438036</v>
      </c>
      <c r="B1491">
        <f>IF(ISBLANK('May 2016'!G2243),"",IF(ISTEXT('May 2016'!G2243),0,'May 2016'!G2243))</f>
        <v>724.75</v>
      </c>
    </row>
    <row r="1492" spans="1:2" x14ac:dyDescent="0.2">
      <c r="A1492">
        <f>IF(ISBLANK('May 2016'!A2247),"",IF(ISTEXT('May 2016'!A2247),0,'May 2016'!A2247))</f>
        <v>437514</v>
      </c>
      <c r="B1492">
        <f>IF(ISBLANK('May 2016'!G2247),"",IF(ISTEXT('May 2016'!G2247),0,'May 2016'!G2247))</f>
        <v>900</v>
      </c>
    </row>
    <row r="1493" spans="1:2" x14ac:dyDescent="0.2">
      <c r="A1493">
        <f>IF(ISBLANK('May 2016'!A2251),"",IF(ISTEXT('May 2016'!A2251),0,'May 2016'!A2251))</f>
        <v>436834</v>
      </c>
      <c r="B1493">
        <f>IF(ISBLANK('May 2016'!G2251),"",IF(ISTEXT('May 2016'!G2251),0,'May 2016'!G2251))</f>
        <v>3250</v>
      </c>
    </row>
    <row r="1494" spans="1:2" x14ac:dyDescent="0.2">
      <c r="A1494" t="str">
        <f>IF(ISBLANK('May 2016'!A2252),"",IF(ISTEXT('May 2016'!A2252),0,'May 2016'!A2252))</f>
        <v/>
      </c>
      <c r="B1494">
        <f>IF(ISBLANK('May 2016'!G2252),"",IF(ISTEXT('May 2016'!G2252),0,'May 2016'!G2252))</f>
        <v>100</v>
      </c>
    </row>
    <row r="1495" spans="1:2" x14ac:dyDescent="0.2">
      <c r="A1495" t="str">
        <f>IF(ISBLANK('May 2016'!A2253),"",IF(ISTEXT('May 2016'!A2253),0,'May 2016'!A2253))</f>
        <v/>
      </c>
      <c r="B1495">
        <f>IF(ISBLANK('May 2016'!G2253),"",IF(ISTEXT('May 2016'!G2253),0,'May 2016'!G2253))</f>
        <v>500</v>
      </c>
    </row>
    <row r="1496" spans="1:2" x14ac:dyDescent="0.2">
      <c r="A1496" t="str">
        <f>IF(ISBLANK('May 2016'!A2254),"",IF(ISTEXT('May 2016'!A2254),0,'May 2016'!A2254))</f>
        <v/>
      </c>
      <c r="B1496">
        <f>IF(ISBLANK('May 2016'!G2254),"",IF(ISTEXT('May 2016'!G2254),0,'May 2016'!G2254))</f>
        <v>250</v>
      </c>
    </row>
    <row r="1497" spans="1:2" x14ac:dyDescent="0.2">
      <c r="A1497" t="str">
        <f>IF(ISBLANK('May 2016'!A2255),"",IF(ISTEXT('May 2016'!A2255),0,'May 2016'!A2255))</f>
        <v/>
      </c>
      <c r="B1497">
        <f>IF(ISBLANK('May 2016'!G2255),"",IF(ISTEXT('May 2016'!G2255),0,'May 2016'!G2255))</f>
        <v>1666</v>
      </c>
    </row>
    <row r="1498" spans="1:2" x14ac:dyDescent="0.2">
      <c r="A1498" t="str">
        <f>IF(ISBLANK('May 2016'!A2256),"",IF(ISTEXT('May 2016'!A2256),0,'May 2016'!A2256))</f>
        <v/>
      </c>
      <c r="B1498" t="str">
        <f>IF(ISBLANK('May 2016'!G2256),"",IF(ISTEXT('May 2016'!G2256),0,'May 2016'!G2256))</f>
        <v/>
      </c>
    </row>
    <row r="1499" spans="1:2" x14ac:dyDescent="0.2">
      <c r="A1499" t="str">
        <f>IF(ISBLANK('May 2016'!A2257),"",IF(ISTEXT('May 2016'!A2257),0,'May 2016'!A2257))</f>
        <v/>
      </c>
      <c r="B1499">
        <f>IF(ISBLANK('May 2016'!G2257),"",IF(ISTEXT('May 2016'!G2257),0,'May 2016'!G2257))</f>
        <v>450</v>
      </c>
    </row>
    <row r="1500" spans="1:2" x14ac:dyDescent="0.2">
      <c r="A1500">
        <f>IF(ISBLANK('May 2016'!A2258),"",IF(ISTEXT('May 2016'!A2258),0,'May 2016'!A2258))</f>
        <v>437127</v>
      </c>
      <c r="B1500">
        <f>IF(ISBLANK('May 2016'!G2258),"",IF(ISTEXT('May 2016'!G2258),0,'May 2016'!G2258))</f>
        <v>500</v>
      </c>
    </row>
    <row r="1501" spans="1:2" x14ac:dyDescent="0.2">
      <c r="A1501" t="str">
        <f>IF(ISBLANK('May 2016'!A2259),"",IF(ISTEXT('May 2016'!A2259),0,'May 2016'!A2259))</f>
        <v/>
      </c>
      <c r="B1501">
        <f>IF(ISBLANK('May 2016'!G2259),"",IF(ISTEXT('May 2016'!G2259),0,'May 2016'!G2259))</f>
        <v>500</v>
      </c>
    </row>
    <row r="1502" spans="1:2" x14ac:dyDescent="0.2">
      <c r="A1502">
        <f>IF(ISBLANK('May 2016'!A2260),"",IF(ISTEXT('May 2016'!A2260),0,'May 2016'!A2260))</f>
        <v>438037</v>
      </c>
      <c r="B1502">
        <f>IF(ISBLANK('May 2016'!G2260),"",IF(ISTEXT('May 2016'!G2260),0,'May 2016'!G2260))</f>
        <v>150</v>
      </c>
    </row>
    <row r="1503" spans="1:2" x14ac:dyDescent="0.2">
      <c r="A1503" t="str">
        <f>IF(ISBLANK('May 2016'!A2261),"",IF(ISTEXT('May 2016'!A2261),0,'May 2016'!A2261))</f>
        <v/>
      </c>
      <c r="B1503">
        <f>IF(ISBLANK('May 2016'!G2261),"",IF(ISTEXT('May 2016'!G2261),0,'May 2016'!G2261))</f>
        <v>450</v>
      </c>
    </row>
    <row r="1504" spans="1:2" x14ac:dyDescent="0.2">
      <c r="A1504" t="str">
        <f>IF(ISBLANK('May 2016'!A2262),"",IF(ISTEXT('May 2016'!A2262),0,'May 2016'!A2262))</f>
        <v/>
      </c>
      <c r="B1504">
        <f>IF(ISBLANK('May 2016'!G2262),"",IF(ISTEXT('May 2016'!G2262),0,'May 2016'!G2262))</f>
        <v>450</v>
      </c>
    </row>
    <row r="1505" spans="1:2" x14ac:dyDescent="0.2">
      <c r="A1505" t="str">
        <f>IF(ISBLANK('May 2016'!A2263),"",IF(ISTEXT('May 2016'!A2263),0,'May 2016'!A2263))</f>
        <v/>
      </c>
      <c r="B1505">
        <f>IF(ISBLANK('May 2016'!G2263),"",IF(ISTEXT('May 2016'!G2263),0,'May 2016'!G2263))</f>
        <v>450</v>
      </c>
    </row>
    <row r="1506" spans="1:2" x14ac:dyDescent="0.2">
      <c r="A1506" t="str">
        <f>IF(ISBLANK('May 2016'!A2264),"",IF(ISTEXT('May 2016'!A2264),0,'May 2016'!A2264))</f>
        <v/>
      </c>
      <c r="B1506">
        <f>IF(ISBLANK('May 2016'!G2264),"",IF(ISTEXT('May 2016'!G2264),0,'May 2016'!G2264))</f>
        <v>750</v>
      </c>
    </row>
    <row r="1507" spans="1:2" x14ac:dyDescent="0.2">
      <c r="A1507" t="str">
        <f>IF(ISBLANK('May 2016'!A2265),"",IF(ISTEXT('May 2016'!A2265),0,'May 2016'!A2265))</f>
        <v/>
      </c>
      <c r="B1507">
        <f>IF(ISBLANK('May 2016'!G2265),"",IF(ISTEXT('May 2016'!G2265),0,'May 2016'!G2265))</f>
        <v>250</v>
      </c>
    </row>
    <row r="1508" spans="1:2" x14ac:dyDescent="0.2">
      <c r="A1508" t="str">
        <f>IF(ISBLANK('May 2016'!A2266),"",IF(ISTEXT('May 2016'!A2266),0,'May 2016'!A2266))</f>
        <v/>
      </c>
      <c r="B1508">
        <f>IF(ISBLANK('May 2016'!G2266),"",IF(ISTEXT('May 2016'!G2266),0,'May 2016'!G2266))</f>
        <v>250</v>
      </c>
    </row>
    <row r="1509" spans="1:2" x14ac:dyDescent="0.2">
      <c r="A1509" t="str">
        <f>IF(ISBLANK('May 2016'!A2267),"",IF(ISTEXT('May 2016'!A2267),0,'May 2016'!A2267))</f>
        <v/>
      </c>
      <c r="B1509">
        <f>IF(ISBLANK('May 2016'!G2267),"",IF(ISTEXT('May 2016'!G2267),0,'May 2016'!G2267))</f>
        <v>1700</v>
      </c>
    </row>
    <row r="1510" spans="1:2" x14ac:dyDescent="0.2">
      <c r="A1510">
        <f>IF(ISBLANK('May 2016'!A2271),"",IF(ISTEXT('May 2016'!A2271),0,'May 2016'!A2271))</f>
        <v>438038</v>
      </c>
      <c r="B1510">
        <f>IF(ISBLANK('May 2016'!G2271),"",IF(ISTEXT('May 2016'!G2271),0,'May 2016'!G2271))</f>
        <v>100</v>
      </c>
    </row>
    <row r="1511" spans="1:2" x14ac:dyDescent="0.2">
      <c r="A1511" t="str">
        <f>IF(ISBLANK('May 2016'!A2272),"",IF(ISTEXT('May 2016'!A2272),0,'May 2016'!A2272))</f>
        <v/>
      </c>
      <c r="B1511">
        <f>IF(ISBLANK('May 2016'!G2272),"",IF(ISTEXT('May 2016'!G2272),0,'May 2016'!G2272))</f>
        <v>450</v>
      </c>
    </row>
    <row r="1512" spans="1:2" x14ac:dyDescent="0.2">
      <c r="A1512" t="str">
        <f>IF(ISBLANK('May 2016'!A2273),"",IF(ISTEXT('May 2016'!A2273),0,'May 2016'!A2273))</f>
        <v/>
      </c>
      <c r="B1512">
        <f>IF(ISBLANK('May 2016'!G2273),"",IF(ISTEXT('May 2016'!G2273),0,'May 2016'!G2273))</f>
        <v>450</v>
      </c>
    </row>
    <row r="1513" spans="1:2" x14ac:dyDescent="0.2">
      <c r="A1513" t="str">
        <f>IF(ISBLANK('May 2016'!A2274),"",IF(ISTEXT('May 2016'!A2274),0,'May 2016'!A2274))</f>
        <v/>
      </c>
      <c r="B1513">
        <f>IF(ISBLANK('May 2016'!G2274),"",IF(ISTEXT('May 2016'!G2274),0,'May 2016'!G2274))</f>
        <v>500</v>
      </c>
    </row>
    <row r="1514" spans="1:2" x14ac:dyDescent="0.2">
      <c r="A1514" t="str">
        <f>IF(ISBLANK('May 2016'!A2275),"",IF(ISTEXT('May 2016'!A2275),0,'May 2016'!A2275))</f>
        <v/>
      </c>
      <c r="B1514">
        <f>IF(ISBLANK('May 2016'!G2275),"",IF(ISTEXT('May 2016'!G2275),0,'May 2016'!G2275))</f>
        <v>300</v>
      </c>
    </row>
    <row r="1515" spans="1:2" x14ac:dyDescent="0.2">
      <c r="A1515" t="str">
        <f>IF(ISBLANK('May 2016'!A2276),"",IF(ISTEXT('May 2016'!A2276),0,'May 2016'!A2276))</f>
        <v/>
      </c>
      <c r="B1515">
        <f>IF(ISBLANK('May 2016'!G2276),"",IF(ISTEXT('May 2016'!G2276),0,'May 2016'!G2276))</f>
        <v>500</v>
      </c>
    </row>
    <row r="1516" spans="1:2" x14ac:dyDescent="0.2">
      <c r="A1516">
        <f>IF(ISBLANK('May 2016'!A2280),"",IF(ISTEXT('May 2016'!A2280),0,'May 2016'!A2280))</f>
        <v>438039</v>
      </c>
      <c r="B1516">
        <f>IF(ISBLANK('May 2016'!G2280),"",IF(ISTEXT('May 2016'!G2280),0,'May 2016'!G2280))</f>
        <v>2125</v>
      </c>
    </row>
    <row r="1517" spans="1:2" x14ac:dyDescent="0.2">
      <c r="A1517">
        <f>IF(ISBLANK('May 2016'!A2284),"",IF(ISTEXT('May 2016'!A2284),0,'May 2016'!A2284))</f>
        <v>438040</v>
      </c>
      <c r="B1517">
        <f>IF(ISBLANK('May 2016'!G2284),"",IF(ISTEXT('May 2016'!G2284),0,'May 2016'!G2284))</f>
        <v>527</v>
      </c>
    </row>
    <row r="1518" spans="1:2" x14ac:dyDescent="0.2">
      <c r="A1518">
        <f>IF(ISBLANK('May 2016'!A2288),"",IF(ISTEXT('May 2016'!A2288),0,'May 2016'!A2288))</f>
        <v>437515</v>
      </c>
      <c r="B1518">
        <f>IF(ISBLANK('May 2016'!G2288),"",IF(ISTEXT('May 2016'!G2288),0,'May 2016'!G2288))</f>
        <v>29</v>
      </c>
    </row>
    <row r="1519" spans="1:2" x14ac:dyDescent="0.2">
      <c r="A1519">
        <f>IF(ISBLANK('May 2016'!A2292),"",IF(ISTEXT('May 2016'!A2292),0,'May 2016'!A2292))</f>
        <v>436835</v>
      </c>
      <c r="B1519">
        <f>IF(ISBLANK('May 2016'!G2292),"",IF(ISTEXT('May 2016'!G2292),0,'May 2016'!G2292))</f>
        <v>11715.72</v>
      </c>
    </row>
    <row r="1520" spans="1:2" x14ac:dyDescent="0.2">
      <c r="A1520" t="str">
        <f>IF(ISBLANK('May 2016'!A2293),"",IF(ISTEXT('May 2016'!A2293),0,'May 2016'!A2293))</f>
        <v/>
      </c>
      <c r="B1520" t="str">
        <f>IF(ISBLANK('May 2016'!G2293),"",IF(ISTEXT('May 2016'!G2293),0,'May 2016'!G2293))</f>
        <v/>
      </c>
    </row>
    <row r="1521" spans="1:2" x14ac:dyDescent="0.2">
      <c r="A1521">
        <f>IF(ISBLANK('May 2016'!A2294),"",IF(ISTEXT('May 2016'!A2294),0,'May 2016'!A2294))</f>
        <v>437128</v>
      </c>
      <c r="B1521">
        <f>IF(ISBLANK('May 2016'!G2294),"",IF(ISTEXT('May 2016'!G2294),0,'May 2016'!G2294))</f>
        <v>114329.76</v>
      </c>
    </row>
    <row r="1522" spans="1:2" x14ac:dyDescent="0.2">
      <c r="A1522" t="str">
        <f>IF(ISBLANK('May 2016'!A2295),"",IF(ISTEXT('May 2016'!A2295),0,'May 2016'!A2295))</f>
        <v/>
      </c>
      <c r="B1522" t="str">
        <f>IF(ISBLANK('May 2016'!G2295),"",IF(ISTEXT('May 2016'!G2295),0,'May 2016'!G2295))</f>
        <v/>
      </c>
    </row>
    <row r="1523" spans="1:2" x14ac:dyDescent="0.2">
      <c r="A1523" t="str">
        <f>IF(ISBLANK('May 2016'!A2296),"",IF(ISTEXT('May 2016'!A2296),0,'May 2016'!A2296))</f>
        <v/>
      </c>
      <c r="B1523" t="str">
        <f>IF(ISBLANK('May 2016'!G2296),"",IF(ISTEXT('May 2016'!G2296),0,'May 2016'!G2296))</f>
        <v/>
      </c>
    </row>
    <row r="1524" spans="1:2" x14ac:dyDescent="0.2">
      <c r="A1524" t="str">
        <f>IF(ISBLANK('May 2016'!A2297),"",IF(ISTEXT('May 2016'!A2297),0,'May 2016'!A2297))</f>
        <v/>
      </c>
      <c r="B1524" t="str">
        <f>IF(ISBLANK('May 2016'!G2297),"",IF(ISTEXT('May 2016'!G2297),0,'May 2016'!G2297))</f>
        <v/>
      </c>
    </row>
    <row r="1525" spans="1:2" x14ac:dyDescent="0.2">
      <c r="A1525" t="str">
        <f>IF(ISBLANK('May 2016'!A2298),"",IF(ISTEXT('May 2016'!A2298),0,'May 2016'!A2298))</f>
        <v/>
      </c>
      <c r="B1525" t="str">
        <f>IF(ISBLANK('May 2016'!G2298),"",IF(ISTEXT('May 2016'!G2298),0,'May 2016'!G2298))</f>
        <v/>
      </c>
    </row>
    <row r="1526" spans="1:2" x14ac:dyDescent="0.2">
      <c r="A1526" t="str">
        <f>IF(ISBLANK('May 2016'!A2299),"",IF(ISTEXT('May 2016'!A2299),0,'May 2016'!A2299))</f>
        <v/>
      </c>
      <c r="B1526" t="str">
        <f>IF(ISBLANK('May 2016'!G2299),"",IF(ISTEXT('May 2016'!G2299),0,'May 2016'!G2299))</f>
        <v/>
      </c>
    </row>
    <row r="1527" spans="1:2" x14ac:dyDescent="0.2">
      <c r="A1527" t="str">
        <f>IF(ISBLANK('May 2016'!A2300),"",IF(ISTEXT('May 2016'!A2300),0,'May 2016'!A2300))</f>
        <v/>
      </c>
      <c r="B1527" t="str">
        <f>IF(ISBLANK('May 2016'!G2300),"",IF(ISTEXT('May 2016'!G2300),0,'May 2016'!G2300))</f>
        <v/>
      </c>
    </row>
    <row r="1528" spans="1:2" x14ac:dyDescent="0.2">
      <c r="A1528" t="str">
        <f>IF(ISBLANK('May 2016'!A2301),"",IF(ISTEXT('May 2016'!A2301),0,'May 2016'!A2301))</f>
        <v/>
      </c>
      <c r="B1528" t="str">
        <f>IF(ISBLANK('May 2016'!G2301),"",IF(ISTEXT('May 2016'!G2301),0,'May 2016'!G2301))</f>
        <v/>
      </c>
    </row>
    <row r="1529" spans="1:2" x14ac:dyDescent="0.2">
      <c r="A1529">
        <f>IF(ISBLANK('May 2016'!A2302),"",IF(ISTEXT('May 2016'!A2302),0,'May 2016'!A2302))</f>
        <v>437516</v>
      </c>
      <c r="B1529">
        <f>IF(ISBLANK('May 2016'!G2302),"",IF(ISTEXT('May 2016'!G2302),0,'May 2016'!G2302))</f>
        <v>77968.399999999994</v>
      </c>
    </row>
    <row r="1530" spans="1:2" x14ac:dyDescent="0.2">
      <c r="A1530" t="str">
        <f>IF(ISBLANK('May 2016'!A2303),"",IF(ISTEXT('May 2016'!A2303),0,'May 2016'!A2303))</f>
        <v/>
      </c>
      <c r="B1530" t="str">
        <f>IF(ISBLANK('May 2016'!G2303),"",IF(ISTEXT('May 2016'!G2303),0,'May 2016'!G2303))</f>
        <v/>
      </c>
    </row>
    <row r="1531" spans="1:2" x14ac:dyDescent="0.2">
      <c r="A1531" t="str">
        <f>IF(ISBLANK('May 2016'!A2304),"",IF(ISTEXT('May 2016'!A2304),0,'May 2016'!A2304))</f>
        <v/>
      </c>
      <c r="B1531" t="str">
        <f>IF(ISBLANK('May 2016'!G2304),"",IF(ISTEXT('May 2016'!G2304),0,'May 2016'!G2304))</f>
        <v/>
      </c>
    </row>
    <row r="1532" spans="1:2" x14ac:dyDescent="0.2">
      <c r="A1532">
        <f>IF(ISBLANK('May 2016'!A2305),"",IF(ISTEXT('May 2016'!A2305),0,'May 2016'!A2305))</f>
        <v>438041</v>
      </c>
      <c r="B1532">
        <f>IF(ISBLANK('May 2016'!G2305),"",IF(ISTEXT('May 2016'!G2305),0,'May 2016'!G2305))</f>
        <v>22460.91</v>
      </c>
    </row>
    <row r="1533" spans="1:2" x14ac:dyDescent="0.2">
      <c r="A1533" t="str">
        <f>IF(ISBLANK('May 2016'!A2306),"",IF(ISTEXT('May 2016'!A2306),0,'May 2016'!A2306))</f>
        <v/>
      </c>
      <c r="B1533" t="str">
        <f>IF(ISBLANK('May 2016'!G2306),"",IF(ISTEXT('May 2016'!G2306),0,'May 2016'!G2306))</f>
        <v/>
      </c>
    </row>
    <row r="1534" spans="1:2" x14ac:dyDescent="0.2">
      <c r="A1534" t="str">
        <f>IF(ISBLANK('May 2016'!A2307),"",IF(ISTEXT('May 2016'!A2307),0,'May 2016'!A2307))</f>
        <v/>
      </c>
      <c r="B1534" t="str">
        <f>IF(ISBLANK('May 2016'!G2307),"",IF(ISTEXT('May 2016'!G2307),0,'May 2016'!G2307))</f>
        <v/>
      </c>
    </row>
    <row r="1535" spans="1:2" x14ac:dyDescent="0.2">
      <c r="A1535">
        <f>IF(ISBLANK('May 2016'!A2311),"",IF(ISTEXT('May 2016'!A2311),0,'May 2016'!A2311))</f>
        <v>438042</v>
      </c>
      <c r="B1535">
        <f>IF(ISBLANK('May 2016'!G2311),"",IF(ISTEXT('May 2016'!G2311),0,'May 2016'!G2311))</f>
        <v>294.75</v>
      </c>
    </row>
    <row r="1536" spans="1:2" x14ac:dyDescent="0.2">
      <c r="A1536">
        <f>IF(ISBLANK('May 2016'!A2315),"",IF(ISTEXT('May 2016'!A2315),0,'May 2016'!A2315))</f>
        <v>438043</v>
      </c>
      <c r="B1536">
        <f>IF(ISBLANK('May 2016'!G2315),"",IF(ISTEXT('May 2016'!G2315),0,'May 2016'!G2315))</f>
        <v>500</v>
      </c>
    </row>
    <row r="1537" spans="1:2" x14ac:dyDescent="0.2">
      <c r="A1537">
        <f>IF(ISBLANK('May 2016'!A2319),"",IF(ISTEXT('May 2016'!A2319),0,'May 2016'!A2319))</f>
        <v>436836</v>
      </c>
      <c r="B1537">
        <f>IF(ISBLANK('May 2016'!G2319),"",IF(ISTEXT('May 2016'!G2319),0,'May 2016'!G2319))</f>
        <v>62.03</v>
      </c>
    </row>
    <row r="1538" spans="1:2" x14ac:dyDescent="0.2">
      <c r="A1538">
        <f>IF(ISBLANK('May 2016'!A2323),"",IF(ISTEXT('May 2016'!A2323),0,'May 2016'!A2323))</f>
        <v>436837</v>
      </c>
      <c r="B1538">
        <f>IF(ISBLANK('May 2016'!G2323),"",IF(ISTEXT('May 2016'!G2323),0,'May 2016'!G2323))</f>
        <v>864</v>
      </c>
    </row>
    <row r="1539" spans="1:2" x14ac:dyDescent="0.2">
      <c r="A1539">
        <f>IF(ISBLANK('May 2016'!A2324),"",IF(ISTEXT('May 2016'!A2324),0,'May 2016'!A2324))</f>
        <v>436838</v>
      </c>
      <c r="B1539">
        <f>IF(ISBLANK('May 2016'!G2324),"",IF(ISTEXT('May 2016'!G2324),0,'May 2016'!G2324))</f>
        <v>94</v>
      </c>
    </row>
    <row r="1540" spans="1:2" x14ac:dyDescent="0.2">
      <c r="A1540">
        <f>IF(ISBLANK('May 2016'!A2325),"",IF(ISTEXT('May 2016'!A2325),0,'May 2016'!A2325))</f>
        <v>437517</v>
      </c>
      <c r="B1540">
        <f>IF(ISBLANK('May 2016'!G2325),"",IF(ISTEXT('May 2016'!G2325),0,'May 2016'!G2325))</f>
        <v>108</v>
      </c>
    </row>
    <row r="1541" spans="1:2" x14ac:dyDescent="0.2">
      <c r="A1541">
        <f>IF(ISBLANK('May 2016'!A2329),"",IF(ISTEXT('May 2016'!A2329),0,'May 2016'!A2329))</f>
        <v>438044</v>
      </c>
      <c r="B1541">
        <f>IF(ISBLANK('May 2016'!G2329),"",IF(ISTEXT('May 2016'!G2329),0,'May 2016'!G2329))</f>
        <v>117</v>
      </c>
    </row>
    <row r="1542" spans="1:2" x14ac:dyDescent="0.2">
      <c r="A1542">
        <f>IF(ISBLANK('May 2016'!A2333),"",IF(ISTEXT('May 2016'!A2333),0,'May 2016'!A2333))</f>
        <v>437129</v>
      </c>
      <c r="B1542">
        <f>IF(ISBLANK('May 2016'!G2333),"",IF(ISTEXT('May 2016'!G2333),0,'May 2016'!G2333))</f>
        <v>13.5</v>
      </c>
    </row>
    <row r="1543" spans="1:2" x14ac:dyDescent="0.2">
      <c r="A1543">
        <f>IF(ISBLANK('May 2016'!A2337),"",IF(ISTEXT('May 2016'!A2337),0,'May 2016'!A2337))</f>
        <v>437130</v>
      </c>
      <c r="B1543">
        <f>IF(ISBLANK('May 2016'!G2337),"",IF(ISTEXT('May 2016'!G2337),0,'May 2016'!G2337))</f>
        <v>100</v>
      </c>
    </row>
    <row r="1544" spans="1:2" x14ac:dyDescent="0.2">
      <c r="A1544" t="str">
        <f>IF(ISBLANK('May 2016'!A2338),"",IF(ISTEXT('May 2016'!A2338),0,'May 2016'!A2338))</f>
        <v/>
      </c>
      <c r="B1544">
        <f>IF(ISBLANK('May 2016'!G2338),"",IF(ISTEXT('May 2016'!G2338),0,'May 2016'!G2338))</f>
        <v>100</v>
      </c>
    </row>
    <row r="1545" spans="1:2" x14ac:dyDescent="0.2">
      <c r="A1545" t="str">
        <f>IF(ISBLANK('May 2016'!A2339),"",IF(ISTEXT('May 2016'!A2339),0,'May 2016'!A2339))</f>
        <v/>
      </c>
      <c r="B1545">
        <f>IF(ISBLANK('May 2016'!G2339),"",IF(ISTEXT('May 2016'!G2339),0,'May 2016'!G2339))</f>
        <v>500</v>
      </c>
    </row>
    <row r="1546" spans="1:2" x14ac:dyDescent="0.2">
      <c r="A1546" t="str">
        <f>IF(ISBLANK('May 2016'!A2340),"",IF(ISTEXT('May 2016'!A2340),0,'May 2016'!A2340))</f>
        <v/>
      </c>
      <c r="B1546">
        <f>IF(ISBLANK('May 2016'!G2340),"",IF(ISTEXT('May 2016'!G2340),0,'May 2016'!G2340))</f>
        <v>450</v>
      </c>
    </row>
    <row r="1547" spans="1:2" x14ac:dyDescent="0.2">
      <c r="A1547" t="str">
        <f>IF(ISBLANK('May 2016'!A2341),"",IF(ISTEXT('May 2016'!A2341),0,'May 2016'!A2341))</f>
        <v/>
      </c>
      <c r="B1547">
        <f>IF(ISBLANK('May 2016'!G2341),"",IF(ISTEXT('May 2016'!G2341),0,'May 2016'!G2341))</f>
        <v>100</v>
      </c>
    </row>
    <row r="1548" spans="1:2" x14ac:dyDescent="0.2">
      <c r="A1548">
        <f>IF(ISBLANK('May 2016'!A2342),"",IF(ISTEXT('May 2016'!A2342),0,'May 2016'!A2342))</f>
        <v>438045</v>
      </c>
      <c r="B1548">
        <f>IF(ISBLANK('May 2016'!G2342),"",IF(ISTEXT('May 2016'!G2342),0,'May 2016'!G2342))</f>
        <v>450</v>
      </c>
    </row>
    <row r="1549" spans="1:2" x14ac:dyDescent="0.2">
      <c r="A1549" t="str">
        <f>IF(ISBLANK('May 2016'!A2343),"",IF(ISTEXT('May 2016'!A2343),0,'May 2016'!A2343))</f>
        <v/>
      </c>
      <c r="B1549">
        <f>IF(ISBLANK('May 2016'!G2343),"",IF(ISTEXT('May 2016'!G2343),0,'May 2016'!G2343))</f>
        <v>450</v>
      </c>
    </row>
    <row r="1550" spans="1:2" x14ac:dyDescent="0.2">
      <c r="A1550">
        <f>IF(ISBLANK('May 2016'!A2347),"",IF(ISTEXT('May 2016'!A2347),0,'May 2016'!A2347))</f>
        <v>436839</v>
      </c>
      <c r="B1550">
        <f>IF(ISBLANK('May 2016'!G2347),"",IF(ISTEXT('May 2016'!G2347),0,'May 2016'!G2347))</f>
        <v>18000</v>
      </c>
    </row>
    <row r="1551" spans="1:2" x14ac:dyDescent="0.2">
      <c r="A1551">
        <f>IF(ISBLANK('May 2016'!A2351),"",IF(ISTEXT('May 2016'!A2351),0,'May 2016'!A2351))</f>
        <v>436842</v>
      </c>
      <c r="B1551">
        <f>IF(ISBLANK('May 2016'!G2351),"",IF(ISTEXT('May 2016'!G2351),0,'May 2016'!G2351))</f>
        <v>28198.95</v>
      </c>
    </row>
    <row r="1552" spans="1:2" x14ac:dyDescent="0.2">
      <c r="A1552" t="str">
        <f>IF(ISBLANK('May 2016'!A2352),"",IF(ISTEXT('May 2016'!A2352),0,'May 2016'!A2352))</f>
        <v/>
      </c>
      <c r="B1552" t="str">
        <f>IF(ISBLANK('May 2016'!G2352),"",IF(ISTEXT('May 2016'!G2352),0,'May 2016'!G2352))</f>
        <v/>
      </c>
    </row>
    <row r="1553" spans="1:2" x14ac:dyDescent="0.2">
      <c r="A1553" t="str">
        <f>IF(ISBLANK('May 2016'!A2353),"",IF(ISTEXT('May 2016'!A2353),0,'May 2016'!A2353))</f>
        <v/>
      </c>
      <c r="B1553" t="str">
        <f>IF(ISBLANK('May 2016'!G2353),"",IF(ISTEXT('May 2016'!G2353),0,'May 2016'!G2353))</f>
        <v/>
      </c>
    </row>
    <row r="1554" spans="1:2" x14ac:dyDescent="0.2">
      <c r="A1554" t="str">
        <f>IF(ISBLANK('May 2016'!A2354),"",IF(ISTEXT('May 2016'!A2354),0,'May 2016'!A2354))</f>
        <v/>
      </c>
      <c r="B1554" t="str">
        <f>IF(ISBLANK('May 2016'!G2354),"",IF(ISTEXT('May 2016'!G2354),0,'May 2016'!G2354))</f>
        <v/>
      </c>
    </row>
    <row r="1555" spans="1:2" x14ac:dyDescent="0.2">
      <c r="A1555" t="str">
        <f>IF(ISBLANK('May 2016'!A2355),"",IF(ISTEXT('May 2016'!A2355),0,'May 2016'!A2355))</f>
        <v/>
      </c>
      <c r="B1555" t="str">
        <f>IF(ISBLANK('May 2016'!G2355),"",IF(ISTEXT('May 2016'!G2355),0,'May 2016'!G2355))</f>
        <v/>
      </c>
    </row>
    <row r="1556" spans="1:2" x14ac:dyDescent="0.2">
      <c r="A1556" t="str">
        <f>IF(ISBLANK('May 2016'!A2356),"",IF(ISTEXT('May 2016'!A2356),0,'May 2016'!A2356))</f>
        <v/>
      </c>
      <c r="B1556" t="str">
        <f>IF(ISBLANK('May 2016'!G2356),"",IF(ISTEXT('May 2016'!G2356),0,'May 2016'!G2356))</f>
        <v/>
      </c>
    </row>
    <row r="1557" spans="1:2" x14ac:dyDescent="0.2">
      <c r="A1557" t="str">
        <f>IF(ISBLANK('May 2016'!A2357),"",IF(ISTEXT('May 2016'!A2357),0,'May 2016'!A2357))</f>
        <v/>
      </c>
      <c r="B1557" t="str">
        <f>IF(ISBLANK('May 2016'!G2357),"",IF(ISTEXT('May 2016'!G2357),0,'May 2016'!G2357))</f>
        <v/>
      </c>
    </row>
    <row r="1558" spans="1:2" x14ac:dyDescent="0.2">
      <c r="A1558" t="str">
        <f>IF(ISBLANK('May 2016'!A2358),"",IF(ISTEXT('May 2016'!A2358),0,'May 2016'!A2358))</f>
        <v/>
      </c>
      <c r="B1558" t="str">
        <f>IF(ISBLANK('May 2016'!G2358),"",IF(ISTEXT('May 2016'!G2358),0,'May 2016'!G2358))</f>
        <v/>
      </c>
    </row>
    <row r="1559" spans="1:2" x14ac:dyDescent="0.2">
      <c r="A1559" t="str">
        <f>IF(ISBLANK('May 2016'!A2359),"",IF(ISTEXT('May 2016'!A2359),0,'May 2016'!A2359))</f>
        <v/>
      </c>
      <c r="B1559" t="str">
        <f>IF(ISBLANK('May 2016'!G2359),"",IF(ISTEXT('May 2016'!G2359),0,'May 2016'!G2359))</f>
        <v/>
      </c>
    </row>
    <row r="1560" spans="1:2" x14ac:dyDescent="0.2">
      <c r="A1560" t="str">
        <f>IF(ISBLANK('May 2016'!A2360),"",IF(ISTEXT('May 2016'!A2360),0,'May 2016'!A2360))</f>
        <v/>
      </c>
      <c r="B1560" t="str">
        <f>IF(ISBLANK('May 2016'!G2360),"",IF(ISTEXT('May 2016'!G2360),0,'May 2016'!G2360))</f>
        <v/>
      </c>
    </row>
    <row r="1561" spans="1:2" x14ac:dyDescent="0.2">
      <c r="A1561" t="str">
        <f>IF(ISBLANK('May 2016'!A2361),"",IF(ISTEXT('May 2016'!A2361),0,'May 2016'!A2361))</f>
        <v/>
      </c>
      <c r="B1561" t="str">
        <f>IF(ISBLANK('May 2016'!G2361),"",IF(ISTEXT('May 2016'!G2361),0,'May 2016'!G2361))</f>
        <v/>
      </c>
    </row>
    <row r="1562" spans="1:2" x14ac:dyDescent="0.2">
      <c r="A1562" t="str">
        <f>IF(ISBLANK('May 2016'!A2362),"",IF(ISTEXT('May 2016'!A2362),0,'May 2016'!A2362))</f>
        <v/>
      </c>
      <c r="B1562" t="str">
        <f>IF(ISBLANK('May 2016'!G2362),"",IF(ISTEXT('May 2016'!G2362),0,'May 2016'!G2362))</f>
        <v/>
      </c>
    </row>
    <row r="1563" spans="1:2" x14ac:dyDescent="0.2">
      <c r="A1563" t="str">
        <f>IF(ISBLANK('May 2016'!A2363),"",IF(ISTEXT('May 2016'!A2363),0,'May 2016'!A2363))</f>
        <v/>
      </c>
      <c r="B1563" t="str">
        <f>IF(ISBLANK('May 2016'!G2363),"",IF(ISTEXT('May 2016'!G2363),0,'May 2016'!G2363))</f>
        <v/>
      </c>
    </row>
    <row r="1564" spans="1:2" x14ac:dyDescent="0.2">
      <c r="A1564" t="str">
        <f>IF(ISBLANK('May 2016'!A2364),"",IF(ISTEXT('May 2016'!A2364),0,'May 2016'!A2364))</f>
        <v/>
      </c>
      <c r="B1564" t="str">
        <f>IF(ISBLANK('May 2016'!G2364),"",IF(ISTEXT('May 2016'!G2364),0,'May 2016'!G2364))</f>
        <v/>
      </c>
    </row>
    <row r="1565" spans="1:2" x14ac:dyDescent="0.2">
      <c r="A1565" t="str">
        <f>IF(ISBLANK('May 2016'!A2365),"",IF(ISTEXT('May 2016'!A2365),0,'May 2016'!A2365))</f>
        <v/>
      </c>
      <c r="B1565" t="str">
        <f>IF(ISBLANK('May 2016'!G2365),"",IF(ISTEXT('May 2016'!G2365),0,'May 2016'!G2365))</f>
        <v/>
      </c>
    </row>
    <row r="1566" spans="1:2" x14ac:dyDescent="0.2">
      <c r="A1566" t="str">
        <f>IF(ISBLANK('May 2016'!A2366),"",IF(ISTEXT('May 2016'!A2366),0,'May 2016'!A2366))</f>
        <v/>
      </c>
      <c r="B1566" t="str">
        <f>IF(ISBLANK('May 2016'!G2366),"",IF(ISTEXT('May 2016'!G2366),0,'May 2016'!G2366))</f>
        <v/>
      </c>
    </row>
    <row r="1567" spans="1:2" x14ac:dyDescent="0.2">
      <c r="A1567" t="str">
        <f>IF(ISBLANK('May 2016'!A2367),"",IF(ISTEXT('May 2016'!A2367),0,'May 2016'!A2367))</f>
        <v/>
      </c>
      <c r="B1567" t="str">
        <f>IF(ISBLANK('May 2016'!G2367),"",IF(ISTEXT('May 2016'!G2367),0,'May 2016'!G2367))</f>
        <v/>
      </c>
    </row>
    <row r="1568" spans="1:2" x14ac:dyDescent="0.2">
      <c r="A1568" t="str">
        <f>IF(ISBLANK('May 2016'!A2368),"",IF(ISTEXT('May 2016'!A2368),0,'May 2016'!A2368))</f>
        <v/>
      </c>
      <c r="B1568" t="str">
        <f>IF(ISBLANK('May 2016'!G2368),"",IF(ISTEXT('May 2016'!G2368),0,'May 2016'!G2368))</f>
        <v/>
      </c>
    </row>
    <row r="1569" spans="1:2" x14ac:dyDescent="0.2">
      <c r="A1569" t="str">
        <f>IF(ISBLANK('May 2016'!A2369),"",IF(ISTEXT('May 2016'!A2369),0,'May 2016'!A2369))</f>
        <v/>
      </c>
      <c r="B1569" t="str">
        <f>IF(ISBLANK('May 2016'!G2369),"",IF(ISTEXT('May 2016'!G2369),0,'May 2016'!G2369))</f>
        <v/>
      </c>
    </row>
    <row r="1570" spans="1:2" x14ac:dyDescent="0.2">
      <c r="A1570" t="str">
        <f>IF(ISBLANK('May 2016'!A2370),"",IF(ISTEXT('May 2016'!A2370),0,'May 2016'!A2370))</f>
        <v/>
      </c>
      <c r="B1570" t="str">
        <f>IF(ISBLANK('May 2016'!G2370),"",IF(ISTEXT('May 2016'!G2370),0,'May 2016'!G2370))</f>
        <v/>
      </c>
    </row>
    <row r="1571" spans="1:2" x14ac:dyDescent="0.2">
      <c r="A1571" t="str">
        <f>IF(ISBLANK('May 2016'!A2371),"",IF(ISTEXT('May 2016'!A2371),0,'May 2016'!A2371))</f>
        <v/>
      </c>
      <c r="B1571" t="str">
        <f>IF(ISBLANK('May 2016'!G2371),"",IF(ISTEXT('May 2016'!G2371),0,'May 2016'!G2371))</f>
        <v/>
      </c>
    </row>
    <row r="1572" spans="1:2" x14ac:dyDescent="0.2">
      <c r="A1572" t="str">
        <f>IF(ISBLANK('May 2016'!A2372),"",IF(ISTEXT('May 2016'!A2372),0,'May 2016'!A2372))</f>
        <v/>
      </c>
      <c r="B1572" t="str">
        <f>IF(ISBLANK('May 2016'!G2372),"",IF(ISTEXT('May 2016'!G2372),0,'May 2016'!G2372))</f>
        <v/>
      </c>
    </row>
    <row r="1573" spans="1:2" x14ac:dyDescent="0.2">
      <c r="A1573" t="str">
        <f>IF(ISBLANK('May 2016'!A2373),"",IF(ISTEXT('May 2016'!A2373),0,'May 2016'!A2373))</f>
        <v/>
      </c>
      <c r="B1573" t="str">
        <f>IF(ISBLANK('May 2016'!G2373),"",IF(ISTEXT('May 2016'!G2373),0,'May 2016'!G2373))</f>
        <v/>
      </c>
    </row>
    <row r="1574" spans="1:2" x14ac:dyDescent="0.2">
      <c r="A1574" t="str">
        <f>IF(ISBLANK('May 2016'!A2374),"",IF(ISTEXT('May 2016'!A2374),0,'May 2016'!A2374))</f>
        <v/>
      </c>
      <c r="B1574" t="str">
        <f>IF(ISBLANK('May 2016'!G2374),"",IF(ISTEXT('May 2016'!G2374),0,'May 2016'!G2374))</f>
        <v/>
      </c>
    </row>
    <row r="1575" spans="1:2" x14ac:dyDescent="0.2">
      <c r="A1575" t="str">
        <f>IF(ISBLANK('May 2016'!A2375),"",IF(ISTEXT('May 2016'!A2375),0,'May 2016'!A2375))</f>
        <v/>
      </c>
      <c r="B1575" t="str">
        <f>IF(ISBLANK('May 2016'!G2375),"",IF(ISTEXT('May 2016'!G2375),0,'May 2016'!G2375))</f>
        <v/>
      </c>
    </row>
    <row r="1576" spans="1:2" x14ac:dyDescent="0.2">
      <c r="A1576" t="str">
        <f>IF(ISBLANK('May 2016'!A2376),"",IF(ISTEXT('May 2016'!A2376),0,'May 2016'!A2376))</f>
        <v/>
      </c>
      <c r="B1576" t="str">
        <f>IF(ISBLANK('May 2016'!G2376),"",IF(ISTEXT('May 2016'!G2376),0,'May 2016'!G2376))</f>
        <v/>
      </c>
    </row>
    <row r="1577" spans="1:2" x14ac:dyDescent="0.2">
      <c r="A1577" t="str">
        <f>IF(ISBLANK('May 2016'!A2377),"",IF(ISTEXT('May 2016'!A2377),0,'May 2016'!A2377))</f>
        <v/>
      </c>
      <c r="B1577" t="str">
        <f>IF(ISBLANK('May 2016'!G2377),"",IF(ISTEXT('May 2016'!G2377),0,'May 2016'!G2377))</f>
        <v/>
      </c>
    </row>
    <row r="1578" spans="1:2" x14ac:dyDescent="0.2">
      <c r="A1578" t="str">
        <f>IF(ISBLANK('May 2016'!A2378),"",IF(ISTEXT('May 2016'!A2378),0,'May 2016'!A2378))</f>
        <v/>
      </c>
      <c r="B1578" t="str">
        <f>IF(ISBLANK('May 2016'!G2378),"",IF(ISTEXT('May 2016'!G2378),0,'May 2016'!G2378))</f>
        <v/>
      </c>
    </row>
    <row r="1579" spans="1:2" x14ac:dyDescent="0.2">
      <c r="A1579" t="str">
        <f>IF(ISBLANK('May 2016'!A2379),"",IF(ISTEXT('May 2016'!A2379),0,'May 2016'!A2379))</f>
        <v/>
      </c>
      <c r="B1579" t="str">
        <f>IF(ISBLANK('May 2016'!G2379),"",IF(ISTEXT('May 2016'!G2379),0,'May 2016'!G2379))</f>
        <v/>
      </c>
    </row>
    <row r="1580" spans="1:2" x14ac:dyDescent="0.2">
      <c r="A1580" t="str">
        <f>IF(ISBLANK('May 2016'!A2380),"",IF(ISTEXT('May 2016'!A2380),0,'May 2016'!A2380))</f>
        <v/>
      </c>
      <c r="B1580" t="str">
        <f>IF(ISBLANK('May 2016'!G2380),"",IF(ISTEXT('May 2016'!G2380),0,'May 2016'!G2380))</f>
        <v/>
      </c>
    </row>
    <row r="1581" spans="1:2" x14ac:dyDescent="0.2">
      <c r="A1581" t="str">
        <f>IF(ISBLANK('May 2016'!A2381),"",IF(ISTEXT('May 2016'!A2381),0,'May 2016'!A2381))</f>
        <v/>
      </c>
      <c r="B1581" t="str">
        <f>IF(ISBLANK('May 2016'!G2381),"",IF(ISTEXT('May 2016'!G2381),0,'May 2016'!G2381))</f>
        <v/>
      </c>
    </row>
    <row r="1582" spans="1:2" x14ac:dyDescent="0.2">
      <c r="A1582" t="str">
        <f>IF(ISBLANK('May 2016'!A2382),"",IF(ISTEXT('May 2016'!A2382),0,'May 2016'!A2382))</f>
        <v/>
      </c>
      <c r="B1582" t="str">
        <f>IF(ISBLANK('May 2016'!G2382),"",IF(ISTEXT('May 2016'!G2382),0,'May 2016'!G2382))</f>
        <v/>
      </c>
    </row>
    <row r="1583" spans="1:2" x14ac:dyDescent="0.2">
      <c r="A1583">
        <f>IF(ISBLANK('May 2016'!A2386),"",IF(ISTEXT('May 2016'!A2386),0,'May 2016'!A2386))</f>
        <v>437518</v>
      </c>
      <c r="B1583">
        <f>IF(ISBLANK('May 2016'!G2386),"",IF(ISTEXT('May 2016'!G2386),0,'May 2016'!G2386))</f>
        <v>38</v>
      </c>
    </row>
    <row r="1584" spans="1:2" x14ac:dyDescent="0.2">
      <c r="A1584">
        <f>IF(ISBLANK('May 2016'!A2390),"",IF(ISTEXT('May 2016'!A2390),0,'May 2016'!A2390))</f>
        <v>437131</v>
      </c>
      <c r="B1584">
        <f>IF(ISBLANK('May 2016'!G2390),"",IF(ISTEXT('May 2016'!G2390),0,'May 2016'!G2390))</f>
        <v>4890.9799999999996</v>
      </c>
    </row>
    <row r="1585" spans="1:2" x14ac:dyDescent="0.2">
      <c r="A1585">
        <f>IF(ISBLANK('May 2016'!A2394),"",IF(ISTEXT('May 2016'!A2394),0,'May 2016'!A2394))</f>
        <v>437519</v>
      </c>
      <c r="B1585">
        <f>IF(ISBLANK('May 2016'!G2394),"",IF(ISTEXT('May 2016'!G2394),0,'May 2016'!G2394))</f>
        <v>131.25</v>
      </c>
    </row>
    <row r="1586" spans="1:2" x14ac:dyDescent="0.2">
      <c r="A1586" t="str">
        <f>IF(ISBLANK('May 2016'!A2395),"",IF(ISTEXT('May 2016'!A2395),0,'May 2016'!A2395))</f>
        <v/>
      </c>
      <c r="B1586" t="str">
        <f>IF(ISBLANK('May 2016'!G2395),"",IF(ISTEXT('May 2016'!G2395),0,'May 2016'!G2395))</f>
        <v/>
      </c>
    </row>
    <row r="1587" spans="1:2" x14ac:dyDescent="0.2">
      <c r="A1587">
        <f>IF(ISBLANK('May 2016'!A2399),"",IF(ISTEXT('May 2016'!A2399),0,'May 2016'!A2399))</f>
        <v>437132</v>
      </c>
      <c r="B1587">
        <f>IF(ISBLANK('May 2016'!G2399),"",IF(ISTEXT('May 2016'!G2399),0,'May 2016'!G2399))</f>
        <v>450</v>
      </c>
    </row>
    <row r="1588" spans="1:2" x14ac:dyDescent="0.2">
      <c r="A1588">
        <f>IF(ISBLANK('May 2016'!A2403),"",IF(ISTEXT('May 2016'!A2403),0,'May 2016'!A2403))</f>
        <v>93656</v>
      </c>
      <c r="B1588">
        <f>IF(ISBLANK('May 2016'!G2403),"",IF(ISTEXT('May 2016'!G2403),0,'May 2016'!G2403))</f>
        <v>11926.22</v>
      </c>
    </row>
    <row r="1589" spans="1:2" x14ac:dyDescent="0.2">
      <c r="A1589">
        <f>IF(ISBLANK('May 2016'!A2404),"",IF(ISTEXT('May 2016'!A2404),0,'May 2016'!A2404))</f>
        <v>93675</v>
      </c>
      <c r="B1589">
        <f>IF(ISBLANK('May 2016'!G2404),"",IF(ISTEXT('May 2016'!G2404),0,'May 2016'!G2404))</f>
        <v>11854.9</v>
      </c>
    </row>
    <row r="1590" spans="1:2" x14ac:dyDescent="0.2">
      <c r="A1590">
        <f>IF(ISBLANK('May 2016'!A2408),"",IF(ISTEXT('May 2016'!A2408),0,'May 2016'!A2408))</f>
        <v>437133</v>
      </c>
      <c r="B1590">
        <f>IF(ISBLANK('May 2016'!G2408),"",IF(ISTEXT('May 2016'!G2408),0,'May 2016'!G2408))</f>
        <v>186</v>
      </c>
    </row>
    <row r="1591" spans="1:2" x14ac:dyDescent="0.2">
      <c r="A1591">
        <f>IF(ISBLANK('May 2016'!A2409),"",IF(ISTEXT('May 2016'!A2409),0,'May 2016'!A2409))</f>
        <v>437134</v>
      </c>
      <c r="B1591">
        <f>IF(ISBLANK('May 2016'!G2409),"",IF(ISTEXT('May 2016'!G2409),0,'May 2016'!G2409))</f>
        <v>650</v>
      </c>
    </row>
    <row r="1592" spans="1:2" x14ac:dyDescent="0.2">
      <c r="A1592">
        <f>IF(ISBLANK('May 2016'!A2413),"",IF(ISTEXT('May 2016'!A2413),0,'May 2016'!A2413))</f>
        <v>436724</v>
      </c>
      <c r="B1592">
        <f>IF(ISBLANK('May 2016'!G2413),"",IF(ISTEXT('May 2016'!G2413),0,'May 2016'!G2413))</f>
        <v>2572.13</v>
      </c>
    </row>
    <row r="1593" spans="1:2" x14ac:dyDescent="0.2">
      <c r="A1593">
        <f>IF(ISBLANK('May 2016'!A2417),"",IF(ISTEXT('May 2016'!A2417),0,'May 2016'!A2417))</f>
        <v>436843</v>
      </c>
      <c r="B1593">
        <f>IF(ISBLANK('May 2016'!G2417),"",IF(ISTEXT('May 2016'!G2417),0,'May 2016'!G2417))</f>
        <v>49.74</v>
      </c>
    </row>
    <row r="1594" spans="1:2" x14ac:dyDescent="0.2">
      <c r="A1594" t="str">
        <f>IF(ISBLANK('May 2016'!A2418),"",IF(ISTEXT('May 2016'!A2418),0,'May 2016'!A2418))</f>
        <v/>
      </c>
      <c r="B1594" t="str">
        <f>IF(ISBLANK('May 2016'!G2418),"",IF(ISTEXT('May 2016'!G2418),0,'May 2016'!G2418))</f>
        <v/>
      </c>
    </row>
    <row r="1595" spans="1:2" x14ac:dyDescent="0.2">
      <c r="A1595">
        <f>IF(ISBLANK('May 2016'!A2419),"",IF(ISTEXT('May 2016'!A2419),0,'May 2016'!A2419))</f>
        <v>437520</v>
      </c>
      <c r="B1595">
        <f>IF(ISBLANK('May 2016'!G2419),"",IF(ISTEXT('May 2016'!G2419),0,'May 2016'!G2419))</f>
        <v>42.84</v>
      </c>
    </row>
    <row r="1596" spans="1:2" x14ac:dyDescent="0.2">
      <c r="A1596">
        <f>IF(ISBLANK('May 2016'!A2420),"",IF(ISTEXT('May 2016'!A2420),0,'May 2016'!A2420))</f>
        <v>437521</v>
      </c>
      <c r="B1596">
        <f>IF(ISBLANK('May 2016'!G2420),"",IF(ISTEXT('May 2016'!G2420),0,'May 2016'!G2420))</f>
        <v>101.11</v>
      </c>
    </row>
    <row r="1597" spans="1:2" x14ac:dyDescent="0.2">
      <c r="A1597">
        <f>IF(ISBLANK('May 2016'!A2421),"",IF(ISTEXT('May 2016'!A2421),0,'May 2016'!A2421))</f>
        <v>437522</v>
      </c>
      <c r="B1597">
        <f>IF(ISBLANK('May 2016'!G2421),"",IF(ISTEXT('May 2016'!G2421),0,'May 2016'!G2421))</f>
        <v>185.72</v>
      </c>
    </row>
    <row r="1598" spans="1:2" x14ac:dyDescent="0.2">
      <c r="A1598">
        <f>IF(ISBLANK('May 2016'!A2422),"",IF(ISTEXT('May 2016'!A2422),0,'May 2016'!A2422))</f>
        <v>437523</v>
      </c>
      <c r="B1598">
        <f>IF(ISBLANK('May 2016'!G2422),"",IF(ISTEXT('May 2016'!G2422),0,'May 2016'!G2422))</f>
        <v>47.31</v>
      </c>
    </row>
    <row r="1599" spans="1:2" x14ac:dyDescent="0.2">
      <c r="A1599">
        <f>IF(ISBLANK('May 2016'!A2423),"",IF(ISTEXT('May 2016'!A2423),0,'May 2016'!A2423))</f>
        <v>437524</v>
      </c>
      <c r="B1599">
        <f>IF(ISBLANK('May 2016'!G2423),"",IF(ISTEXT('May 2016'!G2423),0,'May 2016'!G2423))</f>
        <v>384.27</v>
      </c>
    </row>
    <row r="1600" spans="1:2" x14ac:dyDescent="0.2">
      <c r="A1600">
        <f>IF(ISBLANK('May 2016'!A2424),"",IF(ISTEXT('May 2016'!A2424),0,'May 2016'!A2424))</f>
        <v>437525</v>
      </c>
      <c r="B1600">
        <f>IF(ISBLANK('May 2016'!G2424),"",IF(ISTEXT('May 2016'!G2424),0,'May 2016'!G2424))</f>
        <v>124.09</v>
      </c>
    </row>
    <row r="1601" spans="1:2" x14ac:dyDescent="0.2">
      <c r="A1601" t="str">
        <f>IF(ISBLANK('May 2016'!A2425),"",IF(ISTEXT('May 2016'!A2425),0,'May 2016'!A2425))</f>
        <v/>
      </c>
      <c r="B1601" t="str">
        <f>IF(ISBLANK('May 2016'!G2425),"",IF(ISTEXT('May 2016'!G2425),0,'May 2016'!G2425))</f>
        <v/>
      </c>
    </row>
    <row r="1602" spans="1:2" x14ac:dyDescent="0.2">
      <c r="A1602">
        <f>IF(ISBLANK('May 2016'!A2426),"",IF(ISTEXT('May 2016'!A2426),0,'May 2016'!A2426))</f>
        <v>437821</v>
      </c>
      <c r="B1602">
        <f>IF(ISBLANK('May 2016'!G2426),"",IF(ISTEXT('May 2016'!G2426),0,'May 2016'!G2426))</f>
        <v>151.47</v>
      </c>
    </row>
    <row r="1603" spans="1:2" x14ac:dyDescent="0.2">
      <c r="A1603" t="str">
        <f>IF(ISBLANK('May 2016'!A2427),"",IF(ISTEXT('May 2016'!A2427),0,'May 2016'!A2427))</f>
        <v/>
      </c>
      <c r="B1603" t="str">
        <f>IF(ISBLANK('May 2016'!G2427),"",IF(ISTEXT('May 2016'!G2427),0,'May 2016'!G2427))</f>
        <v/>
      </c>
    </row>
    <row r="1604" spans="1:2" x14ac:dyDescent="0.2">
      <c r="A1604">
        <f>IF(ISBLANK('May 2016'!A2431),"",IF(ISTEXT('May 2016'!A2431),0,'May 2016'!A2431))</f>
        <v>437526</v>
      </c>
      <c r="B1604">
        <f>IF(ISBLANK('May 2016'!G2431),"",IF(ISTEXT('May 2016'!G2431),0,'May 2016'!G2431))</f>
        <v>1252.5899999999999</v>
      </c>
    </row>
    <row r="1605" spans="1:2" x14ac:dyDescent="0.2">
      <c r="A1605">
        <f>IF(ISBLANK('May 2016'!A2432),"",IF(ISTEXT('May 2016'!A2432),0,'May 2016'!A2432))</f>
        <v>438046</v>
      </c>
      <c r="B1605">
        <f>IF(ISBLANK('May 2016'!G2432),"",IF(ISTEXT('May 2016'!G2432),0,'May 2016'!G2432))</f>
        <v>1034.74</v>
      </c>
    </row>
    <row r="1606" spans="1:2" x14ac:dyDescent="0.2">
      <c r="A1606">
        <f>IF(ISBLANK('May 2016'!A2436),"",IF(ISTEXT('May 2016'!A2436),0,'May 2016'!A2436))</f>
        <v>437527</v>
      </c>
      <c r="B1606">
        <f>IF(ISBLANK('May 2016'!G2436),"",IF(ISTEXT('May 2016'!G2436),0,'May 2016'!G2436))</f>
        <v>1000</v>
      </c>
    </row>
    <row r="1607" spans="1:2" x14ac:dyDescent="0.2">
      <c r="A1607">
        <f>IF(ISBLANK('May 2016'!A2437),"",IF(ISTEXT('May 2016'!A2437),0,'May 2016'!A2437))</f>
        <v>438047</v>
      </c>
      <c r="B1607">
        <f>IF(ISBLANK('May 2016'!G2437),"",IF(ISTEXT('May 2016'!G2437),0,'May 2016'!G2437))</f>
        <v>450</v>
      </c>
    </row>
    <row r="1608" spans="1:2" x14ac:dyDescent="0.2">
      <c r="A1608">
        <f>IF(ISBLANK('May 2016'!A2441),"",IF(ISTEXT('May 2016'!A2441),0,'May 2016'!A2441))</f>
        <v>436844</v>
      </c>
      <c r="B1608">
        <f>IF(ISBLANK('May 2016'!G2441),"",IF(ISTEXT('May 2016'!G2441),0,'May 2016'!G2441))</f>
        <v>75</v>
      </c>
    </row>
    <row r="1609" spans="1:2" x14ac:dyDescent="0.2">
      <c r="A1609">
        <f>IF(ISBLANK('May 2016'!A2442),"",IF(ISTEXT('May 2016'!A2442),0,'May 2016'!A2442))</f>
        <v>437528</v>
      </c>
      <c r="B1609">
        <f>IF(ISBLANK('May 2016'!G2442),"",IF(ISTEXT('May 2016'!G2442),0,'May 2016'!G2442))</f>
        <v>75</v>
      </c>
    </row>
    <row r="1610" spans="1:2" x14ac:dyDescent="0.2">
      <c r="A1610">
        <f>IF(ISBLANK('May 2016'!A2443),"",IF(ISTEXT('May 2016'!A2443),0,'May 2016'!A2443))</f>
        <v>438048</v>
      </c>
      <c r="B1610">
        <f>IF(ISBLANK('May 2016'!G2443),"",IF(ISTEXT('May 2016'!G2443),0,'May 2016'!G2443))</f>
        <v>75</v>
      </c>
    </row>
    <row r="1611" spans="1:2" x14ac:dyDescent="0.2">
      <c r="A1611">
        <f>IF(ISBLANK('May 2016'!A2444),"",IF(ISTEXT('May 2016'!A2444),0,'May 2016'!A2444))</f>
        <v>438049</v>
      </c>
      <c r="B1611">
        <f>IF(ISBLANK('May 2016'!G2444),"",IF(ISTEXT('May 2016'!G2444),0,'May 2016'!G2444))</f>
        <v>75</v>
      </c>
    </row>
    <row r="1612" spans="1:2" x14ac:dyDescent="0.2">
      <c r="A1612">
        <f>IF(ISBLANK('May 2016'!A2448),"",IF(ISTEXT('May 2016'!A2448),0,'May 2016'!A2448))</f>
        <v>437529</v>
      </c>
      <c r="B1612">
        <f>IF(ISBLANK('May 2016'!G2448),"",IF(ISTEXT('May 2016'!G2448),0,'May 2016'!G2448))</f>
        <v>12</v>
      </c>
    </row>
    <row r="1613" spans="1:2" x14ac:dyDescent="0.2">
      <c r="A1613">
        <f>IF(ISBLANK('May 2016'!A2449),"",IF(ISTEXT('May 2016'!A2449),0,'May 2016'!A2449))</f>
        <v>438050</v>
      </c>
      <c r="B1613">
        <f>IF(ISBLANK('May 2016'!G2449),"",IF(ISTEXT('May 2016'!G2449),0,'May 2016'!G2449))</f>
        <v>48</v>
      </c>
    </row>
    <row r="1614" spans="1:2" x14ac:dyDescent="0.2">
      <c r="A1614" t="str">
        <f>IF(ISBLANK('May 2016'!A2450),"",IF(ISTEXT('May 2016'!A2450),0,'May 2016'!A2450))</f>
        <v/>
      </c>
      <c r="B1614" t="str">
        <f>IF(ISBLANK('May 2016'!G2450),"",IF(ISTEXT('May 2016'!G2450),0,'May 2016'!G2450))</f>
        <v/>
      </c>
    </row>
    <row r="1615" spans="1:2" x14ac:dyDescent="0.2">
      <c r="A1615">
        <f>IF(ISBLANK('May 2016'!A2454),"",IF(ISTEXT('May 2016'!A2454),0,'May 2016'!A2454))</f>
        <v>436845</v>
      </c>
      <c r="B1615">
        <f>IF(ISBLANK('May 2016'!G2454),"",IF(ISTEXT('May 2016'!G2454),0,'May 2016'!G2454))</f>
        <v>150</v>
      </c>
    </row>
    <row r="1616" spans="1:2" x14ac:dyDescent="0.2">
      <c r="A1616">
        <f>IF(ISBLANK('May 2016'!A2455),"",IF(ISTEXT('May 2016'!A2455),0,'May 2016'!A2455))</f>
        <v>437135</v>
      </c>
      <c r="B1616">
        <f>IF(ISBLANK('May 2016'!G2455),"",IF(ISTEXT('May 2016'!G2455),0,'May 2016'!G2455))</f>
        <v>150</v>
      </c>
    </row>
    <row r="1617" spans="1:2" x14ac:dyDescent="0.2">
      <c r="A1617">
        <f>IF(ISBLANK('May 2016'!A2459),"",IF(ISTEXT('May 2016'!A2459),0,'May 2016'!A2459))</f>
        <v>438051</v>
      </c>
      <c r="B1617">
        <f>IF(ISBLANK('May 2016'!G2459),"",IF(ISTEXT('May 2016'!G2459),0,'May 2016'!G2459))</f>
        <v>2447.13</v>
      </c>
    </row>
    <row r="1618" spans="1:2" x14ac:dyDescent="0.2">
      <c r="A1618">
        <f>IF(ISBLANK('May 2016'!A2463),"",IF(ISTEXT('May 2016'!A2463),0,'May 2016'!A2463))</f>
        <v>436846</v>
      </c>
      <c r="B1618">
        <f>IF(ISBLANK('May 2016'!G2463),"",IF(ISTEXT('May 2016'!G2463),0,'May 2016'!G2463))</f>
        <v>1000</v>
      </c>
    </row>
    <row r="1619" spans="1:2" x14ac:dyDescent="0.2">
      <c r="A1619" t="str">
        <f>IF(ISBLANK('May 2016'!A2464),"",IF(ISTEXT('May 2016'!A2464),0,'May 2016'!A2464))</f>
        <v/>
      </c>
      <c r="B1619">
        <f>IF(ISBLANK('May 2016'!G2464),"",IF(ISTEXT('May 2016'!G2464),0,'May 2016'!G2464))</f>
        <v>450</v>
      </c>
    </row>
    <row r="1620" spans="1:2" x14ac:dyDescent="0.2">
      <c r="A1620" t="str">
        <f>IF(ISBLANK('May 2016'!A2465),"",IF(ISTEXT('May 2016'!A2465),0,'May 2016'!A2465))</f>
        <v/>
      </c>
      <c r="B1620">
        <f>IF(ISBLANK('May 2016'!G2465),"",IF(ISTEXT('May 2016'!G2465),0,'May 2016'!G2465))</f>
        <v>100</v>
      </c>
    </row>
    <row r="1621" spans="1:2" x14ac:dyDescent="0.2">
      <c r="A1621" t="str">
        <f>IF(ISBLANK('May 2016'!A2466),"",IF(ISTEXT('May 2016'!A2466),0,'May 2016'!A2466))</f>
        <v/>
      </c>
      <c r="B1621">
        <f>IF(ISBLANK('May 2016'!G2466),"",IF(ISTEXT('May 2016'!G2466),0,'May 2016'!G2466))</f>
        <v>450</v>
      </c>
    </row>
    <row r="1622" spans="1:2" x14ac:dyDescent="0.2">
      <c r="A1622" t="str">
        <f>IF(ISBLANK('May 2016'!A2467),"",IF(ISTEXT('May 2016'!A2467),0,'May 2016'!A2467))</f>
        <v/>
      </c>
      <c r="B1622">
        <f>IF(ISBLANK('May 2016'!G2467),"",IF(ISTEXT('May 2016'!G2467),0,'May 2016'!G2467))</f>
        <v>100</v>
      </c>
    </row>
    <row r="1623" spans="1:2" x14ac:dyDescent="0.2">
      <c r="A1623" t="str">
        <f>IF(ISBLANK('May 2016'!A2468),"",IF(ISTEXT('May 2016'!A2468),0,'May 2016'!A2468))</f>
        <v/>
      </c>
      <c r="B1623">
        <f>IF(ISBLANK('May 2016'!G2468),"",IF(ISTEXT('May 2016'!G2468),0,'May 2016'!G2468))</f>
        <v>450</v>
      </c>
    </row>
    <row r="1624" spans="1:2" x14ac:dyDescent="0.2">
      <c r="A1624">
        <f>IF(ISBLANK('May 2016'!A2469),"",IF(ISTEXT('May 2016'!A2469),0,'May 2016'!A2469))</f>
        <v>437137</v>
      </c>
      <c r="B1624">
        <f>IF(ISBLANK('May 2016'!G2469),"",IF(ISTEXT('May 2016'!G2469),0,'May 2016'!G2469))</f>
        <v>450</v>
      </c>
    </row>
    <row r="1625" spans="1:2" x14ac:dyDescent="0.2">
      <c r="A1625" t="str">
        <f>IF(ISBLANK('May 2016'!A2470),"",IF(ISTEXT('May 2016'!A2470),0,'May 2016'!A2470))</f>
        <v/>
      </c>
      <c r="B1625">
        <f>IF(ISBLANK('May 2016'!G2470),"",IF(ISTEXT('May 2016'!G2470),0,'May 2016'!G2470))</f>
        <v>100</v>
      </c>
    </row>
    <row r="1626" spans="1:2" x14ac:dyDescent="0.2">
      <c r="A1626" t="str">
        <f>IF(ISBLANK('May 2016'!A2471),"",IF(ISTEXT('May 2016'!A2471),0,'May 2016'!A2471))</f>
        <v/>
      </c>
      <c r="B1626">
        <f>IF(ISBLANK('May 2016'!G2471),"",IF(ISTEXT('May 2016'!G2471),0,'May 2016'!G2471))</f>
        <v>300</v>
      </c>
    </row>
    <row r="1627" spans="1:2" x14ac:dyDescent="0.2">
      <c r="A1627" t="str">
        <f>IF(ISBLANK('May 2016'!A2472),"",IF(ISTEXT('May 2016'!A2472),0,'May 2016'!A2472))</f>
        <v/>
      </c>
      <c r="B1627">
        <f>IF(ISBLANK('May 2016'!G2472),"",IF(ISTEXT('May 2016'!G2472),0,'May 2016'!G2472))</f>
        <v>1575</v>
      </c>
    </row>
    <row r="1628" spans="1:2" x14ac:dyDescent="0.2">
      <c r="A1628" t="str">
        <f>IF(ISBLANK('May 2016'!A2473),"",IF(ISTEXT('May 2016'!A2473),0,'May 2016'!A2473))</f>
        <v/>
      </c>
      <c r="B1628">
        <f>IF(ISBLANK('May 2016'!G2473),"",IF(ISTEXT('May 2016'!G2473),0,'May 2016'!G2473))</f>
        <v>750</v>
      </c>
    </row>
    <row r="1629" spans="1:2" x14ac:dyDescent="0.2">
      <c r="A1629" t="str">
        <f>IF(ISBLANK('May 2016'!A2474),"",IF(ISTEXT('May 2016'!A2474),0,'May 2016'!A2474))</f>
        <v/>
      </c>
      <c r="B1629">
        <f>IF(ISBLANK('May 2016'!G2474),"",IF(ISTEXT('May 2016'!G2474),0,'May 2016'!G2474))</f>
        <v>100</v>
      </c>
    </row>
    <row r="1630" spans="1:2" x14ac:dyDescent="0.2">
      <c r="A1630" t="str">
        <f>IF(ISBLANK('May 2016'!A2475),"",IF(ISTEXT('May 2016'!A2475),0,'May 2016'!A2475))</f>
        <v/>
      </c>
      <c r="B1630">
        <f>IF(ISBLANK('May 2016'!G2475),"",IF(ISTEXT('May 2016'!G2475),0,'May 2016'!G2475))</f>
        <v>100</v>
      </c>
    </row>
    <row r="1631" spans="1:2" x14ac:dyDescent="0.2">
      <c r="A1631" t="str">
        <f>IF(ISBLANK('May 2016'!A2476),"",IF(ISTEXT('May 2016'!A2476),0,'May 2016'!A2476))</f>
        <v/>
      </c>
      <c r="B1631">
        <f>IF(ISBLANK('May 2016'!G2476),"",IF(ISTEXT('May 2016'!G2476),0,'May 2016'!G2476))</f>
        <v>100</v>
      </c>
    </row>
    <row r="1632" spans="1:2" x14ac:dyDescent="0.2">
      <c r="A1632" t="str">
        <f>IF(ISBLANK('May 2016'!A2477),"",IF(ISTEXT('May 2016'!A2477),0,'May 2016'!A2477))</f>
        <v/>
      </c>
      <c r="B1632">
        <f>IF(ISBLANK('May 2016'!G2477),"",IF(ISTEXT('May 2016'!G2477),0,'May 2016'!G2477))</f>
        <v>100</v>
      </c>
    </row>
    <row r="1633" spans="1:2" x14ac:dyDescent="0.2">
      <c r="A1633" t="str">
        <f>IF(ISBLANK('May 2016'!A2478),"",IF(ISTEXT('May 2016'!A2478),0,'May 2016'!A2478))</f>
        <v/>
      </c>
      <c r="B1633">
        <f>IF(ISBLANK('May 2016'!G2478),"",IF(ISTEXT('May 2016'!G2478),0,'May 2016'!G2478))</f>
        <v>100</v>
      </c>
    </row>
    <row r="1634" spans="1:2" x14ac:dyDescent="0.2">
      <c r="A1634" t="str">
        <f>IF(ISBLANK('May 2016'!A2479),"",IF(ISTEXT('May 2016'!A2479),0,'May 2016'!A2479))</f>
        <v/>
      </c>
      <c r="B1634">
        <f>IF(ISBLANK('May 2016'!G2479),"",IF(ISTEXT('May 2016'!G2479),0,'May 2016'!G2479))</f>
        <v>100</v>
      </c>
    </row>
    <row r="1635" spans="1:2" x14ac:dyDescent="0.2">
      <c r="A1635" t="str">
        <f>IF(ISBLANK('May 2016'!A2480),"",IF(ISTEXT('May 2016'!A2480),0,'May 2016'!A2480))</f>
        <v/>
      </c>
      <c r="B1635">
        <f>IF(ISBLANK('May 2016'!G2480),"",IF(ISTEXT('May 2016'!G2480),0,'May 2016'!G2480))</f>
        <v>100</v>
      </c>
    </row>
    <row r="1636" spans="1:2" x14ac:dyDescent="0.2">
      <c r="A1636" t="str">
        <f>IF(ISBLANK('May 2016'!A2481),"",IF(ISTEXT('May 2016'!A2481),0,'May 2016'!A2481))</f>
        <v/>
      </c>
      <c r="B1636">
        <f>IF(ISBLANK('May 2016'!G2481),"",IF(ISTEXT('May 2016'!G2481),0,'May 2016'!G2481))</f>
        <v>100</v>
      </c>
    </row>
    <row r="1637" spans="1:2" x14ac:dyDescent="0.2">
      <c r="A1637" t="str">
        <f>IF(ISBLANK('May 2016'!A2482),"",IF(ISTEXT('May 2016'!A2482),0,'May 2016'!A2482))</f>
        <v/>
      </c>
      <c r="B1637">
        <f>IF(ISBLANK('May 2016'!G2482),"",IF(ISTEXT('May 2016'!G2482),0,'May 2016'!G2482))</f>
        <v>100</v>
      </c>
    </row>
    <row r="1638" spans="1:2" x14ac:dyDescent="0.2">
      <c r="A1638" t="str">
        <f>IF(ISBLANK('May 2016'!A2483),"",IF(ISTEXT('May 2016'!A2483),0,'May 2016'!A2483))</f>
        <v/>
      </c>
      <c r="B1638">
        <f>IF(ISBLANK('May 2016'!G2483),"",IF(ISTEXT('May 2016'!G2483),0,'May 2016'!G2483))</f>
        <v>100</v>
      </c>
    </row>
    <row r="1639" spans="1:2" x14ac:dyDescent="0.2">
      <c r="A1639" t="str">
        <f>IF(ISBLANK('May 2016'!A2484),"",IF(ISTEXT('May 2016'!A2484),0,'May 2016'!A2484))</f>
        <v/>
      </c>
      <c r="B1639">
        <f>IF(ISBLANK('May 2016'!G2484),"",IF(ISTEXT('May 2016'!G2484),0,'May 2016'!G2484))</f>
        <v>100</v>
      </c>
    </row>
    <row r="1640" spans="1:2" x14ac:dyDescent="0.2">
      <c r="A1640" t="str">
        <f>IF(ISBLANK('May 2016'!A2485),"",IF(ISTEXT('May 2016'!A2485),0,'May 2016'!A2485))</f>
        <v/>
      </c>
      <c r="B1640">
        <f>IF(ISBLANK('May 2016'!G2485),"",IF(ISTEXT('May 2016'!G2485),0,'May 2016'!G2485))</f>
        <v>500</v>
      </c>
    </row>
    <row r="1641" spans="1:2" x14ac:dyDescent="0.2">
      <c r="A1641" t="str">
        <f>IF(ISBLANK('May 2016'!A2486),"",IF(ISTEXT('May 2016'!A2486),0,'May 2016'!A2486))</f>
        <v/>
      </c>
      <c r="B1641">
        <f>IF(ISBLANK('May 2016'!G2486),"",IF(ISTEXT('May 2016'!G2486),0,'May 2016'!G2486))</f>
        <v>100</v>
      </c>
    </row>
    <row r="1642" spans="1:2" x14ac:dyDescent="0.2">
      <c r="A1642" t="str">
        <f>IF(ISBLANK('May 2016'!A2487),"",IF(ISTEXT('May 2016'!A2487),0,'May 2016'!A2487))</f>
        <v/>
      </c>
      <c r="B1642">
        <f>IF(ISBLANK('May 2016'!G2487),"",IF(ISTEXT('May 2016'!G2487),0,'May 2016'!G2487))</f>
        <v>100</v>
      </c>
    </row>
    <row r="1643" spans="1:2" x14ac:dyDescent="0.2">
      <c r="A1643">
        <f>IF(ISBLANK('May 2016'!A2488),"",IF(ISTEXT('May 2016'!A2488),0,'May 2016'!A2488))</f>
        <v>437530</v>
      </c>
      <c r="B1643">
        <f>IF(ISBLANK('May 2016'!G2488),"",IF(ISTEXT('May 2016'!G2488),0,'May 2016'!G2488))</f>
        <v>100</v>
      </c>
    </row>
    <row r="1644" spans="1:2" x14ac:dyDescent="0.2">
      <c r="A1644" t="str">
        <f>IF(ISBLANK('May 2016'!A2489),"",IF(ISTEXT('May 2016'!A2489),0,'May 2016'!A2489))</f>
        <v/>
      </c>
      <c r="B1644">
        <f>IF(ISBLANK('May 2016'!G2489),"",IF(ISTEXT('May 2016'!G2489),0,'May 2016'!G2489))</f>
        <v>100</v>
      </c>
    </row>
    <row r="1645" spans="1:2" x14ac:dyDescent="0.2">
      <c r="A1645" t="str">
        <f>IF(ISBLANK('May 2016'!A2490),"",IF(ISTEXT('May 2016'!A2490),0,'May 2016'!A2490))</f>
        <v/>
      </c>
      <c r="B1645">
        <f>IF(ISBLANK('May 2016'!G2490),"",IF(ISTEXT('May 2016'!G2490),0,'May 2016'!G2490))</f>
        <v>775</v>
      </c>
    </row>
    <row r="1646" spans="1:2" x14ac:dyDescent="0.2">
      <c r="A1646" t="str">
        <f>IF(ISBLANK('May 2016'!A2491),"",IF(ISTEXT('May 2016'!A2491),0,'May 2016'!A2491))</f>
        <v/>
      </c>
      <c r="B1646">
        <f>IF(ISBLANK('May 2016'!G2491),"",IF(ISTEXT('May 2016'!G2491),0,'May 2016'!G2491))</f>
        <v>100</v>
      </c>
    </row>
    <row r="1647" spans="1:2" x14ac:dyDescent="0.2">
      <c r="A1647" t="str">
        <f>IF(ISBLANK('May 2016'!A2492),"",IF(ISTEXT('May 2016'!A2492),0,'May 2016'!A2492))</f>
        <v/>
      </c>
      <c r="B1647">
        <f>IF(ISBLANK('May 2016'!G2492),"",IF(ISTEXT('May 2016'!G2492),0,'May 2016'!G2492))</f>
        <v>100</v>
      </c>
    </row>
    <row r="1648" spans="1:2" x14ac:dyDescent="0.2">
      <c r="A1648" t="str">
        <f>IF(ISBLANK('May 2016'!A2493),"",IF(ISTEXT('May 2016'!A2493),0,'May 2016'!A2493))</f>
        <v/>
      </c>
      <c r="B1648">
        <f>IF(ISBLANK('May 2016'!G2493),"",IF(ISTEXT('May 2016'!G2493),0,'May 2016'!G2493))</f>
        <v>100</v>
      </c>
    </row>
    <row r="1649" spans="1:2" x14ac:dyDescent="0.2">
      <c r="A1649" t="str">
        <f>IF(ISBLANK('May 2016'!A2494),"",IF(ISTEXT('May 2016'!A2494),0,'May 2016'!A2494))</f>
        <v/>
      </c>
      <c r="B1649">
        <f>IF(ISBLANK('May 2016'!G2494),"",IF(ISTEXT('May 2016'!G2494),0,'May 2016'!G2494))</f>
        <v>100</v>
      </c>
    </row>
    <row r="1650" spans="1:2" x14ac:dyDescent="0.2">
      <c r="A1650" t="str">
        <f>IF(ISBLANK('May 2016'!A2495),"",IF(ISTEXT('May 2016'!A2495),0,'May 2016'!A2495))</f>
        <v/>
      </c>
      <c r="B1650">
        <f>IF(ISBLANK('May 2016'!G2495),"",IF(ISTEXT('May 2016'!G2495),0,'May 2016'!G2495))</f>
        <v>100</v>
      </c>
    </row>
    <row r="1651" spans="1:2" x14ac:dyDescent="0.2">
      <c r="A1651" t="str">
        <f>IF(ISBLANK('May 2016'!A2496),"",IF(ISTEXT('May 2016'!A2496),0,'May 2016'!A2496))</f>
        <v/>
      </c>
      <c r="B1651">
        <f>IF(ISBLANK('May 2016'!G2496),"",IF(ISTEXT('May 2016'!G2496),0,'May 2016'!G2496))</f>
        <v>100</v>
      </c>
    </row>
    <row r="1652" spans="1:2" x14ac:dyDescent="0.2">
      <c r="A1652" t="str">
        <f>IF(ISBLANK('May 2016'!A2497),"",IF(ISTEXT('May 2016'!A2497),0,'May 2016'!A2497))</f>
        <v/>
      </c>
      <c r="B1652">
        <f>IF(ISBLANK('May 2016'!G2497),"",IF(ISTEXT('May 2016'!G2497),0,'May 2016'!G2497))</f>
        <v>100</v>
      </c>
    </row>
    <row r="1653" spans="1:2" x14ac:dyDescent="0.2">
      <c r="A1653" t="str">
        <f>IF(ISBLANK('May 2016'!A2498),"",IF(ISTEXT('May 2016'!A2498),0,'May 2016'!A2498))</f>
        <v/>
      </c>
      <c r="B1653">
        <f>IF(ISBLANK('May 2016'!G2498),"",IF(ISTEXT('May 2016'!G2498),0,'May 2016'!G2498))</f>
        <v>100</v>
      </c>
    </row>
    <row r="1654" spans="1:2" x14ac:dyDescent="0.2">
      <c r="A1654">
        <f>IF(ISBLANK('May 2016'!A2499),"",IF(ISTEXT('May 2016'!A2499),0,'May 2016'!A2499))</f>
        <v>438052</v>
      </c>
      <c r="B1654">
        <f>IF(ISBLANK('May 2016'!G2499),"",IF(ISTEXT('May 2016'!G2499),0,'May 2016'!G2499))</f>
        <v>450</v>
      </c>
    </row>
    <row r="1655" spans="1:2" x14ac:dyDescent="0.2">
      <c r="A1655" t="str">
        <f>IF(ISBLANK('May 2016'!A2500),"",IF(ISTEXT('May 2016'!A2500),0,'May 2016'!A2500))</f>
        <v/>
      </c>
      <c r="B1655">
        <f>IF(ISBLANK('May 2016'!G2500),"",IF(ISTEXT('May 2016'!G2500),0,'May 2016'!G2500))</f>
        <v>450</v>
      </c>
    </row>
    <row r="1656" spans="1:2" x14ac:dyDescent="0.2">
      <c r="A1656" t="str">
        <f>IF(ISBLANK('May 2016'!A2501),"",IF(ISTEXT('May 2016'!A2501),0,'May 2016'!A2501))</f>
        <v/>
      </c>
      <c r="B1656">
        <f>IF(ISBLANK('May 2016'!G2501),"",IF(ISTEXT('May 2016'!G2501),0,'May 2016'!G2501))</f>
        <v>450</v>
      </c>
    </row>
    <row r="1657" spans="1:2" x14ac:dyDescent="0.2">
      <c r="A1657" t="str">
        <f>IF(ISBLANK('May 2016'!A2502),"",IF(ISTEXT('May 2016'!A2502),0,'May 2016'!A2502))</f>
        <v/>
      </c>
      <c r="B1657">
        <f>IF(ISBLANK('May 2016'!G2502),"",IF(ISTEXT('May 2016'!G2502),0,'May 2016'!G2502))</f>
        <v>450</v>
      </c>
    </row>
    <row r="1658" spans="1:2" x14ac:dyDescent="0.2">
      <c r="A1658" t="str">
        <f>IF(ISBLANK('May 2016'!A2503),"",IF(ISTEXT('May 2016'!A2503),0,'May 2016'!A2503))</f>
        <v/>
      </c>
      <c r="B1658">
        <f>IF(ISBLANK('May 2016'!G2503),"",IF(ISTEXT('May 2016'!G2503),0,'May 2016'!G2503))</f>
        <v>550</v>
      </c>
    </row>
    <row r="1659" spans="1:2" x14ac:dyDescent="0.2">
      <c r="A1659" t="str">
        <f>IF(ISBLANK('May 2016'!A2504),"",IF(ISTEXT('May 2016'!A2504),0,'May 2016'!A2504))</f>
        <v/>
      </c>
      <c r="B1659">
        <f>IF(ISBLANK('May 2016'!G2504),"",IF(ISTEXT('May 2016'!G2504),0,'May 2016'!G2504))</f>
        <v>500</v>
      </c>
    </row>
    <row r="1660" spans="1:2" x14ac:dyDescent="0.2">
      <c r="A1660" t="str">
        <f>IF(ISBLANK('May 2016'!A2505),"",IF(ISTEXT('May 2016'!A2505),0,'May 2016'!A2505))</f>
        <v/>
      </c>
      <c r="B1660">
        <f>IF(ISBLANK('May 2016'!G2505),"",IF(ISTEXT('May 2016'!G2505),0,'May 2016'!G2505))</f>
        <v>500</v>
      </c>
    </row>
    <row r="1661" spans="1:2" x14ac:dyDescent="0.2">
      <c r="A1661">
        <f>IF(ISBLANK('May 2016'!A2509),"",IF(ISTEXT('May 2016'!A2509),0,'May 2016'!A2509))</f>
        <v>437035</v>
      </c>
      <c r="B1661">
        <f>IF(ISBLANK('May 2016'!G2509),"",IF(ISTEXT('May 2016'!G2509),0,'May 2016'!G2509))</f>
        <v>989</v>
      </c>
    </row>
    <row r="1662" spans="1:2" x14ac:dyDescent="0.2">
      <c r="A1662">
        <f>IF(ISBLANK('May 2016'!A2510),"",IF(ISTEXT('May 2016'!A2510),0,'May 2016'!A2510))</f>
        <v>438053</v>
      </c>
      <c r="B1662">
        <f>IF(ISBLANK('May 2016'!G2510),"",IF(ISTEXT('May 2016'!G2510),0,'May 2016'!G2510))</f>
        <v>1703.5</v>
      </c>
    </row>
    <row r="1663" spans="1:2" x14ac:dyDescent="0.2">
      <c r="A1663">
        <f>IF(ISBLANK('May 2016'!A2514),"",IF(ISTEXT('May 2016'!A2514),0,'May 2016'!A2514))</f>
        <v>438054</v>
      </c>
      <c r="B1663">
        <f>IF(ISBLANK('May 2016'!G2514),"",IF(ISTEXT('May 2016'!G2514),0,'May 2016'!G2514))</f>
        <v>2725</v>
      </c>
    </row>
    <row r="1664" spans="1:2" x14ac:dyDescent="0.2">
      <c r="A1664">
        <f>IF(ISBLANK('May 2016'!A2518),"",IF(ISTEXT('May 2016'!A2518),0,'May 2016'!A2518))</f>
        <v>437531</v>
      </c>
      <c r="B1664">
        <f>IF(ISBLANK('May 2016'!G2518),"",IF(ISTEXT('May 2016'!G2518),0,'May 2016'!G2518))</f>
        <v>115.02</v>
      </c>
    </row>
    <row r="1665" spans="1:2" x14ac:dyDescent="0.2">
      <c r="A1665">
        <f>IF(ISBLANK('May 2016'!A2522),"",IF(ISTEXT('May 2016'!A2522),0,'May 2016'!A2522))</f>
        <v>437532</v>
      </c>
      <c r="B1665">
        <f>IF(ISBLANK('May 2016'!G2522),"",IF(ISTEXT('May 2016'!G2522),0,'May 2016'!G2522))</f>
        <v>92.88</v>
      </c>
    </row>
    <row r="1666" spans="1:2" x14ac:dyDescent="0.2">
      <c r="A1666">
        <f>IF(ISBLANK('May 2016'!A2526),"",IF(ISTEXT('May 2016'!A2526),0,'May 2016'!A2526))</f>
        <v>437533</v>
      </c>
      <c r="B1666">
        <f>IF(ISBLANK('May 2016'!G2526),"",IF(ISTEXT('May 2016'!G2526),0,'May 2016'!G2526))</f>
        <v>6.42</v>
      </c>
    </row>
    <row r="1667" spans="1:2" x14ac:dyDescent="0.2">
      <c r="A1667">
        <f>IF(ISBLANK('May 2016'!A2530),"",IF(ISTEXT('May 2016'!A2530),0,'May 2016'!A2530))</f>
        <v>437534</v>
      </c>
      <c r="B1667">
        <f>IF(ISBLANK('May 2016'!G2530),"",IF(ISTEXT('May 2016'!G2530),0,'May 2016'!G2530))</f>
        <v>17.28</v>
      </c>
    </row>
    <row r="1668" spans="1:2" x14ac:dyDescent="0.2">
      <c r="A1668">
        <f>IF(ISBLANK('May 2016'!A2534),"",IF(ISTEXT('May 2016'!A2534),0,'May 2016'!A2534))</f>
        <v>437043</v>
      </c>
      <c r="B1668">
        <f>IF(ISBLANK('May 2016'!G2534),"",IF(ISTEXT('May 2016'!G2534),0,'May 2016'!G2534))</f>
        <v>50000</v>
      </c>
    </row>
    <row r="1669" spans="1:2" x14ac:dyDescent="0.2">
      <c r="A1669">
        <f>IF(ISBLANK('May 2016'!A2538),"",IF(ISTEXT('May 2016'!A2538),0,'May 2016'!A2538))</f>
        <v>437138</v>
      </c>
      <c r="B1669">
        <f>IF(ISBLANK('May 2016'!G2538),"",IF(ISTEXT('May 2016'!G2538),0,'May 2016'!G2538))</f>
        <v>128.31</v>
      </c>
    </row>
    <row r="1670" spans="1:2" x14ac:dyDescent="0.2">
      <c r="A1670">
        <f>IF(ISBLANK('May 2016'!A2542),"",IF(ISTEXT('May 2016'!A2542),0,'May 2016'!A2542))</f>
        <v>437139</v>
      </c>
      <c r="B1670">
        <f>IF(ISBLANK('May 2016'!G2542),"",IF(ISTEXT('May 2016'!G2542),0,'May 2016'!G2542))</f>
        <v>5.4</v>
      </c>
    </row>
    <row r="1671" spans="1:2" x14ac:dyDescent="0.2">
      <c r="A1671">
        <f>IF(ISBLANK('May 2016'!A2546),"",IF(ISTEXT('May 2016'!A2546),0,'May 2016'!A2546))</f>
        <v>438055</v>
      </c>
      <c r="B1671">
        <f>IF(ISBLANK('May 2016'!G2546),"",IF(ISTEXT('May 2016'!G2546),0,'May 2016'!G2546))</f>
        <v>2331.42</v>
      </c>
    </row>
    <row r="1672" spans="1:2" x14ac:dyDescent="0.2">
      <c r="A1672">
        <f>IF(ISBLANK('May 2016'!A2550),"",IF(ISTEXT('May 2016'!A2550),0,'May 2016'!A2550))</f>
        <v>437535</v>
      </c>
      <c r="B1672">
        <f>IF(ISBLANK('May 2016'!G2550),"",IF(ISTEXT('May 2016'!G2550),0,'May 2016'!G2550))</f>
        <v>107.37</v>
      </c>
    </row>
    <row r="1673" spans="1:2" x14ac:dyDescent="0.2">
      <c r="A1673">
        <f>IF(ISBLANK('May 2016'!A2551),"",IF(ISTEXT('May 2016'!A2551),0,'May 2016'!A2551))</f>
        <v>437536</v>
      </c>
      <c r="B1673">
        <f>IF(ISBLANK('May 2016'!G2551),"",IF(ISTEXT('May 2016'!G2551),0,'May 2016'!G2551))</f>
        <v>266.06</v>
      </c>
    </row>
    <row r="1674" spans="1:2" x14ac:dyDescent="0.2">
      <c r="A1674">
        <f>IF(ISBLANK('May 2016'!A2555),"",IF(ISTEXT('May 2016'!A2555),0,'May 2016'!A2555))</f>
        <v>436725</v>
      </c>
      <c r="B1674">
        <f>IF(ISBLANK('May 2016'!G2555),"",IF(ISTEXT('May 2016'!G2555),0,'May 2016'!G2555))</f>
        <v>3810.96</v>
      </c>
    </row>
    <row r="1675" spans="1:2" x14ac:dyDescent="0.2">
      <c r="A1675">
        <f>IF(ISBLANK('May 2016'!A2559),"",IF(ISTEXT('May 2016'!A2559),0,'May 2016'!A2559))</f>
        <v>436726</v>
      </c>
      <c r="B1675">
        <f>IF(ISBLANK('May 2016'!G2559),"",IF(ISTEXT('May 2016'!G2559),0,'May 2016'!G2559))</f>
        <v>3810.96</v>
      </c>
    </row>
    <row r="1676" spans="1:2" x14ac:dyDescent="0.2">
      <c r="A1676">
        <f>IF(ISBLANK('May 2016'!A2563),"",IF(ISTEXT('May 2016'!A2563),0,'May 2016'!A2563))</f>
        <v>436847</v>
      </c>
      <c r="B1676">
        <f>IF(ISBLANK('May 2016'!G2563),"",IF(ISTEXT('May 2016'!G2563),0,'May 2016'!G2563))</f>
        <v>7733</v>
      </c>
    </row>
    <row r="1677" spans="1:2" x14ac:dyDescent="0.2">
      <c r="A1677">
        <f>IF(ISBLANK('May 2016'!A2564),"",IF(ISTEXT('May 2016'!A2564),0,'May 2016'!A2564))</f>
        <v>437537</v>
      </c>
      <c r="B1677">
        <f>IF(ISBLANK('May 2016'!G2564),"",IF(ISTEXT('May 2016'!G2564),0,'May 2016'!G2564))</f>
        <v>7733</v>
      </c>
    </row>
    <row r="1678" spans="1:2" x14ac:dyDescent="0.2">
      <c r="A1678">
        <f>IF(ISBLANK('May 2016'!A2568),"",IF(ISTEXT('May 2016'!A2568),0,'May 2016'!A2568))</f>
        <v>437538</v>
      </c>
      <c r="B1678">
        <f>IF(ISBLANK('May 2016'!G2568),"",IF(ISTEXT('May 2016'!G2568),0,'May 2016'!G2568))</f>
        <v>1511.5</v>
      </c>
    </row>
    <row r="1679" spans="1:2" x14ac:dyDescent="0.2">
      <c r="A1679">
        <f>IF(ISBLANK('May 2016'!A2572),"",IF(ISTEXT('May 2016'!A2572),0,'May 2016'!A2572))</f>
        <v>438056</v>
      </c>
      <c r="B1679">
        <f>IF(ISBLANK('May 2016'!G2572),"",IF(ISTEXT('May 2016'!G2572),0,'May 2016'!G2572))</f>
        <v>203.37</v>
      </c>
    </row>
    <row r="1680" spans="1:2" x14ac:dyDescent="0.2">
      <c r="A1680">
        <f>IF(ISBLANK('May 2016'!A2576),"",IF(ISTEXT('May 2016'!A2576),0,'May 2016'!A2576))</f>
        <v>437140</v>
      </c>
      <c r="B1680">
        <f>IF(ISBLANK('May 2016'!G2576),"",IF(ISTEXT('May 2016'!G2576),0,'May 2016'!G2576))</f>
        <v>89.95</v>
      </c>
    </row>
    <row r="1681" spans="1:2" x14ac:dyDescent="0.2">
      <c r="A1681">
        <f>IF(ISBLANK('May 2016'!A2577),"",IF(ISTEXT('May 2016'!A2577),0,'May 2016'!A2577))</f>
        <v>438057</v>
      </c>
      <c r="B1681">
        <f>IF(ISBLANK('May 2016'!G2577),"",IF(ISTEXT('May 2016'!G2577),0,'May 2016'!G2577))</f>
        <v>303.27</v>
      </c>
    </row>
    <row r="1682" spans="1:2" x14ac:dyDescent="0.2">
      <c r="A1682" t="str">
        <f>IF(ISBLANK('May 2016'!A2578),"",IF(ISTEXT('May 2016'!A2578),0,'May 2016'!A2578))</f>
        <v/>
      </c>
      <c r="B1682" t="str">
        <f>IF(ISBLANK('May 2016'!G2578),"",IF(ISTEXT('May 2016'!G2578),0,'May 2016'!G2578))</f>
        <v/>
      </c>
    </row>
    <row r="1683" spans="1:2" x14ac:dyDescent="0.2">
      <c r="A1683" t="str">
        <f>IF(ISBLANK('May 2016'!A2579),"",IF(ISTEXT('May 2016'!A2579),0,'May 2016'!A2579))</f>
        <v/>
      </c>
      <c r="B1683" t="str">
        <f>IF(ISBLANK('May 2016'!G2579),"",IF(ISTEXT('May 2016'!G2579),0,'May 2016'!G2579))</f>
        <v/>
      </c>
    </row>
    <row r="1684" spans="1:2" x14ac:dyDescent="0.2">
      <c r="A1684">
        <f>IF(ISBLANK('May 2016'!A2583),"",IF(ISTEXT('May 2016'!A2583),0,'May 2016'!A2583))</f>
        <v>436727</v>
      </c>
      <c r="B1684">
        <f>IF(ISBLANK('May 2016'!G2583),"",IF(ISTEXT('May 2016'!G2583),0,'May 2016'!G2583))</f>
        <v>2230.9299999999998</v>
      </c>
    </row>
    <row r="1685" spans="1:2" x14ac:dyDescent="0.2">
      <c r="A1685">
        <f>IF(ISBLANK('May 2016'!A2587),"",IF(ISTEXT('May 2016'!A2587),0,'May 2016'!A2587))</f>
        <v>436848</v>
      </c>
      <c r="B1685">
        <f>IF(ISBLANK('May 2016'!G2587),"",IF(ISTEXT('May 2016'!G2587),0,'May 2016'!G2587))</f>
        <v>84</v>
      </c>
    </row>
    <row r="1686" spans="1:2" x14ac:dyDescent="0.2">
      <c r="A1686">
        <f>IF(ISBLANK('May 2016'!A2591),"",IF(ISTEXT('May 2016'!A2591),0,'May 2016'!A2591))</f>
        <v>437141</v>
      </c>
      <c r="B1686">
        <f>IF(ISBLANK('May 2016'!G2591),"",IF(ISTEXT('May 2016'!G2591),0,'May 2016'!G2591))</f>
        <v>5</v>
      </c>
    </row>
    <row r="1687" spans="1:2" x14ac:dyDescent="0.2">
      <c r="A1687">
        <f>IF(ISBLANK('May 2016'!A2592),"",IF(ISTEXT('May 2016'!A2592),0,'May 2016'!A2592))</f>
        <v>437539</v>
      </c>
      <c r="B1687">
        <f>IF(ISBLANK('May 2016'!G2592),"",IF(ISTEXT('May 2016'!G2592),0,'May 2016'!G2592))</f>
        <v>12.15</v>
      </c>
    </row>
    <row r="1688" spans="1:2" x14ac:dyDescent="0.2">
      <c r="A1688">
        <f>IF(ISBLANK('May 2016'!A2596),"",IF(ISTEXT('May 2016'!A2596),0,'May 2016'!A2596))</f>
        <v>436849</v>
      </c>
      <c r="B1688">
        <f>IF(ISBLANK('May 2016'!G2596),"",IF(ISTEXT('May 2016'!G2596),0,'May 2016'!G2596))</f>
        <v>548</v>
      </c>
    </row>
    <row r="1689" spans="1:2" x14ac:dyDescent="0.2">
      <c r="A1689">
        <f>IF(ISBLANK('May 2016'!A2600),"",IF(ISTEXT('May 2016'!A2600),0,'May 2016'!A2600))</f>
        <v>437142</v>
      </c>
      <c r="B1689">
        <f>IF(ISBLANK('May 2016'!G2600),"",IF(ISTEXT('May 2016'!G2600),0,'May 2016'!G2600))</f>
        <v>147.25</v>
      </c>
    </row>
    <row r="1690" spans="1:2" x14ac:dyDescent="0.2">
      <c r="A1690">
        <f>IF(ISBLANK('May 2016'!A2604),"",IF(ISTEXT('May 2016'!A2604),0,'May 2016'!A2604))</f>
        <v>437143</v>
      </c>
      <c r="B1690">
        <f>IF(ISBLANK('May 2016'!G2604),"",IF(ISTEXT('May 2016'!G2604),0,'May 2016'!G2604))</f>
        <v>425</v>
      </c>
    </row>
    <row r="1691" spans="1:2" x14ac:dyDescent="0.2">
      <c r="A1691" t="str">
        <f>IF(ISBLANK('May 2016'!A2605),"",IF(ISTEXT('May 2016'!A2605),0,'May 2016'!A2605))</f>
        <v/>
      </c>
      <c r="B1691" t="str">
        <f>IF(ISBLANK('May 2016'!G2605),"",IF(ISTEXT('May 2016'!G2605),0,'May 2016'!G2605))</f>
        <v/>
      </c>
    </row>
    <row r="1692" spans="1:2" x14ac:dyDescent="0.2">
      <c r="A1692">
        <f>IF(ISBLANK('May 2016'!A2609),"",IF(ISTEXT('May 2016'!A2609),0,'May 2016'!A2609))</f>
        <v>437540</v>
      </c>
      <c r="B1692">
        <f>IF(ISBLANK('May 2016'!G2609),"",IF(ISTEXT('May 2016'!G2609),0,'May 2016'!G2609))</f>
        <v>97.2</v>
      </c>
    </row>
    <row r="1693" spans="1:2" x14ac:dyDescent="0.2">
      <c r="A1693">
        <f>IF(ISBLANK('May 2016'!A2613),"",IF(ISTEXT('May 2016'!A2613),0,'May 2016'!A2613))</f>
        <v>437541</v>
      </c>
      <c r="B1693">
        <f>IF(ISBLANK('May 2016'!G2613),"",IF(ISTEXT('May 2016'!G2613),0,'May 2016'!G2613))</f>
        <v>710</v>
      </c>
    </row>
    <row r="1694" spans="1:2" x14ac:dyDescent="0.2">
      <c r="A1694">
        <f>IF(ISBLANK('May 2016'!A2614),"",IF(ISTEXT('May 2016'!A2614),0,'May 2016'!A2614))</f>
        <v>438058</v>
      </c>
      <c r="B1694">
        <f>IF(ISBLANK('May 2016'!G2614),"",IF(ISTEXT('May 2016'!G2614),0,'May 2016'!G2614))</f>
        <v>743.66</v>
      </c>
    </row>
    <row r="1695" spans="1:2" x14ac:dyDescent="0.2">
      <c r="A1695" t="str">
        <f>IF(ISBLANK('May 2016'!A2615),"",IF(ISTEXT('May 2016'!A2615),0,'May 2016'!A2615))</f>
        <v/>
      </c>
      <c r="B1695" t="str">
        <f>IF(ISBLANK('May 2016'!G2615),"",IF(ISTEXT('May 2016'!G2615),0,'May 2016'!G2615))</f>
        <v/>
      </c>
    </row>
    <row r="1696" spans="1:2" x14ac:dyDescent="0.2">
      <c r="A1696">
        <f>IF(ISBLANK('May 2016'!A2619),"",IF(ISTEXT('May 2016'!A2619),0,'May 2016'!A2619))</f>
        <v>438059</v>
      </c>
      <c r="B1696">
        <f>IF(ISBLANK('May 2016'!G2619),"",IF(ISTEXT('May 2016'!G2619),0,'May 2016'!G2619))</f>
        <v>638</v>
      </c>
    </row>
    <row r="1697" spans="1:2" x14ac:dyDescent="0.2">
      <c r="A1697">
        <f>IF(ISBLANK('May 2016'!A2623),"",IF(ISTEXT('May 2016'!A2623),0,'May 2016'!A2623))</f>
        <v>436728</v>
      </c>
      <c r="B1697">
        <f>IF(ISBLANK('May 2016'!G2623),"",IF(ISTEXT('May 2016'!G2623),0,'May 2016'!G2623))</f>
        <v>10157.27</v>
      </c>
    </row>
    <row r="1698" spans="1:2" x14ac:dyDescent="0.2">
      <c r="A1698">
        <f>IF(ISBLANK('May 2016'!A2627),"",IF(ISTEXT('May 2016'!A2627),0,'May 2016'!A2627))</f>
        <v>437144</v>
      </c>
      <c r="B1698">
        <f>IF(ISBLANK('May 2016'!G2627),"",IF(ISTEXT('May 2016'!G2627),0,'May 2016'!G2627))</f>
        <v>450</v>
      </c>
    </row>
    <row r="1699" spans="1:2" x14ac:dyDescent="0.2">
      <c r="A1699" t="str">
        <f>IF(ISBLANK('May 2016'!A2628),"",IF(ISTEXT('May 2016'!A2628),0,'May 2016'!A2628))</f>
        <v/>
      </c>
      <c r="B1699">
        <f>IF(ISBLANK('May 2016'!G2628),"",IF(ISTEXT('May 2016'!G2628),0,'May 2016'!G2628))</f>
        <v>1000</v>
      </c>
    </row>
    <row r="1700" spans="1:2" x14ac:dyDescent="0.2">
      <c r="A1700" t="str">
        <f>IF(ISBLANK('May 2016'!A2629),"",IF(ISTEXT('May 2016'!A2629),0,'May 2016'!A2629))</f>
        <v/>
      </c>
      <c r="B1700">
        <f>IF(ISBLANK('May 2016'!G2629),"",IF(ISTEXT('May 2016'!G2629),0,'May 2016'!G2629))</f>
        <v>500</v>
      </c>
    </row>
    <row r="1701" spans="1:2" x14ac:dyDescent="0.2">
      <c r="A1701" t="str">
        <f>IF(ISBLANK('May 2016'!A2630),"",IF(ISTEXT('May 2016'!A2630),0,'May 2016'!A2630))</f>
        <v/>
      </c>
      <c r="B1701">
        <f>IF(ISBLANK('May 2016'!G2630),"",IF(ISTEXT('May 2016'!G2630),0,'May 2016'!G2630))</f>
        <v>250</v>
      </c>
    </row>
    <row r="1702" spans="1:2" x14ac:dyDescent="0.2">
      <c r="A1702" t="str">
        <f>IF(ISBLANK('May 2016'!A2631),"",IF(ISTEXT('May 2016'!A2631),0,'May 2016'!A2631))</f>
        <v/>
      </c>
      <c r="B1702">
        <f>IF(ISBLANK('May 2016'!G2631),"",IF(ISTEXT('May 2016'!G2631),0,'May 2016'!G2631))</f>
        <v>500</v>
      </c>
    </row>
    <row r="1703" spans="1:2" x14ac:dyDescent="0.2">
      <c r="A1703">
        <f>IF(ISBLANK('May 2016'!A2632),"",IF(ISTEXT('May 2016'!A2632),0,'May 2016'!A2632))</f>
        <v>438060</v>
      </c>
      <c r="B1703">
        <f>IF(ISBLANK('May 2016'!G2632),"",IF(ISTEXT('May 2016'!G2632),0,'May 2016'!G2632))</f>
        <v>450</v>
      </c>
    </row>
    <row r="1704" spans="1:2" x14ac:dyDescent="0.2">
      <c r="A1704" t="str">
        <f>IF(ISBLANK('May 2016'!A2633),"",IF(ISTEXT('May 2016'!A2633),0,'May 2016'!A2633))</f>
        <v/>
      </c>
      <c r="B1704">
        <f>IF(ISBLANK('May 2016'!G2633),"",IF(ISTEXT('May 2016'!G2633),0,'May 2016'!G2633))</f>
        <v>450</v>
      </c>
    </row>
    <row r="1705" spans="1:2" x14ac:dyDescent="0.2">
      <c r="A1705" t="str">
        <f>IF(ISBLANK('May 2016'!A2634),"",IF(ISTEXT('May 2016'!A2634),0,'May 2016'!A2634))</f>
        <v/>
      </c>
      <c r="B1705">
        <f>IF(ISBLANK('May 2016'!G2634),"",IF(ISTEXT('May 2016'!G2634),0,'May 2016'!G2634))</f>
        <v>100</v>
      </c>
    </row>
    <row r="1706" spans="1:2" x14ac:dyDescent="0.2">
      <c r="A1706" t="str">
        <f>IF(ISBLANK('May 2016'!A2635),"",IF(ISTEXT('May 2016'!A2635),0,'May 2016'!A2635))</f>
        <v/>
      </c>
      <c r="B1706">
        <f>IF(ISBLANK('May 2016'!G2635),"",IF(ISTEXT('May 2016'!G2635),0,'May 2016'!G2635))</f>
        <v>100</v>
      </c>
    </row>
    <row r="1707" spans="1:2" x14ac:dyDescent="0.2">
      <c r="A1707" t="str">
        <f>IF(ISBLANK('May 2016'!A2636),"",IF(ISTEXT('May 2016'!A2636),0,'May 2016'!A2636))</f>
        <v/>
      </c>
      <c r="B1707">
        <f>IF(ISBLANK('May 2016'!G2636),"",IF(ISTEXT('May 2016'!G2636),0,'May 2016'!G2636))</f>
        <v>100</v>
      </c>
    </row>
    <row r="1708" spans="1:2" x14ac:dyDescent="0.2">
      <c r="A1708" t="str">
        <f>IF(ISBLANK('May 2016'!A2637),"",IF(ISTEXT('May 2016'!A2637),0,'May 2016'!A2637))</f>
        <v/>
      </c>
      <c r="B1708">
        <f>IF(ISBLANK('May 2016'!G2637),"",IF(ISTEXT('May 2016'!G2637),0,'May 2016'!G2637))</f>
        <v>100</v>
      </c>
    </row>
    <row r="1709" spans="1:2" x14ac:dyDescent="0.2">
      <c r="A1709" t="str">
        <f>IF(ISBLANK('May 2016'!A2638),"",IF(ISTEXT('May 2016'!A2638),0,'May 2016'!A2638))</f>
        <v/>
      </c>
      <c r="B1709">
        <f>IF(ISBLANK('May 2016'!G2638),"",IF(ISTEXT('May 2016'!G2638),0,'May 2016'!G2638))</f>
        <v>100</v>
      </c>
    </row>
    <row r="1710" spans="1:2" x14ac:dyDescent="0.2">
      <c r="A1710" t="str">
        <f>IF(ISBLANK('May 2016'!A2639),"",IF(ISTEXT('May 2016'!A2639),0,'May 2016'!A2639))</f>
        <v/>
      </c>
      <c r="B1710">
        <f>IF(ISBLANK('May 2016'!G2639),"",IF(ISTEXT('May 2016'!G2639),0,'May 2016'!G2639))</f>
        <v>100</v>
      </c>
    </row>
    <row r="1711" spans="1:2" x14ac:dyDescent="0.2">
      <c r="A1711" t="str">
        <f>IF(ISBLANK('May 2016'!A2640),"",IF(ISTEXT('May 2016'!A2640),0,'May 2016'!A2640))</f>
        <v/>
      </c>
      <c r="B1711">
        <f>IF(ISBLANK('May 2016'!G2640),"",IF(ISTEXT('May 2016'!G2640),0,'May 2016'!G2640))</f>
        <v>100</v>
      </c>
    </row>
    <row r="1712" spans="1:2" x14ac:dyDescent="0.2">
      <c r="A1712">
        <f>IF(ISBLANK('May 2016'!A2644),"",IF(ISTEXT('May 2016'!A2644),0,'May 2016'!A2644))</f>
        <v>436850</v>
      </c>
      <c r="B1712">
        <f>IF(ISBLANK('May 2016'!G2644),"",IF(ISTEXT('May 2016'!G2644),0,'May 2016'!G2644))</f>
        <v>93.75</v>
      </c>
    </row>
    <row r="1713" spans="1:2" x14ac:dyDescent="0.2">
      <c r="A1713">
        <f>IF(ISBLANK('May 2016'!A2648),"",IF(ISTEXT('May 2016'!A2648),0,'May 2016'!A2648))</f>
        <v>436851</v>
      </c>
      <c r="B1713">
        <f>IF(ISBLANK('May 2016'!G2648),"",IF(ISTEXT('May 2016'!G2648),0,'May 2016'!G2648))</f>
        <v>450</v>
      </c>
    </row>
    <row r="1714" spans="1:2" x14ac:dyDescent="0.2">
      <c r="A1714">
        <f>IF(ISBLANK('May 2016'!A2649),"",IF(ISTEXT('May 2016'!A2649),0,'May 2016'!A2649))</f>
        <v>437145</v>
      </c>
      <c r="B1714">
        <f>IF(ISBLANK('May 2016'!G2649),"",IF(ISTEXT('May 2016'!G2649),0,'May 2016'!G2649))</f>
        <v>450</v>
      </c>
    </row>
    <row r="1715" spans="1:2" x14ac:dyDescent="0.2">
      <c r="A1715" t="str">
        <f>IF(ISBLANK('May 2016'!A2650),"",IF(ISTEXT('May 2016'!A2650),0,'May 2016'!A2650))</f>
        <v/>
      </c>
      <c r="B1715">
        <f>IF(ISBLANK('May 2016'!G2650),"",IF(ISTEXT('May 2016'!G2650),0,'May 2016'!G2650))</f>
        <v>100</v>
      </c>
    </row>
    <row r="1716" spans="1:2" x14ac:dyDescent="0.2">
      <c r="A1716" t="str">
        <f>IF(ISBLANK('May 2016'!A2651),"",IF(ISTEXT('May 2016'!A2651),0,'May 2016'!A2651))</f>
        <v/>
      </c>
      <c r="B1716">
        <f>IF(ISBLANK('May 2016'!G2651),"",IF(ISTEXT('May 2016'!G2651),0,'May 2016'!G2651))</f>
        <v>450</v>
      </c>
    </row>
    <row r="1717" spans="1:2" x14ac:dyDescent="0.2">
      <c r="A1717">
        <f>IF(ISBLANK('May 2016'!A2655),"",IF(ISTEXT('May 2016'!A2655),0,'May 2016'!A2655))</f>
        <v>437542</v>
      </c>
      <c r="B1717">
        <f>IF(ISBLANK('May 2016'!G2655),"",IF(ISTEXT('May 2016'!G2655),0,'May 2016'!G2655))</f>
        <v>5150</v>
      </c>
    </row>
    <row r="1718" spans="1:2" x14ac:dyDescent="0.2">
      <c r="A1718">
        <f>IF(ISBLANK('May 2016'!A2656),"",IF(ISTEXT('May 2016'!A2656),0,'May 2016'!A2656))</f>
        <v>437543</v>
      </c>
      <c r="B1718">
        <f>IF(ISBLANK('May 2016'!G2656),"",IF(ISTEXT('May 2016'!G2656),0,'May 2016'!G2656))</f>
        <v>10228.530000000001</v>
      </c>
    </row>
    <row r="1719" spans="1:2" x14ac:dyDescent="0.2">
      <c r="A1719">
        <f>IF(ISBLANK('May 2016'!A2660),"",IF(ISTEXT('May 2016'!A2660),0,'May 2016'!A2660))</f>
        <v>437544</v>
      </c>
      <c r="B1719">
        <f>IF(ISBLANK('May 2016'!G2660),"",IF(ISTEXT('May 2016'!G2660),0,'May 2016'!G2660))</f>
        <v>345.1</v>
      </c>
    </row>
    <row r="1720" spans="1:2" x14ac:dyDescent="0.2">
      <c r="A1720" t="str">
        <f>IF(ISBLANK('May 2016'!A2661),"",IF(ISTEXT('May 2016'!A2661),0,'May 2016'!A2661))</f>
        <v/>
      </c>
      <c r="B1720" t="str">
        <f>IF(ISBLANK('May 2016'!G2661),"",IF(ISTEXT('May 2016'!G2661),0,'May 2016'!G2661))</f>
        <v/>
      </c>
    </row>
    <row r="1721" spans="1:2" x14ac:dyDescent="0.2">
      <c r="A1721">
        <f>IF(ISBLANK('May 2016'!A2665),"",IF(ISTEXT('May 2016'!A2665),0,'May 2016'!A2665))</f>
        <v>437545</v>
      </c>
      <c r="B1721">
        <f>IF(ISBLANK('May 2016'!G2665),"",IF(ISTEXT('May 2016'!G2665),0,'May 2016'!G2665))</f>
        <v>72.489999999999995</v>
      </c>
    </row>
    <row r="1722" spans="1:2" x14ac:dyDescent="0.2">
      <c r="A1722">
        <f>IF(ISBLANK('May 2016'!A2669),"",IF(ISTEXT('May 2016'!A2669),0,'May 2016'!A2669))</f>
        <v>436852</v>
      </c>
      <c r="B1722">
        <f>IF(ISBLANK('May 2016'!G2669),"",IF(ISTEXT('May 2016'!G2669),0,'May 2016'!G2669))</f>
        <v>450</v>
      </c>
    </row>
    <row r="1723" spans="1:2" x14ac:dyDescent="0.2">
      <c r="A1723">
        <f>IF(ISBLANK('May 2016'!A2670),"",IF(ISTEXT('May 2016'!A2670),0,'May 2016'!A2670))</f>
        <v>437146</v>
      </c>
      <c r="B1723">
        <f>IF(ISBLANK('May 2016'!G2670),"",IF(ISTEXT('May 2016'!G2670),0,'May 2016'!G2670))</f>
        <v>450</v>
      </c>
    </row>
    <row r="1724" spans="1:2" x14ac:dyDescent="0.2">
      <c r="A1724" t="str">
        <f>IF(ISBLANK('May 2016'!A2671),"",IF(ISTEXT('May 2016'!A2671),0,'May 2016'!A2671))</f>
        <v/>
      </c>
      <c r="B1724">
        <f>IF(ISBLANK('May 2016'!G2671),"",IF(ISTEXT('May 2016'!G2671),0,'May 2016'!G2671))</f>
        <v>100</v>
      </c>
    </row>
    <row r="1725" spans="1:2" x14ac:dyDescent="0.2">
      <c r="A1725" t="str">
        <f>IF(ISBLANK('May 2016'!A2672),"",IF(ISTEXT('May 2016'!A2672),0,'May 2016'!A2672))</f>
        <v/>
      </c>
      <c r="B1725">
        <f>IF(ISBLANK('May 2016'!G2672),"",IF(ISTEXT('May 2016'!G2672),0,'May 2016'!G2672))</f>
        <v>500</v>
      </c>
    </row>
    <row r="1726" spans="1:2" x14ac:dyDescent="0.2">
      <c r="A1726">
        <f>IF(ISBLANK('May 2016'!A2673),"",IF(ISTEXT('May 2016'!A2673),0,'May 2016'!A2673))</f>
        <v>438061</v>
      </c>
      <c r="B1726">
        <f>IF(ISBLANK('May 2016'!G2673),"",IF(ISTEXT('May 2016'!G2673),0,'May 2016'!G2673))</f>
        <v>450</v>
      </c>
    </row>
    <row r="1727" spans="1:2" x14ac:dyDescent="0.2">
      <c r="A1727">
        <f>IF(ISBLANK('May 2016'!A2677),"",IF(ISTEXT('May 2016'!A2677),0,'May 2016'!A2677))</f>
        <v>438062</v>
      </c>
      <c r="B1727">
        <f>IF(ISBLANK('May 2016'!G2677),"",IF(ISTEXT('May 2016'!G2677),0,'May 2016'!G2677))</f>
        <v>302</v>
      </c>
    </row>
    <row r="1728" spans="1:2" x14ac:dyDescent="0.2">
      <c r="A1728">
        <f>IF(ISBLANK('May 2016'!A2681),"",IF(ISTEXT('May 2016'!A2681),0,'May 2016'!A2681))</f>
        <v>438063</v>
      </c>
      <c r="B1728">
        <f>IF(ISBLANK('May 2016'!G2681),"",IF(ISTEXT('May 2016'!G2681),0,'May 2016'!G2681))</f>
        <v>57.78</v>
      </c>
    </row>
    <row r="1729" spans="1:2" x14ac:dyDescent="0.2">
      <c r="A1729">
        <f>IF(ISBLANK('May 2016'!A2685),"",IF(ISTEXT('May 2016'!A2685),0,'May 2016'!A2685))</f>
        <v>437546</v>
      </c>
      <c r="B1729">
        <f>IF(ISBLANK('May 2016'!G2685),"",IF(ISTEXT('May 2016'!G2685),0,'May 2016'!G2685))</f>
        <v>2988</v>
      </c>
    </row>
    <row r="1730" spans="1:2" x14ac:dyDescent="0.2">
      <c r="A1730">
        <f>IF(ISBLANK('May 2016'!A2689),"",IF(ISTEXT('May 2016'!A2689),0,'May 2016'!A2689))</f>
        <v>437147</v>
      </c>
      <c r="B1730">
        <f>IF(ISBLANK('May 2016'!G2689),"",IF(ISTEXT('May 2016'!G2689),0,'May 2016'!G2689))</f>
        <v>228.4</v>
      </c>
    </row>
    <row r="1731" spans="1:2" x14ac:dyDescent="0.2">
      <c r="A1731">
        <f>IF(ISBLANK('May 2016'!A2693),"",IF(ISTEXT('May 2016'!A2693),0,'May 2016'!A2693))</f>
        <v>438064</v>
      </c>
      <c r="B1731">
        <f>IF(ISBLANK('May 2016'!G2693),"",IF(ISTEXT('May 2016'!G2693),0,'May 2016'!G2693))</f>
        <v>164</v>
      </c>
    </row>
    <row r="1732" spans="1:2" x14ac:dyDescent="0.2">
      <c r="A1732">
        <f>IF(ISBLANK('May 2016'!A2697),"",IF(ISTEXT('May 2016'!A2697),0,'May 2016'!A2697))</f>
        <v>437547</v>
      </c>
      <c r="B1732">
        <f>IF(ISBLANK('May 2016'!G2697),"",IF(ISTEXT('May 2016'!G2697),0,'May 2016'!G2697))</f>
        <v>502</v>
      </c>
    </row>
    <row r="1733" spans="1:2" x14ac:dyDescent="0.2">
      <c r="A1733">
        <f>IF(ISBLANK('May 2016'!A2701),"",IF(ISTEXT('May 2016'!A2701),0,'May 2016'!A2701))</f>
        <v>437148</v>
      </c>
      <c r="B1733">
        <f>IF(ISBLANK('May 2016'!G2701),"",IF(ISTEXT('May 2016'!G2701),0,'May 2016'!G2701))</f>
        <v>1889.35</v>
      </c>
    </row>
    <row r="1734" spans="1:2" x14ac:dyDescent="0.2">
      <c r="A1734" t="str">
        <f>IF(ISBLANK('May 2016'!A2702),"",IF(ISTEXT('May 2016'!A2702),0,'May 2016'!A2702))</f>
        <v/>
      </c>
      <c r="B1734" t="str">
        <f>IF(ISBLANK('May 2016'!G2702),"",IF(ISTEXT('May 2016'!G2702),0,'May 2016'!G2702))</f>
        <v/>
      </c>
    </row>
    <row r="1735" spans="1:2" x14ac:dyDescent="0.2">
      <c r="A1735" t="str">
        <f>IF(ISBLANK('May 2016'!A2703),"",IF(ISTEXT('May 2016'!A2703),0,'May 2016'!A2703))</f>
        <v/>
      </c>
      <c r="B1735" t="str">
        <f>IF(ISBLANK('May 2016'!G2703),"",IF(ISTEXT('May 2016'!G2703),0,'May 2016'!G2703))</f>
        <v/>
      </c>
    </row>
    <row r="1736" spans="1:2" x14ac:dyDescent="0.2">
      <c r="A1736" t="str">
        <f>IF(ISBLANK('May 2016'!A2704),"",IF(ISTEXT('May 2016'!A2704),0,'May 2016'!A2704))</f>
        <v/>
      </c>
      <c r="B1736" t="str">
        <f>IF(ISBLANK('May 2016'!G2704),"",IF(ISTEXT('May 2016'!G2704),0,'May 2016'!G2704))</f>
        <v/>
      </c>
    </row>
    <row r="1737" spans="1:2" x14ac:dyDescent="0.2">
      <c r="A1737">
        <f>IF(ISBLANK('May 2016'!A2705),"",IF(ISTEXT('May 2016'!A2705),0,'May 2016'!A2705))</f>
        <v>437548</v>
      </c>
      <c r="B1737">
        <f>IF(ISBLANK('May 2016'!G2705),"",IF(ISTEXT('May 2016'!G2705),0,'May 2016'!G2705))</f>
        <v>1698</v>
      </c>
    </row>
    <row r="1738" spans="1:2" x14ac:dyDescent="0.2">
      <c r="A1738" t="str">
        <f>IF(ISBLANK('May 2016'!A2706),"",IF(ISTEXT('May 2016'!A2706),0,'May 2016'!A2706))</f>
        <v/>
      </c>
      <c r="B1738">
        <f>IF(ISBLANK('May 2016'!G2706),"",IF(ISTEXT('May 2016'!G2706),0,'May 2016'!G2706))</f>
        <v>701</v>
      </c>
    </row>
    <row r="1739" spans="1:2" x14ac:dyDescent="0.2">
      <c r="A1739">
        <f>IF(ISBLANK('May 2016'!A2710),"",IF(ISTEXT('May 2016'!A2710),0,'May 2016'!A2710))</f>
        <v>437549</v>
      </c>
      <c r="B1739">
        <f>IF(ISBLANK('May 2016'!G2710),"",IF(ISTEXT('May 2016'!G2710),0,'May 2016'!G2710))</f>
        <v>157.13999999999999</v>
      </c>
    </row>
    <row r="1740" spans="1:2" x14ac:dyDescent="0.2">
      <c r="A1740">
        <f>IF(ISBLANK('May 2016'!A2714),"",IF(ISTEXT('May 2016'!A2714),0,'May 2016'!A2714))</f>
        <v>437368</v>
      </c>
      <c r="B1740">
        <f>IF(ISBLANK('May 2016'!G2714),"",IF(ISTEXT('May 2016'!G2714),0,'May 2016'!G2714))</f>
        <v>2086</v>
      </c>
    </row>
    <row r="1741" spans="1:2" x14ac:dyDescent="0.2">
      <c r="A1741">
        <f>IF(ISBLANK('May 2016'!A2715),"",IF(ISTEXT('May 2016'!A2715),0,'May 2016'!A2715))</f>
        <v>437849</v>
      </c>
      <c r="B1741">
        <f>IF(ISBLANK('May 2016'!G2715),"",IF(ISTEXT('May 2016'!G2715),0,'May 2016'!G2715))</f>
        <v>2086</v>
      </c>
    </row>
    <row r="1742" spans="1:2" x14ac:dyDescent="0.2">
      <c r="A1742">
        <f>IF(ISBLANK('May 2016'!A2719),"",IF(ISTEXT('May 2016'!A2719),0,'May 2016'!A2719))</f>
        <v>438065</v>
      </c>
      <c r="B1742">
        <f>IF(ISBLANK('May 2016'!G2719),"",IF(ISTEXT('May 2016'!G2719),0,'May 2016'!G2719))</f>
        <v>2250</v>
      </c>
    </row>
    <row r="1743" spans="1:2" x14ac:dyDescent="0.2">
      <c r="A1743" t="str">
        <f>IF(ISBLANK('May 2016'!A2720),"",IF(ISTEXT('May 2016'!A2720),0,'May 2016'!A2720))</f>
        <v/>
      </c>
      <c r="B1743" t="str">
        <f>IF(ISBLANK('May 2016'!G2720),"",IF(ISTEXT('May 2016'!G2720),0,'May 2016'!G2720))</f>
        <v/>
      </c>
    </row>
    <row r="1744" spans="1:2" x14ac:dyDescent="0.2">
      <c r="A1744">
        <f>IF(ISBLANK('May 2016'!A2724),"",IF(ISTEXT('May 2016'!A2724),0,'May 2016'!A2724))</f>
        <v>437149</v>
      </c>
      <c r="B1744">
        <f>IF(ISBLANK('May 2016'!G2724),"",IF(ISTEXT('May 2016'!G2724),0,'May 2016'!G2724))</f>
        <v>6779.58</v>
      </c>
    </row>
    <row r="1745" spans="1:2" x14ac:dyDescent="0.2">
      <c r="A1745" t="str">
        <f>IF(ISBLANK('May 2016'!A2725),"",IF(ISTEXT('May 2016'!A2725),0,'May 2016'!A2725))</f>
        <v/>
      </c>
      <c r="B1745" t="str">
        <f>IF(ISBLANK('May 2016'!G2725),"",IF(ISTEXT('May 2016'!G2725),0,'May 2016'!G2725))</f>
        <v/>
      </c>
    </row>
    <row r="1746" spans="1:2" x14ac:dyDescent="0.2">
      <c r="A1746" t="str">
        <f>IF(ISBLANK('May 2016'!A2726),"",IF(ISTEXT('May 2016'!A2726),0,'May 2016'!A2726))</f>
        <v/>
      </c>
      <c r="B1746" t="str">
        <f>IF(ISBLANK('May 2016'!G2726),"",IF(ISTEXT('May 2016'!G2726),0,'May 2016'!G2726))</f>
        <v/>
      </c>
    </row>
    <row r="1747" spans="1:2" x14ac:dyDescent="0.2">
      <c r="A1747">
        <f>IF(ISBLANK('May 2016'!A2730),"",IF(ISTEXT('May 2016'!A2730),0,'May 2016'!A2730))</f>
        <v>438066</v>
      </c>
      <c r="B1747">
        <f>IF(ISBLANK('May 2016'!G2730),"",IF(ISTEXT('May 2016'!G2730),0,'May 2016'!G2730))</f>
        <v>1074</v>
      </c>
    </row>
    <row r="1748" spans="1:2" x14ac:dyDescent="0.2">
      <c r="A1748">
        <f>IF(ISBLANK('May 2016'!A2734),"",IF(ISTEXT('May 2016'!A2734),0,'May 2016'!A2734))</f>
        <v>437550</v>
      </c>
      <c r="B1748">
        <f>IF(ISBLANK('May 2016'!G2734),"",IF(ISTEXT('May 2016'!G2734),0,'May 2016'!G2734))</f>
        <v>263</v>
      </c>
    </row>
    <row r="1749" spans="1:2" x14ac:dyDescent="0.2">
      <c r="A1749">
        <f>IF(ISBLANK('May 2016'!A2738),"",IF(ISTEXT('May 2016'!A2738),0,'May 2016'!A2738))</f>
        <v>437150</v>
      </c>
      <c r="B1749">
        <f>IF(ISBLANK('May 2016'!G2738),"",IF(ISTEXT('May 2016'!G2738),0,'May 2016'!G2738))</f>
        <v>1210</v>
      </c>
    </row>
    <row r="1750" spans="1:2" x14ac:dyDescent="0.2">
      <c r="A1750">
        <f>IF(ISBLANK('May 2016'!A2742),"",IF(ISTEXT('May 2016'!A2742),0,'May 2016'!A2742))</f>
        <v>436853</v>
      </c>
      <c r="B1750">
        <f>IF(ISBLANK('May 2016'!G2742),"",IF(ISTEXT('May 2016'!G2742),0,'May 2016'!G2742))</f>
        <v>500</v>
      </c>
    </row>
    <row r="1751" spans="1:2" x14ac:dyDescent="0.2">
      <c r="A1751">
        <f>IF(ISBLANK('May 2016'!A2743),"",IF(ISTEXT('May 2016'!A2743),0,'May 2016'!A2743))</f>
        <v>436854</v>
      </c>
      <c r="B1751">
        <f>IF(ISBLANK('May 2016'!G2743),"",IF(ISTEXT('May 2016'!G2743),0,'May 2016'!G2743))</f>
        <v>500</v>
      </c>
    </row>
    <row r="1752" spans="1:2" x14ac:dyDescent="0.2">
      <c r="A1752">
        <f>IF(ISBLANK('May 2016'!A2747),"",IF(ISTEXT('May 2016'!A2747),0,'May 2016'!A2747))</f>
        <v>437151</v>
      </c>
      <c r="B1752">
        <f>IF(ISBLANK('May 2016'!G2747),"",IF(ISTEXT('May 2016'!G2747),0,'May 2016'!G2747))</f>
        <v>567</v>
      </c>
    </row>
    <row r="1753" spans="1:2" x14ac:dyDescent="0.2">
      <c r="A1753">
        <f>IF(ISBLANK('May 2016'!A2748),"",IF(ISTEXT('May 2016'!A2748),0,'May 2016'!A2748))</f>
        <v>437551</v>
      </c>
      <c r="B1753">
        <f>IF(ISBLANK('May 2016'!G2748),"",IF(ISTEXT('May 2016'!G2748),0,'May 2016'!G2748))</f>
        <v>1140</v>
      </c>
    </row>
    <row r="1754" spans="1:2" x14ac:dyDescent="0.2">
      <c r="A1754">
        <f>IF(ISBLANK('May 2016'!A2752),"",IF(ISTEXT('May 2016'!A2752),0,'May 2016'!A2752))</f>
        <v>437552</v>
      </c>
      <c r="B1754">
        <f>IF(ISBLANK('May 2016'!G2752),"",IF(ISTEXT('May 2016'!G2752),0,'May 2016'!G2752))</f>
        <v>2810</v>
      </c>
    </row>
    <row r="1755" spans="1:2" x14ac:dyDescent="0.2">
      <c r="A1755">
        <f>IF(ISBLANK('May 2016'!A2756),"",IF(ISTEXT('May 2016'!A2756),0,'May 2016'!A2756))</f>
        <v>437369</v>
      </c>
      <c r="B1755">
        <f>IF(ISBLANK('May 2016'!G2756),"",IF(ISTEXT('May 2016'!G2756),0,'May 2016'!G2756))</f>
        <v>612.5</v>
      </c>
    </row>
    <row r="1756" spans="1:2" x14ac:dyDescent="0.2">
      <c r="A1756">
        <f>IF(ISBLANK('May 2016'!A2757),"",IF(ISTEXT('May 2016'!A2757),0,'May 2016'!A2757))</f>
        <v>437850</v>
      </c>
      <c r="B1756">
        <f>IF(ISBLANK('May 2016'!G2757),"",IF(ISTEXT('May 2016'!G2757),0,'May 2016'!G2757))</f>
        <v>609</v>
      </c>
    </row>
    <row r="1757" spans="1:2" x14ac:dyDescent="0.2">
      <c r="A1757">
        <f>IF(ISBLANK('May 2016'!A2761),"",IF(ISTEXT('May 2016'!A2761),0,'May 2016'!A2761))</f>
        <v>437152</v>
      </c>
      <c r="B1757">
        <f>IF(ISBLANK('May 2016'!G2761),"",IF(ISTEXT('May 2016'!G2761),0,'May 2016'!G2761))</f>
        <v>100</v>
      </c>
    </row>
    <row r="1758" spans="1:2" x14ac:dyDescent="0.2">
      <c r="A1758" t="str">
        <f>IF(ISBLANK('May 2016'!A2762),"",IF(ISTEXT('May 2016'!A2762),0,'May 2016'!A2762))</f>
        <v/>
      </c>
      <c r="B1758">
        <f>IF(ISBLANK('May 2016'!G2762),"",IF(ISTEXT('May 2016'!G2762),0,'May 2016'!G2762))</f>
        <v>450</v>
      </c>
    </row>
    <row r="1759" spans="1:2" x14ac:dyDescent="0.2">
      <c r="A1759" t="str">
        <f>IF(ISBLANK('May 2016'!A2763),"",IF(ISTEXT('May 2016'!A2763),0,'May 2016'!A2763))</f>
        <v/>
      </c>
      <c r="B1759">
        <f>IF(ISBLANK('May 2016'!G2763),"",IF(ISTEXT('May 2016'!G2763),0,'May 2016'!G2763))</f>
        <v>450</v>
      </c>
    </row>
    <row r="1760" spans="1:2" x14ac:dyDescent="0.2">
      <c r="A1760" t="str">
        <f>IF(ISBLANK('May 2016'!A2764),"",IF(ISTEXT('May 2016'!A2764),0,'May 2016'!A2764))</f>
        <v/>
      </c>
      <c r="B1760">
        <f>IF(ISBLANK('May 2016'!G2764),"",IF(ISTEXT('May 2016'!G2764),0,'May 2016'!G2764))</f>
        <v>450</v>
      </c>
    </row>
    <row r="1761" spans="1:2" x14ac:dyDescent="0.2">
      <c r="A1761" t="str">
        <f>IF(ISBLANK('May 2016'!A2765),"",IF(ISTEXT('May 2016'!A2765),0,'May 2016'!A2765))</f>
        <v/>
      </c>
      <c r="B1761">
        <f>IF(ISBLANK('May 2016'!G2765),"",IF(ISTEXT('May 2016'!G2765),0,'May 2016'!G2765))</f>
        <v>500</v>
      </c>
    </row>
    <row r="1762" spans="1:2" x14ac:dyDescent="0.2">
      <c r="A1762">
        <f>IF(ISBLANK('May 2016'!A2766),"",IF(ISTEXT('May 2016'!A2766),0,'May 2016'!A2766))</f>
        <v>438068</v>
      </c>
      <c r="B1762">
        <f>IF(ISBLANK('May 2016'!G2766),"",IF(ISTEXT('May 2016'!G2766),0,'May 2016'!G2766))</f>
        <v>450</v>
      </c>
    </row>
    <row r="1763" spans="1:2" x14ac:dyDescent="0.2">
      <c r="A1763" t="str">
        <f>IF(ISBLANK('May 2016'!A2767),"",IF(ISTEXT('May 2016'!A2767),0,'May 2016'!A2767))</f>
        <v/>
      </c>
      <c r="B1763">
        <f>IF(ISBLANK('May 2016'!G2767),"",IF(ISTEXT('May 2016'!G2767),0,'May 2016'!G2767))</f>
        <v>450</v>
      </c>
    </row>
    <row r="1764" spans="1:2" x14ac:dyDescent="0.2">
      <c r="A1764" t="str">
        <f>IF(ISBLANK('May 2016'!A2768),"",IF(ISTEXT('May 2016'!A2768),0,'May 2016'!A2768))</f>
        <v/>
      </c>
      <c r="B1764">
        <f>IF(ISBLANK('May 2016'!G2768),"",IF(ISTEXT('May 2016'!G2768),0,'May 2016'!G2768))</f>
        <v>250</v>
      </c>
    </row>
    <row r="1765" spans="1:2" x14ac:dyDescent="0.2">
      <c r="A1765" t="str">
        <f>IF(ISBLANK('May 2016'!A2769),"",IF(ISTEXT('May 2016'!A2769),0,'May 2016'!A2769))</f>
        <v/>
      </c>
      <c r="B1765">
        <f>IF(ISBLANK('May 2016'!G2769),"",IF(ISTEXT('May 2016'!G2769),0,'May 2016'!G2769))</f>
        <v>100</v>
      </c>
    </row>
    <row r="1766" spans="1:2" x14ac:dyDescent="0.2">
      <c r="A1766" t="str">
        <f>IF(ISBLANK('May 2016'!A2770),"",IF(ISTEXT('May 2016'!A2770),0,'May 2016'!A2770))</f>
        <v/>
      </c>
      <c r="B1766">
        <f>IF(ISBLANK('May 2016'!G2770),"",IF(ISTEXT('May 2016'!G2770),0,'May 2016'!G2770))</f>
        <v>100</v>
      </c>
    </row>
    <row r="1767" spans="1:2" x14ac:dyDescent="0.2">
      <c r="A1767" t="str">
        <f>IF(ISBLANK('May 2016'!A2771),"",IF(ISTEXT('May 2016'!A2771),0,'May 2016'!A2771))</f>
        <v/>
      </c>
      <c r="B1767">
        <f>IF(ISBLANK('May 2016'!G2771),"",IF(ISTEXT('May 2016'!G2771),0,'May 2016'!G2771))</f>
        <v>100</v>
      </c>
    </row>
    <row r="1768" spans="1:2" x14ac:dyDescent="0.2">
      <c r="A1768" t="str">
        <f>IF(ISBLANK('May 2016'!A2772),"",IF(ISTEXT('May 2016'!A2772),0,'May 2016'!A2772))</f>
        <v/>
      </c>
      <c r="B1768">
        <f>IF(ISBLANK('May 2016'!G2772),"",IF(ISTEXT('May 2016'!G2772),0,'May 2016'!G2772))</f>
        <v>100</v>
      </c>
    </row>
    <row r="1769" spans="1:2" x14ac:dyDescent="0.2">
      <c r="A1769" t="str">
        <f>IF(ISBLANK('May 2016'!A2773),"",IF(ISTEXT('May 2016'!A2773),0,'May 2016'!A2773))</f>
        <v/>
      </c>
      <c r="B1769">
        <f>IF(ISBLANK('May 2016'!G2773),"",IF(ISTEXT('May 2016'!G2773),0,'May 2016'!G2773))</f>
        <v>100</v>
      </c>
    </row>
    <row r="1770" spans="1:2" x14ac:dyDescent="0.2">
      <c r="A1770" t="str">
        <f>IF(ISBLANK('May 2016'!A2774),"",IF(ISTEXT('May 2016'!A2774),0,'May 2016'!A2774))</f>
        <v/>
      </c>
      <c r="B1770">
        <f>IF(ISBLANK('May 2016'!G2774),"",IF(ISTEXT('May 2016'!G2774),0,'May 2016'!G2774))</f>
        <v>100</v>
      </c>
    </row>
    <row r="1771" spans="1:2" x14ac:dyDescent="0.2">
      <c r="A1771" t="str">
        <f>IF(ISBLANK('May 2016'!A2775),"",IF(ISTEXT('May 2016'!A2775),0,'May 2016'!A2775))</f>
        <v/>
      </c>
      <c r="B1771">
        <f>IF(ISBLANK('May 2016'!G2775),"",IF(ISTEXT('May 2016'!G2775),0,'May 2016'!G2775))</f>
        <v>100</v>
      </c>
    </row>
    <row r="1772" spans="1:2" x14ac:dyDescent="0.2">
      <c r="A1772" t="str">
        <f>IF(ISBLANK('May 2016'!A2776),"",IF(ISTEXT('May 2016'!A2776),0,'May 2016'!A2776))</f>
        <v/>
      </c>
      <c r="B1772">
        <f>IF(ISBLANK('May 2016'!G2776),"",IF(ISTEXT('May 2016'!G2776),0,'May 2016'!G2776))</f>
        <v>100</v>
      </c>
    </row>
    <row r="1773" spans="1:2" x14ac:dyDescent="0.2">
      <c r="A1773" t="str">
        <f>IF(ISBLANK('May 2016'!A2777),"",IF(ISTEXT('May 2016'!A2777),0,'May 2016'!A2777))</f>
        <v/>
      </c>
      <c r="B1773">
        <f>IF(ISBLANK('May 2016'!G2777),"",IF(ISTEXT('May 2016'!G2777),0,'May 2016'!G2777))</f>
        <v>100</v>
      </c>
    </row>
    <row r="1774" spans="1:2" x14ac:dyDescent="0.2">
      <c r="A1774" t="str">
        <f>IF(ISBLANK('May 2016'!A2778),"",IF(ISTEXT('May 2016'!A2778),0,'May 2016'!A2778))</f>
        <v/>
      </c>
      <c r="B1774">
        <f>IF(ISBLANK('May 2016'!G2778),"",IF(ISTEXT('May 2016'!G2778),0,'May 2016'!G2778))</f>
        <v>100</v>
      </c>
    </row>
    <row r="1775" spans="1:2" x14ac:dyDescent="0.2">
      <c r="A1775">
        <f>IF(ISBLANK('May 2016'!A2782),"",IF(ISTEXT('May 2016'!A2782),0,'May 2016'!A2782))</f>
        <v>436855</v>
      </c>
      <c r="B1775">
        <f>IF(ISBLANK('May 2016'!G2782),"",IF(ISTEXT('May 2016'!G2782),0,'May 2016'!G2782))</f>
        <v>275</v>
      </c>
    </row>
    <row r="1776" spans="1:2" x14ac:dyDescent="0.2">
      <c r="A1776">
        <f>IF(ISBLANK('May 2016'!A2786),"",IF(ISTEXT('May 2016'!A2786),0,'May 2016'!A2786))</f>
        <v>437553</v>
      </c>
      <c r="B1776">
        <f>IF(ISBLANK('May 2016'!G2786),"",IF(ISTEXT('May 2016'!G2786),0,'May 2016'!G2786))</f>
        <v>1033</v>
      </c>
    </row>
    <row r="1777" spans="1:2" x14ac:dyDescent="0.2">
      <c r="A1777">
        <f>IF(ISBLANK('May 2016'!A2790),"",IF(ISTEXT('May 2016'!A2790),0,'May 2016'!A2790))</f>
        <v>438069</v>
      </c>
      <c r="B1777">
        <f>IF(ISBLANK('May 2016'!G2790),"",IF(ISTEXT('May 2016'!G2790),0,'May 2016'!G2790))</f>
        <v>44.57</v>
      </c>
    </row>
    <row r="1778" spans="1:2" x14ac:dyDescent="0.2">
      <c r="A1778">
        <f>IF(ISBLANK('May 2016'!A2794),"",IF(ISTEXT('May 2016'!A2794),0,'May 2016'!A2794))</f>
        <v>437554</v>
      </c>
      <c r="B1778">
        <f>IF(ISBLANK('May 2016'!G2794),"",IF(ISTEXT('May 2016'!G2794),0,'May 2016'!G2794))</f>
        <v>135</v>
      </c>
    </row>
    <row r="1779" spans="1:2" x14ac:dyDescent="0.2">
      <c r="A1779">
        <f>IF(ISBLANK('May 2016'!A2798),"",IF(ISTEXT('May 2016'!A2798),0,'May 2016'!A2798))</f>
        <v>436856</v>
      </c>
      <c r="B1779">
        <f>IF(ISBLANK('May 2016'!G2798),"",IF(ISTEXT('May 2016'!G2798),0,'May 2016'!G2798))</f>
        <v>1500</v>
      </c>
    </row>
    <row r="1780" spans="1:2" x14ac:dyDescent="0.2">
      <c r="A1780">
        <f>IF(ISBLANK('May 2016'!A2799),"",IF(ISTEXT('May 2016'!A2799),0,'May 2016'!A2799))</f>
        <v>437153</v>
      </c>
      <c r="B1780">
        <f>IF(ISBLANK('May 2016'!G2799),"",IF(ISTEXT('May 2016'!G2799),0,'May 2016'!G2799))</f>
        <v>400</v>
      </c>
    </row>
    <row r="1781" spans="1:2" x14ac:dyDescent="0.2">
      <c r="A1781">
        <f>IF(ISBLANK('May 2016'!A2800),"",IF(ISTEXT('May 2016'!A2800),0,'May 2016'!A2800))</f>
        <v>438070</v>
      </c>
      <c r="B1781">
        <f>IF(ISBLANK('May 2016'!G2800),"",IF(ISTEXT('May 2016'!G2800),0,'May 2016'!G2800))</f>
        <v>450</v>
      </c>
    </row>
    <row r="1782" spans="1:2" x14ac:dyDescent="0.2">
      <c r="A1782" t="str">
        <f>IF(ISBLANK('May 2016'!A2801),"",IF(ISTEXT('May 2016'!A2801),0,'May 2016'!A2801))</f>
        <v/>
      </c>
      <c r="B1782">
        <f>IF(ISBLANK('May 2016'!G2801),"",IF(ISTEXT('May 2016'!G2801),0,'May 2016'!G2801))</f>
        <v>100</v>
      </c>
    </row>
    <row r="1783" spans="1:2" x14ac:dyDescent="0.2">
      <c r="A1783" t="str">
        <f>IF(ISBLANK('May 2016'!A2802),"",IF(ISTEXT('May 2016'!A2802),0,'May 2016'!A2802))</f>
        <v/>
      </c>
      <c r="B1783">
        <f>IF(ISBLANK('May 2016'!G2802),"",IF(ISTEXT('May 2016'!G2802),0,'May 2016'!G2802))</f>
        <v>100</v>
      </c>
    </row>
    <row r="1784" spans="1:2" x14ac:dyDescent="0.2">
      <c r="A1784" t="str">
        <f>IF(ISBLANK('May 2016'!A2803),"",IF(ISTEXT('May 2016'!A2803),0,'May 2016'!A2803))</f>
        <v/>
      </c>
      <c r="B1784">
        <f>IF(ISBLANK('May 2016'!G2803),"",IF(ISTEXT('May 2016'!G2803),0,'May 2016'!G2803))</f>
        <v>100</v>
      </c>
    </row>
    <row r="1785" spans="1:2" x14ac:dyDescent="0.2">
      <c r="A1785">
        <f>IF(ISBLANK('May 2016'!A2807),"",IF(ISTEXT('May 2016'!A2807),0,'May 2016'!A2807))</f>
        <v>438071</v>
      </c>
      <c r="B1785">
        <f>IF(ISBLANK('May 2016'!G2807),"",IF(ISTEXT('May 2016'!G2807),0,'May 2016'!G2807))</f>
        <v>10325</v>
      </c>
    </row>
    <row r="1786" spans="1:2" x14ac:dyDescent="0.2">
      <c r="A1786">
        <f>IF(ISBLANK('May 2016'!A2811),"",IF(ISTEXT('May 2016'!A2811),0,'May 2016'!A2811))</f>
        <v>437154</v>
      </c>
      <c r="B1786">
        <f>IF(ISBLANK('May 2016'!G2811),"",IF(ISTEXT('May 2016'!G2811),0,'May 2016'!G2811))</f>
        <v>8000</v>
      </c>
    </row>
    <row r="1787" spans="1:2" x14ac:dyDescent="0.2">
      <c r="A1787">
        <f>IF(ISBLANK('May 2016'!A2815),"",IF(ISTEXT('May 2016'!A2815),0,'May 2016'!A2815))</f>
        <v>438072</v>
      </c>
      <c r="B1787">
        <f>IF(ISBLANK('May 2016'!G2815),"",IF(ISTEXT('May 2016'!G2815),0,'May 2016'!G2815))</f>
        <v>422</v>
      </c>
    </row>
    <row r="1788" spans="1:2" x14ac:dyDescent="0.2">
      <c r="A1788" t="str">
        <f>IF(ISBLANK('May 2016'!A2816),"",IF(ISTEXT('May 2016'!A2816),0,'May 2016'!A2816))</f>
        <v/>
      </c>
      <c r="B1788" t="str">
        <f>IF(ISBLANK('May 2016'!G2816),"",IF(ISTEXT('May 2016'!G2816),0,'May 2016'!G2816))</f>
        <v/>
      </c>
    </row>
    <row r="1789" spans="1:2" x14ac:dyDescent="0.2">
      <c r="A1789" t="str">
        <f>IF(ISBLANK('May 2016'!A2817),"",IF(ISTEXT('May 2016'!A2817),0,'May 2016'!A2817))</f>
        <v/>
      </c>
      <c r="B1789" t="str">
        <f>IF(ISBLANK('May 2016'!G2817),"",IF(ISTEXT('May 2016'!G2817),0,'May 2016'!G2817))</f>
        <v/>
      </c>
    </row>
    <row r="1790" spans="1:2" x14ac:dyDescent="0.2">
      <c r="A1790">
        <f>IF(ISBLANK('May 2016'!A2821),"",IF(ISTEXT('May 2016'!A2821),0,'May 2016'!A2821))</f>
        <v>437555</v>
      </c>
      <c r="B1790">
        <f>IF(ISBLANK('May 2016'!G2821),"",IF(ISTEXT('May 2016'!G2821),0,'May 2016'!G2821))</f>
        <v>11.88</v>
      </c>
    </row>
    <row r="1791" spans="1:2" x14ac:dyDescent="0.2">
      <c r="A1791">
        <f>IF(ISBLANK('May 2016'!A2825),"",IF(ISTEXT('May 2016'!A2825),0,'May 2016'!A2825))</f>
        <v>438073</v>
      </c>
      <c r="B1791">
        <f>IF(ISBLANK('May 2016'!G2825),"",IF(ISTEXT('May 2016'!G2825),0,'May 2016'!G2825))</f>
        <v>40</v>
      </c>
    </row>
    <row r="1792" spans="1:2" x14ac:dyDescent="0.2">
      <c r="A1792" t="str">
        <f>IF(ISBLANK('May 2016'!A2826),"",IF(ISTEXT('May 2016'!A2826),0,'May 2016'!A2826))</f>
        <v/>
      </c>
      <c r="B1792" t="str">
        <f>IF(ISBLANK('May 2016'!G2826),"",IF(ISTEXT('May 2016'!G2826),0,'May 2016'!G2826))</f>
        <v/>
      </c>
    </row>
    <row r="1793" spans="1:2" x14ac:dyDescent="0.2">
      <c r="A1793">
        <f>IF(ISBLANK('May 2016'!A2830),"",IF(ISTEXT('May 2016'!A2830),0,'May 2016'!A2830))</f>
        <v>437556</v>
      </c>
      <c r="B1793">
        <f>IF(ISBLANK('May 2016'!G2830),"",IF(ISTEXT('May 2016'!G2830),0,'May 2016'!G2830))</f>
        <v>885</v>
      </c>
    </row>
    <row r="1794" spans="1:2" x14ac:dyDescent="0.2">
      <c r="A1794">
        <f>IF(ISBLANK('May 2016'!A2834),"",IF(ISTEXT('May 2016'!A2834),0,'May 2016'!A2834))</f>
        <v>438074</v>
      </c>
      <c r="B1794">
        <f>IF(ISBLANK('May 2016'!G2834),"",IF(ISTEXT('May 2016'!G2834),0,'May 2016'!G2834))</f>
        <v>750</v>
      </c>
    </row>
    <row r="1795" spans="1:2" x14ac:dyDescent="0.2">
      <c r="A1795">
        <f>IF(ISBLANK('May 2016'!A2838),"",IF(ISTEXT('May 2016'!A2838),0,'May 2016'!A2838))</f>
        <v>437557</v>
      </c>
      <c r="B1795">
        <f>IF(ISBLANK('May 2016'!G2838),"",IF(ISTEXT('May 2016'!G2838),0,'May 2016'!G2838))</f>
        <v>175.23</v>
      </c>
    </row>
    <row r="1796" spans="1:2" x14ac:dyDescent="0.2">
      <c r="A1796">
        <f>IF(ISBLANK('May 2016'!A2842),"",IF(ISTEXT('May 2016'!A2842),0,'May 2016'!A2842))</f>
        <v>437370</v>
      </c>
      <c r="B1796">
        <f>IF(ISBLANK('May 2016'!G2842),"",IF(ISTEXT('May 2016'!G2842),0,'May 2016'!G2842))</f>
        <v>200</v>
      </c>
    </row>
    <row r="1797" spans="1:2" x14ac:dyDescent="0.2">
      <c r="A1797">
        <f>IF(ISBLANK('May 2016'!A2843),"",IF(ISTEXT('May 2016'!A2843),0,'May 2016'!A2843))</f>
        <v>437851</v>
      </c>
      <c r="B1797">
        <f>IF(ISBLANK('May 2016'!G2843),"",IF(ISTEXT('May 2016'!G2843),0,'May 2016'!G2843))</f>
        <v>200</v>
      </c>
    </row>
    <row r="1798" spans="1:2" x14ac:dyDescent="0.2">
      <c r="A1798">
        <f>IF(ISBLANK('May 2016'!A2847),"",IF(ISTEXT('May 2016'!A2847),0,'May 2016'!A2847))</f>
        <v>437155</v>
      </c>
      <c r="B1798">
        <f>IF(ISBLANK('May 2016'!G2847),"",IF(ISTEXT('May 2016'!G2847),0,'May 2016'!G2847))</f>
        <v>145.6</v>
      </c>
    </row>
    <row r="1799" spans="1:2" x14ac:dyDescent="0.2">
      <c r="A1799">
        <f>IF(ISBLANK('May 2016'!A2851),"",IF(ISTEXT('May 2016'!A2851),0,'May 2016'!A2851))</f>
        <v>438075</v>
      </c>
      <c r="B1799">
        <f>IF(ISBLANK('May 2016'!G2851),"",IF(ISTEXT('May 2016'!G2851),0,'May 2016'!G2851))</f>
        <v>500</v>
      </c>
    </row>
    <row r="1800" spans="1:2" x14ac:dyDescent="0.2">
      <c r="A1800">
        <f>IF(ISBLANK('May 2016'!A2855),"",IF(ISTEXT('May 2016'!A2855),0,'May 2016'!A2855))</f>
        <v>437558</v>
      </c>
      <c r="B1800">
        <f>IF(ISBLANK('May 2016'!G2855),"",IF(ISTEXT('May 2016'!G2855),0,'May 2016'!G2855))</f>
        <v>495</v>
      </c>
    </row>
    <row r="1801" spans="1:2" x14ac:dyDescent="0.2">
      <c r="A1801" t="str">
        <f>IF(ISBLANK('May 2016'!A2856),"",IF(ISTEXT('May 2016'!A2856),0,'May 2016'!A2856))</f>
        <v/>
      </c>
      <c r="B1801">
        <f>IF(ISBLANK('May 2016'!G2856),"",IF(ISTEXT('May 2016'!G2856),0,'May 2016'!G2856))</f>
        <v>1334.9</v>
      </c>
    </row>
    <row r="1802" spans="1:2" x14ac:dyDescent="0.2">
      <c r="A1802" t="str">
        <f>IF(ISBLANK('May 2016'!A2857),"",IF(ISTEXT('May 2016'!A2857),0,'May 2016'!A2857))</f>
        <v/>
      </c>
      <c r="B1802" t="str">
        <f>IF(ISBLANK('May 2016'!G2857),"",IF(ISTEXT('May 2016'!G2857),0,'May 2016'!G2857))</f>
        <v/>
      </c>
    </row>
    <row r="1803" spans="1:2" x14ac:dyDescent="0.2">
      <c r="A1803">
        <f>IF(ISBLANK('May 2016'!A2861),"",IF(ISTEXT('May 2016'!A2861),0,'May 2016'!A2861))</f>
        <v>438076</v>
      </c>
      <c r="B1803">
        <f>IF(ISBLANK('May 2016'!G2861),"",IF(ISTEXT('May 2016'!G2861),0,'May 2016'!G2861))</f>
        <v>2028.95</v>
      </c>
    </row>
    <row r="1804" spans="1:2" x14ac:dyDescent="0.2">
      <c r="A1804">
        <f>IF(ISBLANK('May 2016'!A2865),"",IF(ISTEXT('May 2016'!A2865),0,'May 2016'!A2865))</f>
        <v>437559</v>
      </c>
      <c r="B1804">
        <f>IF(ISBLANK('May 2016'!G2865),"",IF(ISTEXT('May 2016'!G2865),0,'May 2016'!G2865))</f>
        <v>225</v>
      </c>
    </row>
    <row r="1805" spans="1:2" x14ac:dyDescent="0.2">
      <c r="A1805">
        <f>IF(ISBLANK('May 2016'!A2869),"",IF(ISTEXT('May 2016'!A2869),0,'May 2016'!A2869))</f>
        <v>437560</v>
      </c>
      <c r="B1805">
        <f>IF(ISBLANK('May 2016'!G2869),"",IF(ISTEXT('May 2016'!G2869),0,'May 2016'!G2869))</f>
        <v>11039.28</v>
      </c>
    </row>
    <row r="1806" spans="1:2" x14ac:dyDescent="0.2">
      <c r="A1806">
        <f>IF(ISBLANK('May 2016'!A2873),"",IF(ISTEXT('May 2016'!A2873),0,'May 2016'!A2873))</f>
        <v>436857</v>
      </c>
      <c r="B1806">
        <f>IF(ISBLANK('May 2016'!G2873),"",IF(ISTEXT('May 2016'!G2873),0,'May 2016'!G2873))</f>
        <v>450</v>
      </c>
    </row>
    <row r="1807" spans="1:2" x14ac:dyDescent="0.2">
      <c r="A1807">
        <f>IF(ISBLANK('May 2016'!A2874),"",IF(ISTEXT('May 2016'!A2874),0,'May 2016'!A2874))</f>
        <v>437561</v>
      </c>
      <c r="B1807">
        <f>IF(ISBLANK('May 2016'!G2874),"",IF(ISTEXT('May 2016'!G2874),0,'May 2016'!G2874))</f>
        <v>500</v>
      </c>
    </row>
    <row r="1808" spans="1:2" x14ac:dyDescent="0.2">
      <c r="A1808">
        <f>IF(ISBLANK('May 2016'!A2875),"",IF(ISTEXT('May 2016'!A2875),0,'May 2016'!A2875))</f>
        <v>438077</v>
      </c>
      <c r="B1808">
        <f>IF(ISBLANK('May 2016'!G2875),"",IF(ISTEXT('May 2016'!G2875),0,'May 2016'!G2875))</f>
        <v>100</v>
      </c>
    </row>
    <row r="1809" spans="1:2" x14ac:dyDescent="0.2">
      <c r="A1809" t="str">
        <f>IF(ISBLANK('May 2016'!A2876),"",IF(ISTEXT('May 2016'!A2876),0,'May 2016'!A2876))</f>
        <v/>
      </c>
      <c r="B1809">
        <f>IF(ISBLANK('May 2016'!G2876),"",IF(ISTEXT('May 2016'!G2876),0,'May 2016'!G2876))</f>
        <v>100</v>
      </c>
    </row>
    <row r="1810" spans="1:2" x14ac:dyDescent="0.2">
      <c r="A1810" t="str">
        <f>IF(ISBLANK('May 2016'!A2877),"",IF(ISTEXT('May 2016'!A2877),0,'May 2016'!A2877))</f>
        <v/>
      </c>
      <c r="B1810">
        <f>IF(ISBLANK('May 2016'!G2877),"",IF(ISTEXT('May 2016'!G2877),0,'May 2016'!G2877))</f>
        <v>100</v>
      </c>
    </row>
    <row r="1811" spans="1:2" x14ac:dyDescent="0.2">
      <c r="A1811" t="str">
        <f>IF(ISBLANK('May 2016'!A2878),"",IF(ISTEXT('May 2016'!A2878),0,'May 2016'!A2878))</f>
        <v/>
      </c>
      <c r="B1811">
        <f>IF(ISBLANK('May 2016'!G2878),"",IF(ISTEXT('May 2016'!G2878),0,'May 2016'!G2878))</f>
        <v>100</v>
      </c>
    </row>
    <row r="1812" spans="1:2" x14ac:dyDescent="0.2">
      <c r="A1812" t="str">
        <f>IF(ISBLANK('May 2016'!A2879),"",IF(ISTEXT('May 2016'!A2879),0,'May 2016'!A2879))</f>
        <v/>
      </c>
      <c r="B1812">
        <f>IF(ISBLANK('May 2016'!G2879),"",IF(ISTEXT('May 2016'!G2879),0,'May 2016'!G2879))</f>
        <v>100</v>
      </c>
    </row>
    <row r="1813" spans="1:2" x14ac:dyDescent="0.2">
      <c r="A1813">
        <f>IF(ISBLANK('May 2016'!A2883),"",IF(ISTEXT('May 2016'!A2883),0,'May 2016'!A2883))</f>
        <v>436858</v>
      </c>
      <c r="B1813">
        <f>IF(ISBLANK('May 2016'!G2883),"",IF(ISTEXT('May 2016'!G2883),0,'May 2016'!G2883))</f>
        <v>450</v>
      </c>
    </row>
    <row r="1814" spans="1:2" x14ac:dyDescent="0.2">
      <c r="A1814">
        <f>IF(ISBLANK('May 2016'!A2884),"",IF(ISTEXT('May 2016'!A2884),0,'May 2016'!A2884))</f>
        <v>437156</v>
      </c>
      <c r="B1814">
        <f>IF(ISBLANK('May 2016'!G2884),"",IF(ISTEXT('May 2016'!G2884),0,'May 2016'!G2884))</f>
        <v>550</v>
      </c>
    </row>
    <row r="1815" spans="1:2" x14ac:dyDescent="0.2">
      <c r="A1815" t="str">
        <f>IF(ISBLANK('May 2016'!A2885),"",IF(ISTEXT('May 2016'!A2885),0,'May 2016'!A2885))</f>
        <v/>
      </c>
      <c r="B1815">
        <f>IF(ISBLANK('May 2016'!G2885),"",IF(ISTEXT('May 2016'!G2885),0,'May 2016'!G2885))</f>
        <v>1450</v>
      </c>
    </row>
    <row r="1816" spans="1:2" x14ac:dyDescent="0.2">
      <c r="A1816" t="str">
        <f>IF(ISBLANK('May 2016'!A2886),"",IF(ISTEXT('May 2016'!A2886),0,'May 2016'!A2886))</f>
        <v/>
      </c>
      <c r="B1816">
        <f>IF(ISBLANK('May 2016'!G2886),"",IF(ISTEXT('May 2016'!G2886),0,'May 2016'!G2886))</f>
        <v>450</v>
      </c>
    </row>
    <row r="1817" spans="1:2" x14ac:dyDescent="0.2">
      <c r="A1817" t="str">
        <f>IF(ISBLANK('May 2016'!A2887),"",IF(ISTEXT('May 2016'!A2887),0,'May 2016'!A2887))</f>
        <v/>
      </c>
      <c r="B1817">
        <f>IF(ISBLANK('May 2016'!G2887),"",IF(ISTEXT('May 2016'!G2887),0,'May 2016'!G2887))</f>
        <v>450</v>
      </c>
    </row>
    <row r="1818" spans="1:2" x14ac:dyDescent="0.2">
      <c r="A1818" t="str">
        <f>IF(ISBLANK('May 2016'!A2888),"",IF(ISTEXT('May 2016'!A2888),0,'May 2016'!A2888))</f>
        <v/>
      </c>
      <c r="B1818">
        <f>IF(ISBLANK('May 2016'!G2888),"",IF(ISTEXT('May 2016'!G2888),0,'May 2016'!G2888))</f>
        <v>200</v>
      </c>
    </row>
    <row r="1819" spans="1:2" x14ac:dyDescent="0.2">
      <c r="A1819" t="str">
        <f>IF(ISBLANK('May 2016'!A2889),"",IF(ISTEXT('May 2016'!A2889),0,'May 2016'!A2889))</f>
        <v/>
      </c>
      <c r="B1819">
        <f>IF(ISBLANK('May 2016'!G2889),"",IF(ISTEXT('May 2016'!G2889),0,'May 2016'!G2889))</f>
        <v>500</v>
      </c>
    </row>
    <row r="1820" spans="1:2" x14ac:dyDescent="0.2">
      <c r="A1820" t="str">
        <f>IF(ISBLANK('May 2016'!A2890),"",IF(ISTEXT('May 2016'!A2890),0,'May 2016'!A2890))</f>
        <v/>
      </c>
      <c r="B1820">
        <f>IF(ISBLANK('May 2016'!G2890),"",IF(ISTEXT('May 2016'!G2890),0,'May 2016'!G2890))</f>
        <v>250</v>
      </c>
    </row>
    <row r="1821" spans="1:2" x14ac:dyDescent="0.2">
      <c r="A1821" t="str">
        <f>IF(ISBLANK('May 2016'!A2891),"",IF(ISTEXT('May 2016'!A2891),0,'May 2016'!A2891))</f>
        <v/>
      </c>
      <c r="B1821">
        <f>IF(ISBLANK('May 2016'!G2891),"",IF(ISTEXT('May 2016'!G2891),0,'May 2016'!G2891))</f>
        <v>1500</v>
      </c>
    </row>
    <row r="1822" spans="1:2" x14ac:dyDescent="0.2">
      <c r="A1822">
        <f>IF(ISBLANK('May 2016'!A2892),"",IF(ISTEXT('May 2016'!A2892),0,'May 2016'!A2892))</f>
        <v>438078</v>
      </c>
      <c r="B1822">
        <f>IF(ISBLANK('May 2016'!G2892),"",IF(ISTEXT('May 2016'!G2892),0,'May 2016'!G2892))</f>
        <v>325</v>
      </c>
    </row>
    <row r="1823" spans="1:2" x14ac:dyDescent="0.2">
      <c r="A1823" t="str">
        <f>IF(ISBLANK('May 2016'!A2893),"",IF(ISTEXT('May 2016'!A2893),0,'May 2016'!A2893))</f>
        <v/>
      </c>
      <c r="B1823">
        <f>IF(ISBLANK('May 2016'!G2893),"",IF(ISTEXT('May 2016'!G2893),0,'May 2016'!G2893))</f>
        <v>325</v>
      </c>
    </row>
    <row r="1824" spans="1:2" x14ac:dyDescent="0.2">
      <c r="A1824" t="str">
        <f>IF(ISBLANK('May 2016'!A2894),"",IF(ISTEXT('May 2016'!A2894),0,'May 2016'!A2894))</f>
        <v/>
      </c>
      <c r="B1824">
        <f>IF(ISBLANK('May 2016'!G2894),"",IF(ISTEXT('May 2016'!G2894),0,'May 2016'!G2894))</f>
        <v>1000</v>
      </c>
    </row>
    <row r="1825" spans="1:2" x14ac:dyDescent="0.2">
      <c r="A1825" t="str">
        <f>IF(ISBLANK('May 2016'!A2895),"",IF(ISTEXT('May 2016'!A2895),0,'May 2016'!A2895))</f>
        <v/>
      </c>
      <c r="B1825">
        <f>IF(ISBLANK('May 2016'!G2895),"",IF(ISTEXT('May 2016'!G2895),0,'May 2016'!G2895))</f>
        <v>710</v>
      </c>
    </row>
    <row r="1826" spans="1:2" x14ac:dyDescent="0.2">
      <c r="A1826" t="str">
        <f>IF(ISBLANK('May 2016'!A2896),"",IF(ISTEXT('May 2016'!A2896),0,'May 2016'!A2896))</f>
        <v/>
      </c>
      <c r="B1826" t="str">
        <f>IF(ISBLANK('May 2016'!G2896),"",IF(ISTEXT('May 2016'!G2896),0,'May 2016'!G2896))</f>
        <v/>
      </c>
    </row>
    <row r="1827" spans="1:2" x14ac:dyDescent="0.2">
      <c r="A1827">
        <f>IF(ISBLANK('May 2016'!A2900),"",IF(ISTEXT('May 2016'!A2900),0,'May 2016'!A2900))</f>
        <v>436859</v>
      </c>
      <c r="B1827">
        <f>IF(ISBLANK('May 2016'!G2900),"",IF(ISTEXT('May 2016'!G2900),0,'May 2016'!G2900))</f>
        <v>550</v>
      </c>
    </row>
    <row r="1828" spans="1:2" x14ac:dyDescent="0.2">
      <c r="A1828">
        <f>IF(ISBLANK('May 2016'!A2901),"",IF(ISTEXT('May 2016'!A2901),0,'May 2016'!A2901))</f>
        <v>437157</v>
      </c>
      <c r="B1828">
        <f>IF(ISBLANK('May 2016'!G2901),"",IF(ISTEXT('May 2016'!G2901),0,'May 2016'!G2901))</f>
        <v>450</v>
      </c>
    </row>
    <row r="1829" spans="1:2" x14ac:dyDescent="0.2">
      <c r="A1829" t="str">
        <f>IF(ISBLANK('May 2016'!A2902),"",IF(ISTEXT('May 2016'!A2902),0,'May 2016'!A2902))</f>
        <v/>
      </c>
      <c r="B1829">
        <f>IF(ISBLANK('May 2016'!G2902),"",IF(ISTEXT('May 2016'!G2902),0,'May 2016'!G2902))</f>
        <v>100</v>
      </c>
    </row>
    <row r="1830" spans="1:2" x14ac:dyDescent="0.2">
      <c r="A1830" t="str">
        <f>IF(ISBLANK('May 2016'!A2903),"",IF(ISTEXT('May 2016'!A2903),0,'May 2016'!A2903))</f>
        <v/>
      </c>
      <c r="B1830">
        <f>IF(ISBLANK('May 2016'!G2903),"",IF(ISTEXT('May 2016'!G2903),0,'May 2016'!G2903))</f>
        <v>500</v>
      </c>
    </row>
    <row r="1831" spans="1:2" x14ac:dyDescent="0.2">
      <c r="A1831" t="str">
        <f>IF(ISBLANK('May 2016'!A2904),"",IF(ISTEXT('May 2016'!A2904),0,'May 2016'!A2904))</f>
        <v/>
      </c>
      <c r="B1831">
        <f>IF(ISBLANK('May 2016'!G2904),"",IF(ISTEXT('May 2016'!G2904),0,'May 2016'!G2904))</f>
        <v>500</v>
      </c>
    </row>
    <row r="1832" spans="1:2" x14ac:dyDescent="0.2">
      <c r="A1832">
        <f>IF(ISBLANK('May 2016'!A2905),"",IF(ISTEXT('May 2016'!A2905),0,'May 2016'!A2905))</f>
        <v>437562</v>
      </c>
      <c r="B1832">
        <f>IF(ISBLANK('May 2016'!G2905),"",IF(ISTEXT('May 2016'!G2905),0,'May 2016'!G2905))</f>
        <v>500</v>
      </c>
    </row>
    <row r="1833" spans="1:2" x14ac:dyDescent="0.2">
      <c r="A1833" t="str">
        <f>IF(ISBLANK('May 2016'!A2906),"",IF(ISTEXT('May 2016'!A2906),0,'May 2016'!A2906))</f>
        <v/>
      </c>
      <c r="B1833">
        <f>IF(ISBLANK('May 2016'!G2906),"",IF(ISTEXT('May 2016'!G2906),0,'May 2016'!G2906))</f>
        <v>500</v>
      </c>
    </row>
    <row r="1834" spans="1:2" x14ac:dyDescent="0.2">
      <c r="A1834">
        <f>IF(ISBLANK('May 2016'!A2907),"",IF(ISTEXT('May 2016'!A2907),0,'May 2016'!A2907))</f>
        <v>438079</v>
      </c>
      <c r="B1834">
        <f>IF(ISBLANK('May 2016'!G2907),"",IF(ISTEXT('May 2016'!G2907),0,'May 2016'!G2907))</f>
        <v>450</v>
      </c>
    </row>
    <row r="1835" spans="1:2" x14ac:dyDescent="0.2">
      <c r="A1835" t="str">
        <f>IF(ISBLANK('May 2016'!A2908),"",IF(ISTEXT('May 2016'!A2908),0,'May 2016'!A2908))</f>
        <v/>
      </c>
      <c r="B1835">
        <f>IF(ISBLANK('May 2016'!G2908),"",IF(ISTEXT('May 2016'!G2908),0,'May 2016'!G2908))</f>
        <v>750</v>
      </c>
    </row>
    <row r="1836" spans="1:2" x14ac:dyDescent="0.2">
      <c r="A1836">
        <f>IF(ISBLANK('May 2016'!A2912),"",IF(ISTEXT('May 2016'!A2912),0,'May 2016'!A2912))</f>
        <v>438080</v>
      </c>
      <c r="B1836">
        <f>IF(ISBLANK('May 2016'!G2912),"",IF(ISTEXT('May 2016'!G2912),0,'May 2016'!G2912))</f>
        <v>17.82</v>
      </c>
    </row>
    <row r="1837" spans="1:2" x14ac:dyDescent="0.2">
      <c r="A1837">
        <f>IF(ISBLANK('May 2016'!A2916),"",IF(ISTEXT('May 2016'!A2916),0,'May 2016'!A2916))</f>
        <v>436860</v>
      </c>
      <c r="B1837">
        <f>IF(ISBLANK('May 2016'!G2916),"",IF(ISTEXT('May 2016'!G2916),0,'May 2016'!G2916))</f>
        <v>492.5</v>
      </c>
    </row>
    <row r="1838" spans="1:2" x14ac:dyDescent="0.2">
      <c r="A1838">
        <f>IF(ISBLANK('May 2016'!A2917),"",IF(ISTEXT('May 2016'!A2917),0,'May 2016'!A2917))</f>
        <v>437159</v>
      </c>
      <c r="B1838">
        <f>IF(ISBLANK('May 2016'!G2917),"",IF(ISTEXT('May 2016'!G2917),0,'May 2016'!G2917))</f>
        <v>436.39</v>
      </c>
    </row>
    <row r="1839" spans="1:2" x14ac:dyDescent="0.2">
      <c r="A1839" t="str">
        <f>IF(ISBLANK('May 2016'!A2918),"",IF(ISTEXT('May 2016'!A2918),0,'May 2016'!A2918))</f>
        <v/>
      </c>
      <c r="B1839" t="str">
        <f>IF(ISBLANK('May 2016'!G2918),"",IF(ISTEXT('May 2016'!G2918),0,'May 2016'!G2918))</f>
        <v/>
      </c>
    </row>
    <row r="1840" spans="1:2" x14ac:dyDescent="0.2">
      <c r="A1840" t="str">
        <f>IF(ISBLANK('May 2016'!A2919),"",IF(ISTEXT('May 2016'!A2919),0,'May 2016'!A2919))</f>
        <v/>
      </c>
      <c r="B1840">
        <f>IF(ISBLANK('May 2016'!G2919),"",IF(ISTEXT('May 2016'!G2919),0,'May 2016'!G2919))</f>
        <v>436.39</v>
      </c>
    </row>
    <row r="1841" spans="1:2" x14ac:dyDescent="0.2">
      <c r="A1841" t="str">
        <f>IF(ISBLANK('May 2016'!A2920),"",IF(ISTEXT('May 2016'!A2920),0,'May 2016'!A2920))</f>
        <v/>
      </c>
      <c r="B1841" t="str">
        <f>IF(ISBLANK('May 2016'!G2920),"",IF(ISTEXT('May 2016'!G2920),0,'May 2016'!G2920))</f>
        <v/>
      </c>
    </row>
    <row r="1842" spans="1:2" x14ac:dyDescent="0.2">
      <c r="A1842" t="str">
        <f>IF(ISBLANK('May 2016'!A2921),"",IF(ISTEXT('May 2016'!A2921),0,'May 2016'!A2921))</f>
        <v/>
      </c>
      <c r="B1842">
        <f>IF(ISBLANK('May 2016'!G2921),"",IF(ISTEXT('May 2016'!G2921),0,'May 2016'!G2921))</f>
        <v>107.5</v>
      </c>
    </row>
    <row r="1843" spans="1:2" x14ac:dyDescent="0.2">
      <c r="A1843" t="str">
        <f>IF(ISBLANK('May 2016'!A2922),"",IF(ISTEXT('May 2016'!A2922),0,'May 2016'!A2922))</f>
        <v/>
      </c>
      <c r="B1843">
        <f>IF(ISBLANK('May 2016'!G2922),"",IF(ISTEXT('May 2016'!G2922),0,'May 2016'!G2922))</f>
        <v>200</v>
      </c>
    </row>
    <row r="1844" spans="1:2" x14ac:dyDescent="0.2">
      <c r="A1844" t="str">
        <f>IF(ISBLANK('May 2016'!A2923),"",IF(ISTEXT('May 2016'!A2923),0,'May 2016'!A2923))</f>
        <v/>
      </c>
      <c r="B1844">
        <f>IF(ISBLANK('May 2016'!G2923),"",IF(ISTEXT('May 2016'!G2923),0,'May 2016'!G2923))</f>
        <v>77.5</v>
      </c>
    </row>
    <row r="1845" spans="1:2" x14ac:dyDescent="0.2">
      <c r="A1845" t="str">
        <f>IF(ISBLANK('May 2016'!A2924),"",IF(ISTEXT('May 2016'!A2924),0,'May 2016'!A2924))</f>
        <v/>
      </c>
      <c r="B1845">
        <f>IF(ISBLANK('May 2016'!G2924),"",IF(ISTEXT('May 2016'!G2924),0,'May 2016'!G2924))</f>
        <v>814</v>
      </c>
    </row>
    <row r="1846" spans="1:2" x14ac:dyDescent="0.2">
      <c r="A1846" t="str">
        <f>IF(ISBLANK('May 2016'!A2925),"",IF(ISTEXT('May 2016'!A2925),0,'May 2016'!A2925))</f>
        <v/>
      </c>
      <c r="B1846">
        <f>IF(ISBLANK('May 2016'!G2925),"",IF(ISTEXT('May 2016'!G2925),0,'May 2016'!G2925))</f>
        <v>2000</v>
      </c>
    </row>
    <row r="1847" spans="1:2" x14ac:dyDescent="0.2">
      <c r="A1847" t="str">
        <f>IF(ISBLANK('May 2016'!A2926),"",IF(ISTEXT('May 2016'!A2926),0,'May 2016'!A2926))</f>
        <v/>
      </c>
      <c r="B1847" t="str">
        <f>IF(ISBLANK('May 2016'!G2926),"",IF(ISTEXT('May 2016'!G2926),0,'May 2016'!G2926))</f>
        <v/>
      </c>
    </row>
    <row r="1848" spans="1:2" x14ac:dyDescent="0.2">
      <c r="A1848" t="str">
        <f>IF(ISBLANK('May 2016'!A2927),"",IF(ISTEXT('May 2016'!A2927),0,'May 2016'!A2927))</f>
        <v/>
      </c>
      <c r="B1848">
        <f>IF(ISBLANK('May 2016'!G2927),"",IF(ISTEXT('May 2016'!G2927),0,'May 2016'!G2927))</f>
        <v>350.5</v>
      </c>
    </row>
    <row r="1849" spans="1:2" x14ac:dyDescent="0.2">
      <c r="A1849" t="str">
        <f>IF(ISBLANK('May 2016'!A2928),"",IF(ISTEXT('May 2016'!A2928),0,'May 2016'!A2928))</f>
        <v/>
      </c>
      <c r="B1849">
        <f>IF(ISBLANK('May 2016'!G2928),"",IF(ISTEXT('May 2016'!G2928),0,'May 2016'!G2928))</f>
        <v>213</v>
      </c>
    </row>
    <row r="1850" spans="1:2" x14ac:dyDescent="0.2">
      <c r="A1850" t="str">
        <f>IF(ISBLANK('May 2016'!A2929),"",IF(ISTEXT('May 2016'!A2929),0,'May 2016'!A2929))</f>
        <v/>
      </c>
      <c r="B1850">
        <f>IF(ISBLANK('May 2016'!G2929),"",IF(ISTEXT('May 2016'!G2929),0,'May 2016'!G2929))</f>
        <v>1364</v>
      </c>
    </row>
    <row r="1851" spans="1:2" x14ac:dyDescent="0.2">
      <c r="A1851" t="str">
        <f>IF(ISBLANK('May 2016'!A2930),"",IF(ISTEXT('May 2016'!A2930),0,'May 2016'!A2930))</f>
        <v/>
      </c>
      <c r="B1851">
        <f>IF(ISBLANK('May 2016'!G2930),"",IF(ISTEXT('May 2016'!G2930),0,'May 2016'!G2930))</f>
        <v>2831.62</v>
      </c>
    </row>
    <row r="1852" spans="1:2" x14ac:dyDescent="0.2">
      <c r="A1852" t="str">
        <f>IF(ISBLANK('May 2016'!A2931),"",IF(ISTEXT('May 2016'!A2931),0,'May 2016'!A2931))</f>
        <v/>
      </c>
      <c r="B1852" t="str">
        <f>IF(ISBLANK('May 2016'!G2931),"",IF(ISTEXT('May 2016'!G2931),0,'May 2016'!G2931))</f>
        <v/>
      </c>
    </row>
    <row r="1853" spans="1:2" x14ac:dyDescent="0.2">
      <c r="A1853" t="str">
        <f>IF(ISBLANK('May 2016'!A2932),"",IF(ISTEXT('May 2016'!A2932),0,'May 2016'!A2932))</f>
        <v/>
      </c>
      <c r="B1853" t="str">
        <f>IF(ISBLANK('May 2016'!G2932),"",IF(ISTEXT('May 2016'!G2932),0,'May 2016'!G2932))</f>
        <v/>
      </c>
    </row>
    <row r="1854" spans="1:2" x14ac:dyDescent="0.2">
      <c r="A1854" t="str">
        <f>IF(ISBLANK('May 2016'!A2933),"",IF(ISTEXT('May 2016'!A2933),0,'May 2016'!A2933))</f>
        <v/>
      </c>
      <c r="B1854" t="str">
        <f>IF(ISBLANK('May 2016'!G2933),"",IF(ISTEXT('May 2016'!G2933),0,'May 2016'!G2933))</f>
        <v/>
      </c>
    </row>
    <row r="1855" spans="1:2" x14ac:dyDescent="0.2">
      <c r="A1855" t="str">
        <f>IF(ISBLANK('May 2016'!A2934),"",IF(ISTEXT('May 2016'!A2934),0,'May 2016'!A2934))</f>
        <v/>
      </c>
      <c r="B1855">
        <f>IF(ISBLANK('May 2016'!G2934),"",IF(ISTEXT('May 2016'!G2934),0,'May 2016'!G2934))</f>
        <v>30</v>
      </c>
    </row>
    <row r="1856" spans="1:2" x14ac:dyDescent="0.2">
      <c r="A1856" t="str">
        <f>IF(ISBLANK('May 2016'!A2935),"",IF(ISTEXT('May 2016'!A2935),0,'May 2016'!A2935))</f>
        <v/>
      </c>
      <c r="B1856">
        <f>IF(ISBLANK('May 2016'!G2935),"",IF(ISTEXT('May 2016'!G2935),0,'May 2016'!G2935))</f>
        <v>363.78</v>
      </c>
    </row>
    <row r="1857" spans="1:2" x14ac:dyDescent="0.2">
      <c r="A1857" t="str">
        <f>IF(ISBLANK('May 2016'!A2936),"",IF(ISTEXT('May 2016'!A2936),0,'May 2016'!A2936))</f>
        <v/>
      </c>
      <c r="B1857" t="str">
        <f>IF(ISBLANK('May 2016'!G2936),"",IF(ISTEXT('May 2016'!G2936),0,'May 2016'!G2936))</f>
        <v/>
      </c>
    </row>
    <row r="1858" spans="1:2" x14ac:dyDescent="0.2">
      <c r="A1858">
        <f>IF(ISBLANK('May 2016'!A2937),"",IF(ISTEXT('May 2016'!A2937),0,'May 2016'!A2937))</f>
        <v>438081</v>
      </c>
      <c r="B1858">
        <f>IF(ISBLANK('May 2016'!G2937),"",IF(ISTEXT('May 2016'!G2937),0,'May 2016'!G2937))</f>
        <v>450</v>
      </c>
    </row>
    <row r="1859" spans="1:2" x14ac:dyDescent="0.2">
      <c r="A1859">
        <f>IF(ISBLANK('May 2016'!A2941),"",IF(ISTEXT('May 2016'!A2941),0,'May 2016'!A2941))</f>
        <v>437563</v>
      </c>
      <c r="B1859">
        <f>IF(ISBLANK('May 2016'!G2941),"",IF(ISTEXT('May 2016'!G2941),0,'May 2016'!G2941))</f>
        <v>76.680000000000007</v>
      </c>
    </row>
    <row r="1860" spans="1:2" x14ac:dyDescent="0.2">
      <c r="A1860">
        <f>IF(ISBLANK('May 2016'!A2945),"",IF(ISTEXT('May 2016'!A2945),0,'May 2016'!A2945))</f>
        <v>436861</v>
      </c>
      <c r="B1860">
        <f>IF(ISBLANK('May 2016'!G2945),"",IF(ISTEXT('May 2016'!G2945),0,'May 2016'!G2945))</f>
        <v>43.03</v>
      </c>
    </row>
    <row r="1861" spans="1:2" x14ac:dyDescent="0.2">
      <c r="A1861" t="str">
        <f>IF(ISBLANK('May 2016'!A2946),"",IF(ISTEXT('May 2016'!A2946),0,'May 2016'!A2946))</f>
        <v/>
      </c>
      <c r="B1861" t="str">
        <f>IF(ISBLANK('May 2016'!G2946),"",IF(ISTEXT('May 2016'!G2946),0,'May 2016'!G2946))</f>
        <v/>
      </c>
    </row>
    <row r="1862" spans="1:2" x14ac:dyDescent="0.2">
      <c r="A1862" t="str">
        <f>IF(ISBLANK('May 2016'!A2947),"",IF(ISTEXT('May 2016'!A2947),0,'May 2016'!A2947))</f>
        <v/>
      </c>
      <c r="B1862" t="str">
        <f>IF(ISBLANK('May 2016'!G2947),"",IF(ISTEXT('May 2016'!G2947),0,'May 2016'!G2947))</f>
        <v/>
      </c>
    </row>
    <row r="1863" spans="1:2" x14ac:dyDescent="0.2">
      <c r="A1863">
        <f>IF(ISBLANK('May 2016'!A2951),"",IF(ISTEXT('May 2016'!A2951),0,'May 2016'!A2951))</f>
        <v>93655</v>
      </c>
      <c r="B1863">
        <f>IF(ISBLANK('May 2016'!G2951),"",IF(ISTEXT('May 2016'!G2951),0,'May 2016'!G2951))</f>
        <v>4701.05</v>
      </c>
    </row>
    <row r="1864" spans="1:2" x14ac:dyDescent="0.2">
      <c r="A1864">
        <f>IF(ISBLANK('May 2016'!A2952),"",IF(ISTEXT('May 2016'!A2952),0,'May 2016'!A2952))</f>
        <v>93674</v>
      </c>
      <c r="B1864">
        <f>IF(ISBLANK('May 2016'!G2952),"",IF(ISTEXT('May 2016'!G2952),0,'May 2016'!G2952))</f>
        <v>4721.05</v>
      </c>
    </row>
    <row r="1865" spans="1:2" x14ac:dyDescent="0.2">
      <c r="A1865">
        <f>IF(ISBLANK('May 2016'!A2956),"",IF(ISTEXT('May 2016'!A2956),0,'May 2016'!A2956))</f>
        <v>437036</v>
      </c>
      <c r="B1865">
        <f>IF(ISBLANK('May 2016'!G2956),"",IF(ISTEXT('May 2016'!G2956),0,'May 2016'!G2956))</f>
        <v>430</v>
      </c>
    </row>
    <row r="1866" spans="1:2" x14ac:dyDescent="0.2">
      <c r="A1866" t="str">
        <f>IF(ISBLANK('May 2016'!A2957),"",IF(ISTEXT('May 2016'!A2957),0,'May 2016'!A2957))</f>
        <v/>
      </c>
      <c r="B1866" t="str">
        <f>IF(ISBLANK('May 2016'!G2957),"",IF(ISTEXT('May 2016'!G2957),0,'May 2016'!G2957))</f>
        <v/>
      </c>
    </row>
    <row r="1867" spans="1:2" x14ac:dyDescent="0.2">
      <c r="A1867">
        <f>IF(ISBLANK('May 2016'!A2958),"",IF(ISTEXT('May 2016'!A2958),0,'May 2016'!A2958))</f>
        <v>437160</v>
      </c>
      <c r="B1867">
        <f>IF(ISBLANK('May 2016'!G2958),"",IF(ISTEXT('May 2016'!G2958),0,'May 2016'!G2958))</f>
        <v>1600</v>
      </c>
    </row>
    <row r="1868" spans="1:2" x14ac:dyDescent="0.2">
      <c r="A1868" t="str">
        <f>IF(ISBLANK('May 2016'!A2959),"",IF(ISTEXT('May 2016'!A2959),0,'May 2016'!A2959))</f>
        <v/>
      </c>
      <c r="B1868" t="str">
        <f>IF(ISBLANK('May 2016'!G2959),"",IF(ISTEXT('May 2016'!G2959),0,'May 2016'!G2959))</f>
        <v/>
      </c>
    </row>
    <row r="1869" spans="1:2" x14ac:dyDescent="0.2">
      <c r="A1869" t="str">
        <f>IF(ISBLANK('May 2016'!A2960),"",IF(ISTEXT('May 2016'!A2960),0,'May 2016'!A2960))</f>
        <v/>
      </c>
      <c r="B1869" t="str">
        <f>IF(ISBLANK('May 2016'!G2960),"",IF(ISTEXT('May 2016'!G2960),0,'May 2016'!G2960))</f>
        <v/>
      </c>
    </row>
    <row r="1870" spans="1:2" x14ac:dyDescent="0.2">
      <c r="A1870" t="str">
        <f>IF(ISBLANK('May 2016'!A2961),"",IF(ISTEXT('May 2016'!A2961),0,'May 2016'!A2961))</f>
        <v/>
      </c>
      <c r="B1870" t="str">
        <f>IF(ISBLANK('May 2016'!G2961),"",IF(ISTEXT('May 2016'!G2961),0,'May 2016'!G2961))</f>
        <v/>
      </c>
    </row>
    <row r="1871" spans="1:2" x14ac:dyDescent="0.2">
      <c r="A1871" t="str">
        <f>IF(ISBLANK('May 2016'!A2962),"",IF(ISTEXT('May 2016'!A2962),0,'May 2016'!A2962))</f>
        <v/>
      </c>
      <c r="B1871" t="str">
        <f>IF(ISBLANK('May 2016'!G2962),"",IF(ISTEXT('May 2016'!G2962),0,'May 2016'!G2962))</f>
        <v/>
      </c>
    </row>
    <row r="1872" spans="1:2" x14ac:dyDescent="0.2">
      <c r="A1872" t="str">
        <f>IF(ISBLANK('May 2016'!A2963),"",IF(ISTEXT('May 2016'!A2963),0,'May 2016'!A2963))</f>
        <v/>
      </c>
      <c r="B1872" t="str">
        <f>IF(ISBLANK('May 2016'!G2963),"",IF(ISTEXT('May 2016'!G2963),0,'May 2016'!G2963))</f>
        <v/>
      </c>
    </row>
    <row r="1873" spans="1:2" x14ac:dyDescent="0.2">
      <c r="A1873" t="str">
        <f>IF(ISBLANK('May 2016'!A2964),"",IF(ISTEXT('May 2016'!A2964),0,'May 2016'!A2964))</f>
        <v/>
      </c>
      <c r="B1873" t="str">
        <f>IF(ISBLANK('May 2016'!G2964),"",IF(ISTEXT('May 2016'!G2964),0,'May 2016'!G2964))</f>
        <v/>
      </c>
    </row>
    <row r="1874" spans="1:2" x14ac:dyDescent="0.2">
      <c r="A1874">
        <f>IF(ISBLANK('May 2016'!A2965),"",IF(ISTEXT('May 2016'!A2965),0,'May 2016'!A2965))</f>
        <v>437161</v>
      </c>
      <c r="B1874">
        <f>IF(ISBLANK('May 2016'!G2965),"",IF(ISTEXT('May 2016'!G2965),0,'May 2016'!G2965))</f>
        <v>251</v>
      </c>
    </row>
    <row r="1875" spans="1:2" x14ac:dyDescent="0.2">
      <c r="A1875">
        <f>IF(ISBLANK('May 2016'!A2966),"",IF(ISTEXT('May 2016'!A2966),0,'May 2016'!A2966))</f>
        <v>437564</v>
      </c>
      <c r="B1875">
        <f>IF(ISBLANK('May 2016'!G2966),"",IF(ISTEXT('May 2016'!G2966),0,'May 2016'!G2966))</f>
        <v>1947.5</v>
      </c>
    </row>
    <row r="1876" spans="1:2" x14ac:dyDescent="0.2">
      <c r="A1876" t="str">
        <f>IF(ISBLANK('May 2016'!A2967),"",IF(ISTEXT('May 2016'!A2967),0,'May 2016'!A2967))</f>
        <v/>
      </c>
      <c r="B1876" t="str">
        <f>IF(ISBLANK('May 2016'!G2967),"",IF(ISTEXT('May 2016'!G2967),0,'May 2016'!G2967))</f>
        <v/>
      </c>
    </row>
    <row r="1877" spans="1:2" x14ac:dyDescent="0.2">
      <c r="A1877" t="str">
        <f>IF(ISBLANK('May 2016'!A2968),"",IF(ISTEXT('May 2016'!A2968),0,'May 2016'!A2968))</f>
        <v/>
      </c>
      <c r="B1877" t="str">
        <f>IF(ISBLANK('May 2016'!G2968),"",IF(ISTEXT('May 2016'!G2968),0,'May 2016'!G2968))</f>
        <v/>
      </c>
    </row>
    <row r="1878" spans="1:2" x14ac:dyDescent="0.2">
      <c r="A1878" t="str">
        <f>IF(ISBLANK('May 2016'!A2969),"",IF(ISTEXT('May 2016'!A2969),0,'May 2016'!A2969))</f>
        <v/>
      </c>
      <c r="B1878" t="str">
        <f>IF(ISBLANK('May 2016'!G2969),"",IF(ISTEXT('May 2016'!G2969),0,'May 2016'!G2969))</f>
        <v/>
      </c>
    </row>
    <row r="1879" spans="1:2" x14ac:dyDescent="0.2">
      <c r="A1879" t="str">
        <f>IF(ISBLANK('May 2016'!A2970),"",IF(ISTEXT('May 2016'!A2970),0,'May 2016'!A2970))</f>
        <v/>
      </c>
      <c r="B1879" t="str">
        <f>IF(ISBLANK('May 2016'!G2970),"",IF(ISTEXT('May 2016'!G2970),0,'May 2016'!G2970))</f>
        <v/>
      </c>
    </row>
    <row r="1880" spans="1:2" x14ac:dyDescent="0.2">
      <c r="A1880" t="str">
        <f>IF(ISBLANK('May 2016'!A2971),"",IF(ISTEXT('May 2016'!A2971),0,'May 2016'!A2971))</f>
        <v/>
      </c>
      <c r="B1880" t="str">
        <f>IF(ISBLANK('May 2016'!G2971),"",IF(ISTEXT('May 2016'!G2971),0,'May 2016'!G2971))</f>
        <v/>
      </c>
    </row>
    <row r="1881" spans="1:2" x14ac:dyDescent="0.2">
      <c r="A1881" t="str">
        <f>IF(ISBLANK('May 2016'!A2972),"",IF(ISTEXT('May 2016'!A2972),0,'May 2016'!A2972))</f>
        <v/>
      </c>
      <c r="B1881" t="str">
        <f>IF(ISBLANK('May 2016'!G2972),"",IF(ISTEXT('May 2016'!G2972),0,'May 2016'!G2972))</f>
        <v/>
      </c>
    </row>
    <row r="1882" spans="1:2" x14ac:dyDescent="0.2">
      <c r="A1882" t="str">
        <f>IF(ISBLANK('May 2016'!A2973),"",IF(ISTEXT('May 2016'!A2973),0,'May 2016'!A2973))</f>
        <v/>
      </c>
      <c r="B1882" t="str">
        <f>IF(ISBLANK('May 2016'!G2973),"",IF(ISTEXT('May 2016'!G2973),0,'May 2016'!G2973))</f>
        <v/>
      </c>
    </row>
    <row r="1883" spans="1:2" x14ac:dyDescent="0.2">
      <c r="A1883" t="str">
        <f>IF(ISBLANK('May 2016'!A2974),"",IF(ISTEXT('May 2016'!A2974),0,'May 2016'!A2974))</f>
        <v/>
      </c>
      <c r="B1883" t="str">
        <f>IF(ISBLANK('May 2016'!G2974),"",IF(ISTEXT('May 2016'!G2974),0,'May 2016'!G2974))</f>
        <v/>
      </c>
    </row>
    <row r="1884" spans="1:2" x14ac:dyDescent="0.2">
      <c r="A1884" t="str">
        <f>IF(ISBLANK('May 2016'!A2975),"",IF(ISTEXT('May 2016'!A2975),0,'May 2016'!A2975))</f>
        <v/>
      </c>
      <c r="B1884">
        <f>IF(ISBLANK('May 2016'!G2975),"",IF(ISTEXT('May 2016'!G2975),0,'May 2016'!G2975))</f>
        <v>-229.5</v>
      </c>
    </row>
    <row r="1885" spans="1:2" x14ac:dyDescent="0.2">
      <c r="A1885">
        <f>IF(ISBLANK('May 2016'!A2976),"",IF(ISTEXT('May 2016'!A2976),0,'May 2016'!A2976))</f>
        <v>438083</v>
      </c>
      <c r="B1885">
        <f>IF(ISBLANK('May 2016'!G2976),"",IF(ISTEXT('May 2016'!G2976),0,'May 2016'!G2976))</f>
        <v>-54</v>
      </c>
    </row>
    <row r="1886" spans="1:2" x14ac:dyDescent="0.2">
      <c r="A1886" t="str">
        <f>IF(ISBLANK('May 2016'!A2977),"",IF(ISTEXT('May 2016'!A2977),0,'May 2016'!A2977))</f>
        <v/>
      </c>
      <c r="B1886">
        <f>IF(ISBLANK('May 2016'!G2977),"",IF(ISTEXT('May 2016'!G2977),0,'May 2016'!G2977))</f>
        <v>3231.5</v>
      </c>
    </row>
    <row r="1887" spans="1:2" x14ac:dyDescent="0.2">
      <c r="A1887" t="str">
        <f>IF(ISBLANK('May 2016'!A2978),"",IF(ISTEXT('May 2016'!A2978),0,'May 2016'!A2978))</f>
        <v/>
      </c>
      <c r="B1887" t="str">
        <f>IF(ISBLANK('May 2016'!G2978),"",IF(ISTEXT('May 2016'!G2978),0,'May 2016'!G2978))</f>
        <v/>
      </c>
    </row>
    <row r="1888" spans="1:2" x14ac:dyDescent="0.2">
      <c r="A1888" t="str">
        <f>IF(ISBLANK('May 2016'!A2979),"",IF(ISTEXT('May 2016'!A2979),0,'May 2016'!A2979))</f>
        <v/>
      </c>
      <c r="B1888" t="str">
        <f>IF(ISBLANK('May 2016'!G2979),"",IF(ISTEXT('May 2016'!G2979),0,'May 2016'!G2979))</f>
        <v/>
      </c>
    </row>
    <row r="1889" spans="1:2" x14ac:dyDescent="0.2">
      <c r="A1889" t="str">
        <f>IF(ISBLANK('May 2016'!A2980),"",IF(ISTEXT('May 2016'!A2980),0,'May 2016'!A2980))</f>
        <v/>
      </c>
      <c r="B1889" t="str">
        <f>IF(ISBLANK('May 2016'!G2980),"",IF(ISTEXT('May 2016'!G2980),0,'May 2016'!G2980))</f>
        <v/>
      </c>
    </row>
    <row r="1890" spans="1:2" x14ac:dyDescent="0.2">
      <c r="A1890" t="str">
        <f>IF(ISBLANK('May 2016'!A2981),"",IF(ISTEXT('May 2016'!A2981),0,'May 2016'!A2981))</f>
        <v/>
      </c>
      <c r="B1890" t="str">
        <f>IF(ISBLANK('May 2016'!G2981),"",IF(ISTEXT('May 2016'!G2981),0,'May 2016'!G2981))</f>
        <v/>
      </c>
    </row>
    <row r="1891" spans="1:2" x14ac:dyDescent="0.2">
      <c r="A1891" t="str">
        <f>IF(ISBLANK('May 2016'!A2982),"",IF(ISTEXT('May 2016'!A2982),0,'May 2016'!A2982))</f>
        <v/>
      </c>
      <c r="B1891" t="str">
        <f>IF(ISBLANK('May 2016'!G2982),"",IF(ISTEXT('May 2016'!G2982),0,'May 2016'!G2982))</f>
        <v/>
      </c>
    </row>
    <row r="1892" spans="1:2" x14ac:dyDescent="0.2">
      <c r="A1892" t="str">
        <f>IF(ISBLANK('May 2016'!A2983),"",IF(ISTEXT('May 2016'!A2983),0,'May 2016'!A2983))</f>
        <v/>
      </c>
      <c r="B1892" t="str">
        <f>IF(ISBLANK('May 2016'!G2983),"",IF(ISTEXT('May 2016'!G2983),0,'May 2016'!G2983))</f>
        <v/>
      </c>
    </row>
    <row r="1893" spans="1:2" x14ac:dyDescent="0.2">
      <c r="A1893" t="str">
        <f>IF(ISBLANK('May 2016'!A2984),"",IF(ISTEXT('May 2016'!A2984),0,'May 2016'!A2984))</f>
        <v/>
      </c>
      <c r="B1893" t="str">
        <f>IF(ISBLANK('May 2016'!G2984),"",IF(ISTEXT('May 2016'!G2984),0,'May 2016'!G2984))</f>
        <v/>
      </c>
    </row>
    <row r="1894" spans="1:2" x14ac:dyDescent="0.2">
      <c r="A1894" t="str">
        <f>IF(ISBLANK('May 2016'!A2985),"",IF(ISTEXT('May 2016'!A2985),0,'May 2016'!A2985))</f>
        <v/>
      </c>
      <c r="B1894" t="str">
        <f>IF(ISBLANK('May 2016'!G2985),"",IF(ISTEXT('May 2016'!G2985),0,'May 2016'!G2985))</f>
        <v/>
      </c>
    </row>
    <row r="1895" spans="1:2" x14ac:dyDescent="0.2">
      <c r="A1895" t="str">
        <f>IF(ISBLANK('May 2016'!A2986),"",IF(ISTEXT('May 2016'!A2986),0,'May 2016'!A2986))</f>
        <v/>
      </c>
      <c r="B1895" t="str">
        <f>IF(ISBLANK('May 2016'!G2986),"",IF(ISTEXT('May 2016'!G2986),0,'May 2016'!G2986))</f>
        <v/>
      </c>
    </row>
    <row r="1896" spans="1:2" x14ac:dyDescent="0.2">
      <c r="A1896" t="str">
        <f>IF(ISBLANK('May 2016'!A2987),"",IF(ISTEXT('May 2016'!A2987),0,'May 2016'!A2987))</f>
        <v/>
      </c>
      <c r="B1896" t="str">
        <f>IF(ISBLANK('May 2016'!G2987),"",IF(ISTEXT('May 2016'!G2987),0,'May 2016'!G2987))</f>
        <v/>
      </c>
    </row>
    <row r="1897" spans="1:2" x14ac:dyDescent="0.2">
      <c r="A1897" t="str">
        <f>IF(ISBLANK('May 2016'!A2988),"",IF(ISTEXT('May 2016'!A2988),0,'May 2016'!A2988))</f>
        <v/>
      </c>
      <c r="B1897" t="str">
        <f>IF(ISBLANK('May 2016'!G2988),"",IF(ISTEXT('May 2016'!G2988),0,'May 2016'!G2988))</f>
        <v/>
      </c>
    </row>
    <row r="1898" spans="1:2" x14ac:dyDescent="0.2">
      <c r="A1898" t="str">
        <f>IF(ISBLANK('May 2016'!A2989),"",IF(ISTEXT('May 2016'!A2989),0,'May 2016'!A2989))</f>
        <v/>
      </c>
      <c r="B1898" t="str">
        <f>IF(ISBLANK('May 2016'!G2989),"",IF(ISTEXT('May 2016'!G2989),0,'May 2016'!G2989))</f>
        <v/>
      </c>
    </row>
    <row r="1899" spans="1:2" x14ac:dyDescent="0.2">
      <c r="A1899" t="str">
        <f>IF(ISBLANK('May 2016'!A2990),"",IF(ISTEXT('May 2016'!A2990),0,'May 2016'!A2990))</f>
        <v/>
      </c>
      <c r="B1899" t="str">
        <f>IF(ISBLANK('May 2016'!G2990),"",IF(ISTEXT('May 2016'!G2990),0,'May 2016'!G2990))</f>
        <v/>
      </c>
    </row>
    <row r="1900" spans="1:2" x14ac:dyDescent="0.2">
      <c r="A1900">
        <f>IF(ISBLANK('May 2016'!A2991),"",IF(ISTEXT('May 2016'!A2991),0,'May 2016'!A2991))</f>
        <v>438085</v>
      </c>
      <c r="B1900">
        <f>IF(ISBLANK('May 2016'!G2991),"",IF(ISTEXT('May 2016'!G2991),0,'May 2016'!G2991))</f>
        <v>2893.5</v>
      </c>
    </row>
    <row r="1901" spans="1:2" x14ac:dyDescent="0.2">
      <c r="A1901" t="str">
        <f>IF(ISBLANK('May 2016'!A2992),"",IF(ISTEXT('May 2016'!A2992),0,'May 2016'!A2992))</f>
        <v/>
      </c>
      <c r="B1901" t="str">
        <f>IF(ISBLANK('May 2016'!G2992),"",IF(ISTEXT('May 2016'!G2992),0,'May 2016'!G2992))</f>
        <v/>
      </c>
    </row>
    <row r="1902" spans="1:2" x14ac:dyDescent="0.2">
      <c r="A1902" t="str">
        <f>IF(ISBLANK('May 2016'!A2993),"",IF(ISTEXT('May 2016'!A2993),0,'May 2016'!A2993))</f>
        <v/>
      </c>
      <c r="B1902" t="str">
        <f>IF(ISBLANK('May 2016'!G2993),"",IF(ISTEXT('May 2016'!G2993),0,'May 2016'!G2993))</f>
        <v/>
      </c>
    </row>
    <row r="1903" spans="1:2" x14ac:dyDescent="0.2">
      <c r="A1903" t="str">
        <f>IF(ISBLANK('May 2016'!A2994),"",IF(ISTEXT('May 2016'!A2994),0,'May 2016'!A2994))</f>
        <v/>
      </c>
      <c r="B1903" t="str">
        <f>IF(ISBLANK('May 2016'!G2994),"",IF(ISTEXT('May 2016'!G2994),0,'May 2016'!G2994))</f>
        <v/>
      </c>
    </row>
    <row r="1904" spans="1:2" x14ac:dyDescent="0.2">
      <c r="A1904" t="str">
        <f>IF(ISBLANK('May 2016'!A2995),"",IF(ISTEXT('May 2016'!A2995),0,'May 2016'!A2995))</f>
        <v/>
      </c>
      <c r="B1904" t="str">
        <f>IF(ISBLANK('May 2016'!G2995),"",IF(ISTEXT('May 2016'!G2995),0,'May 2016'!G2995))</f>
        <v/>
      </c>
    </row>
    <row r="1905" spans="1:2" x14ac:dyDescent="0.2">
      <c r="A1905" t="str">
        <f>IF(ISBLANK('May 2016'!A2996),"",IF(ISTEXT('May 2016'!A2996),0,'May 2016'!A2996))</f>
        <v/>
      </c>
      <c r="B1905" t="str">
        <f>IF(ISBLANK('May 2016'!G2996),"",IF(ISTEXT('May 2016'!G2996),0,'May 2016'!G2996))</f>
        <v/>
      </c>
    </row>
    <row r="1906" spans="1:2" x14ac:dyDescent="0.2">
      <c r="A1906" t="str">
        <f>IF(ISBLANK('May 2016'!A2997),"",IF(ISTEXT('May 2016'!A2997),0,'May 2016'!A2997))</f>
        <v/>
      </c>
      <c r="B1906" t="str">
        <f>IF(ISBLANK('May 2016'!G2997),"",IF(ISTEXT('May 2016'!G2997),0,'May 2016'!G2997))</f>
        <v/>
      </c>
    </row>
    <row r="1907" spans="1:2" x14ac:dyDescent="0.2">
      <c r="A1907" t="str">
        <f>IF(ISBLANK('May 2016'!A2998),"",IF(ISTEXT('May 2016'!A2998),0,'May 2016'!A2998))</f>
        <v/>
      </c>
      <c r="B1907" t="str">
        <f>IF(ISBLANK('May 2016'!G2998),"",IF(ISTEXT('May 2016'!G2998),0,'May 2016'!G2998))</f>
        <v/>
      </c>
    </row>
    <row r="1908" spans="1:2" x14ac:dyDescent="0.2">
      <c r="A1908" t="str">
        <f>IF(ISBLANK('May 2016'!A2999),"",IF(ISTEXT('May 2016'!A2999),0,'May 2016'!A2999))</f>
        <v/>
      </c>
      <c r="B1908" t="str">
        <f>IF(ISBLANK('May 2016'!G2999),"",IF(ISTEXT('May 2016'!G2999),0,'May 2016'!G2999))</f>
        <v/>
      </c>
    </row>
    <row r="1909" spans="1:2" x14ac:dyDescent="0.2">
      <c r="A1909" t="str">
        <f>IF(ISBLANK('May 2016'!A3000),"",IF(ISTEXT('May 2016'!A3000),0,'May 2016'!A3000))</f>
        <v/>
      </c>
      <c r="B1909" t="str">
        <f>IF(ISBLANK('May 2016'!G3000),"",IF(ISTEXT('May 2016'!G3000),0,'May 2016'!G3000))</f>
        <v/>
      </c>
    </row>
    <row r="1910" spans="1:2" x14ac:dyDescent="0.2">
      <c r="A1910" t="str">
        <f>IF(ISBLANK('May 2016'!A3001),"",IF(ISTEXT('May 2016'!A3001),0,'May 2016'!A3001))</f>
        <v/>
      </c>
      <c r="B1910" t="str">
        <f>IF(ISBLANK('May 2016'!G3001),"",IF(ISTEXT('May 2016'!G3001),0,'May 2016'!G3001))</f>
        <v/>
      </c>
    </row>
    <row r="1911" spans="1:2" x14ac:dyDescent="0.2">
      <c r="A1911" t="str">
        <f>IF(ISBLANK('May 2016'!A3002),"",IF(ISTEXT('May 2016'!A3002),0,'May 2016'!A3002))</f>
        <v/>
      </c>
      <c r="B1911" t="str">
        <f>IF(ISBLANK('May 2016'!G3002),"",IF(ISTEXT('May 2016'!G3002),0,'May 2016'!G3002))</f>
        <v/>
      </c>
    </row>
    <row r="1912" spans="1:2" x14ac:dyDescent="0.2">
      <c r="A1912" t="str">
        <f>IF(ISBLANK('May 2016'!A3003),"",IF(ISTEXT('May 2016'!A3003),0,'May 2016'!A3003))</f>
        <v/>
      </c>
      <c r="B1912" t="str">
        <f>IF(ISBLANK('May 2016'!G3003),"",IF(ISTEXT('May 2016'!G3003),0,'May 2016'!G3003))</f>
        <v/>
      </c>
    </row>
    <row r="1913" spans="1:2" x14ac:dyDescent="0.2">
      <c r="A1913" t="str">
        <f>IF(ISBLANK('May 2016'!A3004),"",IF(ISTEXT('May 2016'!A3004),0,'May 2016'!A3004))</f>
        <v/>
      </c>
      <c r="B1913" t="str">
        <f>IF(ISBLANK('May 2016'!G3004),"",IF(ISTEXT('May 2016'!G3004),0,'May 2016'!G3004))</f>
        <v/>
      </c>
    </row>
    <row r="1914" spans="1:2" x14ac:dyDescent="0.2">
      <c r="A1914">
        <f>IF(ISBLANK('May 2016'!A3008),"",IF(ISTEXT('May 2016'!A3008),0,'May 2016'!A3008))</f>
        <v>436863</v>
      </c>
      <c r="B1914">
        <f>IF(ISBLANK('May 2016'!G3008),"",IF(ISTEXT('May 2016'!G3008),0,'May 2016'!G3008))</f>
        <v>359.98</v>
      </c>
    </row>
    <row r="1915" spans="1:2" x14ac:dyDescent="0.2">
      <c r="A1915" t="str">
        <f>IF(ISBLANK('May 2016'!A3009),"",IF(ISTEXT('May 2016'!A3009),0,'May 2016'!A3009))</f>
        <v/>
      </c>
      <c r="B1915" t="str">
        <f>IF(ISBLANK('May 2016'!G3009),"",IF(ISTEXT('May 2016'!G3009),0,'May 2016'!G3009))</f>
        <v/>
      </c>
    </row>
    <row r="1916" spans="1:2" x14ac:dyDescent="0.2">
      <c r="A1916">
        <f>IF(ISBLANK('May 2016'!A3013),"",IF(ISTEXT('May 2016'!A3013),0,'May 2016'!A3013))</f>
        <v>436729</v>
      </c>
      <c r="B1916">
        <f>IF(ISBLANK('May 2016'!G3013),"",IF(ISTEXT('May 2016'!G3013),0,'May 2016'!G3013))</f>
        <v>1048.95</v>
      </c>
    </row>
    <row r="1917" spans="1:2" x14ac:dyDescent="0.2">
      <c r="A1917">
        <f>IF(ISBLANK('May 2016'!A3014),"",IF(ISTEXT('May 2016'!A3014),0,'May 2016'!A3014))</f>
        <v>437044</v>
      </c>
      <c r="B1917">
        <f>IF(ISBLANK('May 2016'!G3014),"",IF(ISTEXT('May 2016'!G3014),0,'May 2016'!G3014))</f>
        <v>630.97</v>
      </c>
    </row>
    <row r="1918" spans="1:2" x14ac:dyDescent="0.2">
      <c r="A1918">
        <f>IF(ISBLANK('May 2016'!A3015),"",IF(ISTEXT('May 2016'!A3015),0,'May 2016'!A3015))</f>
        <v>437382</v>
      </c>
      <c r="B1918">
        <f>IF(ISBLANK('May 2016'!G3015),"",IF(ISTEXT('May 2016'!G3015),0,'May 2016'!G3015))</f>
        <v>995.09</v>
      </c>
    </row>
    <row r="1919" spans="1:2" x14ac:dyDescent="0.2">
      <c r="A1919">
        <f>IF(ISBLANK('May 2016'!A3019),"",IF(ISTEXT('May 2016'!A3019),0,'May 2016'!A3019))</f>
        <v>438086</v>
      </c>
      <c r="B1919">
        <f>IF(ISBLANK('May 2016'!G3019),"",IF(ISTEXT('May 2016'!G3019),0,'May 2016'!G3019))</f>
        <v>475</v>
      </c>
    </row>
    <row r="1920" spans="1:2" x14ac:dyDescent="0.2">
      <c r="A1920" t="str">
        <f>IF(ISBLANK('May 2016'!A3020),"",IF(ISTEXT('May 2016'!A3020),0,'May 2016'!A3020))</f>
        <v/>
      </c>
      <c r="B1920">
        <f>IF(ISBLANK('May 2016'!G3020),"",IF(ISTEXT('May 2016'!G3020),0,'May 2016'!G3020))</f>
        <v>700</v>
      </c>
    </row>
    <row r="1921" spans="1:2" x14ac:dyDescent="0.2">
      <c r="A1921">
        <f>IF(ISBLANK('May 2016'!A3024),"",IF(ISTEXT('May 2016'!A3024),0,'May 2016'!A3024))</f>
        <v>436864</v>
      </c>
      <c r="B1921">
        <f>IF(ISBLANK('May 2016'!G3024),"",IF(ISTEXT('May 2016'!G3024),0,'May 2016'!G3024))</f>
        <v>625</v>
      </c>
    </row>
    <row r="1922" spans="1:2" x14ac:dyDescent="0.2">
      <c r="A1922" t="str">
        <f>IF(ISBLANK('May 2016'!A3025),"",IF(ISTEXT('May 2016'!A3025),0,'May 2016'!A3025))</f>
        <v/>
      </c>
      <c r="B1922">
        <f>IF(ISBLANK('May 2016'!G3025),"",IF(ISTEXT('May 2016'!G3025),0,'May 2016'!G3025))</f>
        <v>700</v>
      </c>
    </row>
    <row r="1923" spans="1:2" x14ac:dyDescent="0.2">
      <c r="A1923" t="str">
        <f>IF(ISBLANK('May 2016'!A3026),"",IF(ISTEXT('May 2016'!A3026),0,'May 2016'!A3026))</f>
        <v/>
      </c>
      <c r="B1923">
        <f>IF(ISBLANK('May 2016'!G3026),"",IF(ISTEXT('May 2016'!G3026),0,'May 2016'!G3026))</f>
        <v>1795</v>
      </c>
    </row>
    <row r="1924" spans="1:2" x14ac:dyDescent="0.2">
      <c r="A1924" t="str">
        <f>IF(ISBLANK('May 2016'!A3027),"",IF(ISTEXT('May 2016'!A3027),0,'May 2016'!A3027))</f>
        <v/>
      </c>
      <c r="B1924">
        <f>IF(ISBLANK('May 2016'!G3027),"",IF(ISTEXT('May 2016'!G3027),0,'May 2016'!G3027))</f>
        <v>130</v>
      </c>
    </row>
    <row r="1925" spans="1:2" x14ac:dyDescent="0.2">
      <c r="A1925" t="str">
        <f>IF(ISBLANK('May 2016'!A3028),"",IF(ISTEXT('May 2016'!A3028),0,'May 2016'!A3028))</f>
        <v/>
      </c>
      <c r="B1925">
        <f>IF(ISBLANK('May 2016'!G3028),"",IF(ISTEXT('May 2016'!G3028),0,'May 2016'!G3028))</f>
        <v>200</v>
      </c>
    </row>
    <row r="1926" spans="1:2" x14ac:dyDescent="0.2">
      <c r="A1926" t="str">
        <f>IF(ISBLANK('May 2016'!A3029),"",IF(ISTEXT('May 2016'!A3029),0,'May 2016'!A3029))</f>
        <v/>
      </c>
      <c r="B1926">
        <f>IF(ISBLANK('May 2016'!G3029),"",IF(ISTEXT('May 2016'!G3029),0,'May 2016'!G3029))</f>
        <v>750</v>
      </c>
    </row>
    <row r="1927" spans="1:2" x14ac:dyDescent="0.2">
      <c r="A1927" t="str">
        <f>IF(ISBLANK('May 2016'!A3030),"",IF(ISTEXT('May 2016'!A3030),0,'May 2016'!A3030))</f>
        <v/>
      </c>
      <c r="B1927">
        <f>IF(ISBLANK('May 2016'!G3030),"",IF(ISTEXT('May 2016'!G3030),0,'May 2016'!G3030))</f>
        <v>300</v>
      </c>
    </row>
    <row r="1928" spans="1:2" x14ac:dyDescent="0.2">
      <c r="A1928" t="str">
        <f>IF(ISBLANK('May 2016'!A3031),"",IF(ISTEXT('May 2016'!A3031),0,'May 2016'!A3031))</f>
        <v/>
      </c>
      <c r="B1928">
        <f>IF(ISBLANK('May 2016'!G3031),"",IF(ISTEXT('May 2016'!G3031),0,'May 2016'!G3031))</f>
        <v>50</v>
      </c>
    </row>
    <row r="1929" spans="1:2" x14ac:dyDescent="0.2">
      <c r="A1929">
        <f>IF(ISBLANK('May 2016'!A3035),"",IF(ISTEXT('May 2016'!A3035),0,'May 2016'!A3035))</f>
        <v>436865</v>
      </c>
      <c r="B1929">
        <f>IF(ISBLANK('May 2016'!G3035),"",IF(ISTEXT('May 2016'!G3035),0,'May 2016'!G3035))</f>
        <v>25.92</v>
      </c>
    </row>
    <row r="1930" spans="1:2" x14ac:dyDescent="0.2">
      <c r="A1930">
        <f>IF(ISBLANK('May 2016'!A3039),"",IF(ISTEXT('May 2016'!A3039),0,'May 2016'!A3039))</f>
        <v>437162</v>
      </c>
      <c r="B1930">
        <f>IF(ISBLANK('May 2016'!G3039),"",IF(ISTEXT('May 2016'!G3039),0,'May 2016'!G3039))</f>
        <v>570</v>
      </c>
    </row>
    <row r="1931" spans="1:2" x14ac:dyDescent="0.2">
      <c r="A1931">
        <f>IF(ISBLANK('May 2016'!A3043),"",IF(ISTEXT('May 2016'!A3043),0,'May 2016'!A3043))</f>
        <v>438087</v>
      </c>
      <c r="B1931">
        <f>IF(ISBLANK('May 2016'!G3043),"",IF(ISTEXT('May 2016'!G3043),0,'May 2016'!G3043))</f>
        <v>3500</v>
      </c>
    </row>
    <row r="1932" spans="1:2" x14ac:dyDescent="0.2">
      <c r="A1932">
        <f>IF(ISBLANK('May 2016'!A3047),"",IF(ISTEXT('May 2016'!A3047),0,'May 2016'!A3047))</f>
        <v>438088</v>
      </c>
      <c r="B1932">
        <f>IF(ISBLANK('May 2016'!G3047),"",IF(ISTEXT('May 2016'!G3047),0,'May 2016'!G3047))</f>
        <v>4201.5200000000004</v>
      </c>
    </row>
    <row r="1933" spans="1:2" x14ac:dyDescent="0.2">
      <c r="A1933">
        <f>IF(ISBLANK('May 2016'!A3051),"",IF(ISTEXT('May 2016'!A3051),0,'May 2016'!A3051))</f>
        <v>438089</v>
      </c>
      <c r="B1933">
        <f>IF(ISBLANK('May 2016'!G3051),"",IF(ISTEXT('May 2016'!G3051),0,'May 2016'!G3051))</f>
        <v>200</v>
      </c>
    </row>
    <row r="1934" spans="1:2" x14ac:dyDescent="0.2">
      <c r="A1934">
        <f>IF(ISBLANK('May 2016'!A3055),"",IF(ISTEXT('May 2016'!A3055),0,'May 2016'!A3055))</f>
        <v>437565</v>
      </c>
      <c r="B1934">
        <f>IF(ISBLANK('May 2016'!G3055),"",IF(ISTEXT('May 2016'!G3055),0,'May 2016'!G3055))</f>
        <v>1350</v>
      </c>
    </row>
    <row r="1935" spans="1:2" x14ac:dyDescent="0.2">
      <c r="A1935" t="str">
        <f>IF(ISBLANK('May 2016'!A3056),"",IF(ISTEXT('May 2016'!A3056),0,'May 2016'!A3056))</f>
        <v/>
      </c>
      <c r="B1935" t="str">
        <f>IF(ISBLANK('May 2016'!G3056),"",IF(ISTEXT('May 2016'!G3056),0,'May 2016'!G3056))</f>
        <v/>
      </c>
    </row>
    <row r="1936" spans="1:2" x14ac:dyDescent="0.2">
      <c r="A1936" t="str">
        <f>IF(ISBLANK('May 2016'!A3057),"",IF(ISTEXT('May 2016'!A3057),0,'May 2016'!A3057))</f>
        <v/>
      </c>
      <c r="B1936" t="str">
        <f>IF(ISBLANK('May 2016'!G3057),"",IF(ISTEXT('May 2016'!G3057),0,'May 2016'!G3057))</f>
        <v/>
      </c>
    </row>
    <row r="1937" spans="1:2" x14ac:dyDescent="0.2">
      <c r="A1937" t="str">
        <f>IF(ISBLANK('May 2016'!A3058),"",IF(ISTEXT('May 2016'!A3058),0,'May 2016'!A3058))</f>
        <v/>
      </c>
      <c r="B1937" t="str">
        <f>IF(ISBLANK('May 2016'!G3058),"",IF(ISTEXT('May 2016'!G3058),0,'May 2016'!G3058))</f>
        <v/>
      </c>
    </row>
    <row r="1938" spans="1:2" x14ac:dyDescent="0.2">
      <c r="A1938" t="str">
        <f>IF(ISBLANK('May 2016'!A3059),"",IF(ISTEXT('May 2016'!A3059),0,'May 2016'!A3059))</f>
        <v/>
      </c>
      <c r="B1938" t="str">
        <f>IF(ISBLANK('May 2016'!G3059),"",IF(ISTEXT('May 2016'!G3059),0,'May 2016'!G3059))</f>
        <v/>
      </c>
    </row>
    <row r="1939" spans="1:2" x14ac:dyDescent="0.2">
      <c r="A1939" t="str">
        <f>IF(ISBLANK('May 2016'!A3060),"",IF(ISTEXT('May 2016'!A3060),0,'May 2016'!A3060))</f>
        <v/>
      </c>
      <c r="B1939" t="str">
        <f>IF(ISBLANK('May 2016'!G3060),"",IF(ISTEXT('May 2016'!G3060),0,'May 2016'!G3060))</f>
        <v/>
      </c>
    </row>
    <row r="1940" spans="1:2" x14ac:dyDescent="0.2">
      <c r="A1940">
        <f>IF(ISBLANK('May 2016'!A3064),"",IF(ISTEXT('May 2016'!A3064),0,'May 2016'!A3064))</f>
        <v>436867</v>
      </c>
      <c r="B1940">
        <f>IF(ISBLANK('May 2016'!G3064),"",IF(ISTEXT('May 2016'!G3064),0,'May 2016'!G3064))</f>
        <v>278.7</v>
      </c>
    </row>
    <row r="1941" spans="1:2" x14ac:dyDescent="0.2">
      <c r="A1941">
        <f>IF(ISBLANK('May 2016'!A3065),"",IF(ISTEXT('May 2016'!A3065),0,'May 2016'!A3065))</f>
        <v>438091</v>
      </c>
      <c r="B1941">
        <f>IF(ISBLANK('May 2016'!G3065),"",IF(ISTEXT('May 2016'!G3065),0,'May 2016'!G3065))</f>
        <v>251.01</v>
      </c>
    </row>
    <row r="1942" spans="1:2" x14ac:dyDescent="0.2">
      <c r="A1942">
        <f>IF(ISBLANK('May 2016'!A3069),"",IF(ISTEXT('May 2016'!A3069),0,'May 2016'!A3069))</f>
        <v>93643</v>
      </c>
      <c r="B1942">
        <f>IF(ISBLANK('May 2016'!G3069),"",IF(ISTEXT('May 2016'!G3069),0,'May 2016'!G3069))</f>
        <v>4389.45</v>
      </c>
    </row>
    <row r="1943" spans="1:2" x14ac:dyDescent="0.2">
      <c r="A1943">
        <f>IF(ISBLANK('May 2016'!A3070),"",IF(ISTEXT('May 2016'!A3070),0,'May 2016'!A3070))</f>
        <v>93658</v>
      </c>
      <c r="B1943">
        <f>IF(ISBLANK('May 2016'!G3070),"",IF(ISTEXT('May 2016'!G3070),0,'May 2016'!G3070))</f>
        <v>12872.03</v>
      </c>
    </row>
    <row r="1944" spans="1:2" x14ac:dyDescent="0.2">
      <c r="A1944">
        <f>IF(ISBLANK('May 2016'!A3074),"",IF(ISTEXT('May 2016'!A3074),0,'May 2016'!A3074))</f>
        <v>437566</v>
      </c>
      <c r="B1944">
        <f>IF(ISBLANK('May 2016'!G3074),"",IF(ISTEXT('May 2016'!G3074),0,'May 2016'!G3074))</f>
        <v>174.74</v>
      </c>
    </row>
    <row r="1945" spans="1:2" x14ac:dyDescent="0.2">
      <c r="A1945">
        <f>IF(ISBLANK('May 2016'!A3075),"",IF(ISTEXT('May 2016'!A3075),0,'May 2016'!A3075))</f>
        <v>437789</v>
      </c>
      <c r="B1945">
        <f>IF(ISBLANK('May 2016'!G3075),"",IF(ISTEXT('May 2016'!G3075),0,'May 2016'!G3075))</f>
        <v>10832.61</v>
      </c>
    </row>
    <row r="1946" spans="1:2" x14ac:dyDescent="0.2">
      <c r="A1946" t="str">
        <f>IF(ISBLANK('May 2016'!A3076),"",IF(ISTEXT('May 2016'!A3076),0,'May 2016'!A3076))</f>
        <v/>
      </c>
      <c r="B1946">
        <f>IF(ISBLANK('May 2016'!G3076),"",IF(ISTEXT('May 2016'!G3076),0,'May 2016'!G3076))</f>
        <v>52</v>
      </c>
    </row>
    <row r="1947" spans="1:2" x14ac:dyDescent="0.2">
      <c r="A1947" t="str">
        <f>IF(ISBLANK('May 2016'!A3077),"",IF(ISTEXT('May 2016'!A3077),0,'May 2016'!A3077))</f>
        <v/>
      </c>
      <c r="B1947" t="str">
        <f>IF(ISBLANK('May 2016'!G3077),"",IF(ISTEXT('May 2016'!G3077),0,'May 2016'!G3077))</f>
        <v/>
      </c>
    </row>
    <row r="1948" spans="1:2" x14ac:dyDescent="0.2">
      <c r="A1948" t="str">
        <f>IF(ISBLANK('May 2016'!A3078),"",IF(ISTEXT('May 2016'!A3078),0,'May 2016'!A3078))</f>
        <v/>
      </c>
      <c r="B1948" t="str">
        <f>IF(ISBLANK('May 2016'!G3078),"",IF(ISTEXT('May 2016'!G3078),0,'May 2016'!G3078))</f>
        <v/>
      </c>
    </row>
    <row r="1949" spans="1:2" x14ac:dyDescent="0.2">
      <c r="A1949" t="str">
        <f>IF(ISBLANK('May 2016'!A3079),"",IF(ISTEXT('May 2016'!A3079),0,'May 2016'!A3079))</f>
        <v/>
      </c>
      <c r="B1949">
        <f>IF(ISBLANK('May 2016'!G3079),"",IF(ISTEXT('May 2016'!G3079),0,'May 2016'!G3079))</f>
        <v>5546.17</v>
      </c>
    </row>
    <row r="1950" spans="1:2" x14ac:dyDescent="0.2">
      <c r="A1950" t="str">
        <f>IF(ISBLANK('May 2016'!A3080),"",IF(ISTEXT('May 2016'!A3080),0,'May 2016'!A3080))</f>
        <v/>
      </c>
      <c r="B1950" t="str">
        <f>IF(ISBLANK('May 2016'!G3080),"",IF(ISTEXT('May 2016'!G3080),0,'May 2016'!G3080))</f>
        <v/>
      </c>
    </row>
    <row r="1951" spans="1:2" x14ac:dyDescent="0.2">
      <c r="A1951" t="str">
        <f>IF(ISBLANK('May 2016'!A3081),"",IF(ISTEXT('May 2016'!A3081),0,'May 2016'!A3081))</f>
        <v/>
      </c>
      <c r="B1951" t="str">
        <f>IF(ISBLANK('May 2016'!G3081),"",IF(ISTEXT('May 2016'!G3081),0,'May 2016'!G3081))</f>
        <v/>
      </c>
    </row>
    <row r="1952" spans="1:2" x14ac:dyDescent="0.2">
      <c r="A1952" t="str">
        <f>IF(ISBLANK('May 2016'!A3082),"",IF(ISTEXT('May 2016'!A3082),0,'May 2016'!A3082))</f>
        <v/>
      </c>
      <c r="B1952" t="str">
        <f>IF(ISBLANK('May 2016'!G3082),"",IF(ISTEXT('May 2016'!G3082),0,'May 2016'!G3082))</f>
        <v/>
      </c>
    </row>
    <row r="1953" spans="1:2" x14ac:dyDescent="0.2">
      <c r="A1953" t="str">
        <f>IF(ISBLANK('May 2016'!A3083),"",IF(ISTEXT('May 2016'!A3083),0,'May 2016'!A3083))</f>
        <v/>
      </c>
      <c r="B1953" t="str">
        <f>IF(ISBLANK('May 2016'!G3083),"",IF(ISTEXT('May 2016'!G3083),0,'May 2016'!G3083))</f>
        <v/>
      </c>
    </row>
    <row r="1954" spans="1:2" x14ac:dyDescent="0.2">
      <c r="A1954" t="str">
        <f>IF(ISBLANK('May 2016'!A3084),"",IF(ISTEXT('May 2016'!A3084),0,'May 2016'!A3084))</f>
        <v/>
      </c>
      <c r="B1954" t="str">
        <f>IF(ISBLANK('May 2016'!G3084),"",IF(ISTEXT('May 2016'!G3084),0,'May 2016'!G3084))</f>
        <v/>
      </c>
    </row>
    <row r="1955" spans="1:2" x14ac:dyDescent="0.2">
      <c r="A1955" t="str">
        <f>IF(ISBLANK('May 2016'!A3085),"",IF(ISTEXT('May 2016'!A3085),0,'May 2016'!A3085))</f>
        <v/>
      </c>
      <c r="B1955" t="str">
        <f>IF(ISBLANK('May 2016'!G3085),"",IF(ISTEXT('May 2016'!G3085),0,'May 2016'!G3085))</f>
        <v/>
      </c>
    </row>
    <row r="1956" spans="1:2" x14ac:dyDescent="0.2">
      <c r="A1956" t="str">
        <f>IF(ISBLANK('May 2016'!A3086),"",IF(ISTEXT('May 2016'!A3086),0,'May 2016'!A3086))</f>
        <v/>
      </c>
      <c r="B1956" t="str">
        <f>IF(ISBLANK('May 2016'!G3086),"",IF(ISTEXT('May 2016'!G3086),0,'May 2016'!G3086))</f>
        <v/>
      </c>
    </row>
    <row r="1957" spans="1:2" x14ac:dyDescent="0.2">
      <c r="A1957" t="str">
        <f>IF(ISBLANK('May 2016'!A3087),"",IF(ISTEXT('May 2016'!A3087),0,'May 2016'!A3087))</f>
        <v/>
      </c>
      <c r="B1957" t="str">
        <f>IF(ISBLANK('May 2016'!G3087),"",IF(ISTEXT('May 2016'!G3087),0,'May 2016'!G3087))</f>
        <v/>
      </c>
    </row>
    <row r="1958" spans="1:2" x14ac:dyDescent="0.2">
      <c r="A1958" t="str">
        <f>IF(ISBLANK('May 2016'!A3088),"",IF(ISTEXT('May 2016'!A3088),0,'May 2016'!A3088))</f>
        <v/>
      </c>
      <c r="B1958" t="str">
        <f>IF(ISBLANK('May 2016'!G3088),"",IF(ISTEXT('May 2016'!G3088),0,'May 2016'!G3088))</f>
        <v/>
      </c>
    </row>
    <row r="1959" spans="1:2" x14ac:dyDescent="0.2">
      <c r="A1959" t="str">
        <f>IF(ISBLANK('May 2016'!A3089),"",IF(ISTEXT('May 2016'!A3089),0,'May 2016'!A3089))</f>
        <v/>
      </c>
      <c r="B1959" t="str">
        <f>IF(ISBLANK('May 2016'!G3089),"",IF(ISTEXT('May 2016'!G3089),0,'May 2016'!G3089))</f>
        <v/>
      </c>
    </row>
    <row r="1960" spans="1:2" x14ac:dyDescent="0.2">
      <c r="A1960" t="str">
        <f>IF(ISBLANK('May 2016'!A3090),"",IF(ISTEXT('May 2016'!A3090),0,'May 2016'!A3090))</f>
        <v/>
      </c>
      <c r="B1960" t="str">
        <f>IF(ISBLANK('May 2016'!G3090),"",IF(ISTEXT('May 2016'!G3090),0,'May 2016'!G3090))</f>
        <v/>
      </c>
    </row>
    <row r="1961" spans="1:2" x14ac:dyDescent="0.2">
      <c r="A1961" t="str">
        <f>IF(ISBLANK('May 2016'!A3091),"",IF(ISTEXT('May 2016'!A3091),0,'May 2016'!A3091))</f>
        <v/>
      </c>
      <c r="B1961" t="str">
        <f>IF(ISBLANK('May 2016'!G3091),"",IF(ISTEXT('May 2016'!G3091),0,'May 2016'!G3091))</f>
        <v/>
      </c>
    </row>
    <row r="1962" spans="1:2" x14ac:dyDescent="0.2">
      <c r="A1962" t="str">
        <f>IF(ISBLANK('May 2016'!A3092),"",IF(ISTEXT('May 2016'!A3092),0,'May 2016'!A3092))</f>
        <v/>
      </c>
      <c r="B1962" t="str">
        <f>IF(ISBLANK('May 2016'!G3092),"",IF(ISTEXT('May 2016'!G3092),0,'May 2016'!G3092))</f>
        <v/>
      </c>
    </row>
    <row r="1963" spans="1:2" x14ac:dyDescent="0.2">
      <c r="A1963" t="str">
        <f>IF(ISBLANK('May 2016'!A3093),"",IF(ISTEXT('May 2016'!A3093),0,'May 2016'!A3093))</f>
        <v/>
      </c>
      <c r="B1963" t="str">
        <f>IF(ISBLANK('May 2016'!G3093),"",IF(ISTEXT('May 2016'!G3093),0,'May 2016'!G3093))</f>
        <v/>
      </c>
    </row>
    <row r="1964" spans="1:2" x14ac:dyDescent="0.2">
      <c r="A1964" t="str">
        <f>IF(ISBLANK('May 2016'!A3094),"",IF(ISTEXT('May 2016'!A3094),0,'May 2016'!A3094))</f>
        <v/>
      </c>
      <c r="B1964" t="str">
        <f>IF(ISBLANK('May 2016'!G3094),"",IF(ISTEXT('May 2016'!G3094),0,'May 2016'!G3094))</f>
        <v/>
      </c>
    </row>
    <row r="1965" spans="1:2" x14ac:dyDescent="0.2">
      <c r="A1965" t="str">
        <f>IF(ISBLANK('May 2016'!A3095),"",IF(ISTEXT('May 2016'!A3095),0,'May 2016'!A3095))</f>
        <v/>
      </c>
      <c r="B1965" t="str">
        <f>IF(ISBLANK('May 2016'!G3095),"",IF(ISTEXT('May 2016'!G3095),0,'May 2016'!G3095))</f>
        <v/>
      </c>
    </row>
    <row r="1966" spans="1:2" x14ac:dyDescent="0.2">
      <c r="A1966" t="str">
        <f>IF(ISBLANK('May 2016'!A3096),"",IF(ISTEXT('May 2016'!A3096),0,'May 2016'!A3096))</f>
        <v/>
      </c>
      <c r="B1966" t="str">
        <f>IF(ISBLANK('May 2016'!G3096),"",IF(ISTEXT('May 2016'!G3096),0,'May 2016'!G3096))</f>
        <v/>
      </c>
    </row>
    <row r="1967" spans="1:2" x14ac:dyDescent="0.2">
      <c r="A1967" t="str">
        <f>IF(ISBLANK('May 2016'!A3097),"",IF(ISTEXT('May 2016'!A3097),0,'May 2016'!A3097))</f>
        <v/>
      </c>
      <c r="B1967" t="str">
        <f>IF(ISBLANK('May 2016'!G3097),"",IF(ISTEXT('May 2016'!G3097),0,'May 2016'!G3097))</f>
        <v/>
      </c>
    </row>
    <row r="1968" spans="1:2" x14ac:dyDescent="0.2">
      <c r="A1968" t="str">
        <f>IF(ISBLANK('May 2016'!A3098),"",IF(ISTEXT('May 2016'!A3098),0,'May 2016'!A3098))</f>
        <v/>
      </c>
      <c r="B1968" t="str">
        <f>IF(ISBLANK('May 2016'!G3098),"",IF(ISTEXT('May 2016'!G3098),0,'May 2016'!G3098))</f>
        <v/>
      </c>
    </row>
    <row r="1969" spans="1:2" x14ac:dyDescent="0.2">
      <c r="A1969" t="str">
        <f>IF(ISBLANK('May 2016'!A3099),"",IF(ISTEXT('May 2016'!A3099),0,'May 2016'!A3099))</f>
        <v/>
      </c>
      <c r="B1969" t="str">
        <f>IF(ISBLANK('May 2016'!G3099),"",IF(ISTEXT('May 2016'!G3099),0,'May 2016'!G3099))</f>
        <v/>
      </c>
    </row>
    <row r="1970" spans="1:2" x14ac:dyDescent="0.2">
      <c r="A1970">
        <f>IF(ISBLANK('May 2016'!A3100),"",IF(ISTEXT('May 2016'!A3100),0,'May 2016'!A3100))</f>
        <v>438092</v>
      </c>
      <c r="B1970">
        <f>IF(ISBLANK('May 2016'!G3100),"",IF(ISTEXT('May 2016'!G3100),0,'May 2016'!G3100))</f>
        <v>174.74</v>
      </c>
    </row>
    <row r="1971" spans="1:2" x14ac:dyDescent="0.2">
      <c r="A1971">
        <f>IF(ISBLANK('May 2016'!A3104),"",IF(ISTEXT('May 2016'!A3104),0,'May 2016'!A3104))</f>
        <v>438093</v>
      </c>
      <c r="B1971">
        <f>IF(ISBLANK('May 2016'!G3104),"",IF(ISTEXT('May 2016'!G3104),0,'May 2016'!G3104))</f>
        <v>1064.3499999999999</v>
      </c>
    </row>
    <row r="1972" spans="1:2" x14ac:dyDescent="0.2">
      <c r="A1972">
        <f>IF(ISBLANK('May 2016'!A3108),"",IF(ISTEXT('May 2016'!A3108),0,'May 2016'!A3108))</f>
        <v>436868</v>
      </c>
      <c r="B1972">
        <f>IF(ISBLANK('May 2016'!G3108),"",IF(ISTEXT('May 2016'!G3108),0,'May 2016'!G3108))</f>
        <v>400</v>
      </c>
    </row>
    <row r="1973" spans="1:2" x14ac:dyDescent="0.2">
      <c r="A1973" t="str">
        <f>IF(ISBLANK('May 2016'!A3109),"",IF(ISTEXT('May 2016'!A3109),0,'May 2016'!A3109))</f>
        <v/>
      </c>
      <c r="B1973">
        <f>IF(ISBLANK('May 2016'!G3109),"",IF(ISTEXT('May 2016'!G3109),0,'May 2016'!G3109))</f>
        <v>1400</v>
      </c>
    </row>
    <row r="1974" spans="1:2" x14ac:dyDescent="0.2">
      <c r="A1974">
        <f>IF(ISBLANK('May 2016'!A3110),"",IF(ISTEXT('May 2016'!A3110),0,'May 2016'!A3110))</f>
        <v>437567</v>
      </c>
      <c r="B1974">
        <f>IF(ISBLANK('May 2016'!G3110),"",IF(ISTEXT('May 2016'!G3110),0,'May 2016'!G3110))</f>
        <v>400</v>
      </c>
    </row>
    <row r="1975" spans="1:2" x14ac:dyDescent="0.2">
      <c r="A1975" t="str">
        <f>IF(ISBLANK('May 2016'!A3111),"",IF(ISTEXT('May 2016'!A3111),0,'May 2016'!A3111))</f>
        <v/>
      </c>
      <c r="B1975">
        <f>IF(ISBLANK('May 2016'!G3111),"",IF(ISTEXT('May 2016'!G3111),0,'May 2016'!G3111))</f>
        <v>400</v>
      </c>
    </row>
    <row r="1976" spans="1:2" x14ac:dyDescent="0.2">
      <c r="A1976" t="str">
        <f>IF(ISBLANK('May 2016'!A3112),"",IF(ISTEXT('May 2016'!A3112),0,'May 2016'!A3112))</f>
        <v/>
      </c>
      <c r="B1976">
        <f>IF(ISBLANK('May 2016'!G3112),"",IF(ISTEXT('May 2016'!G3112),0,'May 2016'!G3112))</f>
        <v>400</v>
      </c>
    </row>
    <row r="1977" spans="1:2" x14ac:dyDescent="0.2">
      <c r="A1977" t="str">
        <f>IF(ISBLANK('May 2016'!A3113),"",IF(ISTEXT('May 2016'!A3113),0,'May 2016'!A3113))</f>
        <v/>
      </c>
      <c r="B1977">
        <f>IF(ISBLANK('May 2016'!G3113),"",IF(ISTEXT('May 2016'!G3113),0,'May 2016'!G3113))</f>
        <v>700</v>
      </c>
    </row>
    <row r="1978" spans="1:2" x14ac:dyDescent="0.2">
      <c r="A1978" t="str">
        <f>IF(ISBLANK('May 2016'!A3114),"",IF(ISTEXT('May 2016'!A3114),0,'May 2016'!A3114))</f>
        <v/>
      </c>
      <c r="B1978">
        <f>IF(ISBLANK('May 2016'!G3114),"",IF(ISTEXT('May 2016'!G3114),0,'May 2016'!G3114))</f>
        <v>400</v>
      </c>
    </row>
    <row r="1979" spans="1:2" x14ac:dyDescent="0.2">
      <c r="A1979" t="str">
        <f>IF(ISBLANK('May 2016'!A3115),"",IF(ISTEXT('May 2016'!A3115),0,'May 2016'!A3115))</f>
        <v/>
      </c>
      <c r="B1979">
        <f>IF(ISBLANK('May 2016'!G3115),"",IF(ISTEXT('May 2016'!G3115),0,'May 2016'!G3115))</f>
        <v>450</v>
      </c>
    </row>
    <row r="1980" spans="1:2" x14ac:dyDescent="0.2">
      <c r="A1980" t="str">
        <f>IF(ISBLANK('May 2016'!A3116),"",IF(ISTEXT('May 2016'!A3116),0,'May 2016'!A3116))</f>
        <v/>
      </c>
      <c r="B1980">
        <f>IF(ISBLANK('May 2016'!G3116),"",IF(ISTEXT('May 2016'!G3116),0,'May 2016'!G3116))</f>
        <v>400</v>
      </c>
    </row>
    <row r="1981" spans="1:2" x14ac:dyDescent="0.2">
      <c r="A1981">
        <f>IF(ISBLANK('May 2016'!A3117),"",IF(ISTEXT('May 2016'!A3117),0,'May 2016'!A3117))</f>
        <v>438094</v>
      </c>
      <c r="B1981">
        <f>IF(ISBLANK('May 2016'!G3117),"",IF(ISTEXT('May 2016'!G3117),0,'May 2016'!G3117))</f>
        <v>1400</v>
      </c>
    </row>
    <row r="1982" spans="1:2" x14ac:dyDescent="0.2">
      <c r="A1982" t="str">
        <f>IF(ISBLANK('May 2016'!A3118),"",IF(ISTEXT('May 2016'!A3118),0,'May 2016'!A3118))</f>
        <v/>
      </c>
      <c r="B1982">
        <f>IF(ISBLANK('May 2016'!G3118),"",IF(ISTEXT('May 2016'!G3118),0,'May 2016'!G3118))</f>
        <v>400</v>
      </c>
    </row>
    <row r="1983" spans="1:2" x14ac:dyDescent="0.2">
      <c r="A1983" t="str">
        <f>IF(ISBLANK('May 2016'!A3119),"",IF(ISTEXT('May 2016'!A3119),0,'May 2016'!A3119))</f>
        <v/>
      </c>
      <c r="B1983">
        <f>IF(ISBLANK('May 2016'!G3119),"",IF(ISTEXT('May 2016'!G3119),0,'May 2016'!G3119))</f>
        <v>400</v>
      </c>
    </row>
    <row r="1984" spans="1:2" x14ac:dyDescent="0.2">
      <c r="A1984" t="str">
        <f>IF(ISBLANK('May 2016'!A3120),"",IF(ISTEXT('May 2016'!A3120),0,'May 2016'!A3120))</f>
        <v/>
      </c>
      <c r="B1984">
        <f>IF(ISBLANK('May 2016'!G3120),"",IF(ISTEXT('May 2016'!G3120),0,'May 2016'!G3120))</f>
        <v>400</v>
      </c>
    </row>
    <row r="1985" spans="1:2" x14ac:dyDescent="0.2">
      <c r="A1985">
        <f>IF(ISBLANK('May 2016'!A3124),"",IF(ISTEXT('May 2016'!A3124),0,'May 2016'!A3124))</f>
        <v>438095</v>
      </c>
      <c r="B1985">
        <f>IF(ISBLANK('May 2016'!G3124),"",IF(ISTEXT('May 2016'!G3124),0,'May 2016'!G3124))</f>
        <v>140</v>
      </c>
    </row>
    <row r="1986" spans="1:2" x14ac:dyDescent="0.2">
      <c r="A1986">
        <f>IF(ISBLANK('May 2016'!A3128),"",IF(ISTEXT('May 2016'!A3128),0,'May 2016'!A3128))</f>
        <v>437568</v>
      </c>
      <c r="B1986">
        <f>IF(ISBLANK('May 2016'!G3128),"",IF(ISTEXT('May 2016'!G3128),0,'May 2016'!G3128))</f>
        <v>6.08</v>
      </c>
    </row>
    <row r="1987" spans="1:2" x14ac:dyDescent="0.2">
      <c r="A1987">
        <f>IF(ISBLANK('May 2016'!A3132),"",IF(ISTEXT('May 2016'!A3132),0,'May 2016'!A3132))</f>
        <v>436869</v>
      </c>
      <c r="B1987">
        <f>IF(ISBLANK('May 2016'!G3132),"",IF(ISTEXT('May 2016'!G3132),0,'May 2016'!G3132))</f>
        <v>450</v>
      </c>
    </row>
    <row r="1988" spans="1:2" x14ac:dyDescent="0.2">
      <c r="A1988" t="str">
        <f>IF(ISBLANK('May 2016'!A3133),"",IF(ISTEXT('May 2016'!A3133),0,'May 2016'!A3133))</f>
        <v/>
      </c>
      <c r="B1988">
        <f>IF(ISBLANK('May 2016'!G3133),"",IF(ISTEXT('May 2016'!G3133),0,'May 2016'!G3133))</f>
        <v>450</v>
      </c>
    </row>
    <row r="1989" spans="1:2" x14ac:dyDescent="0.2">
      <c r="A1989" t="str">
        <f>IF(ISBLANK('May 2016'!A3134),"",IF(ISTEXT('May 2016'!A3134),0,'May 2016'!A3134))</f>
        <v/>
      </c>
      <c r="B1989">
        <f>IF(ISBLANK('May 2016'!G3134),"",IF(ISTEXT('May 2016'!G3134),0,'May 2016'!G3134))</f>
        <v>450</v>
      </c>
    </row>
    <row r="1990" spans="1:2" x14ac:dyDescent="0.2">
      <c r="A1990">
        <f>IF(ISBLANK('May 2016'!A3135),"",IF(ISTEXT('May 2016'!A3135),0,'May 2016'!A3135))</f>
        <v>437163</v>
      </c>
      <c r="B1990">
        <f>IF(ISBLANK('May 2016'!G3135),"",IF(ISTEXT('May 2016'!G3135),0,'May 2016'!G3135))</f>
        <v>550</v>
      </c>
    </row>
    <row r="1991" spans="1:2" x14ac:dyDescent="0.2">
      <c r="A1991">
        <f>IF(ISBLANK('May 2016'!A3136),"",IF(ISTEXT('May 2016'!A3136),0,'May 2016'!A3136))</f>
        <v>438096</v>
      </c>
      <c r="B1991">
        <f>IF(ISBLANK('May 2016'!G3136),"",IF(ISTEXT('May 2016'!G3136),0,'May 2016'!G3136))</f>
        <v>1000</v>
      </c>
    </row>
    <row r="1992" spans="1:2" x14ac:dyDescent="0.2">
      <c r="A1992" t="str">
        <f>IF(ISBLANK('May 2016'!A3137),"",IF(ISTEXT('May 2016'!A3137),0,'May 2016'!A3137))</f>
        <v/>
      </c>
      <c r="B1992">
        <f>IF(ISBLANK('May 2016'!G3137),"",IF(ISTEXT('May 2016'!G3137),0,'May 2016'!G3137))</f>
        <v>200</v>
      </c>
    </row>
    <row r="1993" spans="1:2" x14ac:dyDescent="0.2">
      <c r="A1993" t="str">
        <f>IF(ISBLANK('May 2016'!A3138),"",IF(ISTEXT('May 2016'!A3138),0,'May 2016'!A3138))</f>
        <v/>
      </c>
      <c r="B1993">
        <f>IF(ISBLANK('May 2016'!G3138),"",IF(ISTEXT('May 2016'!G3138),0,'May 2016'!G3138))</f>
        <v>1000</v>
      </c>
    </row>
    <row r="1994" spans="1:2" x14ac:dyDescent="0.2">
      <c r="A1994">
        <f>IF(ISBLANK('May 2016'!A3142),"",IF(ISTEXT('May 2016'!A3142),0,'May 2016'!A3142))</f>
        <v>437569</v>
      </c>
      <c r="B1994">
        <f>IF(ISBLANK('May 2016'!G3142),"",IF(ISTEXT('May 2016'!G3142),0,'May 2016'!G3142))</f>
        <v>633.01</v>
      </c>
    </row>
    <row r="1995" spans="1:2" x14ac:dyDescent="0.2">
      <c r="A1995" t="str">
        <f>IF(ISBLANK('May 2016'!A3143),"",IF(ISTEXT('May 2016'!A3143),0,'May 2016'!A3143))</f>
        <v/>
      </c>
      <c r="B1995">
        <f>IF(ISBLANK('May 2016'!G3143),"",IF(ISTEXT('May 2016'!G3143),0,'May 2016'!G3143))</f>
        <v>200.37</v>
      </c>
    </row>
    <row r="1996" spans="1:2" x14ac:dyDescent="0.2">
      <c r="A1996" t="str">
        <f>IF(ISBLANK('May 2016'!A3144),"",IF(ISTEXT('May 2016'!A3144),0,'May 2016'!A3144))</f>
        <v/>
      </c>
      <c r="B1996">
        <f>IF(ISBLANK('May 2016'!G3144),"",IF(ISTEXT('May 2016'!G3144),0,'May 2016'!G3144))</f>
        <v>92.88</v>
      </c>
    </row>
    <row r="1997" spans="1:2" x14ac:dyDescent="0.2">
      <c r="A1997">
        <f>IF(ISBLANK('May 2016'!A3145),"",IF(ISTEXT('May 2016'!A3145),0,'May 2016'!A3145))</f>
        <v>438097</v>
      </c>
      <c r="B1997">
        <f>IF(ISBLANK('May 2016'!G3145),"",IF(ISTEXT('May 2016'!G3145),0,'May 2016'!G3145))</f>
        <v>214.47</v>
      </c>
    </row>
    <row r="1998" spans="1:2" x14ac:dyDescent="0.2">
      <c r="A1998" t="str">
        <f>IF(ISBLANK('May 2016'!A3146),"",IF(ISTEXT('May 2016'!A3146),0,'May 2016'!A3146))</f>
        <v/>
      </c>
      <c r="B1998">
        <f>IF(ISBLANK('May 2016'!G3146),"",IF(ISTEXT('May 2016'!G3146),0,'May 2016'!G3146))</f>
        <v>136.16</v>
      </c>
    </row>
    <row r="1999" spans="1:2" x14ac:dyDescent="0.2">
      <c r="A1999" t="str">
        <f>IF(ISBLANK('May 2016'!A3147),"",IF(ISTEXT('May 2016'!A3147),0,'May 2016'!A3147))</f>
        <v/>
      </c>
      <c r="B1999">
        <f>IF(ISBLANK('May 2016'!G3147),"",IF(ISTEXT('May 2016'!G3147),0,'May 2016'!G3147))</f>
        <v>15.48</v>
      </c>
    </row>
    <row r="2000" spans="1:2" x14ac:dyDescent="0.2">
      <c r="A2000">
        <f>IF(ISBLANK('May 2016'!A3151),"",IF(ISTEXT('May 2016'!A3151),0,'May 2016'!A3151))</f>
        <v>437570</v>
      </c>
      <c r="B2000">
        <f>IF(ISBLANK('May 2016'!G3151),"",IF(ISTEXT('May 2016'!G3151),0,'May 2016'!G3151))</f>
        <v>7554.68</v>
      </c>
    </row>
    <row r="2001" spans="1:2" x14ac:dyDescent="0.2">
      <c r="A2001" t="str">
        <f>IF(ISBLANK('May 2016'!A3152),"",IF(ISTEXT('May 2016'!A3152),0,'May 2016'!A3152))</f>
        <v/>
      </c>
      <c r="B2001" t="str">
        <f>IF(ISBLANK('May 2016'!G3152),"",IF(ISTEXT('May 2016'!G3152),0,'May 2016'!G3152))</f>
        <v/>
      </c>
    </row>
    <row r="2002" spans="1:2" x14ac:dyDescent="0.2">
      <c r="A2002" t="str">
        <f>IF(ISBLANK('May 2016'!A3153),"",IF(ISTEXT('May 2016'!A3153),0,'May 2016'!A3153))</f>
        <v/>
      </c>
      <c r="B2002" t="str">
        <f>IF(ISBLANK('May 2016'!G3153),"",IF(ISTEXT('May 2016'!G3153),0,'May 2016'!G3153))</f>
        <v/>
      </c>
    </row>
    <row r="2003" spans="1:2" x14ac:dyDescent="0.2">
      <c r="A2003" t="str">
        <f>IF(ISBLANK('May 2016'!A3154),"",IF(ISTEXT('May 2016'!A3154),0,'May 2016'!A3154))</f>
        <v/>
      </c>
      <c r="B2003" t="str">
        <f>IF(ISBLANK('May 2016'!G3154),"",IF(ISTEXT('May 2016'!G3154),0,'May 2016'!G3154))</f>
        <v/>
      </c>
    </row>
    <row r="2004" spans="1:2" x14ac:dyDescent="0.2">
      <c r="A2004">
        <f>IF(ISBLANK('May 2016'!A3158),"",IF(ISTEXT('May 2016'!A3158),0,'May 2016'!A3158))</f>
        <v>438098</v>
      </c>
      <c r="B2004">
        <f>IF(ISBLANK('May 2016'!G3158),"",IF(ISTEXT('May 2016'!G3158),0,'May 2016'!G3158))</f>
        <v>33.270000000000003</v>
      </c>
    </row>
    <row r="2005" spans="1:2" x14ac:dyDescent="0.2">
      <c r="A2005">
        <f>IF(ISBLANK('May 2016'!A3162),"",IF(ISTEXT('May 2016'!A3162),0,'May 2016'!A3162))</f>
        <v>438100</v>
      </c>
      <c r="B2005">
        <f>IF(ISBLANK('May 2016'!G3162),"",IF(ISTEXT('May 2016'!G3162),0,'May 2016'!G3162))</f>
        <v>370</v>
      </c>
    </row>
    <row r="2006" spans="1:2" x14ac:dyDescent="0.2">
      <c r="A2006" t="str">
        <f>IF(ISBLANK('May 2016'!A3163),"",IF(ISTEXT('May 2016'!A3163),0,'May 2016'!A3163))</f>
        <v/>
      </c>
      <c r="B2006" t="str">
        <f>IF(ISBLANK('May 2016'!G3163),"",IF(ISTEXT('May 2016'!G3163),0,'May 2016'!G3163))</f>
        <v/>
      </c>
    </row>
    <row r="2007" spans="1:2" x14ac:dyDescent="0.2">
      <c r="A2007" t="str">
        <f>IF(ISBLANK('May 2016'!A3164),"",IF(ISTEXT('May 2016'!A3164),0,'May 2016'!A3164))</f>
        <v/>
      </c>
      <c r="B2007">
        <f>IF(ISBLANK('May 2016'!G3164),"",IF(ISTEXT('May 2016'!G3164),0,'May 2016'!G3164))</f>
        <v>160</v>
      </c>
    </row>
    <row r="2008" spans="1:2" x14ac:dyDescent="0.2">
      <c r="A2008" t="str">
        <f>IF(ISBLANK('May 2016'!A3165),"",IF(ISTEXT('May 2016'!A3165),0,'May 2016'!A3165))</f>
        <v/>
      </c>
      <c r="B2008">
        <f>IF(ISBLANK('May 2016'!G3165),"",IF(ISTEXT('May 2016'!G3165),0,'May 2016'!G3165))</f>
        <v>1062.5</v>
      </c>
    </row>
    <row r="2009" spans="1:2" x14ac:dyDescent="0.2">
      <c r="A2009" t="str">
        <f>IF(ISBLANK('May 2016'!A3166),"",IF(ISTEXT('May 2016'!A3166),0,'May 2016'!A3166))</f>
        <v/>
      </c>
      <c r="B2009">
        <f>IF(ISBLANK('May 2016'!G3166),"",IF(ISTEXT('May 2016'!G3166),0,'May 2016'!G3166))</f>
        <v>170</v>
      </c>
    </row>
    <row r="2010" spans="1:2" x14ac:dyDescent="0.2">
      <c r="A2010" t="str">
        <f>IF(ISBLANK('May 2016'!A3167),"",IF(ISTEXT('May 2016'!A3167),0,'May 2016'!A3167))</f>
        <v/>
      </c>
      <c r="B2010">
        <f>IF(ISBLANK('May 2016'!G3167),"",IF(ISTEXT('May 2016'!G3167),0,'May 2016'!G3167))</f>
        <v>110</v>
      </c>
    </row>
    <row r="2011" spans="1:2" x14ac:dyDescent="0.2">
      <c r="A2011" t="str">
        <f>IF(ISBLANK('May 2016'!A3168),"",IF(ISTEXT('May 2016'!A3168),0,'May 2016'!A3168))</f>
        <v/>
      </c>
      <c r="B2011">
        <f>IF(ISBLANK('May 2016'!G3168),"",IF(ISTEXT('May 2016'!G3168),0,'May 2016'!G3168))</f>
        <v>1110</v>
      </c>
    </row>
    <row r="2012" spans="1:2" x14ac:dyDescent="0.2">
      <c r="A2012" t="str">
        <f>IF(ISBLANK('May 2016'!A3169),"",IF(ISTEXT('May 2016'!A3169),0,'May 2016'!A3169))</f>
        <v/>
      </c>
      <c r="B2012">
        <f>IF(ISBLANK('May 2016'!G3169),"",IF(ISTEXT('May 2016'!G3169),0,'May 2016'!G3169))</f>
        <v>440</v>
      </c>
    </row>
    <row r="2013" spans="1:2" x14ac:dyDescent="0.2">
      <c r="A2013" t="str">
        <f>IF(ISBLANK('May 2016'!A3170),"",IF(ISTEXT('May 2016'!A3170),0,'May 2016'!A3170))</f>
        <v/>
      </c>
      <c r="B2013">
        <f>IF(ISBLANK('May 2016'!G3170),"",IF(ISTEXT('May 2016'!G3170),0,'May 2016'!G3170))</f>
        <v>605</v>
      </c>
    </row>
    <row r="2014" spans="1:2" x14ac:dyDescent="0.2">
      <c r="A2014" t="str">
        <f>IF(ISBLANK('May 2016'!A3171),"",IF(ISTEXT('May 2016'!A3171),0,'May 2016'!A3171))</f>
        <v/>
      </c>
      <c r="B2014">
        <f>IF(ISBLANK('May 2016'!G3171),"",IF(ISTEXT('May 2016'!G3171),0,'May 2016'!G3171))</f>
        <v>770</v>
      </c>
    </row>
    <row r="2015" spans="1:2" x14ac:dyDescent="0.2">
      <c r="A2015" t="str">
        <f>IF(ISBLANK('May 2016'!A3172),"",IF(ISTEXT('May 2016'!A3172),0,'May 2016'!A3172))</f>
        <v/>
      </c>
      <c r="B2015">
        <f>IF(ISBLANK('May 2016'!G3172),"",IF(ISTEXT('May 2016'!G3172),0,'May 2016'!G3172))</f>
        <v>1210</v>
      </c>
    </row>
    <row r="2016" spans="1:2" x14ac:dyDescent="0.2">
      <c r="A2016" t="str">
        <f>IF(ISBLANK('May 2016'!A3173),"",IF(ISTEXT('May 2016'!A3173),0,'May 2016'!A3173))</f>
        <v/>
      </c>
      <c r="B2016">
        <f>IF(ISBLANK('May 2016'!G3173),"",IF(ISTEXT('May 2016'!G3173),0,'May 2016'!G3173))</f>
        <v>1000</v>
      </c>
    </row>
    <row r="2017" spans="1:2" x14ac:dyDescent="0.2">
      <c r="A2017" t="str">
        <f>IF(ISBLANK('May 2016'!A3174),"",IF(ISTEXT('May 2016'!A3174),0,'May 2016'!A3174))</f>
        <v/>
      </c>
      <c r="B2017">
        <f>IF(ISBLANK('May 2016'!G3174),"",IF(ISTEXT('May 2016'!G3174),0,'May 2016'!G3174))</f>
        <v>110</v>
      </c>
    </row>
    <row r="2018" spans="1:2" x14ac:dyDescent="0.2">
      <c r="A2018" t="str">
        <f>IF(ISBLANK('May 2016'!A3175),"",IF(ISTEXT('May 2016'!A3175),0,'May 2016'!A3175))</f>
        <v/>
      </c>
      <c r="B2018">
        <f>IF(ISBLANK('May 2016'!G3175),"",IF(ISTEXT('May 2016'!G3175),0,'May 2016'!G3175))</f>
        <v>1600</v>
      </c>
    </row>
    <row r="2019" spans="1:2" x14ac:dyDescent="0.2">
      <c r="A2019" t="str">
        <f>IF(ISBLANK('May 2016'!A3176),"",IF(ISTEXT('May 2016'!A3176),0,'May 2016'!A3176))</f>
        <v/>
      </c>
      <c r="B2019">
        <f>IF(ISBLANK('May 2016'!G3176),"",IF(ISTEXT('May 2016'!G3176),0,'May 2016'!G3176))</f>
        <v>110</v>
      </c>
    </row>
    <row r="2020" spans="1:2" x14ac:dyDescent="0.2">
      <c r="A2020" t="str">
        <f>IF(ISBLANK('May 2016'!A3177),"",IF(ISTEXT('May 2016'!A3177),0,'May 2016'!A3177))</f>
        <v/>
      </c>
      <c r="B2020">
        <f>IF(ISBLANK('May 2016'!G3177),"",IF(ISTEXT('May 2016'!G3177),0,'May 2016'!G3177))</f>
        <v>700</v>
      </c>
    </row>
    <row r="2021" spans="1:2" x14ac:dyDescent="0.2">
      <c r="A2021">
        <f>IF(ISBLANK('May 2016'!A3181),"",IF(ISTEXT('May 2016'!A3181),0,'May 2016'!A3181))</f>
        <v>438101</v>
      </c>
      <c r="B2021">
        <f>IF(ISBLANK('May 2016'!G3181),"",IF(ISTEXT('May 2016'!G3181),0,'May 2016'!G3181))</f>
        <v>715</v>
      </c>
    </row>
    <row r="2022" spans="1:2" x14ac:dyDescent="0.2">
      <c r="A2022">
        <f>IF(ISBLANK('May 2016'!A3185),"",IF(ISTEXT('May 2016'!A3185),0,'May 2016'!A3185))</f>
        <v>437164</v>
      </c>
      <c r="B2022">
        <f>IF(ISBLANK('May 2016'!G3185),"",IF(ISTEXT('May 2016'!G3185),0,'May 2016'!G3185))</f>
        <v>750</v>
      </c>
    </row>
    <row r="2023" spans="1:2" x14ac:dyDescent="0.2">
      <c r="A2023">
        <f>IF(ISBLANK('May 2016'!A3189),"",IF(ISTEXT('May 2016'!A3189),0,'May 2016'!A3189))</f>
        <v>436870</v>
      </c>
      <c r="B2023">
        <f>IF(ISBLANK('May 2016'!G3189),"",IF(ISTEXT('May 2016'!G3189),0,'May 2016'!G3189))</f>
        <v>415</v>
      </c>
    </row>
    <row r="2024" spans="1:2" x14ac:dyDescent="0.2">
      <c r="A2024">
        <f>IF(ISBLANK('May 2016'!A3190),"",IF(ISTEXT('May 2016'!A3190),0,'May 2016'!A3190))</f>
        <v>437571</v>
      </c>
      <c r="B2024">
        <f>IF(ISBLANK('May 2016'!G3190),"",IF(ISTEXT('May 2016'!G3190),0,'May 2016'!G3190))</f>
        <v>198</v>
      </c>
    </row>
    <row r="2025" spans="1:2" x14ac:dyDescent="0.2">
      <c r="A2025">
        <f>IF(ISBLANK('May 2016'!A3194),"",IF(ISTEXT('May 2016'!A3194),0,'May 2016'!A3194))</f>
        <v>438102</v>
      </c>
      <c r="B2025">
        <f>IF(ISBLANK('May 2016'!G3194),"",IF(ISTEXT('May 2016'!G3194),0,'May 2016'!G3194))</f>
        <v>47.6</v>
      </c>
    </row>
    <row r="2026" spans="1:2" x14ac:dyDescent="0.2">
      <c r="A2026">
        <f>IF(ISBLANK('May 2016'!A3198),"",IF(ISTEXT('May 2016'!A3198),0,'May 2016'!A3198))</f>
        <v>437572</v>
      </c>
      <c r="B2026">
        <f>IF(ISBLANK('May 2016'!G3198),"",IF(ISTEXT('May 2016'!G3198),0,'May 2016'!G3198))</f>
        <v>136.36000000000001</v>
      </c>
    </row>
    <row r="2027" spans="1:2" x14ac:dyDescent="0.2">
      <c r="A2027">
        <f>IF(ISBLANK('May 2016'!A3199),"",IF(ISTEXT('May 2016'!A3199),0,'May 2016'!A3199))</f>
        <v>438103</v>
      </c>
      <c r="B2027">
        <f>IF(ISBLANK('May 2016'!G3199),"",IF(ISTEXT('May 2016'!G3199),0,'May 2016'!G3199))</f>
        <v>111.4</v>
      </c>
    </row>
    <row r="2028" spans="1:2" x14ac:dyDescent="0.2">
      <c r="A2028">
        <f>IF(ISBLANK('May 2016'!A3203),"",IF(ISTEXT('May 2016'!A3203),0,'May 2016'!A3203))</f>
        <v>436871</v>
      </c>
      <c r="B2028">
        <f>IF(ISBLANK('May 2016'!G3203),"",IF(ISTEXT('May 2016'!G3203),0,'May 2016'!G3203))</f>
        <v>237.15</v>
      </c>
    </row>
    <row r="2029" spans="1:2" x14ac:dyDescent="0.2">
      <c r="A2029">
        <f>IF(ISBLANK('May 2016'!A3207),"",IF(ISTEXT('May 2016'!A3207),0,'May 2016'!A3207))</f>
        <v>436872</v>
      </c>
      <c r="B2029">
        <f>IF(ISBLANK('May 2016'!G3207),"",IF(ISTEXT('May 2016'!G3207),0,'May 2016'!G3207))</f>
        <v>765</v>
      </c>
    </row>
    <row r="2030" spans="1:2" x14ac:dyDescent="0.2">
      <c r="A2030">
        <f>IF(ISBLANK('May 2016'!A3211),"",IF(ISTEXT('May 2016'!A3211),0,'May 2016'!A3211))</f>
        <v>437165</v>
      </c>
      <c r="B2030">
        <f>IF(ISBLANK('May 2016'!G3211),"",IF(ISTEXT('May 2016'!G3211),0,'May 2016'!G3211))</f>
        <v>514.47</v>
      </c>
    </row>
    <row r="2031" spans="1:2" x14ac:dyDescent="0.2">
      <c r="A2031">
        <f>IF(ISBLANK('May 2016'!A3215),"",IF(ISTEXT('May 2016'!A3215),0,'May 2016'!A3215))</f>
        <v>436873</v>
      </c>
      <c r="B2031">
        <f>IF(ISBLANK('May 2016'!G3215),"",IF(ISTEXT('May 2016'!G3215),0,'May 2016'!G3215))</f>
        <v>450</v>
      </c>
    </row>
    <row r="2032" spans="1:2" x14ac:dyDescent="0.2">
      <c r="A2032">
        <f>IF(ISBLANK('May 2016'!A3216),"",IF(ISTEXT('May 2016'!A3216),0,'May 2016'!A3216))</f>
        <v>437166</v>
      </c>
      <c r="B2032">
        <f>IF(ISBLANK('May 2016'!G3216),"",IF(ISTEXT('May 2016'!G3216),0,'May 2016'!G3216))</f>
        <v>450</v>
      </c>
    </row>
    <row r="2033" spans="1:2" x14ac:dyDescent="0.2">
      <c r="A2033" t="str">
        <f>IF(ISBLANK('May 2016'!A3217),"",IF(ISTEXT('May 2016'!A3217),0,'May 2016'!A3217))</f>
        <v/>
      </c>
      <c r="B2033">
        <f>IF(ISBLANK('May 2016'!G3217),"",IF(ISTEXT('May 2016'!G3217),0,'May 2016'!G3217))</f>
        <v>450</v>
      </c>
    </row>
    <row r="2034" spans="1:2" x14ac:dyDescent="0.2">
      <c r="A2034">
        <f>IF(ISBLANK('May 2016'!A3218),"",IF(ISTEXT('May 2016'!A3218),0,'May 2016'!A3218))</f>
        <v>438104</v>
      </c>
      <c r="B2034">
        <f>IF(ISBLANK('May 2016'!G3218),"",IF(ISTEXT('May 2016'!G3218),0,'May 2016'!G3218))</f>
        <v>450</v>
      </c>
    </row>
    <row r="2035" spans="1:2" x14ac:dyDescent="0.2">
      <c r="A2035" t="str">
        <f>IF(ISBLANK('May 2016'!A3219),"",IF(ISTEXT('May 2016'!A3219),0,'May 2016'!A3219))</f>
        <v/>
      </c>
      <c r="B2035">
        <f>IF(ISBLANK('May 2016'!G3219),"",IF(ISTEXT('May 2016'!G3219),0,'May 2016'!G3219))</f>
        <v>450</v>
      </c>
    </row>
    <row r="2036" spans="1:2" x14ac:dyDescent="0.2">
      <c r="A2036">
        <f>IF(ISBLANK('May 2016'!A3223),"",IF(ISTEXT('May 2016'!A3223),0,'May 2016'!A3223))</f>
        <v>438105</v>
      </c>
      <c r="B2036">
        <f>IF(ISBLANK('May 2016'!G3223),"",IF(ISTEXT('May 2016'!G3223),0,'May 2016'!G3223))</f>
        <v>450</v>
      </c>
    </row>
    <row r="2037" spans="1:2" x14ac:dyDescent="0.2">
      <c r="A2037">
        <f>IF(ISBLANK('May 2016'!A3227),"",IF(ISTEXT('May 2016'!A3227),0,'May 2016'!A3227))</f>
        <v>438106</v>
      </c>
      <c r="B2037">
        <f>IF(ISBLANK('May 2016'!G3227),"",IF(ISTEXT('May 2016'!G3227),0,'May 2016'!G3227))</f>
        <v>750</v>
      </c>
    </row>
    <row r="2038" spans="1:2" x14ac:dyDescent="0.2">
      <c r="A2038">
        <f>IF(ISBLANK('May 2016'!A3228),"",IF(ISTEXT('May 2016'!A3228),0,'May 2016'!A3228))</f>
        <v>438107</v>
      </c>
      <c r="B2038">
        <f>IF(ISBLANK('May 2016'!G3228),"",IF(ISTEXT('May 2016'!G3228),0,'May 2016'!G3228))</f>
        <v>750</v>
      </c>
    </row>
    <row r="2039" spans="1:2" x14ac:dyDescent="0.2">
      <c r="A2039">
        <f>IF(ISBLANK('May 2016'!A3232),"",IF(ISTEXT('May 2016'!A3232),0,'May 2016'!A3232))</f>
        <v>438108</v>
      </c>
      <c r="B2039">
        <f>IF(ISBLANK('May 2016'!G3232),"",IF(ISTEXT('May 2016'!G3232),0,'May 2016'!G3232))</f>
        <v>125</v>
      </c>
    </row>
    <row r="2040" spans="1:2" x14ac:dyDescent="0.2">
      <c r="A2040">
        <f>IF(ISBLANK('May 2016'!A3233),"",IF(ISTEXT('May 2016'!A3233),0,'May 2016'!A3233))</f>
        <v>438109</v>
      </c>
      <c r="B2040">
        <f>IF(ISBLANK('May 2016'!G3233),"",IF(ISTEXT('May 2016'!G3233),0,'May 2016'!G3233))</f>
        <v>40</v>
      </c>
    </row>
    <row r="2041" spans="1:2" x14ac:dyDescent="0.2">
      <c r="A2041">
        <f>IF(ISBLANK('May 2016'!A3234),"",IF(ISTEXT('May 2016'!A3234),0,'May 2016'!A3234))</f>
        <v>438110</v>
      </c>
      <c r="B2041">
        <f>IF(ISBLANK('May 2016'!G3234),"",IF(ISTEXT('May 2016'!G3234),0,'May 2016'!G3234))</f>
        <v>80</v>
      </c>
    </row>
    <row r="2042" spans="1:2" x14ac:dyDescent="0.2">
      <c r="A2042">
        <f>IF(ISBLANK('May 2016'!A3238),"",IF(ISTEXT('May 2016'!A3238),0,'May 2016'!A3238))</f>
        <v>437793</v>
      </c>
      <c r="B2042">
        <f>IF(ISBLANK('May 2016'!G3238),"",IF(ISTEXT('May 2016'!G3238),0,'May 2016'!G3238))</f>
        <v>1424.94</v>
      </c>
    </row>
    <row r="2043" spans="1:2" x14ac:dyDescent="0.2">
      <c r="A2043">
        <f>IF(ISBLANK('May 2016'!A3242),"",IF(ISTEXT('May 2016'!A3242),0,'May 2016'!A3242))</f>
        <v>436874</v>
      </c>
      <c r="B2043">
        <f>IF(ISBLANK('May 2016'!G3242),"",IF(ISTEXT('May 2016'!G3242),0,'May 2016'!G3242))</f>
        <v>645.6</v>
      </c>
    </row>
    <row r="2044" spans="1:2" x14ac:dyDescent="0.2">
      <c r="A2044">
        <f>IF(ISBLANK('May 2016'!A3243),"",IF(ISTEXT('May 2016'!A3243),0,'May 2016'!A3243))</f>
        <v>437573</v>
      </c>
      <c r="B2044">
        <f>IF(ISBLANK('May 2016'!G3243),"",IF(ISTEXT('May 2016'!G3243),0,'May 2016'!G3243))</f>
        <v>97558.5</v>
      </c>
    </row>
    <row r="2045" spans="1:2" x14ac:dyDescent="0.2">
      <c r="A2045">
        <f>IF(ISBLANK('May 2016'!A3247),"",IF(ISTEXT('May 2016'!A3247),0,'May 2016'!A3247))</f>
        <v>438111</v>
      </c>
      <c r="B2045">
        <f>IF(ISBLANK('May 2016'!G3247),"",IF(ISTEXT('May 2016'!G3247),0,'May 2016'!G3247))</f>
        <v>8.64</v>
      </c>
    </row>
    <row r="2046" spans="1:2" x14ac:dyDescent="0.2">
      <c r="A2046">
        <f>IF(ISBLANK('May 2016'!A3251),"",IF(ISTEXT('May 2016'!A3251),0,'May 2016'!A3251))</f>
        <v>438112</v>
      </c>
      <c r="B2046">
        <f>IF(ISBLANK('May 2016'!G3251),"",IF(ISTEXT('May 2016'!G3251),0,'May 2016'!G3251))</f>
        <v>24963</v>
      </c>
    </row>
    <row r="2047" spans="1:2" x14ac:dyDescent="0.2">
      <c r="A2047">
        <f>IF(ISBLANK('May 2016'!A3255),"",IF(ISTEXT('May 2016'!A3255),0,'May 2016'!A3255))</f>
        <v>436875</v>
      </c>
      <c r="B2047">
        <f>IF(ISBLANK('May 2016'!G3255),"",IF(ISTEXT('May 2016'!G3255),0,'May 2016'!G3255))</f>
        <v>450</v>
      </c>
    </row>
    <row r="2048" spans="1:2" x14ac:dyDescent="0.2">
      <c r="A2048" t="str">
        <f>IF(ISBLANK('May 2016'!A3256),"",IF(ISTEXT('May 2016'!A3256),0,'May 2016'!A3256))</f>
        <v/>
      </c>
      <c r="B2048">
        <f>IF(ISBLANK('May 2016'!G3256),"",IF(ISTEXT('May 2016'!G3256),0,'May 2016'!G3256))</f>
        <v>450</v>
      </c>
    </row>
    <row r="2049" spans="1:2" x14ac:dyDescent="0.2">
      <c r="A2049" t="str">
        <f>IF(ISBLANK('May 2016'!A3257),"",IF(ISTEXT('May 2016'!A3257),0,'May 2016'!A3257))</f>
        <v/>
      </c>
      <c r="B2049">
        <f>IF(ISBLANK('May 2016'!G3257),"",IF(ISTEXT('May 2016'!G3257),0,'May 2016'!G3257))</f>
        <v>1100</v>
      </c>
    </row>
    <row r="2050" spans="1:2" x14ac:dyDescent="0.2">
      <c r="A2050" t="str">
        <f>IF(ISBLANK('May 2016'!A3258),"",IF(ISTEXT('May 2016'!A3258),0,'May 2016'!A3258))</f>
        <v/>
      </c>
      <c r="B2050">
        <f>IF(ISBLANK('May 2016'!G3258),"",IF(ISTEXT('May 2016'!G3258),0,'May 2016'!G3258))</f>
        <v>250</v>
      </c>
    </row>
    <row r="2051" spans="1:2" x14ac:dyDescent="0.2">
      <c r="A2051" t="str">
        <f>IF(ISBLANK('May 2016'!A3259),"",IF(ISTEXT('May 2016'!A3259),0,'May 2016'!A3259))</f>
        <v/>
      </c>
      <c r="B2051">
        <f>IF(ISBLANK('May 2016'!G3259),"",IF(ISTEXT('May 2016'!G3259),0,'May 2016'!G3259))</f>
        <v>500</v>
      </c>
    </row>
    <row r="2052" spans="1:2" x14ac:dyDescent="0.2">
      <c r="A2052">
        <f>IF(ISBLANK('May 2016'!A3260),"",IF(ISTEXT('May 2016'!A3260),0,'May 2016'!A3260))</f>
        <v>437167</v>
      </c>
      <c r="B2052">
        <f>IF(ISBLANK('May 2016'!G3260),"",IF(ISTEXT('May 2016'!G3260),0,'May 2016'!G3260))</f>
        <v>450</v>
      </c>
    </row>
    <row r="2053" spans="1:2" x14ac:dyDescent="0.2">
      <c r="A2053" t="str">
        <f>IF(ISBLANK('May 2016'!A3261),"",IF(ISTEXT('May 2016'!A3261),0,'May 2016'!A3261))</f>
        <v/>
      </c>
      <c r="B2053">
        <f>IF(ISBLANK('May 2016'!G3261),"",IF(ISTEXT('May 2016'!G3261),0,'May 2016'!G3261))</f>
        <v>450</v>
      </c>
    </row>
    <row r="2054" spans="1:2" x14ac:dyDescent="0.2">
      <c r="A2054" t="str">
        <f>IF(ISBLANK('May 2016'!A3262),"",IF(ISTEXT('May 2016'!A3262),0,'May 2016'!A3262))</f>
        <v/>
      </c>
      <c r="B2054">
        <f>IF(ISBLANK('May 2016'!G3262),"",IF(ISTEXT('May 2016'!G3262),0,'May 2016'!G3262))</f>
        <v>1110</v>
      </c>
    </row>
    <row r="2055" spans="1:2" x14ac:dyDescent="0.2">
      <c r="A2055" t="str">
        <f>IF(ISBLANK('May 2016'!A3263),"",IF(ISTEXT('May 2016'!A3263),0,'May 2016'!A3263))</f>
        <v/>
      </c>
      <c r="B2055" t="str">
        <f>IF(ISBLANK('May 2016'!G3263),"",IF(ISTEXT('May 2016'!G3263),0,'May 2016'!G3263))</f>
        <v/>
      </c>
    </row>
    <row r="2056" spans="1:2" x14ac:dyDescent="0.2">
      <c r="A2056">
        <f>IF(ISBLANK('May 2016'!A3264),"",IF(ISTEXT('May 2016'!A3264),0,'May 2016'!A3264))</f>
        <v>437574</v>
      </c>
      <c r="B2056">
        <f>IF(ISBLANK('May 2016'!G3264),"",IF(ISTEXT('May 2016'!G3264),0,'May 2016'!G3264))</f>
        <v>250</v>
      </c>
    </row>
    <row r="2057" spans="1:2" x14ac:dyDescent="0.2">
      <c r="A2057" t="str">
        <f>IF(ISBLANK('May 2016'!A3265),"",IF(ISTEXT('May 2016'!A3265),0,'May 2016'!A3265))</f>
        <v/>
      </c>
      <c r="B2057">
        <f>IF(ISBLANK('May 2016'!G3265),"",IF(ISTEXT('May 2016'!G3265),0,'May 2016'!G3265))</f>
        <v>550</v>
      </c>
    </row>
    <row r="2058" spans="1:2" x14ac:dyDescent="0.2">
      <c r="A2058">
        <f>IF(ISBLANK('May 2016'!A3269),"",IF(ISTEXT('May 2016'!A3269),0,'May 2016'!A3269))</f>
        <v>437168</v>
      </c>
      <c r="B2058">
        <f>IF(ISBLANK('May 2016'!G3269),"",IF(ISTEXT('May 2016'!G3269),0,'May 2016'!G3269))</f>
        <v>26.46</v>
      </c>
    </row>
    <row r="2059" spans="1:2" x14ac:dyDescent="0.2">
      <c r="A2059">
        <f>IF(ISBLANK('May 2016'!A3273),"",IF(ISTEXT('May 2016'!A3273),0,'May 2016'!A3273))</f>
        <v>437169</v>
      </c>
      <c r="B2059">
        <f>IF(ISBLANK('May 2016'!G3273),"",IF(ISTEXT('May 2016'!G3273),0,'May 2016'!G3273))</f>
        <v>19.98</v>
      </c>
    </row>
    <row r="2060" spans="1:2" x14ac:dyDescent="0.2">
      <c r="A2060">
        <f>IF(ISBLANK('May 2016'!A3277),"",IF(ISTEXT('May 2016'!A3277),0,'May 2016'!A3277))</f>
        <v>438113</v>
      </c>
      <c r="B2060">
        <f>IF(ISBLANK('May 2016'!G3277),"",IF(ISTEXT('May 2016'!G3277),0,'May 2016'!G3277))</f>
        <v>199.8</v>
      </c>
    </row>
    <row r="2061" spans="1:2" x14ac:dyDescent="0.2">
      <c r="A2061" t="str">
        <f>IF(ISBLANK('May 2016'!A3278),"",IF(ISTEXT('May 2016'!A3278),0,'May 2016'!A3278))</f>
        <v/>
      </c>
      <c r="B2061" t="str">
        <f>IF(ISBLANK('May 2016'!G3278),"",IF(ISTEXT('May 2016'!G3278),0,'May 2016'!G3278))</f>
        <v/>
      </c>
    </row>
    <row r="2062" spans="1:2" x14ac:dyDescent="0.2">
      <c r="A2062">
        <f>IF(ISBLANK('May 2016'!A3282),"",IF(ISTEXT('May 2016'!A3282),0,'May 2016'!A3282))</f>
        <v>438114</v>
      </c>
      <c r="B2062">
        <f>IF(ISBLANK('May 2016'!G3282),"",IF(ISTEXT('May 2016'!G3282),0,'May 2016'!G3282))</f>
        <v>510</v>
      </c>
    </row>
    <row r="2063" spans="1:2" x14ac:dyDescent="0.2">
      <c r="A2063" t="str">
        <f>IF(ISBLANK('May 2016'!A3283),"",IF(ISTEXT('May 2016'!A3283),0,'May 2016'!A3283))</f>
        <v/>
      </c>
      <c r="B2063">
        <f>IF(ISBLANK('May 2016'!G3283),"",IF(ISTEXT('May 2016'!G3283),0,'May 2016'!G3283))</f>
        <v>7430</v>
      </c>
    </row>
    <row r="2064" spans="1:2" x14ac:dyDescent="0.2">
      <c r="A2064">
        <f>IF(ISBLANK('May 2016'!A3287),"",IF(ISTEXT('May 2016'!A3287),0,'May 2016'!A3287))</f>
        <v>437170</v>
      </c>
      <c r="B2064">
        <f>IF(ISBLANK('May 2016'!G3287),"",IF(ISTEXT('May 2016'!G3287),0,'May 2016'!G3287))</f>
        <v>3480.63</v>
      </c>
    </row>
    <row r="2065" spans="1:2" x14ac:dyDescent="0.2">
      <c r="A2065">
        <f>IF(ISBLANK('May 2016'!A3291),"",IF(ISTEXT('May 2016'!A3291),0,'May 2016'!A3291))</f>
        <v>437575</v>
      </c>
      <c r="B2065">
        <f>IF(ISBLANK('May 2016'!G3291),"",IF(ISTEXT('May 2016'!G3291),0,'May 2016'!G3291))</f>
        <v>1185.73</v>
      </c>
    </row>
    <row r="2066" spans="1:2" x14ac:dyDescent="0.2">
      <c r="A2066" t="str">
        <f>IF(ISBLANK('May 2016'!A3292),"",IF(ISTEXT('May 2016'!A3292),0,'May 2016'!A3292))</f>
        <v/>
      </c>
      <c r="B2066" t="str">
        <f>IF(ISBLANK('May 2016'!G3292),"",IF(ISTEXT('May 2016'!G3292),0,'May 2016'!G3292))</f>
        <v/>
      </c>
    </row>
    <row r="2067" spans="1:2" x14ac:dyDescent="0.2">
      <c r="A2067">
        <f>IF(ISBLANK('May 2016'!A3293),"",IF(ISTEXT('May 2016'!A3293),0,'May 2016'!A3293))</f>
        <v>438115</v>
      </c>
      <c r="B2067">
        <f>IF(ISBLANK('May 2016'!G3293),"",IF(ISTEXT('May 2016'!G3293),0,'May 2016'!G3293))</f>
        <v>1362.99</v>
      </c>
    </row>
    <row r="2068" spans="1:2" x14ac:dyDescent="0.2">
      <c r="A2068">
        <f>IF(ISBLANK('May 2016'!A3297),"",IF(ISTEXT('May 2016'!A3297),0,'May 2016'!A3297))</f>
        <v>437576</v>
      </c>
      <c r="B2068">
        <f>IF(ISBLANK('May 2016'!G3297),"",IF(ISTEXT('May 2016'!G3297),0,'May 2016'!G3297))</f>
        <v>3137.88</v>
      </c>
    </row>
    <row r="2069" spans="1:2" x14ac:dyDescent="0.2">
      <c r="A2069">
        <f>IF(ISBLANK('May 2016'!A3301),"",IF(ISTEXT('May 2016'!A3301),0,'May 2016'!A3301))</f>
        <v>436876</v>
      </c>
      <c r="B2069">
        <f>IF(ISBLANK('May 2016'!G3301),"",IF(ISTEXT('May 2016'!G3301),0,'May 2016'!G3301))</f>
        <v>490</v>
      </c>
    </row>
    <row r="2070" spans="1:2" x14ac:dyDescent="0.2">
      <c r="A2070" t="str">
        <f>IF(ISBLANK('May 2016'!A3302),"",IF(ISTEXT('May 2016'!A3302),0,'May 2016'!A3302))</f>
        <v/>
      </c>
      <c r="B2070" t="str">
        <f>IF(ISBLANK('May 2016'!G3302),"",IF(ISTEXT('May 2016'!G3302),0,'May 2016'!G3302))</f>
        <v/>
      </c>
    </row>
    <row r="2071" spans="1:2" x14ac:dyDescent="0.2">
      <c r="A2071">
        <f>IF(ISBLANK('May 2016'!A3306),"",IF(ISTEXT('May 2016'!A3306),0,'May 2016'!A3306))</f>
        <v>436877</v>
      </c>
      <c r="B2071">
        <f>IF(ISBLANK('May 2016'!G3306),"",IF(ISTEXT('May 2016'!G3306),0,'May 2016'!G3306))</f>
        <v>13.83</v>
      </c>
    </row>
    <row r="2072" spans="1:2" x14ac:dyDescent="0.2">
      <c r="A2072">
        <f>IF(ISBLANK('May 2016'!A3310),"",IF(ISTEXT('May 2016'!A3310),0,'May 2016'!A3310))</f>
        <v>436878</v>
      </c>
      <c r="B2072">
        <f>IF(ISBLANK('May 2016'!G3310),"",IF(ISTEXT('May 2016'!G3310),0,'May 2016'!G3310))</f>
        <v>100</v>
      </c>
    </row>
    <row r="2073" spans="1:2" x14ac:dyDescent="0.2">
      <c r="A2073" t="str">
        <f>IF(ISBLANK('May 2016'!A3311),"",IF(ISTEXT('May 2016'!A3311),0,'May 2016'!A3311))</f>
        <v/>
      </c>
      <c r="B2073">
        <f>IF(ISBLANK('May 2016'!G3311),"",IF(ISTEXT('May 2016'!G3311),0,'May 2016'!G3311))</f>
        <v>450</v>
      </c>
    </row>
    <row r="2074" spans="1:2" x14ac:dyDescent="0.2">
      <c r="A2074" t="str">
        <f>IF(ISBLANK('May 2016'!A3312),"",IF(ISTEXT('May 2016'!A3312),0,'May 2016'!A3312))</f>
        <v/>
      </c>
      <c r="B2074">
        <f>IF(ISBLANK('May 2016'!G3312),"",IF(ISTEXT('May 2016'!G3312),0,'May 2016'!G3312))</f>
        <v>750</v>
      </c>
    </row>
    <row r="2075" spans="1:2" x14ac:dyDescent="0.2">
      <c r="A2075" t="str">
        <f>IF(ISBLANK('May 2016'!A3313),"",IF(ISTEXT('May 2016'!A3313),0,'May 2016'!A3313))</f>
        <v/>
      </c>
      <c r="B2075">
        <f>IF(ISBLANK('May 2016'!G3313),"",IF(ISTEXT('May 2016'!G3313),0,'May 2016'!G3313))</f>
        <v>250</v>
      </c>
    </row>
    <row r="2076" spans="1:2" x14ac:dyDescent="0.2">
      <c r="A2076">
        <f>IF(ISBLANK('May 2016'!A3314),"",IF(ISTEXT('May 2016'!A3314),0,'May 2016'!A3314))</f>
        <v>437577</v>
      </c>
      <c r="B2076">
        <f>IF(ISBLANK('May 2016'!G3314),"",IF(ISTEXT('May 2016'!G3314),0,'May 2016'!G3314))</f>
        <v>2750</v>
      </c>
    </row>
    <row r="2077" spans="1:2" x14ac:dyDescent="0.2">
      <c r="A2077">
        <f>IF(ISBLANK('May 2016'!A3315),"",IF(ISTEXT('May 2016'!A3315),0,'May 2016'!A3315))</f>
        <v>438116</v>
      </c>
      <c r="B2077">
        <f>IF(ISBLANK('May 2016'!G3315),"",IF(ISTEXT('May 2016'!G3315),0,'May 2016'!G3315))</f>
        <v>500</v>
      </c>
    </row>
    <row r="2078" spans="1:2" x14ac:dyDescent="0.2">
      <c r="A2078" t="str">
        <f>IF(ISBLANK('May 2016'!A3316),"",IF(ISTEXT('May 2016'!A3316),0,'May 2016'!A3316))</f>
        <v/>
      </c>
      <c r="B2078">
        <f>IF(ISBLANK('May 2016'!G3316),"",IF(ISTEXT('May 2016'!G3316),0,'May 2016'!G3316))</f>
        <v>295</v>
      </c>
    </row>
    <row r="2079" spans="1:2" x14ac:dyDescent="0.2">
      <c r="A2079">
        <f>IF(ISBLANK('May 2016'!A3320),"",IF(ISTEXT('May 2016'!A3320),0,'May 2016'!A3320))</f>
        <v>436879</v>
      </c>
      <c r="B2079">
        <f>IF(ISBLANK('May 2016'!G3320),"",IF(ISTEXT('May 2016'!G3320),0,'May 2016'!G3320))</f>
        <v>450</v>
      </c>
    </row>
    <row r="2080" spans="1:2" x14ac:dyDescent="0.2">
      <c r="A2080" t="str">
        <f>IF(ISBLANK('May 2016'!A3321),"",IF(ISTEXT('May 2016'!A3321),0,'May 2016'!A3321))</f>
        <v/>
      </c>
      <c r="B2080">
        <f>IF(ISBLANK('May 2016'!G3321),"",IF(ISTEXT('May 2016'!G3321),0,'May 2016'!G3321))</f>
        <v>450</v>
      </c>
    </row>
    <row r="2081" spans="1:2" x14ac:dyDescent="0.2">
      <c r="A2081" t="str">
        <f>IF(ISBLANK('May 2016'!A3322),"",IF(ISTEXT('May 2016'!A3322),0,'May 2016'!A3322))</f>
        <v/>
      </c>
      <c r="B2081">
        <f>IF(ISBLANK('May 2016'!G3322),"",IF(ISTEXT('May 2016'!G3322),0,'May 2016'!G3322))</f>
        <v>450</v>
      </c>
    </row>
    <row r="2082" spans="1:2" x14ac:dyDescent="0.2">
      <c r="A2082" t="str">
        <f>IF(ISBLANK('May 2016'!A3323),"",IF(ISTEXT('May 2016'!A3323),0,'May 2016'!A3323))</f>
        <v/>
      </c>
      <c r="B2082">
        <f>IF(ISBLANK('May 2016'!G3323),"",IF(ISTEXT('May 2016'!G3323),0,'May 2016'!G3323))</f>
        <v>100</v>
      </c>
    </row>
    <row r="2083" spans="1:2" x14ac:dyDescent="0.2">
      <c r="A2083" t="str">
        <f>IF(ISBLANK('May 2016'!A3324),"",IF(ISTEXT('May 2016'!A3324),0,'May 2016'!A3324))</f>
        <v/>
      </c>
      <c r="B2083">
        <f>IF(ISBLANK('May 2016'!G3324),"",IF(ISTEXT('May 2016'!G3324),0,'May 2016'!G3324))</f>
        <v>1000</v>
      </c>
    </row>
    <row r="2084" spans="1:2" x14ac:dyDescent="0.2">
      <c r="A2084" t="str">
        <f>IF(ISBLANK('May 2016'!A3325),"",IF(ISTEXT('May 2016'!A3325),0,'May 2016'!A3325))</f>
        <v/>
      </c>
      <c r="B2084">
        <f>IF(ISBLANK('May 2016'!G3325),"",IF(ISTEXT('May 2016'!G3325),0,'May 2016'!G3325))</f>
        <v>450</v>
      </c>
    </row>
    <row r="2085" spans="1:2" x14ac:dyDescent="0.2">
      <c r="A2085" t="str">
        <f>IF(ISBLANK('May 2016'!A3326),"",IF(ISTEXT('May 2016'!A3326),0,'May 2016'!A3326))</f>
        <v/>
      </c>
      <c r="B2085">
        <f>IF(ISBLANK('May 2016'!G3326),"",IF(ISTEXT('May 2016'!G3326),0,'May 2016'!G3326))</f>
        <v>800</v>
      </c>
    </row>
    <row r="2086" spans="1:2" x14ac:dyDescent="0.2">
      <c r="A2086" t="str">
        <f>IF(ISBLANK('May 2016'!A3327),"",IF(ISTEXT('May 2016'!A3327),0,'May 2016'!A3327))</f>
        <v/>
      </c>
      <c r="B2086">
        <f>IF(ISBLANK('May 2016'!G3327),"",IF(ISTEXT('May 2016'!G3327),0,'May 2016'!G3327))</f>
        <v>500</v>
      </c>
    </row>
    <row r="2087" spans="1:2" x14ac:dyDescent="0.2">
      <c r="A2087" t="str">
        <f>IF(ISBLANK('May 2016'!A3328),"",IF(ISTEXT('May 2016'!A3328),0,'May 2016'!A3328))</f>
        <v/>
      </c>
      <c r="B2087">
        <f>IF(ISBLANK('May 2016'!G3328),"",IF(ISTEXT('May 2016'!G3328),0,'May 2016'!G3328))</f>
        <v>500</v>
      </c>
    </row>
    <row r="2088" spans="1:2" x14ac:dyDescent="0.2">
      <c r="A2088" t="str">
        <f>IF(ISBLANK('May 2016'!A3329),"",IF(ISTEXT('May 2016'!A3329),0,'May 2016'!A3329))</f>
        <v/>
      </c>
      <c r="B2088">
        <f>IF(ISBLANK('May 2016'!G3329),"",IF(ISTEXT('May 2016'!G3329),0,'May 2016'!G3329))</f>
        <v>500</v>
      </c>
    </row>
    <row r="2089" spans="1:2" x14ac:dyDescent="0.2">
      <c r="A2089">
        <f>IF(ISBLANK('May 2016'!A3330),"",IF(ISTEXT('May 2016'!A3330),0,'May 2016'!A3330))</f>
        <v>437171</v>
      </c>
      <c r="B2089">
        <f>IF(ISBLANK('May 2016'!G3330),"",IF(ISTEXT('May 2016'!G3330),0,'May 2016'!G3330))</f>
        <v>100</v>
      </c>
    </row>
    <row r="2090" spans="1:2" x14ac:dyDescent="0.2">
      <c r="A2090" t="str">
        <f>IF(ISBLANK('May 2016'!A3331),"",IF(ISTEXT('May 2016'!A3331),0,'May 2016'!A3331))</f>
        <v/>
      </c>
      <c r="B2090">
        <f>IF(ISBLANK('May 2016'!G3331),"",IF(ISTEXT('May 2016'!G3331),0,'May 2016'!G3331))</f>
        <v>550</v>
      </c>
    </row>
    <row r="2091" spans="1:2" x14ac:dyDescent="0.2">
      <c r="A2091" t="str">
        <f>IF(ISBLANK('May 2016'!A3332),"",IF(ISTEXT('May 2016'!A3332),0,'May 2016'!A3332))</f>
        <v/>
      </c>
      <c r="B2091">
        <f>IF(ISBLANK('May 2016'!G3332),"",IF(ISTEXT('May 2016'!G3332),0,'May 2016'!G3332))</f>
        <v>750</v>
      </c>
    </row>
    <row r="2092" spans="1:2" x14ac:dyDescent="0.2">
      <c r="A2092">
        <f>IF(ISBLANK('May 2016'!A3333),"",IF(ISTEXT('May 2016'!A3333),0,'May 2016'!A3333))</f>
        <v>438117</v>
      </c>
      <c r="B2092">
        <f>IF(ISBLANK('May 2016'!G3333),"",IF(ISTEXT('May 2016'!G3333),0,'May 2016'!G3333))</f>
        <v>700</v>
      </c>
    </row>
    <row r="2093" spans="1:2" x14ac:dyDescent="0.2">
      <c r="A2093" t="str">
        <f>IF(ISBLANK('May 2016'!A3334),"",IF(ISTEXT('May 2016'!A3334),0,'May 2016'!A3334))</f>
        <v/>
      </c>
      <c r="B2093">
        <f>IF(ISBLANK('May 2016'!G3334),"",IF(ISTEXT('May 2016'!G3334),0,'May 2016'!G3334))</f>
        <v>450</v>
      </c>
    </row>
    <row r="2094" spans="1:2" x14ac:dyDescent="0.2">
      <c r="A2094" t="str">
        <f>IF(ISBLANK('May 2016'!A3335),"",IF(ISTEXT('May 2016'!A3335),0,'May 2016'!A3335))</f>
        <v/>
      </c>
      <c r="B2094">
        <f>IF(ISBLANK('May 2016'!G3335),"",IF(ISTEXT('May 2016'!G3335),0,'May 2016'!G3335))</f>
        <v>450</v>
      </c>
    </row>
    <row r="2095" spans="1:2" x14ac:dyDescent="0.2">
      <c r="A2095" t="str">
        <f>IF(ISBLANK('May 2016'!A3336),"",IF(ISTEXT('May 2016'!A3336),0,'May 2016'!A3336))</f>
        <v/>
      </c>
      <c r="B2095">
        <f>IF(ISBLANK('May 2016'!G3336),"",IF(ISTEXT('May 2016'!G3336),0,'May 2016'!G3336))</f>
        <v>250</v>
      </c>
    </row>
    <row r="2096" spans="1:2" x14ac:dyDescent="0.2">
      <c r="A2096" t="str">
        <f>IF(ISBLANK('May 2016'!A3337),"",IF(ISTEXT('May 2016'!A3337),0,'May 2016'!A3337))</f>
        <v/>
      </c>
      <c r="B2096">
        <f>IF(ISBLANK('May 2016'!G3337),"",IF(ISTEXT('May 2016'!G3337),0,'May 2016'!G3337))</f>
        <v>750</v>
      </c>
    </row>
    <row r="2097" spans="1:2" x14ac:dyDescent="0.2">
      <c r="A2097" t="str">
        <f>IF(ISBLANK('May 2016'!A3338),"",IF(ISTEXT('May 2016'!A3338),0,'May 2016'!A3338))</f>
        <v/>
      </c>
      <c r="B2097">
        <f>IF(ISBLANK('May 2016'!G3338),"",IF(ISTEXT('May 2016'!G3338),0,'May 2016'!G3338))</f>
        <v>250</v>
      </c>
    </row>
    <row r="2098" spans="1:2" x14ac:dyDescent="0.2">
      <c r="A2098" t="str">
        <f>IF(ISBLANK('May 2016'!A3339),"",IF(ISTEXT('May 2016'!A3339),0,'May 2016'!A3339))</f>
        <v/>
      </c>
      <c r="B2098">
        <f>IF(ISBLANK('May 2016'!G3339),"",IF(ISTEXT('May 2016'!G3339),0,'May 2016'!G3339))</f>
        <v>750</v>
      </c>
    </row>
    <row r="2099" spans="1:2" x14ac:dyDescent="0.2">
      <c r="A2099" t="str">
        <f>IF(ISBLANK('May 2016'!A3340),"",IF(ISTEXT('May 2016'!A3340),0,'May 2016'!A3340))</f>
        <v/>
      </c>
      <c r="B2099">
        <f>IF(ISBLANK('May 2016'!G3340),"",IF(ISTEXT('May 2016'!G3340),0,'May 2016'!G3340))</f>
        <v>500</v>
      </c>
    </row>
    <row r="2100" spans="1:2" x14ac:dyDescent="0.2">
      <c r="A2100">
        <f>IF(ISBLANK('May 2016'!A3344),"",IF(ISTEXT('May 2016'!A3344),0,'May 2016'!A3344))</f>
        <v>437172</v>
      </c>
      <c r="B2100">
        <f>IF(ISBLANK('May 2016'!G3344),"",IF(ISTEXT('May 2016'!G3344),0,'May 2016'!G3344))</f>
        <v>12.42</v>
      </c>
    </row>
    <row r="2101" spans="1:2" x14ac:dyDescent="0.2">
      <c r="A2101">
        <f>IF(ISBLANK('May 2016'!A3348),"",IF(ISTEXT('May 2016'!A3348),0,'May 2016'!A3348))</f>
        <v>438118</v>
      </c>
      <c r="B2101">
        <f>IF(ISBLANK('May 2016'!G3348),"",IF(ISTEXT('May 2016'!G3348),0,'May 2016'!G3348))</f>
        <v>450</v>
      </c>
    </row>
    <row r="2102" spans="1:2" x14ac:dyDescent="0.2">
      <c r="A2102" t="str">
        <f>IF(ISBLANK('May 2016'!A3349),"",IF(ISTEXT('May 2016'!A3349),0,'May 2016'!A3349))</f>
        <v/>
      </c>
      <c r="B2102">
        <f>IF(ISBLANK('May 2016'!G3349),"",IF(ISTEXT('May 2016'!G3349),0,'May 2016'!G3349))</f>
        <v>750</v>
      </c>
    </row>
    <row r="2103" spans="1:2" x14ac:dyDescent="0.2">
      <c r="A2103" t="str">
        <f>IF(ISBLANK('May 2016'!A3350),"",IF(ISTEXT('May 2016'!A3350),0,'May 2016'!A3350))</f>
        <v/>
      </c>
      <c r="B2103">
        <f>IF(ISBLANK('May 2016'!G3350),"",IF(ISTEXT('May 2016'!G3350),0,'May 2016'!G3350))</f>
        <v>250</v>
      </c>
    </row>
    <row r="2104" spans="1:2" x14ac:dyDescent="0.2">
      <c r="A2104">
        <f>IF(ISBLANK('May 2016'!A3354),"",IF(ISTEXT('May 2016'!A3354),0,'May 2016'!A3354))</f>
        <v>437173</v>
      </c>
      <c r="B2104">
        <f>IF(ISBLANK('May 2016'!G3354),"",IF(ISTEXT('May 2016'!G3354),0,'May 2016'!G3354))</f>
        <v>1424</v>
      </c>
    </row>
    <row r="2105" spans="1:2" x14ac:dyDescent="0.2">
      <c r="A2105">
        <f>IF(ISBLANK('May 2016'!A3358),"",IF(ISTEXT('May 2016'!A3358),0,'May 2016'!A3358))</f>
        <v>437578</v>
      </c>
      <c r="B2105">
        <f>IF(ISBLANK('May 2016'!G3358),"",IF(ISTEXT('May 2016'!G3358),0,'May 2016'!G3358))</f>
        <v>268</v>
      </c>
    </row>
    <row r="2106" spans="1:2" x14ac:dyDescent="0.2">
      <c r="A2106" t="str">
        <f>IF(ISBLANK('May 2016'!A3359),"",IF(ISTEXT('May 2016'!A3359),0,'May 2016'!A3359))</f>
        <v/>
      </c>
      <c r="B2106">
        <f>IF(ISBLANK('May 2016'!G3359),"",IF(ISTEXT('May 2016'!G3359),0,'May 2016'!G3359))</f>
        <v>326.07</v>
      </c>
    </row>
    <row r="2107" spans="1:2" x14ac:dyDescent="0.2">
      <c r="A2107" t="str">
        <f>IF(ISBLANK('May 2016'!A3360),"",IF(ISTEXT('May 2016'!A3360),0,'May 2016'!A3360))</f>
        <v/>
      </c>
      <c r="B2107" t="str">
        <f>IF(ISBLANK('May 2016'!G3360),"",IF(ISTEXT('May 2016'!G3360),0,'May 2016'!G3360))</f>
        <v/>
      </c>
    </row>
    <row r="2108" spans="1:2" x14ac:dyDescent="0.2">
      <c r="A2108">
        <f>IF(ISBLANK('May 2016'!A3361),"",IF(ISTEXT('May 2016'!A3361),0,'May 2016'!A3361))</f>
        <v>438119</v>
      </c>
      <c r="B2108">
        <f>IF(ISBLANK('May 2016'!G3361),"",IF(ISTEXT('May 2016'!G3361),0,'May 2016'!G3361))</f>
        <v>548.13</v>
      </c>
    </row>
    <row r="2109" spans="1:2" x14ac:dyDescent="0.2">
      <c r="A2109" t="str">
        <f>IF(ISBLANK('May 2016'!A3362),"",IF(ISTEXT('May 2016'!A3362),0,'May 2016'!A3362))</f>
        <v/>
      </c>
      <c r="B2109">
        <f>IF(ISBLANK('May 2016'!G3362),"",IF(ISTEXT('May 2016'!G3362),0,'May 2016'!G3362))</f>
        <v>198</v>
      </c>
    </row>
    <row r="2110" spans="1:2" x14ac:dyDescent="0.2">
      <c r="A2110">
        <f>IF(ISBLANK('May 2016'!A3366),"",IF(ISTEXT('May 2016'!A3366),0,'May 2016'!A3366))</f>
        <v>437174</v>
      </c>
      <c r="B2110">
        <f>IF(ISBLANK('May 2016'!G3366),"",IF(ISTEXT('May 2016'!G3366),0,'May 2016'!G3366))</f>
        <v>100</v>
      </c>
    </row>
    <row r="2111" spans="1:2" x14ac:dyDescent="0.2">
      <c r="A2111" t="str">
        <f>IF(ISBLANK('May 2016'!A3367),"",IF(ISTEXT('May 2016'!A3367),0,'May 2016'!A3367))</f>
        <v/>
      </c>
      <c r="B2111">
        <f>IF(ISBLANK('May 2016'!G3367),"",IF(ISTEXT('May 2016'!G3367),0,'May 2016'!G3367))</f>
        <v>100</v>
      </c>
    </row>
    <row r="2112" spans="1:2" x14ac:dyDescent="0.2">
      <c r="A2112" t="str">
        <f>IF(ISBLANK('May 2016'!A3368),"",IF(ISTEXT('May 2016'!A3368),0,'May 2016'!A3368))</f>
        <v/>
      </c>
      <c r="B2112">
        <f>IF(ISBLANK('May 2016'!G3368),"",IF(ISTEXT('May 2016'!G3368),0,'May 2016'!G3368))</f>
        <v>100</v>
      </c>
    </row>
    <row r="2113" spans="1:2" x14ac:dyDescent="0.2">
      <c r="A2113">
        <f>IF(ISBLANK('May 2016'!A3369),"",IF(ISTEXT('May 2016'!A3369),0,'May 2016'!A3369))</f>
        <v>437579</v>
      </c>
      <c r="B2113">
        <f>IF(ISBLANK('May 2016'!G3369),"",IF(ISTEXT('May 2016'!G3369),0,'May 2016'!G3369))</f>
        <v>100</v>
      </c>
    </row>
    <row r="2114" spans="1:2" x14ac:dyDescent="0.2">
      <c r="A2114" t="str">
        <f>IF(ISBLANK('May 2016'!A3370),"",IF(ISTEXT('May 2016'!A3370),0,'May 2016'!A3370))</f>
        <v/>
      </c>
      <c r="B2114">
        <f>IF(ISBLANK('May 2016'!G3370),"",IF(ISTEXT('May 2016'!G3370),0,'May 2016'!G3370))</f>
        <v>100</v>
      </c>
    </row>
    <row r="2115" spans="1:2" x14ac:dyDescent="0.2">
      <c r="A2115" t="str">
        <f>IF(ISBLANK('May 2016'!A3371),"",IF(ISTEXT('May 2016'!A3371),0,'May 2016'!A3371))</f>
        <v/>
      </c>
      <c r="B2115">
        <f>IF(ISBLANK('May 2016'!G3371),"",IF(ISTEXT('May 2016'!G3371),0,'May 2016'!G3371))</f>
        <v>100</v>
      </c>
    </row>
    <row r="2116" spans="1:2" x14ac:dyDescent="0.2">
      <c r="A2116" t="str">
        <f>IF(ISBLANK('May 2016'!A3372),"",IF(ISTEXT('May 2016'!A3372),0,'May 2016'!A3372))</f>
        <v/>
      </c>
      <c r="B2116">
        <f>IF(ISBLANK('May 2016'!G3372),"",IF(ISTEXT('May 2016'!G3372),0,'May 2016'!G3372))</f>
        <v>100</v>
      </c>
    </row>
    <row r="2117" spans="1:2" x14ac:dyDescent="0.2">
      <c r="A2117" t="str">
        <f>IF(ISBLANK('May 2016'!A3373),"",IF(ISTEXT('May 2016'!A3373),0,'May 2016'!A3373))</f>
        <v/>
      </c>
      <c r="B2117">
        <f>IF(ISBLANK('May 2016'!G3373),"",IF(ISTEXT('May 2016'!G3373),0,'May 2016'!G3373))</f>
        <v>100</v>
      </c>
    </row>
    <row r="2118" spans="1:2" x14ac:dyDescent="0.2">
      <c r="A2118" t="str">
        <f>IF(ISBLANK('May 2016'!A3374),"",IF(ISTEXT('May 2016'!A3374),0,'May 2016'!A3374))</f>
        <v/>
      </c>
      <c r="B2118">
        <f>IF(ISBLANK('May 2016'!G3374),"",IF(ISTEXT('May 2016'!G3374),0,'May 2016'!G3374))</f>
        <v>100</v>
      </c>
    </row>
    <row r="2119" spans="1:2" x14ac:dyDescent="0.2">
      <c r="A2119" t="str">
        <f>IF(ISBLANK('May 2016'!A3375),"",IF(ISTEXT('May 2016'!A3375),0,'May 2016'!A3375))</f>
        <v/>
      </c>
      <c r="B2119">
        <f>IF(ISBLANK('May 2016'!G3375),"",IF(ISTEXT('May 2016'!G3375),0,'May 2016'!G3375))</f>
        <v>100</v>
      </c>
    </row>
    <row r="2120" spans="1:2" x14ac:dyDescent="0.2">
      <c r="A2120">
        <f>IF(ISBLANK('May 2016'!A3376),"",IF(ISTEXT('May 2016'!A3376),0,'May 2016'!A3376))</f>
        <v>438120</v>
      </c>
      <c r="B2120">
        <f>IF(ISBLANK('May 2016'!G3376),"",IF(ISTEXT('May 2016'!G3376),0,'May 2016'!G3376))</f>
        <v>800</v>
      </c>
    </row>
    <row r="2121" spans="1:2" x14ac:dyDescent="0.2">
      <c r="A2121" t="str">
        <f>IF(ISBLANK('May 2016'!A3377),"",IF(ISTEXT('May 2016'!A3377),0,'May 2016'!A3377))</f>
        <v/>
      </c>
      <c r="B2121" t="str">
        <f>IF(ISBLANK('May 2016'!G3377),"",IF(ISTEXT('May 2016'!G3377),0,'May 2016'!G3377))</f>
        <v/>
      </c>
    </row>
    <row r="2122" spans="1:2" x14ac:dyDescent="0.2">
      <c r="A2122">
        <f>IF(ISBLANK('May 2016'!A3381),"",IF(ISTEXT('May 2016'!A3381),0,'May 2016'!A3381))</f>
        <v>438121</v>
      </c>
      <c r="B2122">
        <f>IF(ISBLANK('May 2016'!G3381),"",IF(ISTEXT('May 2016'!G3381),0,'May 2016'!G3381))</f>
        <v>987.92</v>
      </c>
    </row>
    <row r="2123" spans="1:2" x14ac:dyDescent="0.2">
      <c r="A2123">
        <f>IF(ISBLANK('May 2016'!A3385),"",IF(ISTEXT('May 2016'!A3385),0,'May 2016'!A3385))</f>
        <v>436880</v>
      </c>
      <c r="B2123">
        <f>IF(ISBLANK('May 2016'!G3385),"",IF(ISTEXT('May 2016'!G3385),0,'May 2016'!G3385))</f>
        <v>30</v>
      </c>
    </row>
    <row r="2124" spans="1:2" x14ac:dyDescent="0.2">
      <c r="A2124" t="str">
        <f>IF(ISBLANK('May 2016'!A3386),"",IF(ISTEXT('May 2016'!A3386),0,'May 2016'!A3386))</f>
        <v/>
      </c>
      <c r="B2124" t="str">
        <f>IF(ISBLANK('May 2016'!G3386),"",IF(ISTEXT('May 2016'!G3386),0,'May 2016'!G3386))</f>
        <v/>
      </c>
    </row>
    <row r="2125" spans="1:2" x14ac:dyDescent="0.2">
      <c r="A2125">
        <f>IF(ISBLANK('May 2016'!A3387),"",IF(ISTEXT('May 2016'!A3387),0,'May 2016'!A3387))</f>
        <v>438122</v>
      </c>
      <c r="B2125">
        <f>IF(ISBLANK('May 2016'!G3387),"",IF(ISTEXT('May 2016'!G3387),0,'May 2016'!G3387))</f>
        <v>15</v>
      </c>
    </row>
    <row r="2126" spans="1:2" x14ac:dyDescent="0.2">
      <c r="A2126">
        <f>IF(ISBLANK('May 2016'!A3388),"",IF(ISTEXT('May 2016'!A3388),0,'May 2016'!A3388))</f>
        <v>438123</v>
      </c>
      <c r="B2126">
        <f>IF(ISBLANK('May 2016'!G3388),"",IF(ISTEXT('May 2016'!G3388),0,'May 2016'!G3388))</f>
        <v>15</v>
      </c>
    </row>
    <row r="2127" spans="1:2" x14ac:dyDescent="0.2">
      <c r="A2127">
        <f>IF(ISBLANK('May 2016'!A3392),"",IF(ISTEXT('May 2016'!A3392),0,'May 2016'!A3392))</f>
        <v>437175</v>
      </c>
      <c r="B2127">
        <f>IF(ISBLANK('May 2016'!G3392),"",IF(ISTEXT('May 2016'!G3392),0,'May 2016'!G3392))</f>
        <v>607.85</v>
      </c>
    </row>
    <row r="2128" spans="1:2" x14ac:dyDescent="0.2">
      <c r="A2128" t="str">
        <f>IF(ISBLANK('May 2016'!A3393),"",IF(ISTEXT('May 2016'!A3393),0,'May 2016'!A3393))</f>
        <v/>
      </c>
      <c r="B2128" t="str">
        <f>IF(ISBLANK('May 2016'!G3393),"",IF(ISTEXT('May 2016'!G3393),0,'May 2016'!G3393))</f>
        <v/>
      </c>
    </row>
    <row r="2129" spans="1:2" x14ac:dyDescent="0.2">
      <c r="A2129">
        <f>IF(ISBLANK('May 2016'!A3397),"",IF(ISTEXT('May 2016'!A3397),0,'May 2016'!A3397))</f>
        <v>436881</v>
      </c>
      <c r="B2129">
        <f>IF(ISBLANK('May 2016'!G3397),"",IF(ISTEXT('May 2016'!G3397),0,'May 2016'!G3397))</f>
        <v>450</v>
      </c>
    </row>
    <row r="2130" spans="1:2" x14ac:dyDescent="0.2">
      <c r="A2130" t="str">
        <f>IF(ISBLANK('May 2016'!A3398),"",IF(ISTEXT('May 2016'!A3398),0,'May 2016'!A3398))</f>
        <v/>
      </c>
      <c r="B2130">
        <f>IF(ISBLANK('May 2016'!G3398),"",IF(ISTEXT('May 2016'!G3398),0,'May 2016'!G3398))</f>
        <v>450</v>
      </c>
    </row>
    <row r="2131" spans="1:2" x14ac:dyDescent="0.2">
      <c r="A2131" t="str">
        <f>IF(ISBLANK('May 2016'!A3399),"",IF(ISTEXT('May 2016'!A3399),0,'May 2016'!A3399))</f>
        <v/>
      </c>
      <c r="B2131">
        <f>IF(ISBLANK('May 2016'!G3399),"",IF(ISTEXT('May 2016'!G3399),0,'May 2016'!G3399))</f>
        <v>500</v>
      </c>
    </row>
    <row r="2132" spans="1:2" x14ac:dyDescent="0.2">
      <c r="A2132" t="str">
        <f>IF(ISBLANK('May 2016'!A3400),"",IF(ISTEXT('May 2016'!A3400),0,'May 2016'!A3400))</f>
        <v/>
      </c>
      <c r="B2132">
        <f>IF(ISBLANK('May 2016'!G3400),"",IF(ISTEXT('May 2016'!G3400),0,'May 2016'!G3400))</f>
        <v>500</v>
      </c>
    </row>
    <row r="2133" spans="1:2" x14ac:dyDescent="0.2">
      <c r="A2133" t="str">
        <f>IF(ISBLANK('May 2016'!A3401),"",IF(ISTEXT('May 2016'!A3401),0,'May 2016'!A3401))</f>
        <v/>
      </c>
      <c r="B2133">
        <f>IF(ISBLANK('May 2016'!G3401),"",IF(ISTEXT('May 2016'!G3401),0,'May 2016'!G3401))</f>
        <v>250</v>
      </c>
    </row>
    <row r="2134" spans="1:2" x14ac:dyDescent="0.2">
      <c r="A2134" t="str">
        <f>IF(ISBLANK('May 2016'!A3402),"",IF(ISTEXT('May 2016'!A3402),0,'May 2016'!A3402))</f>
        <v/>
      </c>
      <c r="B2134">
        <f>IF(ISBLANK('May 2016'!G3402),"",IF(ISTEXT('May 2016'!G3402),0,'May 2016'!G3402))</f>
        <v>250</v>
      </c>
    </row>
    <row r="2135" spans="1:2" x14ac:dyDescent="0.2">
      <c r="A2135">
        <f>IF(ISBLANK('May 2016'!A3403),"",IF(ISTEXT('May 2016'!A3403),0,'May 2016'!A3403))</f>
        <v>437176</v>
      </c>
      <c r="B2135">
        <f>IF(ISBLANK('May 2016'!G3403),"",IF(ISTEXT('May 2016'!G3403),0,'May 2016'!G3403))</f>
        <v>150</v>
      </c>
    </row>
    <row r="2136" spans="1:2" x14ac:dyDescent="0.2">
      <c r="A2136" t="str">
        <f>IF(ISBLANK('May 2016'!A3404),"",IF(ISTEXT('May 2016'!A3404),0,'May 2016'!A3404))</f>
        <v/>
      </c>
      <c r="B2136">
        <f>IF(ISBLANK('May 2016'!G3404),"",IF(ISTEXT('May 2016'!G3404),0,'May 2016'!G3404))</f>
        <v>150</v>
      </c>
    </row>
    <row r="2137" spans="1:2" x14ac:dyDescent="0.2">
      <c r="A2137">
        <f>IF(ISBLANK('May 2016'!A3405),"",IF(ISTEXT('May 2016'!A3405),0,'May 2016'!A3405))</f>
        <v>437783</v>
      </c>
      <c r="B2137">
        <f>IF(ISBLANK('May 2016'!G3405),"",IF(ISTEXT('May 2016'!G3405),0,'May 2016'!G3405))</f>
        <v>1000</v>
      </c>
    </row>
    <row r="2138" spans="1:2" x14ac:dyDescent="0.2">
      <c r="A2138" t="str">
        <f>IF(ISBLANK('May 2016'!A3406),"",IF(ISTEXT('May 2016'!A3406),0,'May 2016'!A3406))</f>
        <v/>
      </c>
      <c r="B2138">
        <f>IF(ISBLANK('May 2016'!G3406),"",IF(ISTEXT('May 2016'!G3406),0,'May 2016'!G3406))</f>
        <v>500</v>
      </c>
    </row>
    <row r="2139" spans="1:2" x14ac:dyDescent="0.2">
      <c r="A2139" t="str">
        <f>IF(ISBLANK('May 2016'!A3407),"",IF(ISTEXT('May 2016'!A3407),0,'May 2016'!A3407))</f>
        <v/>
      </c>
      <c r="B2139">
        <f>IF(ISBLANK('May 2016'!G3407),"",IF(ISTEXT('May 2016'!G3407),0,'May 2016'!G3407))</f>
        <v>500</v>
      </c>
    </row>
    <row r="2140" spans="1:2" x14ac:dyDescent="0.2">
      <c r="A2140">
        <f>IF(ISBLANK('May 2016'!A3408),"",IF(ISTEXT('May 2016'!A3408),0,'May 2016'!A3408))</f>
        <v>438124</v>
      </c>
      <c r="B2140">
        <f>IF(ISBLANK('May 2016'!G3408),"",IF(ISTEXT('May 2016'!G3408),0,'May 2016'!G3408))</f>
        <v>450</v>
      </c>
    </row>
    <row r="2141" spans="1:2" x14ac:dyDescent="0.2">
      <c r="A2141" t="str">
        <f>IF(ISBLANK('May 2016'!A3409),"",IF(ISTEXT('May 2016'!A3409),0,'May 2016'!A3409))</f>
        <v/>
      </c>
      <c r="B2141">
        <f>IF(ISBLANK('May 2016'!G3409),"",IF(ISTEXT('May 2016'!G3409),0,'May 2016'!G3409))</f>
        <v>450</v>
      </c>
    </row>
    <row r="2142" spans="1:2" x14ac:dyDescent="0.2">
      <c r="A2142" t="str">
        <f>IF(ISBLANK('May 2016'!A3410),"",IF(ISTEXT('May 2016'!A3410),0,'May 2016'!A3410))</f>
        <v/>
      </c>
      <c r="B2142">
        <f>IF(ISBLANK('May 2016'!G3410),"",IF(ISTEXT('May 2016'!G3410),0,'May 2016'!G3410))</f>
        <v>450</v>
      </c>
    </row>
    <row r="2143" spans="1:2" x14ac:dyDescent="0.2">
      <c r="A2143" t="str">
        <f>IF(ISBLANK('May 2016'!A3411),"",IF(ISTEXT('May 2016'!A3411),0,'May 2016'!A3411))</f>
        <v/>
      </c>
      <c r="B2143">
        <f>IF(ISBLANK('May 2016'!G3411),"",IF(ISTEXT('May 2016'!G3411),0,'May 2016'!G3411))</f>
        <v>300</v>
      </c>
    </row>
    <row r="2144" spans="1:2" x14ac:dyDescent="0.2">
      <c r="A2144" t="str">
        <f>IF(ISBLANK('May 2016'!A3412),"",IF(ISTEXT('May 2016'!A3412),0,'May 2016'!A3412))</f>
        <v/>
      </c>
      <c r="B2144">
        <f>IF(ISBLANK('May 2016'!G3412),"",IF(ISTEXT('May 2016'!G3412),0,'May 2016'!G3412))</f>
        <v>1750</v>
      </c>
    </row>
    <row r="2145" spans="1:2" x14ac:dyDescent="0.2">
      <c r="A2145" t="str">
        <f>IF(ISBLANK('May 2016'!A3413),"",IF(ISTEXT('May 2016'!A3413),0,'May 2016'!A3413))</f>
        <v/>
      </c>
      <c r="B2145">
        <f>IF(ISBLANK('May 2016'!G3413),"",IF(ISTEXT('May 2016'!G3413),0,'May 2016'!G3413))</f>
        <v>500</v>
      </c>
    </row>
    <row r="2146" spans="1:2" x14ac:dyDescent="0.2">
      <c r="A2146">
        <f>IF(ISBLANK('May 2016'!A3417),"",IF(ISTEXT('May 2016'!A3417),0,'May 2016'!A3417))</f>
        <v>437581</v>
      </c>
      <c r="B2146">
        <f>IF(ISBLANK('May 2016'!G3417),"",IF(ISTEXT('May 2016'!G3417),0,'May 2016'!G3417))</f>
        <v>2984.1</v>
      </c>
    </row>
    <row r="2147" spans="1:2" x14ac:dyDescent="0.2">
      <c r="A2147">
        <f>IF(ISBLANK('May 2016'!A3418),"",IF(ISTEXT('May 2016'!A3418),0,'May 2016'!A3418))</f>
        <v>438125</v>
      </c>
      <c r="B2147">
        <f>IF(ISBLANK('May 2016'!G3418),"",IF(ISTEXT('May 2016'!G3418),0,'May 2016'!G3418))</f>
        <v>59</v>
      </c>
    </row>
    <row r="2148" spans="1:2" x14ac:dyDescent="0.2">
      <c r="A2148">
        <f>IF(ISBLANK('May 2016'!A3422),"",IF(ISTEXT('May 2016'!A3422),0,'May 2016'!A3422))</f>
        <v>436882</v>
      </c>
      <c r="B2148">
        <f>IF(ISBLANK('May 2016'!G3422),"",IF(ISTEXT('May 2016'!G3422),0,'May 2016'!G3422))</f>
        <v>945</v>
      </c>
    </row>
    <row r="2149" spans="1:2" x14ac:dyDescent="0.2">
      <c r="A2149" t="str">
        <f>IF(ISBLANK('May 2016'!A3423),"",IF(ISTEXT('May 2016'!A3423),0,'May 2016'!A3423))</f>
        <v/>
      </c>
      <c r="B2149">
        <f>IF(ISBLANK('May 2016'!G3423),"",IF(ISTEXT('May 2016'!G3423),0,'May 2016'!G3423))</f>
        <v>380</v>
      </c>
    </row>
    <row r="2150" spans="1:2" x14ac:dyDescent="0.2">
      <c r="A2150" t="str">
        <f>IF(ISBLANK('May 2016'!A3424),"",IF(ISTEXT('May 2016'!A3424),0,'May 2016'!A3424))</f>
        <v/>
      </c>
      <c r="B2150">
        <f>IF(ISBLANK('May 2016'!G3424),"",IF(ISTEXT('May 2016'!G3424),0,'May 2016'!G3424))</f>
        <v>1200</v>
      </c>
    </row>
    <row r="2151" spans="1:2" x14ac:dyDescent="0.2">
      <c r="A2151" t="str">
        <f>IF(ISBLANK('May 2016'!A3425),"",IF(ISTEXT('May 2016'!A3425),0,'May 2016'!A3425))</f>
        <v/>
      </c>
      <c r="B2151">
        <f>IF(ISBLANK('May 2016'!G3425),"",IF(ISTEXT('May 2016'!G3425),0,'May 2016'!G3425))</f>
        <v>175</v>
      </c>
    </row>
    <row r="2152" spans="1:2" x14ac:dyDescent="0.2">
      <c r="A2152" t="str">
        <f>IF(ISBLANK('May 2016'!A3426),"",IF(ISTEXT('May 2016'!A3426),0,'May 2016'!A3426))</f>
        <v/>
      </c>
      <c r="B2152">
        <f>IF(ISBLANK('May 2016'!G3426),"",IF(ISTEXT('May 2016'!G3426),0,'May 2016'!G3426))</f>
        <v>700</v>
      </c>
    </row>
    <row r="2153" spans="1:2" x14ac:dyDescent="0.2">
      <c r="A2153" t="str">
        <f>IF(ISBLANK('May 2016'!A3427),"",IF(ISTEXT('May 2016'!A3427),0,'May 2016'!A3427))</f>
        <v/>
      </c>
      <c r="B2153">
        <f>IF(ISBLANK('May 2016'!G3427),"",IF(ISTEXT('May 2016'!G3427),0,'May 2016'!G3427))</f>
        <v>82.5</v>
      </c>
    </row>
    <row r="2154" spans="1:2" x14ac:dyDescent="0.2">
      <c r="A2154" t="str">
        <f>IF(ISBLANK('May 2016'!A3428),"",IF(ISTEXT('May 2016'!A3428),0,'May 2016'!A3428))</f>
        <v/>
      </c>
      <c r="B2154">
        <f>IF(ISBLANK('May 2016'!G3428),"",IF(ISTEXT('May 2016'!G3428),0,'May 2016'!G3428))</f>
        <v>1020</v>
      </c>
    </row>
    <row r="2155" spans="1:2" x14ac:dyDescent="0.2">
      <c r="A2155" t="str">
        <f>IF(ISBLANK('May 2016'!A3429),"",IF(ISTEXT('May 2016'!A3429),0,'May 2016'!A3429))</f>
        <v/>
      </c>
      <c r="B2155">
        <f>IF(ISBLANK('May 2016'!G3429),"",IF(ISTEXT('May 2016'!G3429),0,'May 2016'!G3429))</f>
        <v>135</v>
      </c>
    </row>
    <row r="2156" spans="1:2" x14ac:dyDescent="0.2">
      <c r="A2156" t="str">
        <f>IF(ISBLANK('May 2016'!A3430),"",IF(ISTEXT('May 2016'!A3430),0,'May 2016'!A3430))</f>
        <v/>
      </c>
      <c r="B2156">
        <f>IF(ISBLANK('May 2016'!G3430),"",IF(ISTEXT('May 2016'!G3430),0,'May 2016'!G3430))</f>
        <v>260</v>
      </c>
    </row>
    <row r="2157" spans="1:2" x14ac:dyDescent="0.2">
      <c r="A2157" t="str">
        <f>IF(ISBLANK('May 2016'!A3431),"",IF(ISTEXT('May 2016'!A3431),0,'May 2016'!A3431))</f>
        <v/>
      </c>
      <c r="B2157">
        <f>IF(ISBLANK('May 2016'!G3431),"",IF(ISTEXT('May 2016'!G3431),0,'May 2016'!G3431))</f>
        <v>245</v>
      </c>
    </row>
    <row r="2158" spans="1:2" x14ac:dyDescent="0.2">
      <c r="A2158" t="str">
        <f>IF(ISBLANK('May 2016'!A3432),"",IF(ISTEXT('May 2016'!A3432),0,'May 2016'!A3432))</f>
        <v/>
      </c>
      <c r="B2158">
        <f>IF(ISBLANK('May 2016'!G3432),"",IF(ISTEXT('May 2016'!G3432),0,'May 2016'!G3432))</f>
        <v>61.8</v>
      </c>
    </row>
    <row r="2159" spans="1:2" x14ac:dyDescent="0.2">
      <c r="A2159" t="str">
        <f>IF(ISBLANK('May 2016'!A3433),"",IF(ISTEXT('May 2016'!A3433),0,'May 2016'!A3433))</f>
        <v/>
      </c>
      <c r="B2159" t="str">
        <f>IF(ISBLANK('May 2016'!G3433),"",IF(ISTEXT('May 2016'!G3433),0,'May 2016'!G3433))</f>
        <v/>
      </c>
    </row>
    <row r="2160" spans="1:2" x14ac:dyDescent="0.2">
      <c r="A2160">
        <f>IF(ISBLANK('May 2016'!A3434),"",IF(ISTEXT('May 2016'!A3434),0,'May 2016'!A3434))</f>
        <v>437583</v>
      </c>
      <c r="B2160">
        <f>IF(ISBLANK('May 2016'!G3434),"",IF(ISTEXT('May 2016'!G3434),0,'May 2016'!G3434))</f>
        <v>260</v>
      </c>
    </row>
    <row r="2161" spans="1:2" x14ac:dyDescent="0.2">
      <c r="A2161" t="str">
        <f>IF(ISBLANK('May 2016'!A3435),"",IF(ISTEXT('May 2016'!A3435),0,'May 2016'!A3435))</f>
        <v/>
      </c>
      <c r="B2161">
        <f>IF(ISBLANK('May 2016'!G3435),"",IF(ISTEXT('May 2016'!G3435),0,'May 2016'!G3435))</f>
        <v>285</v>
      </c>
    </row>
    <row r="2162" spans="1:2" x14ac:dyDescent="0.2">
      <c r="A2162" t="str">
        <f>IF(ISBLANK('May 2016'!A3436),"",IF(ISTEXT('May 2016'!A3436),0,'May 2016'!A3436))</f>
        <v/>
      </c>
      <c r="B2162">
        <f>IF(ISBLANK('May 2016'!G3436),"",IF(ISTEXT('May 2016'!G3436),0,'May 2016'!G3436))</f>
        <v>422.5</v>
      </c>
    </row>
    <row r="2163" spans="1:2" x14ac:dyDescent="0.2">
      <c r="A2163" t="str">
        <f>IF(ISBLANK('May 2016'!A3437),"",IF(ISTEXT('May 2016'!A3437),0,'May 2016'!A3437))</f>
        <v/>
      </c>
      <c r="B2163">
        <f>IF(ISBLANK('May 2016'!G3437),"",IF(ISTEXT('May 2016'!G3437),0,'May 2016'!G3437))</f>
        <v>1295</v>
      </c>
    </row>
    <row r="2164" spans="1:2" x14ac:dyDescent="0.2">
      <c r="A2164" t="str">
        <f>IF(ISBLANK('May 2016'!A3438),"",IF(ISTEXT('May 2016'!A3438),0,'May 2016'!A3438))</f>
        <v/>
      </c>
      <c r="B2164">
        <f>IF(ISBLANK('May 2016'!G3438),"",IF(ISTEXT('May 2016'!G3438),0,'May 2016'!G3438))</f>
        <v>1842.5</v>
      </c>
    </row>
    <row r="2165" spans="1:2" x14ac:dyDescent="0.2">
      <c r="A2165" t="str">
        <f>IF(ISBLANK('May 2016'!A3439),"",IF(ISTEXT('May 2016'!A3439),0,'May 2016'!A3439))</f>
        <v/>
      </c>
      <c r="B2165">
        <f>IF(ISBLANK('May 2016'!G3439),"",IF(ISTEXT('May 2016'!G3439),0,'May 2016'!G3439))</f>
        <v>477.34</v>
      </c>
    </row>
    <row r="2166" spans="1:2" x14ac:dyDescent="0.2">
      <c r="A2166" t="str">
        <f>IF(ISBLANK('May 2016'!A3440),"",IF(ISTEXT('May 2016'!A3440),0,'May 2016'!A3440))</f>
        <v/>
      </c>
      <c r="B2166" t="str">
        <f>IF(ISBLANK('May 2016'!G3440),"",IF(ISTEXT('May 2016'!G3440),0,'May 2016'!G3440))</f>
        <v/>
      </c>
    </row>
    <row r="2167" spans="1:2" x14ac:dyDescent="0.2">
      <c r="A2167" t="str">
        <f>IF(ISBLANK('May 2016'!A3441),"",IF(ISTEXT('May 2016'!A3441),0,'May 2016'!A3441))</f>
        <v/>
      </c>
      <c r="B2167">
        <f>IF(ISBLANK('May 2016'!G3441),"",IF(ISTEXT('May 2016'!G3441),0,'May 2016'!G3441))</f>
        <v>975.49</v>
      </c>
    </row>
    <row r="2168" spans="1:2" x14ac:dyDescent="0.2">
      <c r="A2168" t="str">
        <f>IF(ISBLANK('May 2016'!A3442),"",IF(ISTEXT('May 2016'!A3442),0,'May 2016'!A3442))</f>
        <v/>
      </c>
      <c r="B2168" t="str">
        <f>IF(ISBLANK('May 2016'!G3442),"",IF(ISTEXT('May 2016'!G3442),0,'May 2016'!G3442))</f>
        <v/>
      </c>
    </row>
    <row r="2169" spans="1:2" x14ac:dyDescent="0.2">
      <c r="A2169" t="str">
        <f>IF(ISBLANK('May 2016'!A3443),"",IF(ISTEXT('May 2016'!A3443),0,'May 2016'!A3443))</f>
        <v/>
      </c>
      <c r="B2169">
        <f>IF(ISBLANK('May 2016'!G3443),"",IF(ISTEXT('May 2016'!G3443),0,'May 2016'!G3443))</f>
        <v>717.5</v>
      </c>
    </row>
    <row r="2170" spans="1:2" x14ac:dyDescent="0.2">
      <c r="A2170" t="str">
        <f>IF(ISBLANK('May 2016'!A3444),"",IF(ISTEXT('May 2016'!A3444),0,'May 2016'!A3444))</f>
        <v/>
      </c>
      <c r="B2170">
        <f>IF(ISBLANK('May 2016'!G3444),"",IF(ISTEXT('May 2016'!G3444),0,'May 2016'!G3444))</f>
        <v>439.56</v>
      </c>
    </row>
    <row r="2171" spans="1:2" x14ac:dyDescent="0.2">
      <c r="A2171" t="str">
        <f>IF(ISBLANK('May 2016'!A3445),"",IF(ISTEXT('May 2016'!A3445),0,'May 2016'!A3445))</f>
        <v/>
      </c>
      <c r="B2171" t="str">
        <f>IF(ISBLANK('May 2016'!G3445),"",IF(ISTEXT('May 2016'!G3445),0,'May 2016'!G3445))</f>
        <v/>
      </c>
    </row>
    <row r="2172" spans="1:2" x14ac:dyDescent="0.2">
      <c r="A2172" t="str">
        <f>IF(ISBLANK('May 2016'!A3446),"",IF(ISTEXT('May 2016'!A3446),0,'May 2016'!A3446))</f>
        <v/>
      </c>
      <c r="B2172">
        <f>IF(ISBLANK('May 2016'!G3446),"",IF(ISTEXT('May 2016'!G3446),0,'May 2016'!G3446))</f>
        <v>546.91</v>
      </c>
    </row>
    <row r="2173" spans="1:2" x14ac:dyDescent="0.2">
      <c r="A2173" t="str">
        <f>IF(ISBLANK('May 2016'!A3447),"",IF(ISTEXT('May 2016'!A3447),0,'May 2016'!A3447))</f>
        <v/>
      </c>
      <c r="B2173" t="str">
        <f>IF(ISBLANK('May 2016'!G3447),"",IF(ISTEXT('May 2016'!G3447),0,'May 2016'!G3447))</f>
        <v/>
      </c>
    </row>
    <row r="2174" spans="1:2" x14ac:dyDescent="0.2">
      <c r="A2174" t="str">
        <f>IF(ISBLANK('May 2016'!A3448),"",IF(ISTEXT('May 2016'!A3448),0,'May 2016'!A3448))</f>
        <v/>
      </c>
      <c r="B2174">
        <f>IF(ISBLANK('May 2016'!G3448),"",IF(ISTEXT('May 2016'!G3448),0,'May 2016'!G3448))</f>
        <v>1122.5</v>
      </c>
    </row>
    <row r="2175" spans="1:2" x14ac:dyDescent="0.2">
      <c r="A2175" t="str">
        <f>IF(ISBLANK('May 2016'!A3449),"",IF(ISTEXT('May 2016'!A3449),0,'May 2016'!A3449))</f>
        <v/>
      </c>
      <c r="B2175">
        <f>IF(ISBLANK('May 2016'!G3449),"",IF(ISTEXT('May 2016'!G3449),0,'May 2016'!G3449))</f>
        <v>407.5</v>
      </c>
    </row>
    <row r="2176" spans="1:2" x14ac:dyDescent="0.2">
      <c r="A2176">
        <f>IF(ISBLANK('May 2016'!A3450),"",IF(ISTEXT('May 2016'!A3450),0,'May 2016'!A3450))</f>
        <v>438127</v>
      </c>
      <c r="B2176">
        <f>IF(ISBLANK('May 2016'!G3450),"",IF(ISTEXT('May 2016'!G3450),0,'May 2016'!G3450))</f>
        <v>550</v>
      </c>
    </row>
    <row r="2177" spans="1:2" x14ac:dyDescent="0.2">
      <c r="A2177" t="str">
        <f>IF(ISBLANK('May 2016'!A3451),"",IF(ISTEXT('May 2016'!A3451),0,'May 2016'!A3451))</f>
        <v/>
      </c>
      <c r="B2177" t="str">
        <f>IF(ISBLANK('May 2016'!G3451),"",IF(ISTEXT('May 2016'!G3451),0,'May 2016'!G3451))</f>
        <v/>
      </c>
    </row>
    <row r="2178" spans="1:2" x14ac:dyDescent="0.2">
      <c r="A2178" t="str">
        <f>IF(ISBLANK('May 2016'!A3452),"",IF(ISTEXT('May 2016'!A3452),0,'May 2016'!A3452))</f>
        <v/>
      </c>
      <c r="B2178">
        <f>IF(ISBLANK('May 2016'!G3452),"",IF(ISTEXT('May 2016'!G3452),0,'May 2016'!G3452))</f>
        <v>1100</v>
      </c>
    </row>
    <row r="2179" spans="1:2" x14ac:dyDescent="0.2">
      <c r="A2179" t="str">
        <f>IF(ISBLANK('May 2016'!A3453),"",IF(ISTEXT('May 2016'!A3453),0,'May 2016'!A3453))</f>
        <v/>
      </c>
      <c r="B2179">
        <f>IF(ISBLANK('May 2016'!G3453),"",IF(ISTEXT('May 2016'!G3453),0,'May 2016'!G3453))</f>
        <v>675</v>
      </c>
    </row>
    <row r="2180" spans="1:2" x14ac:dyDescent="0.2">
      <c r="A2180" t="str">
        <f>IF(ISBLANK('May 2016'!A3454),"",IF(ISTEXT('May 2016'!A3454),0,'May 2016'!A3454))</f>
        <v/>
      </c>
      <c r="B2180" t="str">
        <f>IF(ISBLANK('May 2016'!G3454),"",IF(ISTEXT('May 2016'!G3454),0,'May 2016'!G3454))</f>
        <v/>
      </c>
    </row>
    <row r="2181" spans="1:2" x14ac:dyDescent="0.2">
      <c r="A2181" t="str">
        <f>IF(ISBLANK('May 2016'!A3455),"",IF(ISTEXT('May 2016'!A3455),0,'May 2016'!A3455))</f>
        <v/>
      </c>
      <c r="B2181">
        <f>IF(ISBLANK('May 2016'!G3455),"",IF(ISTEXT('May 2016'!G3455),0,'May 2016'!G3455))</f>
        <v>113.59</v>
      </c>
    </row>
    <row r="2182" spans="1:2" x14ac:dyDescent="0.2">
      <c r="A2182" t="str">
        <f>IF(ISBLANK('May 2016'!A3456),"",IF(ISTEXT('May 2016'!A3456),0,'May 2016'!A3456))</f>
        <v/>
      </c>
      <c r="B2182" t="str">
        <f>IF(ISBLANK('May 2016'!G3456),"",IF(ISTEXT('May 2016'!G3456),0,'May 2016'!G3456))</f>
        <v/>
      </c>
    </row>
    <row r="2183" spans="1:2" x14ac:dyDescent="0.2">
      <c r="A2183" t="str">
        <f>IF(ISBLANK('May 2016'!A3457),"",IF(ISTEXT('May 2016'!A3457),0,'May 2016'!A3457))</f>
        <v/>
      </c>
      <c r="B2183">
        <f>IF(ISBLANK('May 2016'!G3457),"",IF(ISTEXT('May 2016'!G3457),0,'May 2016'!G3457))</f>
        <v>1540</v>
      </c>
    </row>
    <row r="2184" spans="1:2" x14ac:dyDescent="0.2">
      <c r="A2184" t="str">
        <f>IF(ISBLANK('May 2016'!A3458),"",IF(ISTEXT('May 2016'!A3458),0,'May 2016'!A3458))</f>
        <v/>
      </c>
      <c r="B2184">
        <f>IF(ISBLANK('May 2016'!G3458),"",IF(ISTEXT('May 2016'!G3458),0,'May 2016'!G3458))</f>
        <v>2351.6799999999998</v>
      </c>
    </row>
    <row r="2185" spans="1:2" x14ac:dyDescent="0.2">
      <c r="A2185" t="str">
        <f>IF(ISBLANK('May 2016'!A3459),"",IF(ISTEXT('May 2016'!A3459),0,'May 2016'!A3459))</f>
        <v/>
      </c>
      <c r="B2185" t="str">
        <f>IF(ISBLANK('May 2016'!G3459),"",IF(ISTEXT('May 2016'!G3459),0,'May 2016'!G3459))</f>
        <v/>
      </c>
    </row>
    <row r="2186" spans="1:2" x14ac:dyDescent="0.2">
      <c r="A2186" t="str">
        <f>IF(ISBLANK('May 2016'!A3460),"",IF(ISTEXT('May 2016'!A3460),0,'May 2016'!A3460))</f>
        <v/>
      </c>
      <c r="B2186">
        <f>IF(ISBLANK('May 2016'!G3460),"",IF(ISTEXT('May 2016'!G3460),0,'May 2016'!G3460))</f>
        <v>551.78</v>
      </c>
    </row>
    <row r="2187" spans="1:2" x14ac:dyDescent="0.2">
      <c r="A2187" t="str">
        <f>IF(ISBLANK('May 2016'!A3461),"",IF(ISTEXT('May 2016'!A3461),0,'May 2016'!A3461))</f>
        <v/>
      </c>
      <c r="B2187">
        <f>IF(ISBLANK('May 2016'!G3461),"",IF(ISTEXT('May 2016'!G3461),0,'May 2016'!G3461))</f>
        <v>2298.25</v>
      </c>
    </row>
    <row r="2188" spans="1:2" x14ac:dyDescent="0.2">
      <c r="A2188" t="str">
        <f>IF(ISBLANK('May 2016'!A3462),"",IF(ISTEXT('May 2016'!A3462),0,'May 2016'!A3462))</f>
        <v/>
      </c>
      <c r="B2188" t="str">
        <f>IF(ISBLANK('May 2016'!G3462),"",IF(ISTEXT('May 2016'!G3462),0,'May 2016'!G3462))</f>
        <v/>
      </c>
    </row>
    <row r="2189" spans="1:2" x14ac:dyDescent="0.2">
      <c r="A2189" t="str">
        <f>IF(ISBLANK('May 2016'!A3463),"",IF(ISTEXT('May 2016'!A3463),0,'May 2016'!A3463))</f>
        <v/>
      </c>
      <c r="B2189">
        <f>IF(ISBLANK('May 2016'!G3463),"",IF(ISTEXT('May 2016'!G3463),0,'May 2016'!G3463))</f>
        <v>561.25</v>
      </c>
    </row>
    <row r="2190" spans="1:2" x14ac:dyDescent="0.2">
      <c r="A2190" t="str">
        <f>IF(ISBLANK('May 2016'!A3464),"",IF(ISTEXT('May 2016'!A3464),0,'May 2016'!A3464))</f>
        <v/>
      </c>
      <c r="B2190">
        <f>IF(ISBLANK('May 2016'!G3464),"",IF(ISTEXT('May 2016'!G3464),0,'May 2016'!G3464))</f>
        <v>270</v>
      </c>
    </row>
    <row r="2191" spans="1:2" x14ac:dyDescent="0.2">
      <c r="A2191" t="str">
        <f>IF(ISBLANK('May 2016'!A3465),"",IF(ISTEXT('May 2016'!A3465),0,'May 2016'!A3465))</f>
        <v/>
      </c>
      <c r="B2191">
        <f>IF(ISBLANK('May 2016'!G3465),"",IF(ISTEXT('May 2016'!G3465),0,'May 2016'!G3465))</f>
        <v>415</v>
      </c>
    </row>
    <row r="2192" spans="1:2" x14ac:dyDescent="0.2">
      <c r="A2192" t="str">
        <f>IF(ISBLANK('May 2016'!A3466),"",IF(ISTEXT('May 2016'!A3466),0,'May 2016'!A3466))</f>
        <v/>
      </c>
      <c r="B2192">
        <f>IF(ISBLANK('May 2016'!G3466),"",IF(ISTEXT('May 2016'!G3466),0,'May 2016'!G3466))</f>
        <v>1135</v>
      </c>
    </row>
    <row r="2193" spans="1:2" x14ac:dyDescent="0.2">
      <c r="A2193" t="str">
        <f>IF(ISBLANK('May 2016'!A3467),"",IF(ISTEXT('May 2016'!A3467),0,'May 2016'!A3467))</f>
        <v/>
      </c>
      <c r="B2193">
        <f>IF(ISBLANK('May 2016'!G3467),"",IF(ISTEXT('May 2016'!G3467),0,'May 2016'!G3467))</f>
        <v>440</v>
      </c>
    </row>
    <row r="2194" spans="1:2" x14ac:dyDescent="0.2">
      <c r="A2194" t="str">
        <f>IF(ISBLANK('May 2016'!A3468),"",IF(ISTEXT('May 2016'!A3468),0,'May 2016'!A3468))</f>
        <v/>
      </c>
      <c r="B2194">
        <f>IF(ISBLANK('May 2016'!G3468),"",IF(ISTEXT('May 2016'!G3468),0,'May 2016'!G3468))</f>
        <v>95</v>
      </c>
    </row>
    <row r="2195" spans="1:2" x14ac:dyDescent="0.2">
      <c r="A2195" t="str">
        <f>IF(ISBLANK('May 2016'!A3469),"",IF(ISTEXT('May 2016'!A3469),0,'May 2016'!A3469))</f>
        <v/>
      </c>
      <c r="B2195">
        <f>IF(ISBLANK('May 2016'!G3469),"",IF(ISTEXT('May 2016'!G3469),0,'May 2016'!G3469))</f>
        <v>880</v>
      </c>
    </row>
    <row r="2196" spans="1:2" x14ac:dyDescent="0.2">
      <c r="A2196" t="str">
        <f>IF(ISBLANK('May 2016'!A3470),"",IF(ISTEXT('May 2016'!A3470),0,'May 2016'!A3470))</f>
        <v/>
      </c>
      <c r="B2196">
        <f>IF(ISBLANK('May 2016'!G3470),"",IF(ISTEXT('May 2016'!G3470),0,'May 2016'!G3470))</f>
        <v>645.89</v>
      </c>
    </row>
    <row r="2197" spans="1:2" x14ac:dyDescent="0.2">
      <c r="A2197" t="str">
        <f>IF(ISBLANK('May 2016'!A3471),"",IF(ISTEXT('May 2016'!A3471),0,'May 2016'!A3471))</f>
        <v/>
      </c>
      <c r="B2197" t="str">
        <f>IF(ISBLANK('May 2016'!G3471),"",IF(ISTEXT('May 2016'!G3471),0,'May 2016'!G3471))</f>
        <v/>
      </c>
    </row>
    <row r="2198" spans="1:2" x14ac:dyDescent="0.2">
      <c r="A2198" t="str">
        <f>IF(ISBLANK('May 2016'!A3472),"",IF(ISTEXT('May 2016'!A3472),0,'May 2016'!A3472))</f>
        <v/>
      </c>
      <c r="B2198">
        <f>IF(ISBLANK('May 2016'!G3472),"",IF(ISTEXT('May 2016'!G3472),0,'May 2016'!G3472))</f>
        <v>400</v>
      </c>
    </row>
    <row r="2199" spans="1:2" x14ac:dyDescent="0.2">
      <c r="A2199">
        <f>IF(ISBLANK('May 2016'!A3476),"",IF(ISTEXT('May 2016'!A3476),0,'May 2016'!A3476))</f>
        <v>438128</v>
      </c>
      <c r="B2199">
        <f>IF(ISBLANK('May 2016'!G3476),"",IF(ISTEXT('May 2016'!G3476),0,'May 2016'!G3476))</f>
        <v>45.1</v>
      </c>
    </row>
    <row r="2200" spans="1:2" x14ac:dyDescent="0.2">
      <c r="A2200">
        <f>IF(ISBLANK('May 2016'!A3480),"",IF(ISTEXT('May 2016'!A3480),0,'May 2016'!A3480))</f>
        <v>436883</v>
      </c>
      <c r="B2200">
        <f>IF(ISBLANK('May 2016'!G3480),"",IF(ISTEXT('May 2016'!G3480),0,'May 2016'!G3480))</f>
        <v>1.3</v>
      </c>
    </row>
    <row r="2201" spans="1:2" x14ac:dyDescent="0.2">
      <c r="A2201" t="str">
        <f>IF(ISBLANK('May 2016'!A3481),"",IF(ISTEXT('May 2016'!A3481),0,'May 2016'!A3481))</f>
        <v/>
      </c>
      <c r="B2201">
        <f>IF(ISBLANK('May 2016'!G3481),"",IF(ISTEXT('May 2016'!G3481),0,'May 2016'!G3481))</f>
        <v>642.35</v>
      </c>
    </row>
    <row r="2202" spans="1:2" x14ac:dyDescent="0.2">
      <c r="A2202" t="str">
        <f>IF(ISBLANK('May 2016'!A3482),"",IF(ISTEXT('May 2016'!A3482),0,'May 2016'!A3482))</f>
        <v/>
      </c>
      <c r="B2202" t="str">
        <f>IF(ISBLANK('May 2016'!G3482),"",IF(ISTEXT('May 2016'!G3482),0,'May 2016'!G3482))</f>
        <v/>
      </c>
    </row>
    <row r="2203" spans="1:2" x14ac:dyDescent="0.2">
      <c r="A2203">
        <f>IF(ISBLANK('May 2016'!A3486),"",IF(ISTEXT('May 2016'!A3486),0,'May 2016'!A3486))</f>
        <v>437177</v>
      </c>
      <c r="B2203">
        <f>IF(ISBLANK('May 2016'!G3486),"",IF(ISTEXT('May 2016'!G3486),0,'May 2016'!G3486))</f>
        <v>550</v>
      </c>
    </row>
    <row r="2204" spans="1:2" x14ac:dyDescent="0.2">
      <c r="A2204">
        <f>IF(ISBLANK('May 2016'!A3490),"",IF(ISTEXT('May 2016'!A3490),0,'May 2016'!A3490))</f>
        <v>438129</v>
      </c>
      <c r="B2204">
        <f>IF(ISBLANK('May 2016'!G3490),"",IF(ISTEXT('May 2016'!G3490),0,'May 2016'!G3490))</f>
        <v>145</v>
      </c>
    </row>
    <row r="2205" spans="1:2" x14ac:dyDescent="0.2">
      <c r="A2205">
        <f>IF(ISBLANK('May 2016'!A3494),"",IF(ISTEXT('May 2016'!A3494),0,'May 2016'!A3494))</f>
        <v>437178</v>
      </c>
      <c r="B2205">
        <f>IF(ISBLANK('May 2016'!G3494),"",IF(ISTEXT('May 2016'!G3494),0,'May 2016'!G3494))</f>
        <v>450</v>
      </c>
    </row>
    <row r="2206" spans="1:2" x14ac:dyDescent="0.2">
      <c r="A2206">
        <f>IF(ISBLANK('May 2016'!A3498),"",IF(ISTEXT('May 2016'!A3498),0,'May 2016'!A3498))</f>
        <v>438130</v>
      </c>
      <c r="B2206">
        <f>IF(ISBLANK('May 2016'!G3498),"",IF(ISTEXT('May 2016'!G3498),0,'May 2016'!G3498))</f>
        <v>3722.5</v>
      </c>
    </row>
    <row r="2207" spans="1:2" x14ac:dyDescent="0.2">
      <c r="A2207" t="str">
        <f>IF(ISBLANK('May 2016'!A3499),"",IF(ISTEXT('May 2016'!A3499),0,'May 2016'!A3499))</f>
        <v/>
      </c>
      <c r="B2207" t="str">
        <f>IF(ISBLANK('May 2016'!G3499),"",IF(ISTEXT('May 2016'!G3499),0,'May 2016'!G3499))</f>
        <v/>
      </c>
    </row>
    <row r="2208" spans="1:2" x14ac:dyDescent="0.2">
      <c r="A2208">
        <f>IF(ISBLANK('May 2016'!A3503),"",IF(ISTEXT('May 2016'!A3503),0,'May 2016'!A3503))</f>
        <v>437179</v>
      </c>
      <c r="B2208">
        <f>IF(ISBLANK('May 2016'!G3503),"",IF(ISTEXT('May 2016'!G3503),0,'May 2016'!G3503))</f>
        <v>6500</v>
      </c>
    </row>
    <row r="2209" spans="1:2" x14ac:dyDescent="0.2">
      <c r="A2209">
        <f>IF(ISBLANK('May 2016'!A3507),"",IF(ISTEXT('May 2016'!A3507),0,'May 2016'!A3507))</f>
        <v>438131</v>
      </c>
      <c r="B2209">
        <f>IF(ISBLANK('May 2016'!G3507),"",IF(ISTEXT('May 2016'!G3507),0,'May 2016'!G3507))</f>
        <v>234.9</v>
      </c>
    </row>
    <row r="2210" spans="1:2" x14ac:dyDescent="0.2">
      <c r="A2210">
        <f>IF(ISBLANK('May 2016'!A3511),"",IF(ISTEXT('May 2016'!A3511),0,'May 2016'!A3511))</f>
        <v>437584</v>
      </c>
      <c r="B2210">
        <f>IF(ISBLANK('May 2016'!G3511),"",IF(ISTEXT('May 2016'!G3511),0,'May 2016'!G3511))</f>
        <v>14117.13</v>
      </c>
    </row>
    <row r="2211" spans="1:2" x14ac:dyDescent="0.2">
      <c r="A2211" t="str">
        <f>IF(ISBLANK('May 2016'!A3512),"",IF(ISTEXT('May 2016'!A3512),0,'May 2016'!A3512))</f>
        <v/>
      </c>
      <c r="B2211" t="str">
        <f>IF(ISBLANK('May 2016'!G3512),"",IF(ISTEXT('May 2016'!G3512),0,'May 2016'!G3512))</f>
        <v/>
      </c>
    </row>
    <row r="2212" spans="1:2" x14ac:dyDescent="0.2">
      <c r="A2212" t="str">
        <f>IF(ISBLANK('May 2016'!A3513),"",IF(ISTEXT('May 2016'!A3513),0,'May 2016'!A3513))</f>
        <v/>
      </c>
      <c r="B2212" t="str">
        <f>IF(ISBLANK('May 2016'!G3513),"",IF(ISTEXT('May 2016'!G3513),0,'May 2016'!G3513))</f>
        <v/>
      </c>
    </row>
    <row r="2213" spans="1:2" x14ac:dyDescent="0.2">
      <c r="A2213" t="str">
        <f>IF(ISBLANK('May 2016'!A3514),"",IF(ISTEXT('May 2016'!A3514),0,'May 2016'!A3514))</f>
        <v/>
      </c>
      <c r="B2213" t="str">
        <f>IF(ISBLANK('May 2016'!G3514),"",IF(ISTEXT('May 2016'!G3514),0,'May 2016'!G3514))</f>
        <v/>
      </c>
    </row>
    <row r="2214" spans="1:2" x14ac:dyDescent="0.2">
      <c r="A2214" t="str">
        <f>IF(ISBLANK('May 2016'!A3515),"",IF(ISTEXT('May 2016'!A3515),0,'May 2016'!A3515))</f>
        <v/>
      </c>
      <c r="B2214" t="str">
        <f>IF(ISBLANK('May 2016'!G3515),"",IF(ISTEXT('May 2016'!G3515),0,'May 2016'!G3515))</f>
        <v/>
      </c>
    </row>
    <row r="2215" spans="1:2" x14ac:dyDescent="0.2">
      <c r="A2215">
        <f>IF(ISBLANK('May 2016'!A3516),"",IF(ISTEXT('May 2016'!A3516),0,'May 2016'!A3516))</f>
        <v>438132</v>
      </c>
      <c r="B2215">
        <f>IF(ISBLANK('May 2016'!G3516),"",IF(ISTEXT('May 2016'!G3516),0,'May 2016'!G3516))</f>
        <v>3570.71</v>
      </c>
    </row>
    <row r="2216" spans="1:2" x14ac:dyDescent="0.2">
      <c r="A2216" t="str">
        <f>IF(ISBLANK('May 2016'!A3517),"",IF(ISTEXT('May 2016'!A3517),0,'May 2016'!A3517))</f>
        <v/>
      </c>
      <c r="B2216" t="str">
        <f>IF(ISBLANK('May 2016'!G3517),"",IF(ISTEXT('May 2016'!G3517),0,'May 2016'!G3517))</f>
        <v/>
      </c>
    </row>
    <row r="2217" spans="1:2" x14ac:dyDescent="0.2">
      <c r="A2217" t="str">
        <f>IF(ISBLANK('May 2016'!A3518),"",IF(ISTEXT('May 2016'!A3518),0,'May 2016'!A3518))</f>
        <v/>
      </c>
      <c r="B2217">
        <f>IF(ISBLANK('May 2016'!G3518),"",IF(ISTEXT('May 2016'!G3518),0,'May 2016'!G3518))</f>
        <v>5375</v>
      </c>
    </row>
    <row r="2218" spans="1:2" x14ac:dyDescent="0.2">
      <c r="A2218" t="str">
        <f>IF(ISBLANK('May 2016'!A3519),"",IF(ISTEXT('May 2016'!A3519),0,'May 2016'!A3519))</f>
        <v/>
      </c>
      <c r="B2218" t="str">
        <f>IF(ISBLANK('May 2016'!G3519),"",IF(ISTEXT('May 2016'!G3519),0,'May 2016'!G3519))</f>
        <v/>
      </c>
    </row>
    <row r="2219" spans="1:2" x14ac:dyDescent="0.2">
      <c r="A2219" t="str">
        <f>IF(ISBLANK('May 2016'!A3520),"",IF(ISTEXT('May 2016'!A3520),0,'May 2016'!A3520))</f>
        <v/>
      </c>
      <c r="B2219" t="str">
        <f>IF(ISBLANK('May 2016'!G3520),"",IF(ISTEXT('May 2016'!G3520),0,'May 2016'!G3520))</f>
        <v/>
      </c>
    </row>
    <row r="2220" spans="1:2" x14ac:dyDescent="0.2">
      <c r="A2220">
        <f>IF(ISBLANK('May 2016'!A3524),"",IF(ISTEXT('May 2016'!A3524),0,'May 2016'!A3524))</f>
        <v>437585</v>
      </c>
      <c r="B2220">
        <f>IF(ISBLANK('May 2016'!G3524),"",IF(ISTEXT('May 2016'!G3524),0,'May 2016'!G3524))</f>
        <v>70.739999999999995</v>
      </c>
    </row>
    <row r="2221" spans="1:2" x14ac:dyDescent="0.2">
      <c r="A2221">
        <f>IF(ISBLANK('May 2016'!A3528),"",IF(ISTEXT('May 2016'!A3528),0,'May 2016'!A3528))</f>
        <v>437586</v>
      </c>
      <c r="B2221">
        <f>IF(ISBLANK('May 2016'!G3528),"",IF(ISTEXT('May 2016'!G3528),0,'May 2016'!G3528))</f>
        <v>179.96</v>
      </c>
    </row>
    <row r="2222" spans="1:2" x14ac:dyDescent="0.2">
      <c r="A2222">
        <f>IF(ISBLANK('May 2016'!A3532),"",IF(ISTEXT('May 2016'!A3532),0,'May 2016'!A3532))</f>
        <v>437180</v>
      </c>
      <c r="B2222">
        <f>IF(ISBLANK('May 2016'!G3532),"",IF(ISTEXT('May 2016'!G3532),0,'May 2016'!G3532))</f>
        <v>785.08</v>
      </c>
    </row>
    <row r="2223" spans="1:2" x14ac:dyDescent="0.2">
      <c r="A2223" t="str">
        <f>IF(ISBLANK('May 2016'!A3533),"",IF(ISTEXT('May 2016'!A3533),0,'May 2016'!A3533))</f>
        <v/>
      </c>
      <c r="B2223" t="str">
        <f>IF(ISBLANK('May 2016'!G3533),"",IF(ISTEXT('May 2016'!G3533),0,'May 2016'!G3533))</f>
        <v/>
      </c>
    </row>
    <row r="2224" spans="1:2" x14ac:dyDescent="0.2">
      <c r="A2224">
        <f>IF(ISBLANK('May 2016'!A3534),"",IF(ISTEXT('May 2016'!A3534),0,'May 2016'!A3534))</f>
        <v>437587</v>
      </c>
      <c r="B2224">
        <f>IF(ISBLANK('May 2016'!G3534),"",IF(ISTEXT('May 2016'!G3534),0,'May 2016'!G3534))</f>
        <v>783.1</v>
      </c>
    </row>
    <row r="2225" spans="1:2" x14ac:dyDescent="0.2">
      <c r="A2225">
        <f>IF(ISBLANK('May 2016'!A3538),"",IF(ISTEXT('May 2016'!A3538),0,'May 2016'!A3538))</f>
        <v>437181</v>
      </c>
      <c r="B2225">
        <f>IF(ISBLANK('May 2016'!G3538),"",IF(ISTEXT('May 2016'!G3538),0,'May 2016'!G3538))</f>
        <v>65.19</v>
      </c>
    </row>
    <row r="2226" spans="1:2" x14ac:dyDescent="0.2">
      <c r="A2226">
        <f>IF(ISBLANK('May 2016'!A3539),"",IF(ISTEXT('May 2016'!A3539),0,'May 2016'!A3539))</f>
        <v>438133</v>
      </c>
      <c r="B2226">
        <f>IF(ISBLANK('May 2016'!G3539),"",IF(ISTEXT('May 2016'!G3539),0,'May 2016'!G3539))</f>
        <v>44</v>
      </c>
    </row>
    <row r="2227" spans="1:2" x14ac:dyDescent="0.2">
      <c r="A2227" t="str">
        <f>IF(ISBLANK('May 2016'!A3540),"",IF(ISTEXT('May 2016'!A3540),0,'May 2016'!A3540))</f>
        <v/>
      </c>
      <c r="B2227">
        <f>IF(ISBLANK('May 2016'!G3540),"",IF(ISTEXT('May 2016'!G3540),0,'May 2016'!G3540))</f>
        <v>2307.19</v>
      </c>
    </row>
    <row r="2228" spans="1:2" x14ac:dyDescent="0.2">
      <c r="A2228" t="str">
        <f>IF(ISBLANK('May 2016'!A3541),"",IF(ISTEXT('May 2016'!A3541),0,'May 2016'!A3541))</f>
        <v/>
      </c>
      <c r="B2228">
        <f>IF(ISBLANK('May 2016'!G3541),"",IF(ISTEXT('May 2016'!G3541),0,'May 2016'!G3541))</f>
        <v>1176</v>
      </c>
    </row>
    <row r="2229" spans="1:2" x14ac:dyDescent="0.2">
      <c r="A2229">
        <f>IF(ISBLANK('May 2016'!A3545),"",IF(ISTEXT('May 2016'!A3545),0,'May 2016'!A3545))</f>
        <v>438134</v>
      </c>
      <c r="B2229">
        <f>IF(ISBLANK('May 2016'!G3545),"",IF(ISTEXT('May 2016'!G3545),0,'May 2016'!G3545))</f>
        <v>3824.31</v>
      </c>
    </row>
    <row r="2230" spans="1:2" x14ac:dyDescent="0.2">
      <c r="A2230" t="str">
        <f>IF(ISBLANK('May 2016'!A3546),"",IF(ISTEXT('May 2016'!A3546),0,'May 2016'!A3546))</f>
        <v/>
      </c>
      <c r="B2230" t="str">
        <f>IF(ISBLANK('May 2016'!G3546),"",IF(ISTEXT('May 2016'!G3546),0,'May 2016'!G3546))</f>
        <v/>
      </c>
    </row>
    <row r="2231" spans="1:2" x14ac:dyDescent="0.2">
      <c r="A2231" t="str">
        <f>IF(ISBLANK('May 2016'!A3547),"",IF(ISTEXT('May 2016'!A3547),0,'May 2016'!A3547))</f>
        <v/>
      </c>
      <c r="B2231">
        <f>IF(ISBLANK('May 2016'!G3547),"",IF(ISTEXT('May 2016'!G3547),0,'May 2016'!G3547))</f>
        <v>1734.67</v>
      </c>
    </row>
    <row r="2232" spans="1:2" x14ac:dyDescent="0.2">
      <c r="A2232" t="str">
        <f>IF(ISBLANK('May 2016'!A3548),"",IF(ISTEXT('May 2016'!A3548),0,'May 2016'!A3548))</f>
        <v/>
      </c>
      <c r="B2232" t="str">
        <f>IF(ISBLANK('May 2016'!G3548),"",IF(ISTEXT('May 2016'!G3548),0,'May 2016'!G3548))</f>
        <v/>
      </c>
    </row>
    <row r="2233" spans="1:2" x14ac:dyDescent="0.2">
      <c r="A2233" t="str">
        <f>IF(ISBLANK('May 2016'!A3549),"",IF(ISTEXT('May 2016'!A3549),0,'May 2016'!A3549))</f>
        <v/>
      </c>
      <c r="B2233">
        <f>IF(ISBLANK('May 2016'!G3549),"",IF(ISTEXT('May 2016'!G3549),0,'May 2016'!G3549))</f>
        <v>852.19</v>
      </c>
    </row>
    <row r="2234" spans="1:2" x14ac:dyDescent="0.2">
      <c r="A2234" t="str">
        <f>IF(ISBLANK('May 2016'!A3550),"",IF(ISTEXT('May 2016'!A3550),0,'May 2016'!A3550))</f>
        <v/>
      </c>
      <c r="B2234" t="str">
        <f>IF(ISBLANK('May 2016'!G3550),"",IF(ISTEXT('May 2016'!G3550),0,'May 2016'!G3550))</f>
        <v/>
      </c>
    </row>
    <row r="2235" spans="1:2" x14ac:dyDescent="0.2">
      <c r="A2235">
        <f>IF(ISBLANK('May 2016'!A3554),"",IF(ISTEXT('May 2016'!A3554),0,'May 2016'!A3554))</f>
        <v>437588</v>
      </c>
      <c r="B2235">
        <f>IF(ISBLANK('May 2016'!G3554),"",IF(ISTEXT('May 2016'!G3554),0,'May 2016'!G3554))</f>
        <v>16.2</v>
      </c>
    </row>
    <row r="2236" spans="1:2" x14ac:dyDescent="0.2">
      <c r="A2236">
        <f>IF(ISBLANK('May 2016'!A3558),"",IF(ISTEXT('May 2016'!A3558),0,'May 2016'!A3558))</f>
        <v>438135</v>
      </c>
      <c r="B2236">
        <f>IF(ISBLANK('May 2016'!G3558),"",IF(ISTEXT('May 2016'!G3558),0,'May 2016'!G3558))</f>
        <v>530</v>
      </c>
    </row>
    <row r="2237" spans="1:2" x14ac:dyDescent="0.2">
      <c r="A2237">
        <f>IF(ISBLANK('May 2016'!A3562),"",IF(ISTEXT('May 2016'!A3562),0,'May 2016'!A3562))</f>
        <v>437589</v>
      </c>
      <c r="B2237">
        <f>IF(ISBLANK('May 2016'!G3562),"",IF(ISTEXT('May 2016'!G3562),0,'May 2016'!G3562))</f>
        <v>127</v>
      </c>
    </row>
    <row r="2238" spans="1:2" x14ac:dyDescent="0.2">
      <c r="A2238">
        <f>IF(ISBLANK('May 2016'!A3566),"",IF(ISTEXT('May 2016'!A3566),0,'May 2016'!A3566))</f>
        <v>438136</v>
      </c>
      <c r="B2238">
        <f>IF(ISBLANK('May 2016'!G3566),"",IF(ISTEXT('May 2016'!G3566),0,'May 2016'!G3566))</f>
        <v>719.4</v>
      </c>
    </row>
    <row r="2239" spans="1:2" x14ac:dyDescent="0.2">
      <c r="A2239">
        <f>IF(ISBLANK('May 2016'!A3570),"",IF(ISTEXT('May 2016'!A3570),0,'May 2016'!A3570))</f>
        <v>438137</v>
      </c>
      <c r="B2239">
        <f>IF(ISBLANK('May 2016'!G3570),"",IF(ISTEXT('May 2016'!G3570),0,'May 2016'!G3570))</f>
        <v>3190.27</v>
      </c>
    </row>
    <row r="2240" spans="1:2" x14ac:dyDescent="0.2">
      <c r="A2240">
        <f>IF(ISBLANK('May 2016'!A3574),"",IF(ISTEXT('May 2016'!A3574),0,'May 2016'!A3574))</f>
        <v>437590</v>
      </c>
      <c r="B2240">
        <f>IF(ISBLANK('May 2016'!G3574),"",IF(ISTEXT('May 2016'!G3574),0,'May 2016'!G3574))</f>
        <v>3043.37</v>
      </c>
    </row>
    <row r="2241" spans="1:2" x14ac:dyDescent="0.2">
      <c r="A2241">
        <f>IF(ISBLANK('May 2016'!A3578),"",IF(ISTEXT('May 2016'!A3578),0,'May 2016'!A3578))</f>
        <v>437859</v>
      </c>
      <c r="B2241">
        <f>IF(ISBLANK('May 2016'!G3578),"",IF(ISTEXT('May 2016'!G3578),0,'May 2016'!G3578))</f>
        <v>7500</v>
      </c>
    </row>
    <row r="2242" spans="1:2" x14ac:dyDescent="0.2">
      <c r="A2242">
        <f>IF(ISBLANK('May 2016'!A3579),"",IF(ISTEXT('May 2016'!A3579),0,'May 2016'!A3579))</f>
        <v>438138</v>
      </c>
      <c r="B2242">
        <f>IF(ISBLANK('May 2016'!G3579),"",IF(ISTEXT('May 2016'!G3579),0,'May 2016'!G3579))</f>
        <v>1180</v>
      </c>
    </row>
    <row r="2243" spans="1:2" x14ac:dyDescent="0.2">
      <c r="A2243">
        <f>IF(ISBLANK('May 2016'!A3583),"",IF(ISTEXT('May 2016'!A3583),0,'May 2016'!A3583))</f>
        <v>436884</v>
      </c>
      <c r="B2243">
        <f>IF(ISBLANK('May 2016'!G3583),"",IF(ISTEXT('May 2016'!G3583),0,'May 2016'!G3583))</f>
        <v>50</v>
      </c>
    </row>
    <row r="2244" spans="1:2" x14ac:dyDescent="0.2">
      <c r="A2244">
        <f>IF(ISBLANK('May 2016'!A3584),"",IF(ISTEXT('May 2016'!A3584),0,'May 2016'!A3584))</f>
        <v>437182</v>
      </c>
      <c r="B2244">
        <f>IF(ISBLANK('May 2016'!G3584),"",IF(ISTEXT('May 2016'!G3584),0,'May 2016'!G3584))</f>
        <v>50</v>
      </c>
    </row>
    <row r="2245" spans="1:2" x14ac:dyDescent="0.2">
      <c r="A2245">
        <f>IF(ISBLANK('May 2016'!A3585),"",IF(ISTEXT('May 2016'!A3585),0,'May 2016'!A3585))</f>
        <v>438139</v>
      </c>
      <c r="B2245">
        <f>IF(ISBLANK('May 2016'!G3585),"",IF(ISTEXT('May 2016'!G3585),0,'May 2016'!G3585))</f>
        <v>50</v>
      </c>
    </row>
    <row r="2246" spans="1:2" x14ac:dyDescent="0.2">
      <c r="A2246">
        <f>IF(ISBLANK('May 2016'!A3589),"",IF(ISTEXT('May 2016'!A3589),0,'May 2016'!A3589))</f>
        <v>437183</v>
      </c>
      <c r="B2246">
        <f>IF(ISBLANK('May 2016'!G3589),"",IF(ISTEXT('May 2016'!G3589),0,'May 2016'!G3589))</f>
        <v>23.22</v>
      </c>
    </row>
    <row r="2247" spans="1:2" x14ac:dyDescent="0.2">
      <c r="A2247">
        <f>IF(ISBLANK('May 2016'!A3590),"",IF(ISTEXT('May 2016'!A3590),0,'May 2016'!A3590))</f>
        <v>438140</v>
      </c>
      <c r="B2247">
        <f>IF(ISBLANK('May 2016'!G3590),"",IF(ISTEXT('May 2016'!G3590),0,'May 2016'!G3590))</f>
        <v>34.56</v>
      </c>
    </row>
    <row r="2248" spans="1:2" x14ac:dyDescent="0.2">
      <c r="A2248">
        <f>IF(ISBLANK('May 2016'!A3594),"",IF(ISTEXT('May 2016'!A3594),0,'May 2016'!A3594))</f>
        <v>437591</v>
      </c>
      <c r="B2248">
        <f>IF(ISBLANK('May 2016'!G3594),"",IF(ISTEXT('May 2016'!G3594),0,'May 2016'!G3594))</f>
        <v>181.48</v>
      </c>
    </row>
    <row r="2249" spans="1:2" x14ac:dyDescent="0.2">
      <c r="A2249" t="str">
        <f>IF(ISBLANK('May 2016'!A3595),"",IF(ISTEXT('May 2016'!A3595),0,'May 2016'!A3595))</f>
        <v/>
      </c>
      <c r="B2249" t="str">
        <f>IF(ISBLANK('May 2016'!G3595),"",IF(ISTEXT('May 2016'!G3595),0,'May 2016'!G3595))</f>
        <v/>
      </c>
    </row>
    <row r="2250" spans="1:2" x14ac:dyDescent="0.2">
      <c r="A2250">
        <f>IF(ISBLANK('May 2016'!A3596),"",IF(ISTEXT('May 2016'!A3596),0,'May 2016'!A3596))</f>
        <v>437592</v>
      </c>
      <c r="B2250">
        <f>IF(ISBLANK('May 2016'!G3596),"",IF(ISTEXT('May 2016'!G3596),0,'May 2016'!G3596))</f>
        <v>455.36</v>
      </c>
    </row>
    <row r="2251" spans="1:2" x14ac:dyDescent="0.2">
      <c r="A2251" t="str">
        <f>IF(ISBLANK('May 2016'!A3597),"",IF(ISTEXT('May 2016'!A3597),0,'May 2016'!A3597))</f>
        <v/>
      </c>
      <c r="B2251" t="str">
        <f>IF(ISBLANK('May 2016'!G3597),"",IF(ISTEXT('May 2016'!G3597),0,'May 2016'!G3597))</f>
        <v/>
      </c>
    </row>
    <row r="2252" spans="1:2" x14ac:dyDescent="0.2">
      <c r="A2252">
        <f>IF(ISBLANK('May 2016'!A3598),"",IF(ISTEXT('May 2016'!A3598),0,'May 2016'!A3598))</f>
        <v>437593</v>
      </c>
      <c r="B2252">
        <f>IF(ISBLANK('May 2016'!G3598),"",IF(ISTEXT('May 2016'!G3598),0,'May 2016'!G3598))</f>
        <v>911.31</v>
      </c>
    </row>
    <row r="2253" spans="1:2" x14ac:dyDescent="0.2">
      <c r="A2253">
        <f>IF(ISBLANK('May 2016'!A3602),"",IF(ISTEXT('May 2016'!A3602),0,'May 2016'!A3602))</f>
        <v>438141</v>
      </c>
      <c r="B2253">
        <f>IF(ISBLANK('May 2016'!G3602),"",IF(ISTEXT('May 2016'!G3602),0,'May 2016'!G3602))</f>
        <v>100</v>
      </c>
    </row>
    <row r="2254" spans="1:2" x14ac:dyDescent="0.2">
      <c r="A2254" t="str">
        <f>IF(ISBLANK('May 2016'!A3603),"",IF(ISTEXT('May 2016'!A3603),0,'May 2016'!A3603))</f>
        <v/>
      </c>
      <c r="B2254">
        <f>IF(ISBLANK('May 2016'!G3603),"",IF(ISTEXT('May 2016'!G3603),0,'May 2016'!G3603))</f>
        <v>100</v>
      </c>
    </row>
    <row r="2255" spans="1:2" x14ac:dyDescent="0.2">
      <c r="A2255">
        <f>IF(ISBLANK('May 2016'!A3607),"",IF(ISTEXT('May 2016'!A3607),0,'May 2016'!A3607))</f>
        <v>437185</v>
      </c>
      <c r="B2255">
        <f>IF(ISBLANK('May 2016'!G3607),"",IF(ISTEXT('May 2016'!G3607),0,'May 2016'!G3607))</f>
        <v>495</v>
      </c>
    </row>
    <row r="2256" spans="1:2" x14ac:dyDescent="0.2">
      <c r="A2256">
        <f>IF(ISBLANK('May 2016'!A3611),"",IF(ISTEXT('May 2016'!A3611),0,'May 2016'!A3611))</f>
        <v>438142</v>
      </c>
      <c r="B2256">
        <f>IF(ISBLANK('May 2016'!G3611),"",IF(ISTEXT('May 2016'!G3611),0,'May 2016'!G3611))</f>
        <v>254.91</v>
      </c>
    </row>
    <row r="2257" spans="1:2" x14ac:dyDescent="0.2">
      <c r="A2257">
        <f>IF(ISBLANK('May 2016'!A3615),"",IF(ISTEXT('May 2016'!A3615),0,'May 2016'!A3615))</f>
        <v>437186</v>
      </c>
      <c r="B2257">
        <f>IF(ISBLANK('May 2016'!G3615),"",IF(ISTEXT('May 2016'!G3615),0,'May 2016'!G3615))</f>
        <v>1000</v>
      </c>
    </row>
    <row r="2258" spans="1:2" x14ac:dyDescent="0.2">
      <c r="A2258" t="str">
        <f>IF(ISBLANK('May 2016'!A3616),"",IF(ISTEXT('May 2016'!A3616),0,'May 2016'!A3616))</f>
        <v/>
      </c>
      <c r="B2258">
        <f>IF(ISBLANK('May 2016'!G3616),"",IF(ISTEXT('May 2016'!G3616),0,'May 2016'!G3616))</f>
        <v>1000</v>
      </c>
    </row>
    <row r="2259" spans="1:2" x14ac:dyDescent="0.2">
      <c r="A2259">
        <f>IF(ISBLANK('May 2016'!A3617),"",IF(ISTEXT('May 2016'!A3617),0,'May 2016'!A3617))</f>
        <v>438143</v>
      </c>
      <c r="B2259">
        <f>IF(ISBLANK('May 2016'!G3617),"",IF(ISTEXT('May 2016'!G3617),0,'May 2016'!G3617))</f>
        <v>250</v>
      </c>
    </row>
    <row r="2260" spans="1:2" x14ac:dyDescent="0.2">
      <c r="A2260" t="str">
        <f>IF(ISBLANK('May 2016'!A3618),"",IF(ISTEXT('May 2016'!A3618),0,'May 2016'!A3618))</f>
        <v/>
      </c>
      <c r="B2260">
        <f>IF(ISBLANK('May 2016'!G3618),"",IF(ISTEXT('May 2016'!G3618),0,'May 2016'!G3618))</f>
        <v>750</v>
      </c>
    </row>
    <row r="2261" spans="1:2" x14ac:dyDescent="0.2">
      <c r="A2261" t="str">
        <f>IF(ISBLANK('May 2016'!A3619),"",IF(ISTEXT('May 2016'!A3619),0,'May 2016'!A3619))</f>
        <v/>
      </c>
      <c r="B2261">
        <f>IF(ISBLANK('May 2016'!G3619),"",IF(ISTEXT('May 2016'!G3619),0,'May 2016'!G3619))</f>
        <v>1750</v>
      </c>
    </row>
    <row r="2262" spans="1:2" x14ac:dyDescent="0.2">
      <c r="A2262">
        <f>IF(ISBLANK('May 2016'!A3623),"",IF(ISTEXT('May 2016'!A3623),0,'May 2016'!A3623))</f>
        <v>437366</v>
      </c>
      <c r="B2262">
        <f>IF(ISBLANK('May 2016'!G3623),"",IF(ISTEXT('May 2016'!G3623),0,'May 2016'!G3623))</f>
        <v>556.28</v>
      </c>
    </row>
    <row r="2263" spans="1:2" x14ac:dyDescent="0.2">
      <c r="A2263">
        <f>IF(ISBLANK('May 2016'!A3627),"",IF(ISTEXT('May 2016'!A3627),0,'May 2016'!A3627))</f>
        <v>436885</v>
      </c>
      <c r="B2263">
        <f>IF(ISBLANK('May 2016'!G3627),"",IF(ISTEXT('May 2016'!G3627),0,'May 2016'!G3627))</f>
        <v>144</v>
      </c>
    </row>
    <row r="2264" spans="1:2" x14ac:dyDescent="0.2">
      <c r="A2264">
        <f>IF(ISBLANK('May 2016'!A3631),"",IF(ISTEXT('May 2016'!A3631),0,'May 2016'!A3631))</f>
        <v>436730</v>
      </c>
      <c r="B2264">
        <f>IF(ISBLANK('May 2016'!G3631),"",IF(ISTEXT('May 2016'!G3631),0,'May 2016'!G3631))</f>
        <v>46560.74</v>
      </c>
    </row>
    <row r="2265" spans="1:2" x14ac:dyDescent="0.2">
      <c r="A2265">
        <f>IF(ISBLANK('May 2016'!A3632),"",IF(ISTEXT('May 2016'!A3632),0,'May 2016'!A3632))</f>
        <v>438144</v>
      </c>
      <c r="B2265">
        <f>IF(ISBLANK('May 2016'!G3632),"",IF(ISTEXT('May 2016'!G3632),0,'May 2016'!G3632))</f>
        <v>120</v>
      </c>
    </row>
    <row r="2266" spans="1:2" x14ac:dyDescent="0.2">
      <c r="A2266" t="str">
        <f>IF(ISBLANK('May 2016'!A3633),"",IF(ISTEXT('May 2016'!A3633),0,'May 2016'!A3633))</f>
        <v/>
      </c>
      <c r="B2266" t="str">
        <f>IF(ISBLANK('May 2016'!G3633),"",IF(ISTEXT('May 2016'!G3633),0,'May 2016'!G3633))</f>
        <v/>
      </c>
    </row>
    <row r="2267" spans="1:2" x14ac:dyDescent="0.2">
      <c r="A2267">
        <f>IF(ISBLANK('May 2016'!A3634),"",IF(ISTEXT('May 2016'!A3634),0,'May 2016'!A3634))</f>
        <v>438145</v>
      </c>
      <c r="B2267">
        <f>IF(ISBLANK('May 2016'!G3634),"",IF(ISTEXT('May 2016'!G3634),0,'May 2016'!G3634))</f>
        <v>550</v>
      </c>
    </row>
    <row r="2268" spans="1:2" x14ac:dyDescent="0.2">
      <c r="A2268" t="str">
        <f>IF(ISBLANK('May 2016'!A3635),"",IF(ISTEXT('May 2016'!A3635),0,'May 2016'!A3635))</f>
        <v/>
      </c>
      <c r="B2268" t="str">
        <f>IF(ISBLANK('May 2016'!G3635),"",IF(ISTEXT('May 2016'!G3635),0,'May 2016'!G3635))</f>
        <v/>
      </c>
    </row>
    <row r="2269" spans="1:2" x14ac:dyDescent="0.2">
      <c r="A2269">
        <f>IF(ISBLANK('May 2016'!A3639),"",IF(ISTEXT('May 2016'!A3639),0,'May 2016'!A3639))</f>
        <v>436731</v>
      </c>
      <c r="B2269">
        <f>IF(ISBLANK('May 2016'!G3639),"",IF(ISTEXT('May 2016'!G3639),0,'May 2016'!G3639))</f>
        <v>2414.65</v>
      </c>
    </row>
    <row r="2270" spans="1:2" x14ac:dyDescent="0.2">
      <c r="A2270">
        <f>IF(ISBLANK('May 2016'!A3643),"",IF(ISTEXT('May 2016'!A3643),0,'May 2016'!A3643))</f>
        <v>436886</v>
      </c>
      <c r="B2270">
        <f>IF(ISBLANK('May 2016'!G3643),"",IF(ISTEXT('May 2016'!G3643),0,'May 2016'!G3643))</f>
        <v>124.2</v>
      </c>
    </row>
    <row r="2271" spans="1:2" x14ac:dyDescent="0.2">
      <c r="A2271" t="str">
        <f>IF(ISBLANK('May 2016'!A3644),"",IF(ISTEXT('May 2016'!A3644),0,'May 2016'!A3644))</f>
        <v/>
      </c>
      <c r="B2271">
        <f>IF(ISBLANK('May 2016'!G3644),"",IF(ISTEXT('May 2016'!G3644),0,'May 2016'!G3644))</f>
        <v>626.17999999999995</v>
      </c>
    </row>
    <row r="2272" spans="1:2" x14ac:dyDescent="0.2">
      <c r="A2272" t="str">
        <f>IF(ISBLANK('May 2016'!A3645),"",IF(ISTEXT('May 2016'!A3645),0,'May 2016'!A3645))</f>
        <v/>
      </c>
      <c r="B2272" t="str">
        <f>IF(ISBLANK('May 2016'!G3645),"",IF(ISTEXT('May 2016'!G3645),0,'May 2016'!G3645))</f>
        <v/>
      </c>
    </row>
    <row r="2273" spans="1:2" x14ac:dyDescent="0.2">
      <c r="A2273">
        <f>IF(ISBLANK('May 2016'!A3646),"",IF(ISTEXT('May 2016'!A3646),0,'May 2016'!A3646))</f>
        <v>437187</v>
      </c>
      <c r="B2273">
        <f>IF(ISBLANK('May 2016'!G3646),"",IF(ISTEXT('May 2016'!G3646),0,'May 2016'!G3646))</f>
        <v>187.11</v>
      </c>
    </row>
    <row r="2274" spans="1:2" x14ac:dyDescent="0.2">
      <c r="A2274" t="str">
        <f>IF(ISBLANK('May 2016'!A3647),"",IF(ISTEXT('May 2016'!A3647),0,'May 2016'!A3647))</f>
        <v/>
      </c>
      <c r="B2274">
        <f>IF(ISBLANK('May 2016'!G3647),"",IF(ISTEXT('May 2016'!G3647),0,'May 2016'!G3647))</f>
        <v>2291.08</v>
      </c>
    </row>
    <row r="2275" spans="1:2" x14ac:dyDescent="0.2">
      <c r="A2275" t="str">
        <f>IF(ISBLANK('May 2016'!A3648),"",IF(ISTEXT('May 2016'!A3648),0,'May 2016'!A3648))</f>
        <v/>
      </c>
      <c r="B2275" t="str">
        <f>IF(ISBLANK('May 2016'!G3648),"",IF(ISTEXT('May 2016'!G3648),0,'May 2016'!G3648))</f>
        <v/>
      </c>
    </row>
    <row r="2276" spans="1:2" x14ac:dyDescent="0.2">
      <c r="A2276" t="str">
        <f>IF(ISBLANK('May 2016'!A3649),"",IF(ISTEXT('May 2016'!A3649),0,'May 2016'!A3649))</f>
        <v/>
      </c>
      <c r="B2276" t="str">
        <f>IF(ISBLANK('May 2016'!G3649),"",IF(ISTEXT('May 2016'!G3649),0,'May 2016'!G3649))</f>
        <v/>
      </c>
    </row>
    <row r="2277" spans="1:2" x14ac:dyDescent="0.2">
      <c r="A2277">
        <f>IF(ISBLANK('May 2016'!A3650),"",IF(ISTEXT('May 2016'!A3650),0,'May 2016'!A3650))</f>
        <v>438146</v>
      </c>
      <c r="B2277">
        <f>IF(ISBLANK('May 2016'!G3650),"",IF(ISTEXT('May 2016'!G3650),0,'May 2016'!G3650))</f>
        <v>309</v>
      </c>
    </row>
    <row r="2278" spans="1:2" x14ac:dyDescent="0.2">
      <c r="A2278" t="str">
        <f>IF(ISBLANK('May 2016'!A3651),"",IF(ISTEXT('May 2016'!A3651),0,'May 2016'!A3651))</f>
        <v/>
      </c>
      <c r="B2278">
        <f>IF(ISBLANK('May 2016'!G3651),"",IF(ISTEXT('May 2016'!G3651),0,'May 2016'!G3651))</f>
        <v>8607.25</v>
      </c>
    </row>
    <row r="2279" spans="1:2" x14ac:dyDescent="0.2">
      <c r="A2279" t="str">
        <f>IF(ISBLANK('May 2016'!A3652),"",IF(ISTEXT('May 2016'!A3652),0,'May 2016'!A3652))</f>
        <v/>
      </c>
      <c r="B2279" t="str">
        <f>IF(ISBLANK('May 2016'!G3652),"",IF(ISTEXT('May 2016'!G3652),0,'May 2016'!G3652))</f>
        <v/>
      </c>
    </row>
    <row r="2280" spans="1:2" x14ac:dyDescent="0.2">
      <c r="A2280" t="str">
        <f>IF(ISBLANK('May 2016'!A3653),"",IF(ISTEXT('May 2016'!A3653),0,'May 2016'!A3653))</f>
        <v/>
      </c>
      <c r="B2280" t="str">
        <f>IF(ISBLANK('May 2016'!G3653),"",IF(ISTEXT('May 2016'!G3653),0,'May 2016'!G3653))</f>
        <v/>
      </c>
    </row>
    <row r="2281" spans="1:2" x14ac:dyDescent="0.2">
      <c r="A2281" t="str">
        <f>IF(ISBLANK('May 2016'!A3654),"",IF(ISTEXT('May 2016'!A3654),0,'May 2016'!A3654))</f>
        <v/>
      </c>
      <c r="B2281" t="str">
        <f>IF(ISBLANK('May 2016'!G3654),"",IF(ISTEXT('May 2016'!G3654),0,'May 2016'!G3654))</f>
        <v/>
      </c>
    </row>
    <row r="2282" spans="1:2" x14ac:dyDescent="0.2">
      <c r="A2282" t="str">
        <f>IF(ISBLANK('May 2016'!A3655),"",IF(ISTEXT('May 2016'!A3655),0,'May 2016'!A3655))</f>
        <v/>
      </c>
      <c r="B2282">
        <f>IF(ISBLANK('May 2016'!G3655),"",IF(ISTEXT('May 2016'!G3655),0,'May 2016'!G3655))</f>
        <v>1131.44</v>
      </c>
    </row>
    <row r="2283" spans="1:2" x14ac:dyDescent="0.2">
      <c r="A2283" t="str">
        <f>IF(ISBLANK('May 2016'!A3656),"",IF(ISTEXT('May 2016'!A3656),0,'May 2016'!A3656))</f>
        <v/>
      </c>
      <c r="B2283" t="str">
        <f>IF(ISBLANK('May 2016'!G3656),"",IF(ISTEXT('May 2016'!G3656),0,'May 2016'!G3656))</f>
        <v/>
      </c>
    </row>
    <row r="2284" spans="1:2" x14ac:dyDescent="0.2">
      <c r="A2284" t="str">
        <f>IF(ISBLANK('May 2016'!A3657),"",IF(ISTEXT('May 2016'!A3657),0,'May 2016'!A3657))</f>
        <v/>
      </c>
      <c r="B2284" t="str">
        <f>IF(ISBLANK('May 2016'!G3657),"",IF(ISTEXT('May 2016'!G3657),0,'May 2016'!G3657))</f>
        <v/>
      </c>
    </row>
    <row r="2285" spans="1:2" x14ac:dyDescent="0.2">
      <c r="A2285" t="str">
        <f>IF(ISBLANK('May 2016'!A3658),"",IF(ISTEXT('May 2016'!A3658),0,'May 2016'!A3658))</f>
        <v/>
      </c>
      <c r="B2285" t="str">
        <f>IF(ISBLANK('May 2016'!G3658),"",IF(ISTEXT('May 2016'!G3658),0,'May 2016'!G3658))</f>
        <v/>
      </c>
    </row>
    <row r="2286" spans="1:2" x14ac:dyDescent="0.2">
      <c r="A2286" t="str">
        <f>IF(ISBLANK('May 2016'!A3659),"",IF(ISTEXT('May 2016'!A3659),0,'May 2016'!A3659))</f>
        <v/>
      </c>
      <c r="B2286" t="str">
        <f>IF(ISBLANK('May 2016'!G3659),"",IF(ISTEXT('May 2016'!G3659),0,'May 2016'!G3659))</f>
        <v/>
      </c>
    </row>
    <row r="2287" spans="1:2" x14ac:dyDescent="0.2">
      <c r="A2287" t="str">
        <f>IF(ISBLANK('May 2016'!A3660),"",IF(ISTEXT('May 2016'!A3660),0,'May 2016'!A3660))</f>
        <v/>
      </c>
      <c r="B2287" t="str">
        <f>IF(ISBLANK('May 2016'!G3660),"",IF(ISTEXT('May 2016'!G3660),0,'May 2016'!G3660))</f>
        <v/>
      </c>
    </row>
    <row r="2288" spans="1:2" x14ac:dyDescent="0.2">
      <c r="A2288">
        <f>IF(ISBLANK('May 2016'!A3664),"",IF(ISTEXT('May 2016'!A3664),0,'May 2016'!A3664))</f>
        <v>436887</v>
      </c>
      <c r="B2288">
        <f>IF(ISBLANK('May 2016'!G3664),"",IF(ISTEXT('May 2016'!G3664),0,'May 2016'!G3664))</f>
        <v>100</v>
      </c>
    </row>
    <row r="2289" spans="1:2" x14ac:dyDescent="0.2">
      <c r="A2289" t="str">
        <f>IF(ISBLANK('May 2016'!A3665),"",IF(ISTEXT('May 2016'!A3665),0,'May 2016'!A3665))</f>
        <v/>
      </c>
      <c r="B2289">
        <f>IF(ISBLANK('May 2016'!G3665),"",IF(ISTEXT('May 2016'!G3665),0,'May 2016'!G3665))</f>
        <v>100</v>
      </c>
    </row>
    <row r="2290" spans="1:2" x14ac:dyDescent="0.2">
      <c r="A2290" t="str">
        <f>IF(ISBLANK('May 2016'!A3666),"",IF(ISTEXT('May 2016'!A3666),0,'May 2016'!A3666))</f>
        <v/>
      </c>
      <c r="B2290">
        <f>IF(ISBLANK('May 2016'!G3666),"",IF(ISTEXT('May 2016'!G3666),0,'May 2016'!G3666))</f>
        <v>550</v>
      </c>
    </row>
    <row r="2291" spans="1:2" x14ac:dyDescent="0.2">
      <c r="A2291" t="str">
        <f>IF(ISBLANK('May 2016'!A3667),"",IF(ISTEXT('May 2016'!A3667),0,'May 2016'!A3667))</f>
        <v/>
      </c>
      <c r="B2291">
        <f>IF(ISBLANK('May 2016'!G3667),"",IF(ISTEXT('May 2016'!G3667),0,'May 2016'!G3667))</f>
        <v>300</v>
      </c>
    </row>
    <row r="2292" spans="1:2" x14ac:dyDescent="0.2">
      <c r="A2292" t="str">
        <f>IF(ISBLANK('May 2016'!A3668),"",IF(ISTEXT('May 2016'!A3668),0,'May 2016'!A3668))</f>
        <v/>
      </c>
      <c r="B2292">
        <f>IF(ISBLANK('May 2016'!G3668),"",IF(ISTEXT('May 2016'!G3668),0,'May 2016'!G3668))</f>
        <v>100</v>
      </c>
    </row>
    <row r="2293" spans="1:2" x14ac:dyDescent="0.2">
      <c r="A2293" t="str">
        <f>IF(ISBLANK('May 2016'!A3669),"",IF(ISTEXT('May 2016'!A3669),0,'May 2016'!A3669))</f>
        <v/>
      </c>
      <c r="B2293">
        <f>IF(ISBLANK('May 2016'!G3669),"",IF(ISTEXT('May 2016'!G3669),0,'May 2016'!G3669))</f>
        <v>100</v>
      </c>
    </row>
    <row r="2294" spans="1:2" x14ac:dyDescent="0.2">
      <c r="A2294" t="str">
        <f>IF(ISBLANK('May 2016'!A3670),"",IF(ISTEXT('May 2016'!A3670),0,'May 2016'!A3670))</f>
        <v/>
      </c>
      <c r="B2294">
        <f>IF(ISBLANK('May 2016'!G3670),"",IF(ISTEXT('May 2016'!G3670),0,'May 2016'!G3670))</f>
        <v>450</v>
      </c>
    </row>
    <row r="2295" spans="1:2" x14ac:dyDescent="0.2">
      <c r="A2295" t="str">
        <f>IF(ISBLANK('May 2016'!A3671),"",IF(ISTEXT('May 2016'!A3671),0,'May 2016'!A3671))</f>
        <v/>
      </c>
      <c r="B2295">
        <f>IF(ISBLANK('May 2016'!G3671),"",IF(ISTEXT('May 2016'!G3671),0,'May 2016'!G3671))</f>
        <v>300</v>
      </c>
    </row>
    <row r="2296" spans="1:2" x14ac:dyDescent="0.2">
      <c r="A2296" t="str">
        <f>IF(ISBLANK('May 2016'!A3672),"",IF(ISTEXT('May 2016'!A3672),0,'May 2016'!A3672))</f>
        <v/>
      </c>
      <c r="B2296">
        <f>IF(ISBLANK('May 2016'!G3672),"",IF(ISTEXT('May 2016'!G3672),0,'May 2016'!G3672))</f>
        <v>500</v>
      </c>
    </row>
    <row r="2297" spans="1:2" x14ac:dyDescent="0.2">
      <c r="A2297" t="str">
        <f>IF(ISBLANK('May 2016'!A3673),"",IF(ISTEXT('May 2016'!A3673),0,'May 2016'!A3673))</f>
        <v/>
      </c>
      <c r="B2297">
        <f>IF(ISBLANK('May 2016'!G3673),"",IF(ISTEXT('May 2016'!G3673),0,'May 2016'!G3673))</f>
        <v>300</v>
      </c>
    </row>
    <row r="2298" spans="1:2" x14ac:dyDescent="0.2">
      <c r="A2298">
        <f>IF(ISBLANK('May 2016'!A3677),"",IF(ISTEXT('May 2016'!A3677),0,'May 2016'!A3677))</f>
        <v>436732</v>
      </c>
      <c r="B2298">
        <f>IF(ISBLANK('May 2016'!G3677),"",IF(ISTEXT('May 2016'!G3677),0,'May 2016'!G3677))</f>
        <v>1364.8</v>
      </c>
    </row>
    <row r="2299" spans="1:2" x14ac:dyDescent="0.2">
      <c r="A2299">
        <f>IF(ISBLANK('May 2016'!A3681),"",IF(ISTEXT('May 2016'!A3681),0,'May 2016'!A3681))</f>
        <v>437594</v>
      </c>
      <c r="B2299">
        <f>IF(ISBLANK('May 2016'!G3681),"",IF(ISTEXT('May 2016'!G3681),0,'May 2016'!G3681))</f>
        <v>418.95</v>
      </c>
    </row>
    <row r="2300" spans="1:2" x14ac:dyDescent="0.2">
      <c r="A2300" t="str">
        <f>IF(ISBLANK('May 2016'!A3682),"",IF(ISTEXT('May 2016'!A3682),0,'May 2016'!A3682))</f>
        <v/>
      </c>
      <c r="B2300" t="str">
        <f>IF(ISBLANK('May 2016'!G3682),"",IF(ISTEXT('May 2016'!G3682),0,'May 2016'!G3682))</f>
        <v/>
      </c>
    </row>
    <row r="2301" spans="1:2" x14ac:dyDescent="0.2">
      <c r="A2301" t="str">
        <f>IF(ISBLANK('May 2016'!A3683),"",IF(ISTEXT('May 2016'!A3683),0,'May 2016'!A3683))</f>
        <v/>
      </c>
      <c r="B2301" t="str">
        <f>IF(ISBLANK('May 2016'!G3683),"",IF(ISTEXT('May 2016'!G3683),0,'May 2016'!G3683))</f>
        <v/>
      </c>
    </row>
    <row r="2302" spans="1:2" x14ac:dyDescent="0.2">
      <c r="A2302" t="str">
        <f>IF(ISBLANK('May 2016'!A3684),"",IF(ISTEXT('May 2016'!A3684),0,'May 2016'!A3684))</f>
        <v/>
      </c>
      <c r="B2302" t="str">
        <f>IF(ISBLANK('May 2016'!G3684),"",IF(ISTEXT('May 2016'!G3684),0,'May 2016'!G3684))</f>
        <v/>
      </c>
    </row>
    <row r="2303" spans="1:2" x14ac:dyDescent="0.2">
      <c r="A2303" t="str">
        <f>IF(ISBLANK('May 2016'!A3685),"",IF(ISTEXT('May 2016'!A3685),0,'May 2016'!A3685))</f>
        <v/>
      </c>
      <c r="B2303" t="str">
        <f>IF(ISBLANK('May 2016'!G3685),"",IF(ISTEXT('May 2016'!G3685),0,'May 2016'!G3685))</f>
        <v/>
      </c>
    </row>
    <row r="2304" spans="1:2" x14ac:dyDescent="0.2">
      <c r="A2304" t="str">
        <f>IF(ISBLANK('May 2016'!A3686),"",IF(ISTEXT('May 2016'!A3686),0,'May 2016'!A3686))</f>
        <v/>
      </c>
      <c r="B2304" t="str">
        <f>IF(ISBLANK('May 2016'!G3686),"",IF(ISTEXT('May 2016'!G3686),0,'May 2016'!G3686))</f>
        <v/>
      </c>
    </row>
    <row r="2305" spans="1:2" x14ac:dyDescent="0.2">
      <c r="A2305" t="str">
        <f>IF(ISBLANK('May 2016'!A3687),"",IF(ISTEXT('May 2016'!A3687),0,'May 2016'!A3687))</f>
        <v/>
      </c>
      <c r="B2305" t="str">
        <f>IF(ISBLANK('May 2016'!G3687),"",IF(ISTEXT('May 2016'!G3687),0,'May 2016'!G3687))</f>
        <v/>
      </c>
    </row>
    <row r="2306" spans="1:2" x14ac:dyDescent="0.2">
      <c r="A2306" t="str">
        <f>IF(ISBLANK('May 2016'!A3688),"",IF(ISTEXT('May 2016'!A3688),0,'May 2016'!A3688))</f>
        <v/>
      </c>
      <c r="B2306" t="str">
        <f>IF(ISBLANK('May 2016'!G3688),"",IF(ISTEXT('May 2016'!G3688),0,'May 2016'!G3688))</f>
        <v/>
      </c>
    </row>
    <row r="2307" spans="1:2" x14ac:dyDescent="0.2">
      <c r="A2307" t="str">
        <f>IF(ISBLANK('May 2016'!A3689),"",IF(ISTEXT('May 2016'!A3689),0,'May 2016'!A3689))</f>
        <v/>
      </c>
      <c r="B2307" t="str">
        <f>IF(ISBLANK('May 2016'!G3689),"",IF(ISTEXT('May 2016'!G3689),0,'May 2016'!G3689))</f>
        <v/>
      </c>
    </row>
    <row r="2308" spans="1:2" x14ac:dyDescent="0.2">
      <c r="A2308" t="str">
        <f>IF(ISBLANK('May 2016'!A3690),"",IF(ISTEXT('May 2016'!A3690),0,'May 2016'!A3690))</f>
        <v/>
      </c>
      <c r="B2308" t="str">
        <f>IF(ISBLANK('May 2016'!G3690),"",IF(ISTEXT('May 2016'!G3690),0,'May 2016'!G3690))</f>
        <v/>
      </c>
    </row>
    <row r="2309" spans="1:2" x14ac:dyDescent="0.2">
      <c r="A2309" t="str">
        <f>IF(ISBLANK('May 2016'!A3691),"",IF(ISTEXT('May 2016'!A3691),0,'May 2016'!A3691))</f>
        <v/>
      </c>
      <c r="B2309" t="str">
        <f>IF(ISBLANK('May 2016'!G3691),"",IF(ISTEXT('May 2016'!G3691),0,'May 2016'!G3691))</f>
        <v/>
      </c>
    </row>
    <row r="2310" spans="1:2" x14ac:dyDescent="0.2">
      <c r="A2310">
        <f>IF(ISBLANK('May 2016'!A3692),"",IF(ISTEXT('May 2016'!A3692),0,'May 2016'!A3692))</f>
        <v>438147</v>
      </c>
      <c r="B2310">
        <f>IF(ISBLANK('May 2016'!G3692),"",IF(ISTEXT('May 2016'!G3692),0,'May 2016'!G3692))</f>
        <v>357.5</v>
      </c>
    </row>
    <row r="2311" spans="1:2" x14ac:dyDescent="0.2">
      <c r="A2311" t="str">
        <f>IF(ISBLANK('May 2016'!A3693),"",IF(ISTEXT('May 2016'!A3693),0,'May 2016'!A3693))</f>
        <v/>
      </c>
      <c r="B2311" t="str">
        <f>IF(ISBLANK('May 2016'!G3693),"",IF(ISTEXT('May 2016'!G3693),0,'May 2016'!G3693))</f>
        <v/>
      </c>
    </row>
    <row r="2312" spans="1:2" x14ac:dyDescent="0.2">
      <c r="A2312" t="str">
        <f>IF(ISBLANK('May 2016'!A3694),"",IF(ISTEXT('May 2016'!A3694),0,'May 2016'!A3694))</f>
        <v/>
      </c>
      <c r="B2312" t="str">
        <f>IF(ISBLANK('May 2016'!G3694),"",IF(ISTEXT('May 2016'!G3694),0,'May 2016'!G3694))</f>
        <v/>
      </c>
    </row>
    <row r="2313" spans="1:2" x14ac:dyDescent="0.2">
      <c r="A2313" t="str">
        <f>IF(ISBLANK('May 2016'!A3695),"",IF(ISTEXT('May 2016'!A3695),0,'May 2016'!A3695))</f>
        <v/>
      </c>
      <c r="B2313" t="str">
        <f>IF(ISBLANK('May 2016'!G3695),"",IF(ISTEXT('May 2016'!G3695),0,'May 2016'!G3695))</f>
        <v/>
      </c>
    </row>
    <row r="2314" spans="1:2" x14ac:dyDescent="0.2">
      <c r="A2314" t="str">
        <f>IF(ISBLANK('May 2016'!A3696),"",IF(ISTEXT('May 2016'!A3696),0,'May 2016'!A3696))</f>
        <v/>
      </c>
      <c r="B2314" t="str">
        <f>IF(ISBLANK('May 2016'!G3696),"",IF(ISTEXT('May 2016'!G3696),0,'May 2016'!G3696))</f>
        <v/>
      </c>
    </row>
    <row r="2315" spans="1:2" x14ac:dyDescent="0.2">
      <c r="A2315" t="str">
        <f>IF(ISBLANK('May 2016'!A3697),"",IF(ISTEXT('May 2016'!A3697),0,'May 2016'!A3697))</f>
        <v/>
      </c>
      <c r="B2315" t="str">
        <f>IF(ISBLANK('May 2016'!G3697),"",IF(ISTEXT('May 2016'!G3697),0,'May 2016'!G3697))</f>
        <v/>
      </c>
    </row>
    <row r="2316" spans="1:2" x14ac:dyDescent="0.2">
      <c r="A2316" t="str">
        <f>IF(ISBLANK('May 2016'!A3698),"",IF(ISTEXT('May 2016'!A3698),0,'May 2016'!A3698))</f>
        <v/>
      </c>
      <c r="B2316" t="str">
        <f>IF(ISBLANK('May 2016'!G3698),"",IF(ISTEXT('May 2016'!G3698),0,'May 2016'!G3698))</f>
        <v/>
      </c>
    </row>
    <row r="2317" spans="1:2" x14ac:dyDescent="0.2">
      <c r="A2317" t="str">
        <f>IF(ISBLANK('May 2016'!A3699),"",IF(ISTEXT('May 2016'!A3699),0,'May 2016'!A3699))</f>
        <v/>
      </c>
      <c r="B2317" t="str">
        <f>IF(ISBLANK('May 2016'!G3699),"",IF(ISTEXT('May 2016'!G3699),0,'May 2016'!G3699))</f>
        <v/>
      </c>
    </row>
    <row r="2318" spans="1:2" x14ac:dyDescent="0.2">
      <c r="A2318" t="str">
        <f>IF(ISBLANK('May 2016'!A3700),"",IF(ISTEXT('May 2016'!A3700),0,'May 2016'!A3700))</f>
        <v/>
      </c>
      <c r="B2318" t="str">
        <f>IF(ISBLANK('May 2016'!G3700),"",IF(ISTEXT('May 2016'!G3700),0,'May 2016'!G3700))</f>
        <v/>
      </c>
    </row>
    <row r="2319" spans="1:2" x14ac:dyDescent="0.2">
      <c r="A2319" t="str">
        <f>IF(ISBLANK('May 2016'!A3701),"",IF(ISTEXT('May 2016'!A3701),0,'May 2016'!A3701))</f>
        <v/>
      </c>
      <c r="B2319" t="str">
        <f>IF(ISBLANK('May 2016'!G3701),"",IF(ISTEXT('May 2016'!G3701),0,'May 2016'!G3701))</f>
        <v/>
      </c>
    </row>
    <row r="2320" spans="1:2" x14ac:dyDescent="0.2">
      <c r="A2320">
        <f>IF(ISBLANK('May 2016'!A3705),"",IF(ISTEXT('May 2016'!A3705),0,'May 2016'!A3705))</f>
        <v>437595</v>
      </c>
      <c r="B2320">
        <f>IF(ISBLANK('May 2016'!G3705),"",IF(ISTEXT('May 2016'!G3705),0,'May 2016'!G3705))</f>
        <v>50</v>
      </c>
    </row>
    <row r="2321" spans="1:2" x14ac:dyDescent="0.2">
      <c r="A2321">
        <f>IF(ISBLANK('May 2016'!A3706),"",IF(ISTEXT('May 2016'!A3706),0,'May 2016'!A3706))</f>
        <v>438148</v>
      </c>
      <c r="B2321">
        <f>IF(ISBLANK('May 2016'!G3706),"",IF(ISTEXT('May 2016'!G3706),0,'May 2016'!G3706))</f>
        <v>50</v>
      </c>
    </row>
    <row r="2322" spans="1:2" x14ac:dyDescent="0.2">
      <c r="A2322">
        <f>IF(ISBLANK('May 2016'!A3710),"",IF(ISTEXT('May 2016'!A3710),0,'May 2016'!A3710))</f>
        <v>436888</v>
      </c>
      <c r="B2322">
        <f>IF(ISBLANK('May 2016'!G3710),"",IF(ISTEXT('May 2016'!G3710),0,'May 2016'!G3710))</f>
        <v>750</v>
      </c>
    </row>
    <row r="2323" spans="1:2" x14ac:dyDescent="0.2">
      <c r="A2323" t="str">
        <f>IF(ISBLANK('May 2016'!A3711),"",IF(ISTEXT('May 2016'!A3711),0,'May 2016'!A3711))</f>
        <v/>
      </c>
      <c r="B2323">
        <f>IF(ISBLANK('May 2016'!G3711),"",IF(ISTEXT('May 2016'!G3711),0,'May 2016'!G3711))</f>
        <v>2000</v>
      </c>
    </row>
    <row r="2324" spans="1:2" x14ac:dyDescent="0.2">
      <c r="A2324">
        <f>IF(ISBLANK('May 2016'!A3712),"",IF(ISTEXT('May 2016'!A3712),0,'May 2016'!A3712))</f>
        <v>437188</v>
      </c>
      <c r="B2324">
        <f>IF(ISBLANK('May 2016'!G3712),"",IF(ISTEXT('May 2016'!G3712),0,'May 2016'!G3712))</f>
        <v>1000</v>
      </c>
    </row>
    <row r="2325" spans="1:2" x14ac:dyDescent="0.2">
      <c r="A2325" t="str">
        <f>IF(ISBLANK('May 2016'!A3713),"",IF(ISTEXT('May 2016'!A3713),0,'May 2016'!A3713))</f>
        <v/>
      </c>
      <c r="B2325">
        <f>IF(ISBLANK('May 2016'!G3713),"",IF(ISTEXT('May 2016'!G3713),0,'May 2016'!G3713))</f>
        <v>300</v>
      </c>
    </row>
    <row r="2326" spans="1:2" x14ac:dyDescent="0.2">
      <c r="A2326">
        <f>IF(ISBLANK('May 2016'!A3714),"",IF(ISTEXT('May 2016'!A3714),0,'May 2016'!A3714))</f>
        <v>437596</v>
      </c>
      <c r="B2326">
        <f>IF(ISBLANK('May 2016'!G3714),"",IF(ISTEXT('May 2016'!G3714),0,'May 2016'!G3714))</f>
        <v>1300</v>
      </c>
    </row>
    <row r="2327" spans="1:2" x14ac:dyDescent="0.2">
      <c r="A2327" t="str">
        <f>IF(ISBLANK('May 2016'!A3715),"",IF(ISTEXT('May 2016'!A3715),0,'May 2016'!A3715))</f>
        <v/>
      </c>
      <c r="B2327">
        <f>IF(ISBLANK('May 2016'!G3715),"",IF(ISTEXT('May 2016'!G3715),0,'May 2016'!G3715))</f>
        <v>3500</v>
      </c>
    </row>
    <row r="2328" spans="1:2" x14ac:dyDescent="0.2">
      <c r="A2328">
        <f>IF(ISBLANK('May 2016'!A3716),"",IF(ISTEXT('May 2016'!A3716),0,'May 2016'!A3716))</f>
        <v>438149</v>
      </c>
      <c r="B2328">
        <f>IF(ISBLANK('May 2016'!G3716),"",IF(ISTEXT('May 2016'!G3716),0,'May 2016'!G3716))</f>
        <v>4350</v>
      </c>
    </row>
    <row r="2329" spans="1:2" x14ac:dyDescent="0.2">
      <c r="A2329" t="str">
        <f>IF(ISBLANK('May 2016'!A3717),"",IF(ISTEXT('May 2016'!A3717),0,'May 2016'!A3717))</f>
        <v/>
      </c>
      <c r="B2329">
        <f>IF(ISBLANK('May 2016'!G3717),"",IF(ISTEXT('May 2016'!G3717),0,'May 2016'!G3717))</f>
        <v>800</v>
      </c>
    </row>
    <row r="2330" spans="1:2" x14ac:dyDescent="0.2">
      <c r="A2330" t="str">
        <f>IF(ISBLANK('May 2016'!A3718),"",IF(ISTEXT('May 2016'!A3718),0,'May 2016'!A3718))</f>
        <v/>
      </c>
      <c r="B2330">
        <f>IF(ISBLANK('May 2016'!G3718),"",IF(ISTEXT('May 2016'!G3718),0,'May 2016'!G3718))</f>
        <v>1295</v>
      </c>
    </row>
    <row r="2331" spans="1:2" x14ac:dyDescent="0.2">
      <c r="A2331" t="str">
        <f>IF(ISBLANK('May 2016'!A3719),"",IF(ISTEXT('May 2016'!A3719),0,'May 2016'!A3719))</f>
        <v/>
      </c>
      <c r="B2331">
        <f>IF(ISBLANK('May 2016'!G3719),"",IF(ISTEXT('May 2016'!G3719),0,'May 2016'!G3719))</f>
        <v>1050</v>
      </c>
    </row>
    <row r="2332" spans="1:2" x14ac:dyDescent="0.2">
      <c r="A2332" t="str">
        <f>IF(ISBLANK('May 2016'!A3720),"",IF(ISTEXT('May 2016'!A3720),0,'May 2016'!A3720))</f>
        <v/>
      </c>
      <c r="B2332">
        <f>IF(ISBLANK('May 2016'!G3720),"",IF(ISTEXT('May 2016'!G3720),0,'May 2016'!G3720))</f>
        <v>500</v>
      </c>
    </row>
    <row r="2333" spans="1:2" x14ac:dyDescent="0.2">
      <c r="A2333" t="str">
        <f>IF(ISBLANK('May 2016'!A3721),"",IF(ISTEXT('May 2016'!A3721),0,'May 2016'!A3721))</f>
        <v/>
      </c>
      <c r="B2333">
        <f>IF(ISBLANK('May 2016'!G3721),"",IF(ISTEXT('May 2016'!G3721),0,'May 2016'!G3721))</f>
        <v>5270</v>
      </c>
    </row>
    <row r="2334" spans="1:2" x14ac:dyDescent="0.2">
      <c r="A2334">
        <f>IF(ISBLANK('May 2016'!A3725),"",IF(ISTEXT('May 2016'!A3725),0,'May 2016'!A3725))</f>
        <v>436889</v>
      </c>
      <c r="B2334">
        <f>IF(ISBLANK('May 2016'!G3725),"",IF(ISTEXT('May 2016'!G3725),0,'May 2016'!G3725))</f>
        <v>12.86</v>
      </c>
    </row>
    <row r="2335" spans="1:2" x14ac:dyDescent="0.2">
      <c r="A2335">
        <f>IF(ISBLANK('May 2016'!A3726),"",IF(ISTEXT('May 2016'!A3726),0,'May 2016'!A3726))</f>
        <v>437597</v>
      </c>
      <c r="B2335">
        <f>IF(ISBLANK('May 2016'!G3726),"",IF(ISTEXT('May 2016'!G3726),0,'May 2016'!G3726))</f>
        <v>29.57</v>
      </c>
    </row>
    <row r="2336" spans="1:2" x14ac:dyDescent="0.2">
      <c r="A2336" t="str">
        <f>IF(ISBLANK('May 2016'!A3727),"",IF(ISTEXT('May 2016'!A3727),0,'May 2016'!A3727))</f>
        <v/>
      </c>
      <c r="B2336" t="str">
        <f>IF(ISBLANK('May 2016'!G3727),"",IF(ISTEXT('May 2016'!G3727),0,'May 2016'!G3727))</f>
        <v/>
      </c>
    </row>
    <row r="2337" spans="1:2" x14ac:dyDescent="0.2">
      <c r="A2337">
        <f>IF(ISBLANK('May 2016'!A3731),"",IF(ISTEXT('May 2016'!A3731),0,'May 2016'!A3731))</f>
        <v>437189</v>
      </c>
      <c r="B2337">
        <f>IF(ISBLANK('May 2016'!G3731),"",IF(ISTEXT('May 2016'!G3731),0,'May 2016'!G3731))</f>
        <v>647.38</v>
      </c>
    </row>
    <row r="2338" spans="1:2" x14ac:dyDescent="0.2">
      <c r="A2338" t="str">
        <f>IF(ISBLANK('May 2016'!A3732),"",IF(ISTEXT('May 2016'!A3732),0,'May 2016'!A3732))</f>
        <v/>
      </c>
      <c r="B2338" t="str">
        <f>IF(ISBLANK('May 2016'!G3732),"",IF(ISTEXT('May 2016'!G3732),0,'May 2016'!G3732))</f>
        <v/>
      </c>
    </row>
    <row r="2339" spans="1:2" x14ac:dyDescent="0.2">
      <c r="A2339">
        <f>IF(ISBLANK('May 2016'!A3736),"",IF(ISTEXT('May 2016'!A3736),0,'May 2016'!A3736))</f>
        <v>437190</v>
      </c>
      <c r="B2339">
        <f>IF(ISBLANK('May 2016'!G3736),"",IF(ISTEXT('May 2016'!G3736),0,'May 2016'!G3736))</f>
        <v>13.72</v>
      </c>
    </row>
    <row r="2340" spans="1:2" x14ac:dyDescent="0.2">
      <c r="A2340">
        <f>IF(ISBLANK('May 2016'!A3740),"",IF(ISTEXT('May 2016'!A3740),0,'May 2016'!A3740))</f>
        <v>437191</v>
      </c>
      <c r="B2340">
        <f>IF(ISBLANK('May 2016'!G3740),"",IF(ISTEXT('May 2016'!G3740),0,'May 2016'!G3740))</f>
        <v>200</v>
      </c>
    </row>
    <row r="2341" spans="1:2" x14ac:dyDescent="0.2">
      <c r="A2341">
        <f>IF(ISBLANK('May 2016'!A3741),"",IF(ISTEXT('May 2016'!A3741),0,'May 2016'!A3741))</f>
        <v>437598</v>
      </c>
      <c r="B2341">
        <f>IF(ISBLANK('May 2016'!G3741),"",IF(ISTEXT('May 2016'!G3741),0,'May 2016'!G3741))</f>
        <v>225.75</v>
      </c>
    </row>
    <row r="2342" spans="1:2" x14ac:dyDescent="0.2">
      <c r="A2342">
        <f>IF(ISBLANK('May 2016'!A3742),"",IF(ISTEXT('May 2016'!A3742),0,'May 2016'!A3742))</f>
        <v>437599</v>
      </c>
      <c r="B2342">
        <f>IF(ISBLANK('May 2016'!G3742),"",IF(ISTEXT('May 2016'!G3742),0,'May 2016'!G3742))</f>
        <v>130</v>
      </c>
    </row>
    <row r="2343" spans="1:2" x14ac:dyDescent="0.2">
      <c r="A2343">
        <f>IF(ISBLANK('May 2016'!A3743),"",IF(ISTEXT('May 2016'!A3743),0,'May 2016'!A3743))</f>
        <v>437600</v>
      </c>
      <c r="B2343">
        <f>IF(ISBLANK('May 2016'!G3743),"",IF(ISTEXT('May 2016'!G3743),0,'May 2016'!G3743))</f>
        <v>30</v>
      </c>
    </row>
    <row r="2344" spans="1:2" x14ac:dyDescent="0.2">
      <c r="A2344">
        <f>IF(ISBLANK('May 2016'!A3744),"",IF(ISTEXT('May 2016'!A3744),0,'May 2016'!A3744))</f>
        <v>438150</v>
      </c>
      <c r="B2344">
        <f>IF(ISBLANK('May 2016'!G3744),"",IF(ISTEXT('May 2016'!G3744),0,'May 2016'!G3744))</f>
        <v>284.64999999999998</v>
      </c>
    </row>
    <row r="2345" spans="1:2" x14ac:dyDescent="0.2">
      <c r="A2345">
        <f>IF(ISBLANK('May 2016'!A3745),"",IF(ISTEXT('May 2016'!A3745),0,'May 2016'!A3745))</f>
        <v>438151</v>
      </c>
      <c r="B2345">
        <f>IF(ISBLANK('May 2016'!G3745),"",IF(ISTEXT('May 2016'!G3745),0,'May 2016'!G3745))</f>
        <v>54.7</v>
      </c>
    </row>
    <row r="2346" spans="1:2" x14ac:dyDescent="0.2">
      <c r="A2346">
        <f>IF(ISBLANK('May 2016'!A3749),"",IF(ISTEXT('May 2016'!A3749),0,'May 2016'!A3749))</f>
        <v>438152</v>
      </c>
      <c r="B2346">
        <f>IF(ISBLANK('May 2016'!G3749),"",IF(ISTEXT('May 2016'!G3749),0,'May 2016'!G3749))</f>
        <v>3000</v>
      </c>
    </row>
    <row r="2347" spans="1:2" x14ac:dyDescent="0.2">
      <c r="A2347">
        <f>IF(ISBLANK('May 2016'!A3753),"",IF(ISTEXT('May 2016'!A3753),0,'May 2016'!A3753))</f>
        <v>438153</v>
      </c>
      <c r="B2347">
        <f>IF(ISBLANK('May 2016'!G3753),"",IF(ISTEXT('May 2016'!G3753),0,'May 2016'!G3753))</f>
        <v>196</v>
      </c>
    </row>
    <row r="2348" spans="1:2" x14ac:dyDescent="0.2">
      <c r="A2348">
        <f>IF(ISBLANK('May 2016'!A3757),"",IF(ISTEXT('May 2016'!A3757),0,'May 2016'!A3757))</f>
        <v>437601</v>
      </c>
      <c r="B2348">
        <f>IF(ISBLANK('May 2016'!G3757),"",IF(ISTEXT('May 2016'!G3757),0,'May 2016'!G3757))</f>
        <v>17.28</v>
      </c>
    </row>
    <row r="2349" spans="1:2" x14ac:dyDescent="0.2">
      <c r="A2349">
        <f>IF(ISBLANK('May 2016'!A3761),"",IF(ISTEXT('May 2016'!A3761),0,'May 2016'!A3761))</f>
        <v>437602</v>
      </c>
      <c r="B2349">
        <f>IF(ISBLANK('May 2016'!G3761),"",IF(ISTEXT('May 2016'!G3761),0,'May 2016'!G3761))</f>
        <v>500</v>
      </c>
    </row>
    <row r="2350" spans="1:2" x14ac:dyDescent="0.2">
      <c r="A2350">
        <f>IF(ISBLANK('May 2016'!A3765),"",IF(ISTEXT('May 2016'!A3765),0,'May 2016'!A3765))</f>
        <v>436890</v>
      </c>
      <c r="B2350">
        <f>IF(ISBLANK('May 2016'!G3765),"",IF(ISTEXT('May 2016'!G3765),0,'May 2016'!G3765))</f>
        <v>450</v>
      </c>
    </row>
    <row r="2351" spans="1:2" x14ac:dyDescent="0.2">
      <c r="A2351" t="str">
        <f>IF(ISBLANK('May 2016'!A3766),"",IF(ISTEXT('May 2016'!A3766),0,'May 2016'!A3766))</f>
        <v/>
      </c>
      <c r="B2351">
        <f>IF(ISBLANK('May 2016'!G3766),"",IF(ISTEXT('May 2016'!G3766),0,'May 2016'!G3766))</f>
        <v>100</v>
      </c>
    </row>
    <row r="2352" spans="1:2" x14ac:dyDescent="0.2">
      <c r="A2352" t="str">
        <f>IF(ISBLANK('May 2016'!A3767),"",IF(ISTEXT('May 2016'!A3767),0,'May 2016'!A3767))</f>
        <v/>
      </c>
      <c r="B2352">
        <f>IF(ISBLANK('May 2016'!G3767),"",IF(ISTEXT('May 2016'!G3767),0,'May 2016'!G3767))</f>
        <v>100</v>
      </c>
    </row>
    <row r="2353" spans="1:2" x14ac:dyDescent="0.2">
      <c r="A2353" t="str">
        <f>IF(ISBLANK('May 2016'!A3768),"",IF(ISTEXT('May 2016'!A3768),0,'May 2016'!A3768))</f>
        <v/>
      </c>
      <c r="B2353">
        <f>IF(ISBLANK('May 2016'!G3768),"",IF(ISTEXT('May 2016'!G3768),0,'May 2016'!G3768))</f>
        <v>100</v>
      </c>
    </row>
    <row r="2354" spans="1:2" x14ac:dyDescent="0.2">
      <c r="A2354" t="str">
        <f>IF(ISBLANK('May 2016'!A3769),"",IF(ISTEXT('May 2016'!A3769),0,'May 2016'!A3769))</f>
        <v/>
      </c>
      <c r="B2354">
        <f>IF(ISBLANK('May 2016'!G3769),"",IF(ISTEXT('May 2016'!G3769),0,'May 2016'!G3769))</f>
        <v>450</v>
      </c>
    </row>
    <row r="2355" spans="1:2" x14ac:dyDescent="0.2">
      <c r="A2355" t="str">
        <f>IF(ISBLANK('May 2016'!A3770),"",IF(ISTEXT('May 2016'!A3770),0,'May 2016'!A3770))</f>
        <v/>
      </c>
      <c r="B2355">
        <f>IF(ISBLANK('May 2016'!G3770),"",IF(ISTEXT('May 2016'!G3770),0,'May 2016'!G3770))</f>
        <v>450</v>
      </c>
    </row>
    <row r="2356" spans="1:2" x14ac:dyDescent="0.2">
      <c r="A2356" t="str">
        <f>IF(ISBLANK('May 2016'!A3771),"",IF(ISTEXT('May 2016'!A3771),0,'May 2016'!A3771))</f>
        <v/>
      </c>
      <c r="B2356">
        <f>IF(ISBLANK('May 2016'!G3771),"",IF(ISTEXT('May 2016'!G3771),0,'May 2016'!G3771))</f>
        <v>450</v>
      </c>
    </row>
    <row r="2357" spans="1:2" x14ac:dyDescent="0.2">
      <c r="A2357">
        <f>IF(ISBLANK('May 2016'!A3772),"",IF(ISTEXT('May 2016'!A3772),0,'May 2016'!A3772))</f>
        <v>437192</v>
      </c>
      <c r="B2357">
        <f>IF(ISBLANK('May 2016'!G3772),"",IF(ISTEXT('May 2016'!G3772),0,'May 2016'!G3772))</f>
        <v>300</v>
      </c>
    </row>
    <row r="2358" spans="1:2" x14ac:dyDescent="0.2">
      <c r="A2358" t="str">
        <f>IF(ISBLANK('May 2016'!A3773),"",IF(ISTEXT('May 2016'!A3773),0,'May 2016'!A3773))</f>
        <v/>
      </c>
      <c r="B2358">
        <f>IF(ISBLANK('May 2016'!G3773),"",IF(ISTEXT('May 2016'!G3773),0,'May 2016'!G3773))</f>
        <v>300</v>
      </c>
    </row>
    <row r="2359" spans="1:2" x14ac:dyDescent="0.2">
      <c r="A2359">
        <f>IF(ISBLANK('May 2016'!A3774),"",IF(ISTEXT('May 2016'!A3774),0,'May 2016'!A3774))</f>
        <v>437603</v>
      </c>
      <c r="B2359">
        <f>IF(ISBLANK('May 2016'!G3774),"",IF(ISTEXT('May 2016'!G3774),0,'May 2016'!G3774))</f>
        <v>1000</v>
      </c>
    </row>
    <row r="2360" spans="1:2" x14ac:dyDescent="0.2">
      <c r="A2360">
        <f>IF(ISBLANK('May 2016'!A3775),"",IF(ISTEXT('May 2016'!A3775),0,'May 2016'!A3775))</f>
        <v>438154</v>
      </c>
      <c r="B2360">
        <f>IF(ISBLANK('May 2016'!G3775),"",IF(ISTEXT('May 2016'!G3775),0,'May 2016'!G3775))</f>
        <v>450</v>
      </c>
    </row>
    <row r="2361" spans="1:2" x14ac:dyDescent="0.2">
      <c r="A2361" t="str">
        <f>IF(ISBLANK('May 2016'!A3776),"",IF(ISTEXT('May 2016'!A3776),0,'May 2016'!A3776))</f>
        <v/>
      </c>
      <c r="B2361">
        <f>IF(ISBLANK('May 2016'!G3776),"",IF(ISTEXT('May 2016'!G3776),0,'May 2016'!G3776))</f>
        <v>100</v>
      </c>
    </row>
    <row r="2362" spans="1:2" x14ac:dyDescent="0.2">
      <c r="A2362" t="str">
        <f>IF(ISBLANK('May 2016'!A3777),"",IF(ISTEXT('May 2016'!A3777),0,'May 2016'!A3777))</f>
        <v/>
      </c>
      <c r="B2362">
        <f>IF(ISBLANK('May 2016'!G3777),"",IF(ISTEXT('May 2016'!G3777),0,'May 2016'!G3777))</f>
        <v>450</v>
      </c>
    </row>
    <row r="2363" spans="1:2" x14ac:dyDescent="0.2">
      <c r="A2363" t="str">
        <f>IF(ISBLANK('May 2016'!A3778),"",IF(ISTEXT('May 2016'!A3778),0,'May 2016'!A3778))</f>
        <v/>
      </c>
      <c r="B2363">
        <f>IF(ISBLANK('May 2016'!G3778),"",IF(ISTEXT('May 2016'!G3778),0,'May 2016'!G3778))</f>
        <v>100</v>
      </c>
    </row>
    <row r="2364" spans="1:2" x14ac:dyDescent="0.2">
      <c r="A2364" t="str">
        <f>IF(ISBLANK('May 2016'!A3779),"",IF(ISTEXT('May 2016'!A3779),0,'May 2016'!A3779))</f>
        <v/>
      </c>
      <c r="B2364">
        <f>IF(ISBLANK('May 2016'!G3779),"",IF(ISTEXT('May 2016'!G3779),0,'May 2016'!G3779))</f>
        <v>2500</v>
      </c>
    </row>
    <row r="2365" spans="1:2" x14ac:dyDescent="0.2">
      <c r="A2365" t="str">
        <f>IF(ISBLANK('May 2016'!A3780),"",IF(ISTEXT('May 2016'!A3780),0,'May 2016'!A3780))</f>
        <v/>
      </c>
      <c r="B2365">
        <f>IF(ISBLANK('May 2016'!G3780),"",IF(ISTEXT('May 2016'!G3780),0,'May 2016'!G3780))</f>
        <v>450</v>
      </c>
    </row>
    <row r="2366" spans="1:2" x14ac:dyDescent="0.2">
      <c r="A2366" t="str">
        <f>IF(ISBLANK('May 2016'!A3781),"",IF(ISTEXT('May 2016'!A3781),0,'May 2016'!A3781))</f>
        <v/>
      </c>
      <c r="B2366">
        <f>IF(ISBLANK('May 2016'!G3781),"",IF(ISTEXT('May 2016'!G3781),0,'May 2016'!G3781))</f>
        <v>21000</v>
      </c>
    </row>
    <row r="2367" spans="1:2" x14ac:dyDescent="0.2">
      <c r="A2367">
        <f>IF(ISBLANK('May 2016'!A3785),"",IF(ISTEXT('May 2016'!A3785),0,'May 2016'!A3785))</f>
        <v>437604</v>
      </c>
      <c r="B2367">
        <f>IF(ISBLANK('May 2016'!G3785),"",IF(ISTEXT('May 2016'!G3785),0,'May 2016'!G3785))</f>
        <v>548.02</v>
      </c>
    </row>
    <row r="2368" spans="1:2" x14ac:dyDescent="0.2">
      <c r="A2368">
        <f>IF(ISBLANK('May 2016'!A3789),"",IF(ISTEXT('May 2016'!A3789),0,'May 2016'!A3789))</f>
        <v>437193</v>
      </c>
      <c r="B2368">
        <f>IF(ISBLANK('May 2016'!G3789),"",IF(ISTEXT('May 2016'!G3789),0,'May 2016'!G3789))</f>
        <v>1500</v>
      </c>
    </row>
    <row r="2369" spans="1:2" x14ac:dyDescent="0.2">
      <c r="A2369">
        <f>IF(ISBLANK('May 2016'!A3790),"",IF(ISTEXT('May 2016'!A3790),0,'May 2016'!A3790))</f>
        <v>438155</v>
      </c>
      <c r="B2369">
        <f>IF(ISBLANK('May 2016'!G3790),"",IF(ISTEXT('May 2016'!G3790),0,'May 2016'!G3790))</f>
        <v>450</v>
      </c>
    </row>
    <row r="2370" spans="1:2" x14ac:dyDescent="0.2">
      <c r="A2370" t="str">
        <f>IF(ISBLANK('May 2016'!A3791),"",IF(ISTEXT('May 2016'!A3791),0,'May 2016'!A3791))</f>
        <v/>
      </c>
      <c r="B2370">
        <f>IF(ISBLANK('May 2016'!G3791),"",IF(ISTEXT('May 2016'!G3791),0,'May 2016'!G3791))</f>
        <v>1550</v>
      </c>
    </row>
    <row r="2371" spans="1:2" x14ac:dyDescent="0.2">
      <c r="A2371" t="str">
        <f>IF(ISBLANK('May 2016'!A3792),"",IF(ISTEXT('May 2016'!A3792),0,'May 2016'!A3792))</f>
        <v/>
      </c>
      <c r="B2371">
        <f>IF(ISBLANK('May 2016'!G3792),"",IF(ISTEXT('May 2016'!G3792),0,'May 2016'!G3792))</f>
        <v>450</v>
      </c>
    </row>
    <row r="2372" spans="1:2" x14ac:dyDescent="0.2">
      <c r="A2372" t="str">
        <f>IF(ISBLANK('May 2016'!A3793),"",IF(ISTEXT('May 2016'!A3793),0,'May 2016'!A3793))</f>
        <v/>
      </c>
      <c r="B2372">
        <f>IF(ISBLANK('May 2016'!G3793),"",IF(ISTEXT('May 2016'!G3793),0,'May 2016'!G3793))</f>
        <v>450</v>
      </c>
    </row>
    <row r="2373" spans="1:2" x14ac:dyDescent="0.2">
      <c r="A2373">
        <f>IF(ISBLANK('May 2016'!A3797),"",IF(ISTEXT('May 2016'!A3797),0,'May 2016'!A3797))</f>
        <v>437045</v>
      </c>
      <c r="B2373">
        <f>IF(ISBLANK('May 2016'!G3797),"",IF(ISTEXT('May 2016'!G3797),0,'May 2016'!G3797))</f>
        <v>27020.639999999999</v>
      </c>
    </row>
    <row r="2374" spans="1:2" x14ac:dyDescent="0.2">
      <c r="A2374" t="str">
        <f>IF(ISBLANK('May 2016'!A3798),"",IF(ISTEXT('May 2016'!A3798),0,'May 2016'!A3798))</f>
        <v/>
      </c>
      <c r="B2374" t="str">
        <f>IF(ISBLANK('May 2016'!G3798),"",IF(ISTEXT('May 2016'!G3798),0,'May 2016'!G3798))</f>
        <v/>
      </c>
    </row>
    <row r="2375" spans="1:2" x14ac:dyDescent="0.2">
      <c r="A2375">
        <f>IF(ISBLANK('May 2016'!A3799),"",IF(ISTEXT('May 2016'!A3799),0,'May 2016'!A3799))</f>
        <v>437046</v>
      </c>
      <c r="B2375">
        <f>IF(ISBLANK('May 2016'!G3799),"",IF(ISTEXT('May 2016'!G3799),0,'May 2016'!G3799))</f>
        <v>167196.38</v>
      </c>
    </row>
    <row r="2376" spans="1:2" x14ac:dyDescent="0.2">
      <c r="A2376">
        <f>IF(ISBLANK('May 2016'!A3803),"",IF(ISTEXT('May 2016'!A3803),0,'May 2016'!A3803))</f>
        <v>438156</v>
      </c>
      <c r="B2376">
        <f>IF(ISBLANK('May 2016'!G3803),"",IF(ISTEXT('May 2016'!G3803),0,'May 2016'!G3803))</f>
        <v>11230.8</v>
      </c>
    </row>
    <row r="2377" spans="1:2" x14ac:dyDescent="0.2">
      <c r="A2377" t="str">
        <f>IF(ISBLANK('May 2016'!A3804),"",IF(ISTEXT('May 2016'!A3804),0,'May 2016'!A3804))</f>
        <v/>
      </c>
      <c r="B2377" t="str">
        <f>IF(ISBLANK('May 2016'!G3804),"",IF(ISTEXT('May 2016'!G3804),0,'May 2016'!G3804))</f>
        <v/>
      </c>
    </row>
    <row r="2378" spans="1:2" x14ac:dyDescent="0.2">
      <c r="A2378">
        <f>IF(ISBLANK('May 2016'!A3808),"",IF(ISTEXT('May 2016'!A3808),0,'May 2016'!A3808))</f>
        <v>437194</v>
      </c>
      <c r="B2378">
        <f>IF(ISBLANK('May 2016'!G3808),"",IF(ISTEXT('May 2016'!G3808),0,'May 2016'!G3808))</f>
        <v>500</v>
      </c>
    </row>
    <row r="2379" spans="1:2" x14ac:dyDescent="0.2">
      <c r="A2379">
        <f>IF(ISBLANK('May 2016'!A3809),"",IF(ISTEXT('May 2016'!A3809),0,'May 2016'!A3809))</f>
        <v>438157</v>
      </c>
      <c r="B2379">
        <f>IF(ISBLANK('May 2016'!G3809),"",IF(ISTEXT('May 2016'!G3809),0,'May 2016'!G3809))</f>
        <v>250</v>
      </c>
    </row>
    <row r="2380" spans="1:2" x14ac:dyDescent="0.2">
      <c r="A2380" t="str">
        <f>IF(ISBLANK('May 2016'!A3810),"",IF(ISTEXT('May 2016'!A3810),0,'May 2016'!A3810))</f>
        <v/>
      </c>
      <c r="B2380">
        <f>IF(ISBLANK('May 2016'!G3810),"",IF(ISTEXT('May 2016'!G3810),0,'May 2016'!G3810))</f>
        <v>500</v>
      </c>
    </row>
    <row r="2381" spans="1:2" x14ac:dyDescent="0.2">
      <c r="A2381" t="str">
        <f>IF(ISBLANK('May 2016'!A3811),"",IF(ISTEXT('May 2016'!A3811),0,'May 2016'!A3811))</f>
        <v/>
      </c>
      <c r="B2381">
        <f>IF(ISBLANK('May 2016'!G3811),"",IF(ISTEXT('May 2016'!G3811),0,'May 2016'!G3811))</f>
        <v>250</v>
      </c>
    </row>
    <row r="2382" spans="1:2" x14ac:dyDescent="0.2">
      <c r="A2382" t="str">
        <f>IF(ISBLANK('May 2016'!A3812),"",IF(ISTEXT('May 2016'!A3812),0,'May 2016'!A3812))</f>
        <v/>
      </c>
      <c r="B2382">
        <f>IF(ISBLANK('May 2016'!G3812),"",IF(ISTEXT('May 2016'!G3812),0,'May 2016'!G3812))</f>
        <v>250</v>
      </c>
    </row>
    <row r="2383" spans="1:2" x14ac:dyDescent="0.2">
      <c r="A2383" t="str">
        <f>IF(ISBLANK('May 2016'!A3813),"",IF(ISTEXT('May 2016'!A3813),0,'May 2016'!A3813))</f>
        <v/>
      </c>
      <c r="B2383">
        <f>IF(ISBLANK('May 2016'!G3813),"",IF(ISTEXT('May 2016'!G3813),0,'May 2016'!G3813))</f>
        <v>500</v>
      </c>
    </row>
    <row r="2384" spans="1:2" x14ac:dyDescent="0.2">
      <c r="A2384">
        <f>IF(ISBLANK('May 2016'!A3817),"",IF(ISTEXT('May 2016'!A3817),0,'May 2016'!A3817))</f>
        <v>437195</v>
      </c>
      <c r="B2384">
        <f>IF(ISBLANK('May 2016'!G3817),"",IF(ISTEXT('May 2016'!G3817),0,'May 2016'!G3817))</f>
        <v>20.77</v>
      </c>
    </row>
    <row r="2385" spans="1:2" x14ac:dyDescent="0.2">
      <c r="A2385">
        <f>IF(ISBLANK('May 2016'!A3821),"",IF(ISTEXT('May 2016'!A3821),0,'May 2016'!A3821))</f>
        <v>437605</v>
      </c>
      <c r="B2385">
        <f>IF(ISBLANK('May 2016'!G3821),"",IF(ISTEXT('May 2016'!G3821),0,'May 2016'!G3821))</f>
        <v>36.72</v>
      </c>
    </row>
    <row r="2386" spans="1:2" x14ac:dyDescent="0.2">
      <c r="A2386">
        <f>IF(ISBLANK('May 2016'!A3825),"",IF(ISTEXT('May 2016'!A3825),0,'May 2016'!A3825))</f>
        <v>437606</v>
      </c>
      <c r="B2386">
        <f>IF(ISBLANK('May 2016'!G3825),"",IF(ISTEXT('May 2016'!G3825),0,'May 2016'!G3825))</f>
        <v>150</v>
      </c>
    </row>
    <row r="2387" spans="1:2" x14ac:dyDescent="0.2">
      <c r="A2387" t="str">
        <f>IF(ISBLANK('May 2016'!A3826),"",IF(ISTEXT('May 2016'!A3826),0,'May 2016'!A3826))</f>
        <v/>
      </c>
      <c r="B2387" t="str">
        <f>IF(ISBLANK('May 2016'!G3826),"",IF(ISTEXT('May 2016'!G3826),0,'May 2016'!G3826))</f>
        <v/>
      </c>
    </row>
    <row r="2388" spans="1:2" x14ac:dyDescent="0.2">
      <c r="A2388" t="str">
        <f>IF(ISBLANK('May 2016'!A3827),"",IF(ISTEXT('May 2016'!A3827),0,'May 2016'!A3827))</f>
        <v/>
      </c>
      <c r="B2388" t="str">
        <f>IF(ISBLANK('May 2016'!G3827),"",IF(ISTEXT('May 2016'!G3827),0,'May 2016'!G3827))</f>
        <v/>
      </c>
    </row>
    <row r="2389" spans="1:2" x14ac:dyDescent="0.2">
      <c r="A2389">
        <f>IF(ISBLANK('May 2016'!A3831),"",IF(ISTEXT('May 2016'!A3831),0,'May 2016'!A3831))</f>
        <v>437607</v>
      </c>
      <c r="B2389">
        <f>IF(ISBLANK('May 2016'!G3831),"",IF(ISTEXT('May 2016'!G3831),0,'May 2016'!G3831))</f>
        <v>25975</v>
      </c>
    </row>
    <row r="2390" spans="1:2" x14ac:dyDescent="0.2">
      <c r="A2390">
        <f>IF(ISBLANK('May 2016'!A3835),"",IF(ISTEXT('May 2016'!A3835),0,'May 2016'!A3835))</f>
        <v>436891</v>
      </c>
      <c r="B2390">
        <f>IF(ISBLANK('May 2016'!G3835),"",IF(ISTEXT('May 2016'!G3835),0,'May 2016'!G3835))</f>
        <v>500</v>
      </c>
    </row>
    <row r="2391" spans="1:2" x14ac:dyDescent="0.2">
      <c r="A2391">
        <f>IF(ISBLANK('May 2016'!A3836),"",IF(ISTEXT('May 2016'!A3836),0,'May 2016'!A3836))</f>
        <v>437608</v>
      </c>
      <c r="B2391">
        <f>IF(ISBLANK('May 2016'!G3836),"",IF(ISTEXT('May 2016'!G3836),0,'May 2016'!G3836))</f>
        <v>500</v>
      </c>
    </row>
    <row r="2392" spans="1:2" x14ac:dyDescent="0.2">
      <c r="A2392" t="str">
        <f>IF(ISBLANK('May 2016'!A3837),"",IF(ISTEXT('May 2016'!A3837),0,'May 2016'!A3837))</f>
        <v/>
      </c>
      <c r="B2392">
        <f>IF(ISBLANK('May 2016'!G3837),"",IF(ISTEXT('May 2016'!G3837),0,'May 2016'!G3837))</f>
        <v>100</v>
      </c>
    </row>
    <row r="2393" spans="1:2" x14ac:dyDescent="0.2">
      <c r="A2393">
        <f>IF(ISBLANK('May 2016'!A3841),"",IF(ISTEXT('May 2016'!A3841),0,'May 2016'!A3841))</f>
        <v>437196</v>
      </c>
      <c r="B2393">
        <f>IF(ISBLANK('May 2016'!G3841),"",IF(ISTEXT('May 2016'!G3841),0,'May 2016'!G3841))</f>
        <v>4.32</v>
      </c>
    </row>
    <row r="2394" spans="1:2" x14ac:dyDescent="0.2">
      <c r="A2394">
        <f>IF(ISBLANK('May 2016'!A3845),"",IF(ISTEXT('May 2016'!A3845),0,'May 2016'!A3845))</f>
        <v>437197</v>
      </c>
      <c r="B2394">
        <f>IF(ISBLANK('May 2016'!G3845),"",IF(ISTEXT('May 2016'!G3845),0,'May 2016'!G3845))</f>
        <v>140</v>
      </c>
    </row>
    <row r="2395" spans="1:2" x14ac:dyDescent="0.2">
      <c r="A2395" t="str">
        <f>IF(ISBLANK('May 2016'!A3846),"",IF(ISTEXT('May 2016'!A3846),0,'May 2016'!A3846))</f>
        <v/>
      </c>
      <c r="B2395" t="str">
        <f>IF(ISBLANK('May 2016'!G3846),"",IF(ISTEXT('May 2016'!G3846),0,'May 2016'!G3846))</f>
        <v/>
      </c>
    </row>
    <row r="2396" spans="1:2" x14ac:dyDescent="0.2">
      <c r="A2396">
        <f>IF(ISBLANK('May 2016'!A3847),"",IF(ISTEXT('May 2016'!A3847),0,'May 2016'!A3847))</f>
        <v>437609</v>
      </c>
      <c r="B2396">
        <f>IF(ISBLANK('May 2016'!G3847),"",IF(ISTEXT('May 2016'!G3847),0,'May 2016'!G3847))</f>
        <v>140</v>
      </c>
    </row>
    <row r="2397" spans="1:2" x14ac:dyDescent="0.2">
      <c r="A2397" t="str">
        <f>IF(ISBLANK('May 2016'!A3848),"",IF(ISTEXT('May 2016'!A3848),0,'May 2016'!A3848))</f>
        <v/>
      </c>
      <c r="B2397" t="str">
        <f>IF(ISBLANK('May 2016'!G3848),"",IF(ISTEXT('May 2016'!G3848),0,'May 2016'!G3848))</f>
        <v/>
      </c>
    </row>
    <row r="2398" spans="1:2" x14ac:dyDescent="0.2">
      <c r="A2398" t="str">
        <f>IF(ISBLANK('May 2016'!A3849),"",IF(ISTEXT('May 2016'!A3849),0,'May 2016'!A3849))</f>
        <v/>
      </c>
      <c r="B2398" t="str">
        <f>IF(ISBLANK('May 2016'!G3849),"",IF(ISTEXT('May 2016'!G3849),0,'May 2016'!G3849))</f>
        <v/>
      </c>
    </row>
    <row r="2399" spans="1:2" x14ac:dyDescent="0.2">
      <c r="A2399">
        <f>IF(ISBLANK('May 2016'!A3850),"",IF(ISTEXT('May 2016'!A3850),0,'May 2016'!A3850))</f>
        <v>438158</v>
      </c>
      <c r="B2399">
        <f>IF(ISBLANK('May 2016'!G3850),"",IF(ISTEXT('May 2016'!G3850),0,'May 2016'!G3850))</f>
        <v>2095</v>
      </c>
    </row>
    <row r="2400" spans="1:2" x14ac:dyDescent="0.2">
      <c r="A2400" t="str">
        <f>IF(ISBLANK('May 2016'!A3851),"",IF(ISTEXT('May 2016'!A3851),0,'May 2016'!A3851))</f>
        <v/>
      </c>
      <c r="B2400" t="str">
        <f>IF(ISBLANK('May 2016'!G3851),"",IF(ISTEXT('May 2016'!G3851),0,'May 2016'!G3851))</f>
        <v/>
      </c>
    </row>
    <row r="2401" spans="1:2" x14ac:dyDescent="0.2">
      <c r="A2401" t="str">
        <f>IF(ISBLANK('May 2016'!A3852),"",IF(ISTEXT('May 2016'!A3852),0,'May 2016'!A3852))</f>
        <v/>
      </c>
      <c r="B2401" t="str">
        <f>IF(ISBLANK('May 2016'!G3852),"",IF(ISTEXT('May 2016'!G3852),0,'May 2016'!G3852))</f>
        <v/>
      </c>
    </row>
    <row r="2402" spans="1:2" x14ac:dyDescent="0.2">
      <c r="A2402" t="str">
        <f>IF(ISBLANK('May 2016'!A3853),"",IF(ISTEXT('May 2016'!A3853),0,'May 2016'!A3853))</f>
        <v/>
      </c>
      <c r="B2402" t="str">
        <f>IF(ISBLANK('May 2016'!G3853),"",IF(ISTEXT('May 2016'!G3853),0,'May 2016'!G3853))</f>
        <v/>
      </c>
    </row>
    <row r="2403" spans="1:2" x14ac:dyDescent="0.2">
      <c r="A2403" t="str">
        <f>IF(ISBLANK('May 2016'!A3854),"",IF(ISTEXT('May 2016'!A3854),0,'May 2016'!A3854))</f>
        <v/>
      </c>
      <c r="B2403" t="str">
        <f>IF(ISBLANK('May 2016'!G3854),"",IF(ISTEXT('May 2016'!G3854),0,'May 2016'!G3854))</f>
        <v/>
      </c>
    </row>
    <row r="2404" spans="1:2" x14ac:dyDescent="0.2">
      <c r="A2404" t="str">
        <f>IF(ISBLANK('May 2016'!A3855),"",IF(ISTEXT('May 2016'!A3855),0,'May 2016'!A3855))</f>
        <v/>
      </c>
      <c r="B2404" t="str">
        <f>IF(ISBLANK('May 2016'!G3855),"",IF(ISTEXT('May 2016'!G3855),0,'May 2016'!G3855))</f>
        <v/>
      </c>
    </row>
    <row r="2405" spans="1:2" x14ac:dyDescent="0.2">
      <c r="A2405" t="str">
        <f>IF(ISBLANK('May 2016'!A3856),"",IF(ISTEXT('May 2016'!A3856),0,'May 2016'!A3856))</f>
        <v/>
      </c>
      <c r="B2405" t="str">
        <f>IF(ISBLANK('May 2016'!G3856),"",IF(ISTEXT('May 2016'!G3856),0,'May 2016'!G3856))</f>
        <v/>
      </c>
    </row>
    <row r="2406" spans="1:2" x14ac:dyDescent="0.2">
      <c r="A2406">
        <f>IF(ISBLANK('May 2016'!A3860),"",IF(ISTEXT('May 2016'!A3860),0,'May 2016'!A3860))</f>
        <v>437198</v>
      </c>
      <c r="B2406">
        <f>IF(ISBLANK('May 2016'!G3860),"",IF(ISTEXT('May 2016'!G3860),0,'May 2016'!G3860))</f>
        <v>1040</v>
      </c>
    </row>
    <row r="2407" spans="1:2" x14ac:dyDescent="0.2">
      <c r="A2407" t="str">
        <f>IF(ISBLANK('May 2016'!A3861),"",IF(ISTEXT('May 2016'!A3861),0,'May 2016'!A3861))</f>
        <v/>
      </c>
      <c r="B2407" t="str">
        <f>IF(ISBLANK('May 2016'!G3861),"",IF(ISTEXT('May 2016'!G3861),0,'May 2016'!G3861))</f>
        <v/>
      </c>
    </row>
    <row r="2408" spans="1:2" x14ac:dyDescent="0.2">
      <c r="A2408">
        <f>IF(ISBLANK('May 2016'!A3862),"",IF(ISTEXT('May 2016'!A3862),0,'May 2016'!A3862))</f>
        <v>437790</v>
      </c>
      <c r="B2408">
        <f>IF(ISBLANK('May 2016'!G3862),"",IF(ISTEXT('May 2016'!G3862),0,'May 2016'!G3862))</f>
        <v>1040</v>
      </c>
    </row>
    <row r="2409" spans="1:2" x14ac:dyDescent="0.2">
      <c r="A2409" t="str">
        <f>IF(ISBLANK('May 2016'!A3863),"",IF(ISTEXT('May 2016'!A3863),0,'May 2016'!A3863))</f>
        <v/>
      </c>
      <c r="B2409" t="str">
        <f>IF(ISBLANK('May 2016'!G3863),"",IF(ISTEXT('May 2016'!G3863),0,'May 2016'!G3863))</f>
        <v/>
      </c>
    </row>
    <row r="2410" spans="1:2" x14ac:dyDescent="0.2">
      <c r="A2410">
        <f>IF(ISBLANK('May 2016'!A3864),"",IF(ISTEXT('May 2016'!A3864),0,'May 2016'!A3864))</f>
        <v>438159</v>
      </c>
      <c r="B2410">
        <f>IF(ISBLANK('May 2016'!G3864),"",IF(ISTEXT('May 2016'!G3864),0,'May 2016'!G3864))</f>
        <v>1040</v>
      </c>
    </row>
    <row r="2411" spans="1:2" x14ac:dyDescent="0.2">
      <c r="A2411" t="str">
        <f>IF(ISBLANK('May 2016'!A3865),"",IF(ISTEXT('May 2016'!A3865),0,'May 2016'!A3865))</f>
        <v/>
      </c>
      <c r="B2411" t="str">
        <f>IF(ISBLANK('May 2016'!G3865),"",IF(ISTEXT('May 2016'!G3865),0,'May 2016'!G3865))</f>
        <v/>
      </c>
    </row>
    <row r="2412" spans="1:2" x14ac:dyDescent="0.2">
      <c r="A2412">
        <f>IF(ISBLANK('May 2016'!A3869),"",IF(ISTEXT('May 2016'!A3869),0,'May 2016'!A3869))</f>
        <v>437199</v>
      </c>
      <c r="B2412">
        <f>IF(ISBLANK('May 2016'!G3869),"",IF(ISTEXT('May 2016'!G3869),0,'May 2016'!G3869))</f>
        <v>1040</v>
      </c>
    </row>
    <row r="2413" spans="1:2" x14ac:dyDescent="0.2">
      <c r="A2413" t="str">
        <f>IF(ISBLANK('May 2016'!A3870),"",IF(ISTEXT('May 2016'!A3870),0,'May 2016'!A3870))</f>
        <v/>
      </c>
      <c r="B2413" t="str">
        <f>IF(ISBLANK('May 2016'!G3870),"",IF(ISTEXT('May 2016'!G3870),0,'May 2016'!G3870))</f>
        <v/>
      </c>
    </row>
    <row r="2414" spans="1:2" x14ac:dyDescent="0.2">
      <c r="A2414">
        <f>IF(ISBLANK('May 2016'!A3871),"",IF(ISTEXT('May 2016'!A3871),0,'May 2016'!A3871))</f>
        <v>437791</v>
      </c>
      <c r="B2414">
        <f>IF(ISBLANK('May 2016'!G3871),"",IF(ISTEXT('May 2016'!G3871),0,'May 2016'!G3871))</f>
        <v>1040</v>
      </c>
    </row>
    <row r="2415" spans="1:2" x14ac:dyDescent="0.2">
      <c r="A2415" t="str">
        <f>IF(ISBLANK('May 2016'!A3872),"",IF(ISTEXT('May 2016'!A3872),0,'May 2016'!A3872))</f>
        <v/>
      </c>
      <c r="B2415" t="str">
        <f>IF(ISBLANK('May 2016'!G3872),"",IF(ISTEXT('May 2016'!G3872),0,'May 2016'!G3872))</f>
        <v/>
      </c>
    </row>
    <row r="2416" spans="1:2" x14ac:dyDescent="0.2">
      <c r="A2416">
        <f>IF(ISBLANK('May 2016'!A3873),"",IF(ISTEXT('May 2016'!A3873),0,'May 2016'!A3873))</f>
        <v>438160</v>
      </c>
      <c r="B2416">
        <f>IF(ISBLANK('May 2016'!G3873),"",IF(ISTEXT('May 2016'!G3873),0,'May 2016'!G3873))</f>
        <v>1040</v>
      </c>
    </row>
    <row r="2417" spans="1:2" x14ac:dyDescent="0.2">
      <c r="A2417" t="str">
        <f>IF(ISBLANK('May 2016'!A3874),"",IF(ISTEXT('May 2016'!A3874),0,'May 2016'!A3874))</f>
        <v/>
      </c>
      <c r="B2417" t="str">
        <f>IF(ISBLANK('May 2016'!G3874),"",IF(ISTEXT('May 2016'!G3874),0,'May 2016'!G3874))</f>
        <v/>
      </c>
    </row>
    <row r="2418" spans="1:2" x14ac:dyDescent="0.2">
      <c r="A2418">
        <f>IF(ISBLANK('May 2016'!A3878),"",IF(ISTEXT('May 2016'!A3878),0,'May 2016'!A3878))</f>
        <v>438161</v>
      </c>
      <c r="B2418">
        <f>IF(ISBLANK('May 2016'!G3878),"",IF(ISTEXT('May 2016'!G3878),0,'May 2016'!G3878))</f>
        <v>731.43</v>
      </c>
    </row>
    <row r="2419" spans="1:2" x14ac:dyDescent="0.2">
      <c r="A2419">
        <f>IF(ISBLANK('May 2016'!A3882),"",IF(ISTEXT('May 2016'!A3882),0,'May 2016'!A3882))</f>
        <v>438162</v>
      </c>
      <c r="B2419">
        <f>IF(ISBLANK('May 2016'!G3882),"",IF(ISTEXT('May 2016'!G3882),0,'May 2016'!G3882))</f>
        <v>1261.75</v>
      </c>
    </row>
    <row r="2420" spans="1:2" x14ac:dyDescent="0.2">
      <c r="A2420" t="str">
        <f>IF(ISBLANK('May 2016'!A3883),"",IF(ISTEXT('May 2016'!A3883),0,'May 2016'!A3883))</f>
        <v/>
      </c>
      <c r="B2420" t="str">
        <f>IF(ISBLANK('May 2016'!G3883),"",IF(ISTEXT('May 2016'!G3883),0,'May 2016'!G3883))</f>
        <v/>
      </c>
    </row>
    <row r="2421" spans="1:2" x14ac:dyDescent="0.2">
      <c r="A2421" t="str">
        <f>IF(ISBLANK('May 2016'!A3884),"",IF(ISTEXT('May 2016'!A3884),0,'May 2016'!A3884))</f>
        <v/>
      </c>
      <c r="B2421" t="str">
        <f>IF(ISBLANK('May 2016'!G3884),"",IF(ISTEXT('May 2016'!G3884),0,'May 2016'!G3884))</f>
        <v/>
      </c>
    </row>
    <row r="2422" spans="1:2" x14ac:dyDescent="0.2">
      <c r="A2422" t="str">
        <f>IF(ISBLANK('May 2016'!A3885),"",IF(ISTEXT('May 2016'!A3885),0,'May 2016'!A3885))</f>
        <v/>
      </c>
      <c r="B2422" t="str">
        <f>IF(ISBLANK('May 2016'!G3885),"",IF(ISTEXT('May 2016'!G3885),0,'May 2016'!G3885))</f>
        <v/>
      </c>
    </row>
    <row r="2423" spans="1:2" x14ac:dyDescent="0.2">
      <c r="A2423">
        <f>IF(ISBLANK('May 2016'!A3889),"",IF(ISTEXT('May 2016'!A3889),0,'May 2016'!A3889))</f>
        <v>437610</v>
      </c>
      <c r="B2423">
        <f>IF(ISBLANK('May 2016'!G3889),"",IF(ISTEXT('May 2016'!G3889),0,'May 2016'!G3889))</f>
        <v>99.44</v>
      </c>
    </row>
    <row r="2424" spans="1:2" x14ac:dyDescent="0.2">
      <c r="A2424">
        <f>IF(ISBLANK('May 2016'!A3893),"",IF(ISTEXT('May 2016'!A3893),0,'May 2016'!A3893))</f>
        <v>436892</v>
      </c>
      <c r="B2424">
        <f>IF(ISBLANK('May 2016'!G3893),"",IF(ISTEXT('May 2016'!G3893),0,'May 2016'!G3893))</f>
        <v>16.2</v>
      </c>
    </row>
    <row r="2425" spans="1:2" x14ac:dyDescent="0.2">
      <c r="A2425">
        <f>IF(ISBLANK('May 2016'!A3897),"",IF(ISTEXT('May 2016'!A3897),0,'May 2016'!A3897))</f>
        <v>437200</v>
      </c>
      <c r="B2425">
        <f>IF(ISBLANK('May 2016'!G3897),"",IF(ISTEXT('May 2016'!G3897),0,'May 2016'!G3897))</f>
        <v>836</v>
      </c>
    </row>
    <row r="2426" spans="1:2" x14ac:dyDescent="0.2">
      <c r="A2426">
        <f>IF(ISBLANK('May 2016'!A3901),"",IF(ISTEXT('May 2016'!A3901),0,'May 2016'!A3901))</f>
        <v>436893</v>
      </c>
      <c r="B2426">
        <f>IF(ISBLANK('May 2016'!G3901),"",IF(ISTEXT('May 2016'!G3901),0,'May 2016'!G3901))</f>
        <v>300</v>
      </c>
    </row>
    <row r="2427" spans="1:2" x14ac:dyDescent="0.2">
      <c r="A2427" t="str">
        <f>IF(ISBLANK('May 2016'!A3902),"",IF(ISTEXT('May 2016'!A3902),0,'May 2016'!A3902))</f>
        <v/>
      </c>
      <c r="B2427">
        <f>IF(ISBLANK('May 2016'!G3902),"",IF(ISTEXT('May 2016'!G3902),0,'May 2016'!G3902))</f>
        <v>300</v>
      </c>
    </row>
    <row r="2428" spans="1:2" x14ac:dyDescent="0.2">
      <c r="A2428" t="str">
        <f>IF(ISBLANK('May 2016'!A3903),"",IF(ISTEXT('May 2016'!A3903),0,'May 2016'!A3903))</f>
        <v/>
      </c>
      <c r="B2428">
        <f>IF(ISBLANK('May 2016'!G3903),"",IF(ISTEXT('May 2016'!G3903),0,'May 2016'!G3903))</f>
        <v>500</v>
      </c>
    </row>
    <row r="2429" spans="1:2" x14ac:dyDescent="0.2">
      <c r="A2429" t="str">
        <f>IF(ISBLANK('May 2016'!A3904),"",IF(ISTEXT('May 2016'!A3904),0,'May 2016'!A3904))</f>
        <v/>
      </c>
      <c r="B2429">
        <f>IF(ISBLANK('May 2016'!G3904),"",IF(ISTEXT('May 2016'!G3904),0,'May 2016'!G3904))</f>
        <v>250</v>
      </c>
    </row>
    <row r="2430" spans="1:2" x14ac:dyDescent="0.2">
      <c r="A2430" t="str">
        <f>IF(ISBLANK('May 2016'!A3905),"",IF(ISTEXT('May 2016'!A3905),0,'May 2016'!A3905))</f>
        <v/>
      </c>
      <c r="B2430">
        <f>IF(ISBLANK('May 2016'!G3905),"",IF(ISTEXT('May 2016'!G3905),0,'May 2016'!G3905))</f>
        <v>250</v>
      </c>
    </row>
    <row r="2431" spans="1:2" x14ac:dyDescent="0.2">
      <c r="A2431">
        <f>IF(ISBLANK('May 2016'!A3906),"",IF(ISTEXT('May 2016'!A3906),0,'May 2016'!A3906))</f>
        <v>437201</v>
      </c>
      <c r="B2431">
        <f>IF(ISBLANK('May 2016'!G3906),"",IF(ISTEXT('May 2016'!G3906),0,'May 2016'!G3906))</f>
        <v>450</v>
      </c>
    </row>
    <row r="2432" spans="1:2" x14ac:dyDescent="0.2">
      <c r="A2432">
        <f>IF(ISBLANK('May 2016'!A3907),"",IF(ISTEXT('May 2016'!A3907),0,'May 2016'!A3907))</f>
        <v>437784</v>
      </c>
      <c r="B2432">
        <f>IF(ISBLANK('May 2016'!G3907),"",IF(ISTEXT('May 2016'!G3907),0,'May 2016'!G3907))</f>
        <v>770</v>
      </c>
    </row>
    <row r="2433" spans="1:2" x14ac:dyDescent="0.2">
      <c r="A2433" t="str">
        <f>IF(ISBLANK('May 2016'!A3908),"",IF(ISTEXT('May 2016'!A3908),0,'May 2016'!A3908))</f>
        <v/>
      </c>
      <c r="B2433">
        <f>IF(ISBLANK('May 2016'!G3908),"",IF(ISTEXT('May 2016'!G3908),0,'May 2016'!G3908))</f>
        <v>500</v>
      </c>
    </row>
    <row r="2434" spans="1:2" x14ac:dyDescent="0.2">
      <c r="A2434" t="str">
        <f>IF(ISBLANK('May 2016'!A3909),"",IF(ISTEXT('May 2016'!A3909),0,'May 2016'!A3909))</f>
        <v/>
      </c>
      <c r="B2434">
        <f>IF(ISBLANK('May 2016'!G3909),"",IF(ISTEXT('May 2016'!G3909),0,'May 2016'!G3909))</f>
        <v>400</v>
      </c>
    </row>
    <row r="2435" spans="1:2" x14ac:dyDescent="0.2">
      <c r="A2435">
        <f>IF(ISBLANK('May 2016'!A3910),"",IF(ISTEXT('May 2016'!A3910),0,'May 2016'!A3910))</f>
        <v>438163</v>
      </c>
      <c r="B2435">
        <f>IF(ISBLANK('May 2016'!G3910),"",IF(ISTEXT('May 2016'!G3910),0,'May 2016'!G3910))</f>
        <v>450</v>
      </c>
    </row>
    <row r="2436" spans="1:2" x14ac:dyDescent="0.2">
      <c r="A2436" t="str">
        <f>IF(ISBLANK('May 2016'!A3911),"",IF(ISTEXT('May 2016'!A3911),0,'May 2016'!A3911))</f>
        <v/>
      </c>
      <c r="B2436">
        <f>IF(ISBLANK('May 2016'!G3911),"",IF(ISTEXT('May 2016'!G3911),0,'May 2016'!G3911))</f>
        <v>100</v>
      </c>
    </row>
    <row r="2437" spans="1:2" x14ac:dyDescent="0.2">
      <c r="A2437" t="str">
        <f>IF(ISBLANK('May 2016'!A3912),"",IF(ISTEXT('May 2016'!A3912),0,'May 2016'!A3912))</f>
        <v/>
      </c>
      <c r="B2437">
        <f>IF(ISBLANK('May 2016'!G3912),"",IF(ISTEXT('May 2016'!G3912),0,'May 2016'!G3912))</f>
        <v>450</v>
      </c>
    </row>
    <row r="2438" spans="1:2" x14ac:dyDescent="0.2">
      <c r="A2438" t="str">
        <f>IF(ISBLANK('May 2016'!A3913),"",IF(ISTEXT('May 2016'!A3913),0,'May 2016'!A3913))</f>
        <v/>
      </c>
      <c r="B2438">
        <f>IF(ISBLANK('May 2016'!G3913),"",IF(ISTEXT('May 2016'!G3913),0,'May 2016'!G3913))</f>
        <v>150</v>
      </c>
    </row>
    <row r="2439" spans="1:2" x14ac:dyDescent="0.2">
      <c r="A2439" t="str">
        <f>IF(ISBLANK('May 2016'!A3914),"",IF(ISTEXT('May 2016'!A3914),0,'May 2016'!A3914))</f>
        <v/>
      </c>
      <c r="B2439">
        <f>IF(ISBLANK('May 2016'!G3914),"",IF(ISTEXT('May 2016'!G3914),0,'May 2016'!G3914))</f>
        <v>550</v>
      </c>
    </row>
    <row r="2440" spans="1:2" x14ac:dyDescent="0.2">
      <c r="A2440" t="str">
        <f>IF(ISBLANK('May 2016'!A3915),"",IF(ISTEXT('May 2016'!A3915),0,'May 2016'!A3915))</f>
        <v/>
      </c>
      <c r="B2440">
        <f>IF(ISBLANK('May 2016'!G3915),"",IF(ISTEXT('May 2016'!G3915),0,'May 2016'!G3915))</f>
        <v>500</v>
      </c>
    </row>
    <row r="2441" spans="1:2" x14ac:dyDescent="0.2">
      <c r="A2441" t="str">
        <f>IF(ISBLANK('May 2016'!A3916),"",IF(ISTEXT('May 2016'!A3916),0,'May 2016'!A3916))</f>
        <v/>
      </c>
      <c r="B2441">
        <f>IF(ISBLANK('May 2016'!G3916),"",IF(ISTEXT('May 2016'!G3916),0,'May 2016'!G3916))</f>
        <v>300</v>
      </c>
    </row>
    <row r="2442" spans="1:2" x14ac:dyDescent="0.2">
      <c r="A2442">
        <f>IF(ISBLANK('May 2016'!A3920),"",IF(ISTEXT('May 2016'!A3920),0,'May 2016'!A3920))</f>
        <v>438164</v>
      </c>
      <c r="B2442">
        <f>IF(ISBLANK('May 2016'!G3920),"",IF(ISTEXT('May 2016'!G3920),0,'May 2016'!G3920))</f>
        <v>3689</v>
      </c>
    </row>
    <row r="2443" spans="1:2" x14ac:dyDescent="0.2">
      <c r="A2443" t="str">
        <f>IF(ISBLANK('May 2016'!A3921),"",IF(ISTEXT('May 2016'!A3921),0,'May 2016'!A3921))</f>
        <v/>
      </c>
      <c r="B2443" t="str">
        <f>IF(ISBLANK('May 2016'!G3921),"",IF(ISTEXT('May 2016'!G3921),0,'May 2016'!G3921))</f>
        <v/>
      </c>
    </row>
    <row r="2444" spans="1:2" x14ac:dyDescent="0.2">
      <c r="A2444">
        <f>IF(ISBLANK('May 2016'!A3925),"",IF(ISTEXT('May 2016'!A3925),0,'May 2016'!A3925))</f>
        <v>436733</v>
      </c>
      <c r="B2444">
        <f>IF(ISBLANK('May 2016'!G3925),"",IF(ISTEXT('May 2016'!G3925),0,'May 2016'!G3925))</f>
        <v>6299.08</v>
      </c>
    </row>
    <row r="2445" spans="1:2" x14ac:dyDescent="0.2">
      <c r="A2445">
        <f>IF(ISBLANK('May 2016'!A3929),"",IF(ISTEXT('May 2016'!A3929),0,'May 2016'!A3929))</f>
        <v>436894</v>
      </c>
      <c r="B2445">
        <f>IF(ISBLANK('May 2016'!G3929),"",IF(ISTEXT('May 2016'!G3929),0,'May 2016'!G3929))</f>
        <v>1000</v>
      </c>
    </row>
    <row r="2446" spans="1:2" x14ac:dyDescent="0.2">
      <c r="A2446" t="str">
        <f>IF(ISBLANK('May 2016'!A3930),"",IF(ISTEXT('May 2016'!A3930),0,'May 2016'!A3930))</f>
        <v/>
      </c>
      <c r="B2446">
        <f>IF(ISBLANK('May 2016'!G3930),"",IF(ISTEXT('May 2016'!G3930),0,'May 2016'!G3930))</f>
        <v>1000</v>
      </c>
    </row>
    <row r="2447" spans="1:2" x14ac:dyDescent="0.2">
      <c r="A2447">
        <f>IF(ISBLANK('May 2016'!A3931),"",IF(ISTEXT('May 2016'!A3931),0,'May 2016'!A3931))</f>
        <v>437202</v>
      </c>
      <c r="B2447">
        <f>IF(ISBLANK('May 2016'!G3931),"",IF(ISTEXT('May 2016'!G3931),0,'May 2016'!G3931))</f>
        <v>450</v>
      </c>
    </row>
    <row r="2448" spans="1:2" x14ac:dyDescent="0.2">
      <c r="A2448" t="str">
        <f>IF(ISBLANK('May 2016'!A3932),"",IF(ISTEXT('May 2016'!A3932),0,'May 2016'!A3932))</f>
        <v/>
      </c>
      <c r="B2448">
        <f>IF(ISBLANK('May 2016'!G3932),"",IF(ISTEXT('May 2016'!G3932),0,'May 2016'!G3932))</f>
        <v>100</v>
      </c>
    </row>
    <row r="2449" spans="1:2" x14ac:dyDescent="0.2">
      <c r="A2449" t="str">
        <f>IF(ISBLANK('May 2016'!A3933),"",IF(ISTEXT('May 2016'!A3933),0,'May 2016'!A3933))</f>
        <v/>
      </c>
      <c r="B2449">
        <f>IF(ISBLANK('May 2016'!G3933),"",IF(ISTEXT('May 2016'!G3933),0,'May 2016'!G3933))</f>
        <v>100</v>
      </c>
    </row>
    <row r="2450" spans="1:2" x14ac:dyDescent="0.2">
      <c r="A2450" t="str">
        <f>IF(ISBLANK('May 2016'!A3934),"",IF(ISTEXT('May 2016'!A3934),0,'May 2016'!A3934))</f>
        <v/>
      </c>
      <c r="B2450">
        <f>IF(ISBLANK('May 2016'!G3934),"",IF(ISTEXT('May 2016'!G3934),0,'May 2016'!G3934))</f>
        <v>100</v>
      </c>
    </row>
    <row r="2451" spans="1:2" x14ac:dyDescent="0.2">
      <c r="A2451" t="str">
        <f>IF(ISBLANK('May 2016'!A3935),"",IF(ISTEXT('May 2016'!A3935),0,'May 2016'!A3935))</f>
        <v/>
      </c>
      <c r="B2451">
        <f>IF(ISBLANK('May 2016'!G3935),"",IF(ISTEXT('May 2016'!G3935),0,'May 2016'!G3935))</f>
        <v>100</v>
      </c>
    </row>
    <row r="2452" spans="1:2" x14ac:dyDescent="0.2">
      <c r="A2452" t="str">
        <f>IF(ISBLANK('May 2016'!A3936),"",IF(ISTEXT('May 2016'!A3936),0,'May 2016'!A3936))</f>
        <v/>
      </c>
      <c r="B2452">
        <f>IF(ISBLANK('May 2016'!G3936),"",IF(ISTEXT('May 2016'!G3936),0,'May 2016'!G3936))</f>
        <v>100</v>
      </c>
    </row>
    <row r="2453" spans="1:2" x14ac:dyDescent="0.2">
      <c r="A2453" t="str">
        <f>IF(ISBLANK('May 2016'!A3937),"",IF(ISTEXT('May 2016'!A3937),0,'May 2016'!A3937))</f>
        <v/>
      </c>
      <c r="B2453">
        <f>IF(ISBLANK('May 2016'!G3937),"",IF(ISTEXT('May 2016'!G3937),0,'May 2016'!G3937))</f>
        <v>100</v>
      </c>
    </row>
    <row r="2454" spans="1:2" x14ac:dyDescent="0.2">
      <c r="A2454">
        <f>IF(ISBLANK('May 2016'!A3941),"",IF(ISTEXT('May 2016'!A3941),0,'May 2016'!A3941))</f>
        <v>437612</v>
      </c>
      <c r="B2454">
        <f>IF(ISBLANK('May 2016'!G3941),"",IF(ISTEXT('May 2016'!G3941),0,'May 2016'!G3941))</f>
        <v>86.4</v>
      </c>
    </row>
    <row r="2455" spans="1:2" x14ac:dyDescent="0.2">
      <c r="A2455">
        <f>IF(ISBLANK('May 2016'!A3945),"",IF(ISTEXT('May 2016'!A3945),0,'May 2016'!A3945))</f>
        <v>437203</v>
      </c>
      <c r="B2455">
        <f>IF(ISBLANK('May 2016'!G3945),"",IF(ISTEXT('May 2016'!G3945),0,'May 2016'!G3945))</f>
        <v>82.11</v>
      </c>
    </row>
    <row r="2456" spans="1:2" x14ac:dyDescent="0.2">
      <c r="A2456" t="str">
        <f>IF(ISBLANK('May 2016'!A3946),"",IF(ISTEXT('May 2016'!A3946),0,'May 2016'!A3946))</f>
        <v/>
      </c>
      <c r="B2456" t="str">
        <f>IF(ISBLANK('May 2016'!G3946),"",IF(ISTEXT('May 2016'!G3946),0,'May 2016'!G3946))</f>
        <v/>
      </c>
    </row>
    <row r="2457" spans="1:2" x14ac:dyDescent="0.2">
      <c r="A2457">
        <f>IF(ISBLANK('May 2016'!A3950),"",IF(ISTEXT('May 2016'!A3950),0,'May 2016'!A3950))</f>
        <v>436895</v>
      </c>
      <c r="B2457">
        <f>IF(ISBLANK('May 2016'!G3950),"",IF(ISTEXT('May 2016'!G3950),0,'May 2016'!G3950))</f>
        <v>450</v>
      </c>
    </row>
    <row r="2458" spans="1:2" x14ac:dyDescent="0.2">
      <c r="A2458" t="str">
        <f>IF(ISBLANK('May 2016'!A3951),"",IF(ISTEXT('May 2016'!A3951),0,'May 2016'!A3951))</f>
        <v/>
      </c>
      <c r="B2458">
        <f>IF(ISBLANK('May 2016'!G3951),"",IF(ISTEXT('May 2016'!G3951),0,'May 2016'!G3951))</f>
        <v>450</v>
      </c>
    </row>
    <row r="2459" spans="1:2" x14ac:dyDescent="0.2">
      <c r="A2459" t="str">
        <f>IF(ISBLANK('May 2016'!A3952),"",IF(ISTEXT('May 2016'!A3952),0,'May 2016'!A3952))</f>
        <v/>
      </c>
      <c r="B2459">
        <f>IF(ISBLANK('May 2016'!G3952),"",IF(ISTEXT('May 2016'!G3952),0,'May 2016'!G3952))</f>
        <v>750</v>
      </c>
    </row>
    <row r="2460" spans="1:2" x14ac:dyDescent="0.2">
      <c r="A2460" t="str">
        <f>IF(ISBLANK('May 2016'!A3953),"",IF(ISTEXT('May 2016'!A3953),0,'May 2016'!A3953))</f>
        <v/>
      </c>
      <c r="B2460">
        <f>IF(ISBLANK('May 2016'!G3953),"",IF(ISTEXT('May 2016'!G3953),0,'May 2016'!G3953))</f>
        <v>500</v>
      </c>
    </row>
    <row r="2461" spans="1:2" x14ac:dyDescent="0.2">
      <c r="A2461">
        <f>IF(ISBLANK('May 2016'!A3954),"",IF(ISTEXT('May 2016'!A3954),0,'May 2016'!A3954))</f>
        <v>437204</v>
      </c>
      <c r="B2461">
        <f>IF(ISBLANK('May 2016'!G3954),"",IF(ISTEXT('May 2016'!G3954),0,'May 2016'!G3954))</f>
        <v>450</v>
      </c>
    </row>
    <row r="2462" spans="1:2" x14ac:dyDescent="0.2">
      <c r="A2462" t="str">
        <f>IF(ISBLANK('May 2016'!A3955),"",IF(ISTEXT('May 2016'!A3955),0,'May 2016'!A3955))</f>
        <v/>
      </c>
      <c r="B2462">
        <f>IF(ISBLANK('May 2016'!G3955),"",IF(ISTEXT('May 2016'!G3955),0,'May 2016'!G3955))</f>
        <v>450</v>
      </c>
    </row>
    <row r="2463" spans="1:2" x14ac:dyDescent="0.2">
      <c r="A2463" t="str">
        <f>IF(ISBLANK('May 2016'!A3956),"",IF(ISTEXT('May 2016'!A3956),0,'May 2016'!A3956))</f>
        <v/>
      </c>
      <c r="B2463">
        <f>IF(ISBLANK('May 2016'!G3956),"",IF(ISTEXT('May 2016'!G3956),0,'May 2016'!G3956))</f>
        <v>1000</v>
      </c>
    </row>
    <row r="2464" spans="1:2" x14ac:dyDescent="0.2">
      <c r="A2464">
        <f>IF(ISBLANK('May 2016'!A3957),"",IF(ISTEXT('May 2016'!A3957),0,'May 2016'!A3957))</f>
        <v>438165</v>
      </c>
      <c r="B2464">
        <f>IF(ISBLANK('May 2016'!G3957),"",IF(ISTEXT('May 2016'!G3957),0,'May 2016'!G3957))</f>
        <v>450</v>
      </c>
    </row>
    <row r="2465" spans="1:2" x14ac:dyDescent="0.2">
      <c r="A2465" t="str">
        <f>IF(ISBLANK('May 2016'!A3958),"",IF(ISTEXT('May 2016'!A3958),0,'May 2016'!A3958))</f>
        <v/>
      </c>
      <c r="B2465">
        <f>IF(ISBLANK('May 2016'!G3958),"",IF(ISTEXT('May 2016'!G3958),0,'May 2016'!G3958))</f>
        <v>450</v>
      </c>
    </row>
    <row r="2466" spans="1:2" x14ac:dyDescent="0.2">
      <c r="A2466" t="str">
        <f>IF(ISBLANK('May 2016'!A3959),"",IF(ISTEXT('May 2016'!A3959),0,'May 2016'!A3959))</f>
        <v/>
      </c>
      <c r="B2466">
        <f>IF(ISBLANK('May 2016'!G3959),"",IF(ISTEXT('May 2016'!G3959),0,'May 2016'!G3959))</f>
        <v>250</v>
      </c>
    </row>
    <row r="2467" spans="1:2" x14ac:dyDescent="0.2">
      <c r="A2467" t="str">
        <f>IF(ISBLANK('May 2016'!A3960),"",IF(ISTEXT('May 2016'!A3960),0,'May 2016'!A3960))</f>
        <v/>
      </c>
      <c r="B2467">
        <f>IF(ISBLANK('May 2016'!G3960),"",IF(ISTEXT('May 2016'!G3960),0,'May 2016'!G3960))</f>
        <v>250</v>
      </c>
    </row>
    <row r="2468" spans="1:2" x14ac:dyDescent="0.2">
      <c r="A2468" t="str">
        <f>IF(ISBLANK('May 2016'!A3961),"",IF(ISTEXT('May 2016'!A3961),0,'May 2016'!A3961))</f>
        <v/>
      </c>
      <c r="B2468">
        <f>IF(ISBLANK('May 2016'!G3961),"",IF(ISTEXT('May 2016'!G3961),0,'May 2016'!G3961))</f>
        <v>500</v>
      </c>
    </row>
    <row r="2469" spans="1:2" x14ac:dyDescent="0.2">
      <c r="A2469" t="str">
        <f>IF(ISBLANK('May 2016'!A3962),"",IF(ISTEXT('May 2016'!A3962),0,'May 2016'!A3962))</f>
        <v/>
      </c>
      <c r="B2469">
        <f>IF(ISBLANK('May 2016'!G3962),"",IF(ISTEXT('May 2016'!G3962),0,'May 2016'!G3962))</f>
        <v>250</v>
      </c>
    </row>
    <row r="2470" spans="1:2" x14ac:dyDescent="0.2">
      <c r="A2470">
        <f>IF(ISBLANK('May 2016'!A3966),"",IF(ISTEXT('May 2016'!A3966),0,'May 2016'!A3966))</f>
        <v>437613</v>
      </c>
      <c r="B2470">
        <f>IF(ISBLANK('May 2016'!G3966),"",IF(ISTEXT('May 2016'!G3966),0,'May 2016'!G3966))</f>
        <v>440</v>
      </c>
    </row>
    <row r="2471" spans="1:2" x14ac:dyDescent="0.2">
      <c r="A2471">
        <f>IF(ISBLANK('May 2016'!A3970),"",IF(ISTEXT('May 2016'!A3970),0,'May 2016'!A3970))</f>
        <v>438166</v>
      </c>
      <c r="B2471">
        <f>IF(ISBLANK('May 2016'!G3970),"",IF(ISTEXT('May 2016'!G3970),0,'May 2016'!G3970))</f>
        <v>195.63</v>
      </c>
    </row>
    <row r="2472" spans="1:2" x14ac:dyDescent="0.2">
      <c r="A2472">
        <f>IF(ISBLANK('May 2016'!A3974),"",IF(ISTEXT('May 2016'!A3974),0,'May 2016'!A3974))</f>
        <v>438167</v>
      </c>
      <c r="B2472">
        <f>IF(ISBLANK('May 2016'!G3974),"",IF(ISTEXT('May 2016'!G3974),0,'May 2016'!G3974))</f>
        <v>3091</v>
      </c>
    </row>
    <row r="2473" spans="1:2" x14ac:dyDescent="0.2">
      <c r="A2473">
        <f>IF(ISBLANK('May 2016'!A3978),"",IF(ISTEXT('May 2016'!A3978),0,'May 2016'!A3978))</f>
        <v>437205</v>
      </c>
      <c r="B2473">
        <f>IF(ISBLANK('May 2016'!G3978),"",IF(ISTEXT('May 2016'!G3978),0,'May 2016'!G3978))</f>
        <v>450</v>
      </c>
    </row>
    <row r="2474" spans="1:2" x14ac:dyDescent="0.2">
      <c r="A2474">
        <f>IF(ISBLANK('May 2016'!A3979),"",IF(ISTEXT('May 2016'!A3979),0,'May 2016'!A3979))</f>
        <v>438168</v>
      </c>
      <c r="B2474">
        <f>IF(ISBLANK('May 2016'!G3979),"",IF(ISTEXT('May 2016'!G3979),0,'May 2016'!G3979))</f>
        <v>450</v>
      </c>
    </row>
    <row r="2475" spans="1:2" x14ac:dyDescent="0.2">
      <c r="A2475">
        <f>IF(ISBLANK('May 2016'!A3983),"",IF(ISTEXT('May 2016'!A3983),0,'May 2016'!A3983))</f>
        <v>437614</v>
      </c>
      <c r="B2475">
        <f>IF(ISBLANK('May 2016'!G3983),"",IF(ISTEXT('May 2016'!G3983),0,'May 2016'!G3983))</f>
        <v>147</v>
      </c>
    </row>
    <row r="2476" spans="1:2" x14ac:dyDescent="0.2">
      <c r="A2476">
        <f>IF(ISBLANK('May 2016'!A3987),"",IF(ISTEXT('May 2016'!A3987),0,'May 2016'!A3987))</f>
        <v>437206</v>
      </c>
      <c r="B2476">
        <f>IF(ISBLANK('May 2016'!G3987),"",IF(ISTEXT('May 2016'!G3987),0,'May 2016'!G3987))</f>
        <v>2900</v>
      </c>
    </row>
    <row r="2477" spans="1:2" x14ac:dyDescent="0.2">
      <c r="A2477">
        <f>IF(ISBLANK('May 2016'!A3991),"",IF(ISTEXT('May 2016'!A3991),0,'May 2016'!A3991))</f>
        <v>438169</v>
      </c>
      <c r="B2477">
        <f>IF(ISBLANK('May 2016'!G3991),"",IF(ISTEXT('May 2016'!G3991),0,'May 2016'!G3991))</f>
        <v>450</v>
      </c>
    </row>
    <row r="2478" spans="1:2" x14ac:dyDescent="0.2">
      <c r="A2478">
        <f>IF(ISBLANK('May 2016'!A3995),"",IF(ISTEXT('May 2016'!A3995),0,'May 2016'!A3995))</f>
        <v>437615</v>
      </c>
      <c r="B2478">
        <f>IF(ISBLANK('May 2016'!G3995),"",IF(ISTEXT('May 2016'!G3995),0,'May 2016'!G3995))</f>
        <v>35</v>
      </c>
    </row>
    <row r="2479" spans="1:2" x14ac:dyDescent="0.2">
      <c r="A2479" t="str">
        <f>IF(ISBLANK('May 2016'!A3996),"",IF(ISTEXT('May 2016'!A3996),0,'May 2016'!A3996))</f>
        <v/>
      </c>
      <c r="B2479" t="str">
        <f>IF(ISBLANK('May 2016'!G3996),"",IF(ISTEXT('May 2016'!G3996),0,'May 2016'!G3996))</f>
        <v/>
      </c>
    </row>
    <row r="2480" spans="1:2" x14ac:dyDescent="0.2">
      <c r="A2480">
        <f>IF(ISBLANK('May 2016'!A4000),"",IF(ISTEXT('May 2016'!A4000),0,'May 2016'!A4000))</f>
        <v>436897</v>
      </c>
      <c r="B2480">
        <f>IF(ISBLANK('May 2016'!G4000),"",IF(ISTEXT('May 2016'!G4000),0,'May 2016'!G4000))</f>
        <v>450</v>
      </c>
    </row>
    <row r="2481" spans="1:2" x14ac:dyDescent="0.2">
      <c r="A2481" t="str">
        <f>IF(ISBLANK('May 2016'!A4001),"",IF(ISTEXT('May 2016'!A4001),0,'May 2016'!A4001))</f>
        <v/>
      </c>
      <c r="B2481">
        <f>IF(ISBLANK('May 2016'!G4001),"",IF(ISTEXT('May 2016'!G4001),0,'May 2016'!G4001))</f>
        <v>550</v>
      </c>
    </row>
    <row r="2482" spans="1:2" x14ac:dyDescent="0.2">
      <c r="A2482" t="str">
        <f>IF(ISBLANK('May 2016'!A4002),"",IF(ISTEXT('May 2016'!A4002),0,'May 2016'!A4002))</f>
        <v/>
      </c>
      <c r="B2482">
        <f>IF(ISBLANK('May 2016'!G4002),"",IF(ISTEXT('May 2016'!G4002),0,'May 2016'!G4002))</f>
        <v>100</v>
      </c>
    </row>
    <row r="2483" spans="1:2" x14ac:dyDescent="0.2">
      <c r="A2483" t="str">
        <f>IF(ISBLANK('May 2016'!A4003),"",IF(ISTEXT('May 2016'!A4003),0,'May 2016'!A4003))</f>
        <v/>
      </c>
      <c r="B2483">
        <f>IF(ISBLANK('May 2016'!G4003),"",IF(ISTEXT('May 2016'!G4003),0,'May 2016'!G4003))</f>
        <v>450</v>
      </c>
    </row>
    <row r="2484" spans="1:2" x14ac:dyDescent="0.2">
      <c r="A2484" t="str">
        <f>IF(ISBLANK('May 2016'!A4004),"",IF(ISTEXT('May 2016'!A4004),0,'May 2016'!A4004))</f>
        <v/>
      </c>
      <c r="B2484">
        <f>IF(ISBLANK('May 2016'!G4004),"",IF(ISTEXT('May 2016'!G4004),0,'May 2016'!G4004))</f>
        <v>100</v>
      </c>
    </row>
    <row r="2485" spans="1:2" x14ac:dyDescent="0.2">
      <c r="A2485" t="str">
        <f>IF(ISBLANK('May 2016'!A4005),"",IF(ISTEXT('May 2016'!A4005),0,'May 2016'!A4005))</f>
        <v/>
      </c>
      <c r="B2485">
        <f>IF(ISBLANK('May 2016'!G4005),"",IF(ISTEXT('May 2016'!G4005),0,'May 2016'!G4005))</f>
        <v>450</v>
      </c>
    </row>
    <row r="2486" spans="1:2" x14ac:dyDescent="0.2">
      <c r="A2486" t="str">
        <f>IF(ISBLANK('May 2016'!A4006),"",IF(ISTEXT('May 2016'!A4006),0,'May 2016'!A4006))</f>
        <v/>
      </c>
      <c r="B2486">
        <f>IF(ISBLANK('May 2016'!G4006),"",IF(ISTEXT('May 2016'!G4006),0,'May 2016'!G4006))</f>
        <v>550</v>
      </c>
    </row>
    <row r="2487" spans="1:2" x14ac:dyDescent="0.2">
      <c r="A2487" t="str">
        <f>IF(ISBLANK('May 2016'!A4007),"",IF(ISTEXT('May 2016'!A4007),0,'May 2016'!A4007))</f>
        <v/>
      </c>
      <c r="B2487">
        <f>IF(ISBLANK('May 2016'!G4007),"",IF(ISTEXT('May 2016'!G4007),0,'May 2016'!G4007))</f>
        <v>450</v>
      </c>
    </row>
    <row r="2488" spans="1:2" x14ac:dyDescent="0.2">
      <c r="A2488" t="str">
        <f>IF(ISBLANK('May 2016'!A4008),"",IF(ISTEXT('May 2016'!A4008),0,'May 2016'!A4008))</f>
        <v/>
      </c>
      <c r="B2488">
        <f>IF(ISBLANK('May 2016'!G4008),"",IF(ISTEXT('May 2016'!G4008),0,'May 2016'!G4008))</f>
        <v>100</v>
      </c>
    </row>
    <row r="2489" spans="1:2" x14ac:dyDescent="0.2">
      <c r="A2489" t="str">
        <f>IF(ISBLANK('May 2016'!A4009),"",IF(ISTEXT('May 2016'!A4009),0,'May 2016'!A4009))</f>
        <v/>
      </c>
      <c r="B2489">
        <f>IF(ISBLANK('May 2016'!G4009),"",IF(ISTEXT('May 2016'!G4009),0,'May 2016'!G4009))</f>
        <v>550</v>
      </c>
    </row>
    <row r="2490" spans="1:2" x14ac:dyDescent="0.2">
      <c r="A2490" t="str">
        <f>IF(ISBLANK('May 2016'!A4010),"",IF(ISTEXT('May 2016'!A4010),0,'May 2016'!A4010))</f>
        <v/>
      </c>
      <c r="B2490">
        <f>IF(ISBLANK('May 2016'!G4010),"",IF(ISTEXT('May 2016'!G4010),0,'May 2016'!G4010))</f>
        <v>550</v>
      </c>
    </row>
    <row r="2491" spans="1:2" x14ac:dyDescent="0.2">
      <c r="A2491" t="str">
        <f>IF(ISBLANK('May 2016'!A4011),"",IF(ISTEXT('May 2016'!A4011),0,'May 2016'!A4011))</f>
        <v/>
      </c>
      <c r="B2491">
        <f>IF(ISBLANK('May 2016'!G4011),"",IF(ISTEXT('May 2016'!G4011),0,'May 2016'!G4011))</f>
        <v>100</v>
      </c>
    </row>
    <row r="2492" spans="1:2" x14ac:dyDescent="0.2">
      <c r="A2492" t="str">
        <f>IF(ISBLANK('May 2016'!A4012),"",IF(ISTEXT('May 2016'!A4012),0,'May 2016'!A4012))</f>
        <v/>
      </c>
      <c r="B2492">
        <f>IF(ISBLANK('May 2016'!G4012),"",IF(ISTEXT('May 2016'!G4012),0,'May 2016'!G4012))</f>
        <v>500</v>
      </c>
    </row>
    <row r="2493" spans="1:2" x14ac:dyDescent="0.2">
      <c r="A2493" t="str">
        <f>IF(ISBLANK('May 2016'!A4013),"",IF(ISTEXT('May 2016'!A4013),0,'May 2016'!A4013))</f>
        <v/>
      </c>
      <c r="B2493">
        <f>IF(ISBLANK('May 2016'!G4013),"",IF(ISTEXT('May 2016'!G4013),0,'May 2016'!G4013))</f>
        <v>250</v>
      </c>
    </row>
    <row r="2494" spans="1:2" x14ac:dyDescent="0.2">
      <c r="A2494" t="str">
        <f>IF(ISBLANK('May 2016'!A4014),"",IF(ISTEXT('May 2016'!A4014),0,'May 2016'!A4014))</f>
        <v/>
      </c>
      <c r="B2494">
        <f>IF(ISBLANK('May 2016'!G4014),"",IF(ISTEXT('May 2016'!G4014),0,'May 2016'!G4014))</f>
        <v>500</v>
      </c>
    </row>
    <row r="2495" spans="1:2" x14ac:dyDescent="0.2">
      <c r="A2495">
        <f>IF(ISBLANK('May 2016'!A4015),"",IF(ISTEXT('May 2016'!A4015),0,'May 2016'!A4015))</f>
        <v>437207</v>
      </c>
      <c r="B2495">
        <f>IF(ISBLANK('May 2016'!G4015),"",IF(ISTEXT('May 2016'!G4015),0,'May 2016'!G4015))</f>
        <v>450</v>
      </c>
    </row>
    <row r="2496" spans="1:2" x14ac:dyDescent="0.2">
      <c r="A2496" t="str">
        <f>IF(ISBLANK('May 2016'!A4016),"",IF(ISTEXT('May 2016'!A4016),0,'May 2016'!A4016))</f>
        <v/>
      </c>
      <c r="B2496">
        <f>IF(ISBLANK('May 2016'!G4016),"",IF(ISTEXT('May 2016'!G4016),0,'May 2016'!G4016))</f>
        <v>550</v>
      </c>
    </row>
    <row r="2497" spans="1:2" x14ac:dyDescent="0.2">
      <c r="A2497" t="str">
        <f>IF(ISBLANK('May 2016'!A4017),"",IF(ISTEXT('May 2016'!A4017),0,'May 2016'!A4017))</f>
        <v/>
      </c>
      <c r="B2497">
        <f>IF(ISBLANK('May 2016'!G4017),"",IF(ISTEXT('May 2016'!G4017),0,'May 2016'!G4017))</f>
        <v>100</v>
      </c>
    </row>
    <row r="2498" spans="1:2" x14ac:dyDescent="0.2">
      <c r="A2498" t="str">
        <f>IF(ISBLANK('May 2016'!A4018),"",IF(ISTEXT('May 2016'!A4018),0,'May 2016'!A4018))</f>
        <v/>
      </c>
      <c r="B2498">
        <f>IF(ISBLANK('May 2016'!G4018),"",IF(ISTEXT('May 2016'!G4018),0,'May 2016'!G4018))</f>
        <v>100</v>
      </c>
    </row>
    <row r="2499" spans="1:2" x14ac:dyDescent="0.2">
      <c r="A2499" t="str">
        <f>IF(ISBLANK('May 2016'!A4019),"",IF(ISTEXT('May 2016'!A4019),0,'May 2016'!A4019))</f>
        <v/>
      </c>
      <c r="B2499">
        <f>IF(ISBLANK('May 2016'!G4019),"",IF(ISTEXT('May 2016'!G4019),0,'May 2016'!G4019))</f>
        <v>100</v>
      </c>
    </row>
    <row r="2500" spans="1:2" x14ac:dyDescent="0.2">
      <c r="A2500" t="str">
        <f>IF(ISBLANK('May 2016'!A4020),"",IF(ISTEXT('May 2016'!A4020),0,'May 2016'!A4020))</f>
        <v/>
      </c>
      <c r="B2500">
        <f>IF(ISBLANK('May 2016'!G4020),"",IF(ISTEXT('May 2016'!G4020),0,'May 2016'!G4020))</f>
        <v>100</v>
      </c>
    </row>
    <row r="2501" spans="1:2" x14ac:dyDescent="0.2">
      <c r="A2501" t="str">
        <f>IF(ISBLANK('May 2016'!A4021),"",IF(ISTEXT('May 2016'!A4021),0,'May 2016'!A4021))</f>
        <v/>
      </c>
      <c r="B2501">
        <f>IF(ISBLANK('May 2016'!G4021),"",IF(ISTEXT('May 2016'!G4021),0,'May 2016'!G4021))</f>
        <v>450</v>
      </c>
    </row>
    <row r="2502" spans="1:2" x14ac:dyDescent="0.2">
      <c r="A2502" t="str">
        <f>IF(ISBLANK('May 2016'!A4022),"",IF(ISTEXT('May 2016'!A4022),0,'May 2016'!A4022))</f>
        <v/>
      </c>
      <c r="B2502">
        <f>IF(ISBLANK('May 2016'!G4022),"",IF(ISTEXT('May 2016'!G4022),0,'May 2016'!G4022))</f>
        <v>350</v>
      </c>
    </row>
    <row r="2503" spans="1:2" x14ac:dyDescent="0.2">
      <c r="A2503" t="str">
        <f>IF(ISBLANK('May 2016'!A4023),"",IF(ISTEXT('May 2016'!A4023),0,'May 2016'!A4023))</f>
        <v/>
      </c>
      <c r="B2503">
        <f>IF(ISBLANK('May 2016'!G4023),"",IF(ISTEXT('May 2016'!G4023),0,'May 2016'!G4023))</f>
        <v>200</v>
      </c>
    </row>
    <row r="2504" spans="1:2" x14ac:dyDescent="0.2">
      <c r="A2504" t="str">
        <f>IF(ISBLANK('May 2016'!A4024),"",IF(ISTEXT('May 2016'!A4024),0,'May 2016'!A4024))</f>
        <v/>
      </c>
      <c r="B2504">
        <f>IF(ISBLANK('May 2016'!G4024),"",IF(ISTEXT('May 2016'!G4024),0,'May 2016'!G4024))</f>
        <v>500</v>
      </c>
    </row>
    <row r="2505" spans="1:2" x14ac:dyDescent="0.2">
      <c r="A2505">
        <f>IF(ISBLANK('May 2016'!A4025),"",IF(ISTEXT('May 2016'!A4025),0,'May 2016'!A4025))</f>
        <v>438170</v>
      </c>
      <c r="B2505">
        <f>IF(ISBLANK('May 2016'!G4025),"",IF(ISTEXT('May 2016'!G4025),0,'May 2016'!G4025))</f>
        <v>450</v>
      </c>
    </row>
    <row r="2506" spans="1:2" x14ac:dyDescent="0.2">
      <c r="A2506" t="str">
        <f>IF(ISBLANK('May 2016'!A4026),"",IF(ISTEXT('May 2016'!A4026),0,'May 2016'!A4026))</f>
        <v/>
      </c>
      <c r="B2506">
        <f>IF(ISBLANK('May 2016'!G4026),"",IF(ISTEXT('May 2016'!G4026),0,'May 2016'!G4026))</f>
        <v>550</v>
      </c>
    </row>
    <row r="2507" spans="1:2" x14ac:dyDescent="0.2">
      <c r="A2507" t="str">
        <f>IF(ISBLANK('May 2016'!A4027),"",IF(ISTEXT('May 2016'!A4027),0,'May 2016'!A4027))</f>
        <v/>
      </c>
      <c r="B2507">
        <f>IF(ISBLANK('May 2016'!G4027),"",IF(ISTEXT('May 2016'!G4027),0,'May 2016'!G4027))</f>
        <v>3500</v>
      </c>
    </row>
    <row r="2508" spans="1:2" x14ac:dyDescent="0.2">
      <c r="A2508" t="str">
        <f>IF(ISBLANK('May 2016'!A4028),"",IF(ISTEXT('May 2016'!A4028),0,'May 2016'!A4028))</f>
        <v/>
      </c>
      <c r="B2508">
        <f>IF(ISBLANK('May 2016'!G4028),"",IF(ISTEXT('May 2016'!G4028),0,'May 2016'!G4028))</f>
        <v>750</v>
      </c>
    </row>
    <row r="2509" spans="1:2" x14ac:dyDescent="0.2">
      <c r="A2509">
        <f>IF(ISBLANK('May 2016'!A4032),"",IF(ISTEXT('May 2016'!A4032),0,'May 2016'!A4032))</f>
        <v>438171</v>
      </c>
      <c r="B2509">
        <f>IF(ISBLANK('May 2016'!G4032),"",IF(ISTEXT('May 2016'!G4032),0,'May 2016'!G4032))</f>
        <v>113803</v>
      </c>
    </row>
    <row r="2510" spans="1:2" x14ac:dyDescent="0.2">
      <c r="A2510" t="str">
        <f>IF(ISBLANK('May 2016'!A4033),"",IF(ISTEXT('May 2016'!A4033),0,'May 2016'!A4033))</f>
        <v/>
      </c>
      <c r="B2510" t="str">
        <f>IF(ISBLANK('May 2016'!G4033),"",IF(ISTEXT('May 2016'!G4033),0,'May 2016'!G4033))</f>
        <v/>
      </c>
    </row>
    <row r="2511" spans="1:2" x14ac:dyDescent="0.2">
      <c r="A2511">
        <f>IF(ISBLANK('May 2016'!A4037),"",IF(ISTEXT('May 2016'!A4037),0,'May 2016'!A4037))</f>
        <v>438172</v>
      </c>
      <c r="B2511">
        <f>IF(ISBLANK('May 2016'!G4037),"",IF(ISTEXT('May 2016'!G4037),0,'May 2016'!G4037))</f>
        <v>95</v>
      </c>
    </row>
    <row r="2512" spans="1:2" x14ac:dyDescent="0.2">
      <c r="A2512">
        <f>IF(ISBLANK('May 2016'!A4041),"",IF(ISTEXT('May 2016'!A4041),0,'May 2016'!A4041))</f>
        <v>437208</v>
      </c>
      <c r="B2512">
        <f>IF(ISBLANK('May 2016'!G4041),"",IF(ISTEXT('May 2016'!G4041),0,'May 2016'!G4041))</f>
        <v>27.44</v>
      </c>
    </row>
    <row r="2513" spans="1:2" x14ac:dyDescent="0.2">
      <c r="A2513">
        <f>IF(ISBLANK('May 2016'!A4045),"",IF(ISTEXT('May 2016'!A4045),0,'May 2016'!A4045))</f>
        <v>436898</v>
      </c>
      <c r="B2513">
        <f>IF(ISBLANK('May 2016'!G4045),"",IF(ISTEXT('May 2016'!G4045),0,'May 2016'!G4045))</f>
        <v>170</v>
      </c>
    </row>
    <row r="2514" spans="1:2" x14ac:dyDescent="0.2">
      <c r="A2514">
        <f>IF(ISBLANK('May 2016'!A4049),"",IF(ISTEXT('May 2016'!A4049),0,'May 2016'!A4049))</f>
        <v>438173</v>
      </c>
      <c r="B2514">
        <f>IF(ISBLANK('May 2016'!G4049),"",IF(ISTEXT('May 2016'!G4049),0,'May 2016'!G4049))</f>
        <v>525</v>
      </c>
    </row>
    <row r="2515" spans="1:2" x14ac:dyDescent="0.2">
      <c r="A2515" t="str">
        <f>IF(ISBLANK('May 2016'!A4050),"",IF(ISTEXT('May 2016'!A4050),0,'May 2016'!A4050))</f>
        <v/>
      </c>
      <c r="B2515" t="str">
        <f>IF(ISBLANK('May 2016'!G4050),"",IF(ISTEXT('May 2016'!G4050),0,'May 2016'!G4050))</f>
        <v/>
      </c>
    </row>
    <row r="2516" spans="1:2" x14ac:dyDescent="0.2">
      <c r="A2516">
        <f>IF(ISBLANK('May 2016'!A4054),"",IF(ISTEXT('May 2016'!A4054),0,'May 2016'!A4054))</f>
        <v>436899</v>
      </c>
      <c r="B2516">
        <f>IF(ISBLANK('May 2016'!G4054),"",IF(ISTEXT('May 2016'!G4054),0,'May 2016'!G4054))</f>
        <v>550</v>
      </c>
    </row>
    <row r="2517" spans="1:2" x14ac:dyDescent="0.2">
      <c r="A2517" t="str">
        <f>IF(ISBLANK('May 2016'!A4055),"",IF(ISTEXT('May 2016'!A4055),0,'May 2016'!A4055))</f>
        <v/>
      </c>
      <c r="B2517">
        <f>IF(ISBLANK('May 2016'!G4055),"",IF(ISTEXT('May 2016'!G4055),0,'May 2016'!G4055))</f>
        <v>450</v>
      </c>
    </row>
    <row r="2518" spans="1:2" x14ac:dyDescent="0.2">
      <c r="A2518" t="str">
        <f>IF(ISBLANK('May 2016'!A4056),"",IF(ISTEXT('May 2016'!A4056),0,'May 2016'!A4056))</f>
        <v/>
      </c>
      <c r="B2518">
        <f>IF(ISBLANK('May 2016'!G4056),"",IF(ISTEXT('May 2016'!G4056),0,'May 2016'!G4056))</f>
        <v>100</v>
      </c>
    </row>
    <row r="2519" spans="1:2" x14ac:dyDescent="0.2">
      <c r="A2519" t="str">
        <f>IF(ISBLANK('May 2016'!A4057),"",IF(ISTEXT('May 2016'!A4057),0,'May 2016'!A4057))</f>
        <v/>
      </c>
      <c r="B2519">
        <f>IF(ISBLANK('May 2016'!G4057),"",IF(ISTEXT('May 2016'!G4057),0,'May 2016'!G4057))</f>
        <v>550</v>
      </c>
    </row>
    <row r="2520" spans="1:2" x14ac:dyDescent="0.2">
      <c r="A2520" t="str">
        <f>IF(ISBLANK('May 2016'!A4058),"",IF(ISTEXT('May 2016'!A4058),0,'May 2016'!A4058))</f>
        <v/>
      </c>
      <c r="B2520">
        <f>IF(ISBLANK('May 2016'!G4058),"",IF(ISTEXT('May 2016'!G4058),0,'May 2016'!G4058))</f>
        <v>550</v>
      </c>
    </row>
    <row r="2521" spans="1:2" x14ac:dyDescent="0.2">
      <c r="A2521">
        <f>IF(ISBLANK('May 2016'!A4059),"",IF(ISTEXT('May 2016'!A4059),0,'May 2016'!A4059))</f>
        <v>437209</v>
      </c>
      <c r="B2521">
        <f>IF(ISBLANK('May 2016'!G4059),"",IF(ISTEXT('May 2016'!G4059),0,'May 2016'!G4059))</f>
        <v>450</v>
      </c>
    </row>
    <row r="2522" spans="1:2" x14ac:dyDescent="0.2">
      <c r="A2522" t="str">
        <f>IF(ISBLANK('May 2016'!A4060),"",IF(ISTEXT('May 2016'!A4060),0,'May 2016'!A4060))</f>
        <v/>
      </c>
      <c r="B2522">
        <f>IF(ISBLANK('May 2016'!G4060),"",IF(ISTEXT('May 2016'!G4060),0,'May 2016'!G4060))</f>
        <v>450</v>
      </c>
    </row>
    <row r="2523" spans="1:2" x14ac:dyDescent="0.2">
      <c r="A2523">
        <f>IF(ISBLANK('May 2016'!A4064),"",IF(ISTEXT('May 2016'!A4064),0,'May 2016'!A4064))</f>
        <v>437210</v>
      </c>
      <c r="B2523">
        <f>IF(ISBLANK('May 2016'!G4064),"",IF(ISTEXT('May 2016'!G4064),0,'May 2016'!G4064))</f>
        <v>5</v>
      </c>
    </row>
    <row r="2524" spans="1:2" x14ac:dyDescent="0.2">
      <c r="A2524">
        <f>IF(ISBLANK('May 2016'!A4068),"",IF(ISTEXT('May 2016'!A4068),0,'May 2016'!A4068))</f>
        <v>436900</v>
      </c>
      <c r="B2524">
        <f>IF(ISBLANK('May 2016'!G4068),"",IF(ISTEXT('May 2016'!G4068),0,'May 2016'!G4068))</f>
        <v>450</v>
      </c>
    </row>
    <row r="2525" spans="1:2" x14ac:dyDescent="0.2">
      <c r="A2525">
        <f>IF(ISBLANK('May 2016'!A4069),"",IF(ISTEXT('May 2016'!A4069),0,'May 2016'!A4069))</f>
        <v>437211</v>
      </c>
      <c r="B2525">
        <f>IF(ISBLANK('May 2016'!G4069),"",IF(ISTEXT('May 2016'!G4069),0,'May 2016'!G4069))</f>
        <v>500</v>
      </c>
    </row>
    <row r="2526" spans="1:2" x14ac:dyDescent="0.2">
      <c r="A2526">
        <f>IF(ISBLANK('May 2016'!A4070),"",IF(ISTEXT('May 2016'!A4070),0,'May 2016'!A4070))</f>
        <v>438174</v>
      </c>
      <c r="B2526">
        <f>IF(ISBLANK('May 2016'!G4070),"",IF(ISTEXT('May 2016'!G4070),0,'May 2016'!G4070))</f>
        <v>450</v>
      </c>
    </row>
    <row r="2527" spans="1:2" x14ac:dyDescent="0.2">
      <c r="A2527">
        <f>IF(ISBLANK('May 2016'!A4074),"",IF(ISTEXT('May 2016'!A4074),0,'May 2016'!A4074))</f>
        <v>437212</v>
      </c>
      <c r="B2527">
        <f>IF(ISBLANK('May 2016'!G4074),"",IF(ISTEXT('May 2016'!G4074),0,'May 2016'!G4074))</f>
        <v>15502</v>
      </c>
    </row>
    <row r="2528" spans="1:2" x14ac:dyDescent="0.2">
      <c r="A2528">
        <f>IF(ISBLANK('May 2016'!A4075),"",IF(ISTEXT('May 2016'!A4075),0,'May 2016'!A4075))</f>
        <v>438175</v>
      </c>
      <c r="B2528">
        <f>IF(ISBLANK('May 2016'!G4075),"",IF(ISTEXT('May 2016'!G4075),0,'May 2016'!G4075))</f>
        <v>391.76</v>
      </c>
    </row>
    <row r="2529" spans="1:2" x14ac:dyDescent="0.2">
      <c r="A2529" t="str">
        <f>IF(ISBLANK('May 2016'!A4076),"",IF(ISTEXT('May 2016'!A4076),0,'May 2016'!A4076))</f>
        <v/>
      </c>
      <c r="B2529">
        <f>IF(ISBLANK('May 2016'!G4076),"",IF(ISTEXT('May 2016'!G4076),0,'May 2016'!G4076))</f>
        <v>905.8</v>
      </c>
    </row>
    <row r="2530" spans="1:2" x14ac:dyDescent="0.2">
      <c r="A2530" t="str">
        <f>IF(ISBLANK('May 2016'!A4077),"",IF(ISTEXT('May 2016'!A4077),0,'May 2016'!A4077))</f>
        <v/>
      </c>
      <c r="B2530">
        <f>IF(ISBLANK('May 2016'!G4077),"",IF(ISTEXT('May 2016'!G4077),0,'May 2016'!G4077))</f>
        <v>5116</v>
      </c>
    </row>
    <row r="2531" spans="1:2" x14ac:dyDescent="0.2">
      <c r="A2531">
        <f>IF(ISBLANK('May 2016'!A4081),"",IF(ISTEXT('May 2016'!A4081),0,'May 2016'!A4081))</f>
        <v>437213</v>
      </c>
      <c r="B2531">
        <f>IF(ISBLANK('May 2016'!G4081),"",IF(ISTEXT('May 2016'!G4081),0,'May 2016'!G4081))</f>
        <v>1525.57</v>
      </c>
    </row>
    <row r="2532" spans="1:2" x14ac:dyDescent="0.2">
      <c r="A2532" t="str">
        <f>IF(ISBLANK('May 2016'!A4082),"",IF(ISTEXT('May 2016'!A4082),0,'May 2016'!A4082))</f>
        <v/>
      </c>
      <c r="B2532">
        <f>IF(ISBLANK('May 2016'!G4082),"",IF(ISTEXT('May 2016'!G4082),0,'May 2016'!G4082))</f>
        <v>965.86</v>
      </c>
    </row>
    <row r="2533" spans="1:2" x14ac:dyDescent="0.2">
      <c r="A2533" t="str">
        <f>IF(ISBLANK('May 2016'!A4083),"",IF(ISTEXT('May 2016'!A4083),0,'May 2016'!A4083))</f>
        <v/>
      </c>
      <c r="B2533">
        <f>IF(ISBLANK('May 2016'!G4083),"",IF(ISTEXT('May 2016'!G4083),0,'May 2016'!G4083))</f>
        <v>965.86</v>
      </c>
    </row>
    <row r="2534" spans="1:2" x14ac:dyDescent="0.2">
      <c r="A2534" t="str">
        <f>IF(ISBLANK('May 2016'!A4084),"",IF(ISTEXT('May 2016'!A4084),0,'May 2016'!A4084))</f>
        <v/>
      </c>
      <c r="B2534">
        <f>IF(ISBLANK('May 2016'!G4084),"",IF(ISTEXT('May 2016'!G4084),0,'May 2016'!G4084))</f>
        <v>965.85</v>
      </c>
    </row>
    <row r="2535" spans="1:2" x14ac:dyDescent="0.2">
      <c r="A2535">
        <f>IF(ISBLANK('May 2016'!A4088),"",IF(ISTEXT('May 2016'!A4088),0,'May 2016'!A4088))</f>
        <v>438176</v>
      </c>
      <c r="B2535">
        <f>IF(ISBLANK('May 2016'!G4088),"",IF(ISTEXT('May 2016'!G4088),0,'May 2016'!G4088))</f>
        <v>854.71</v>
      </c>
    </row>
    <row r="2536" spans="1:2" x14ac:dyDescent="0.2">
      <c r="A2536" t="str">
        <f>IF(ISBLANK('May 2016'!A4089),"",IF(ISTEXT('May 2016'!A4089),0,'May 2016'!A4089))</f>
        <v/>
      </c>
      <c r="B2536" t="str">
        <f>IF(ISBLANK('May 2016'!G4089),"",IF(ISTEXT('May 2016'!G4089),0,'May 2016'!G4089))</f>
        <v/>
      </c>
    </row>
    <row r="2537" spans="1:2" x14ac:dyDescent="0.2">
      <c r="A2537">
        <f>IF(ISBLANK('May 2016'!A4093),"",IF(ISTEXT('May 2016'!A4093),0,'May 2016'!A4093))</f>
        <v>438177</v>
      </c>
      <c r="B2537">
        <f>IF(ISBLANK('May 2016'!G4093),"",IF(ISTEXT('May 2016'!G4093),0,'May 2016'!G4093))</f>
        <v>1537.5</v>
      </c>
    </row>
    <row r="2538" spans="1:2" x14ac:dyDescent="0.2">
      <c r="A2538">
        <f>IF(ISBLANK('May 2016'!A4097),"",IF(ISTEXT('May 2016'!A4097),0,'May 2016'!A4097))</f>
        <v>436901</v>
      </c>
      <c r="B2538">
        <f>IF(ISBLANK('May 2016'!G4097),"",IF(ISTEXT('May 2016'!G4097),0,'May 2016'!G4097))</f>
        <v>450</v>
      </c>
    </row>
    <row r="2539" spans="1:2" x14ac:dyDescent="0.2">
      <c r="A2539">
        <f>IF(ISBLANK('May 2016'!A4098),"",IF(ISTEXT('May 2016'!A4098),0,'May 2016'!A4098))</f>
        <v>437214</v>
      </c>
      <c r="B2539">
        <f>IF(ISBLANK('May 2016'!G4098),"",IF(ISTEXT('May 2016'!G4098),0,'May 2016'!G4098))</f>
        <v>750</v>
      </c>
    </row>
    <row r="2540" spans="1:2" x14ac:dyDescent="0.2">
      <c r="A2540" t="str">
        <f>IF(ISBLANK('May 2016'!A4099),"",IF(ISTEXT('May 2016'!A4099),0,'May 2016'!A4099))</f>
        <v/>
      </c>
      <c r="B2540">
        <f>IF(ISBLANK('May 2016'!G4099),"",IF(ISTEXT('May 2016'!G4099),0,'May 2016'!G4099))</f>
        <v>500</v>
      </c>
    </row>
    <row r="2541" spans="1:2" x14ac:dyDescent="0.2">
      <c r="A2541">
        <f>IF(ISBLANK('May 2016'!A4100),"",IF(ISTEXT('May 2016'!A4100),0,'May 2016'!A4100))</f>
        <v>437616</v>
      </c>
      <c r="B2541">
        <f>IF(ISBLANK('May 2016'!G4100),"",IF(ISTEXT('May 2016'!G4100),0,'May 2016'!G4100))</f>
        <v>750</v>
      </c>
    </row>
    <row r="2542" spans="1:2" x14ac:dyDescent="0.2">
      <c r="A2542">
        <f>IF(ISBLANK('May 2016'!A4101),"",IF(ISTEXT('May 2016'!A4101),0,'May 2016'!A4101))</f>
        <v>438178</v>
      </c>
      <c r="B2542">
        <f>IF(ISBLANK('May 2016'!G4101),"",IF(ISTEXT('May 2016'!G4101),0,'May 2016'!G4101))</f>
        <v>450</v>
      </c>
    </row>
    <row r="2543" spans="1:2" x14ac:dyDescent="0.2">
      <c r="A2543" t="str">
        <f>IF(ISBLANK('May 2016'!A4102),"",IF(ISTEXT('May 2016'!A4102),0,'May 2016'!A4102))</f>
        <v/>
      </c>
      <c r="B2543">
        <f>IF(ISBLANK('May 2016'!G4102),"",IF(ISTEXT('May 2016'!G4102),0,'May 2016'!G4102))</f>
        <v>750</v>
      </c>
    </row>
    <row r="2544" spans="1:2" x14ac:dyDescent="0.2">
      <c r="A2544">
        <f>IF(ISBLANK('May 2016'!A4106),"",IF(ISTEXT('May 2016'!A4106),0,'May 2016'!A4106))</f>
        <v>437215</v>
      </c>
      <c r="B2544">
        <f>IF(ISBLANK('May 2016'!G4106),"",IF(ISTEXT('May 2016'!G4106),0,'May 2016'!G4106))</f>
        <v>911.28</v>
      </c>
    </row>
    <row r="2545" spans="1:2" x14ac:dyDescent="0.2">
      <c r="A2545">
        <f>IF(ISBLANK('May 2016'!A4110),"",IF(ISTEXT('May 2016'!A4110),0,'May 2016'!A4110))</f>
        <v>437785</v>
      </c>
      <c r="B2545">
        <f>IF(ISBLANK('May 2016'!G4110),"",IF(ISTEXT('May 2016'!G4110),0,'May 2016'!G4110))</f>
        <v>414</v>
      </c>
    </row>
    <row r="2546" spans="1:2" x14ac:dyDescent="0.2">
      <c r="A2546" t="str">
        <f>IF(ISBLANK('May 2016'!A4111),"",IF(ISTEXT('May 2016'!A4111),0,'May 2016'!A4111))</f>
        <v/>
      </c>
      <c r="B2546" t="str">
        <f>IF(ISBLANK('May 2016'!G4111),"",IF(ISTEXT('May 2016'!G4111),0,'May 2016'!G4111))</f>
        <v/>
      </c>
    </row>
    <row r="2547" spans="1:2" x14ac:dyDescent="0.2">
      <c r="A2547" t="str">
        <f>IF(ISBLANK('May 2016'!A4112),"",IF(ISTEXT('May 2016'!A4112),0,'May 2016'!A4112))</f>
        <v/>
      </c>
      <c r="B2547" t="str">
        <f>IF(ISBLANK('May 2016'!G4112),"",IF(ISTEXT('May 2016'!G4112),0,'May 2016'!G4112))</f>
        <v/>
      </c>
    </row>
    <row r="2548" spans="1:2" x14ac:dyDescent="0.2">
      <c r="A2548" t="str">
        <f>IF(ISBLANK('May 2016'!A4113),"",IF(ISTEXT('May 2016'!A4113),0,'May 2016'!A4113))</f>
        <v/>
      </c>
      <c r="B2548" t="str">
        <f>IF(ISBLANK('May 2016'!G4113),"",IF(ISTEXT('May 2016'!G4113),0,'May 2016'!G4113))</f>
        <v/>
      </c>
    </row>
    <row r="2549" spans="1:2" x14ac:dyDescent="0.2">
      <c r="A2549" t="str">
        <f>IF(ISBLANK('May 2016'!A4114),"",IF(ISTEXT('May 2016'!A4114),0,'May 2016'!A4114))</f>
        <v/>
      </c>
      <c r="B2549" t="str">
        <f>IF(ISBLANK('May 2016'!G4114),"",IF(ISTEXT('May 2016'!G4114),0,'May 2016'!G4114))</f>
        <v/>
      </c>
    </row>
    <row r="2550" spans="1:2" x14ac:dyDescent="0.2">
      <c r="A2550" t="str">
        <f>IF(ISBLANK('May 2016'!A4115),"",IF(ISTEXT('May 2016'!A4115),0,'May 2016'!A4115))</f>
        <v/>
      </c>
      <c r="B2550" t="str">
        <f>IF(ISBLANK('May 2016'!G4115),"",IF(ISTEXT('May 2016'!G4115),0,'May 2016'!G4115))</f>
        <v/>
      </c>
    </row>
    <row r="2551" spans="1:2" x14ac:dyDescent="0.2">
      <c r="A2551">
        <f>IF(ISBLANK('May 2016'!A4116),"",IF(ISTEXT('May 2016'!A4116),0,'May 2016'!A4116))</f>
        <v>438179</v>
      </c>
      <c r="B2551">
        <f>IF(ISBLANK('May 2016'!G4116),"",IF(ISTEXT('May 2016'!G4116),0,'May 2016'!G4116))</f>
        <v>148</v>
      </c>
    </row>
    <row r="2552" spans="1:2" x14ac:dyDescent="0.2">
      <c r="A2552" t="str">
        <f>IF(ISBLANK('May 2016'!A4117),"",IF(ISTEXT('May 2016'!A4117),0,'May 2016'!A4117))</f>
        <v/>
      </c>
      <c r="B2552" t="str">
        <f>IF(ISBLANK('May 2016'!G4117),"",IF(ISTEXT('May 2016'!G4117),0,'May 2016'!G4117))</f>
        <v/>
      </c>
    </row>
    <row r="2553" spans="1:2" x14ac:dyDescent="0.2">
      <c r="A2553">
        <f>IF(ISBLANK('May 2016'!A4121),"",IF(ISTEXT('May 2016'!A4121),0,'May 2016'!A4121))</f>
        <v>437216</v>
      </c>
      <c r="B2553">
        <f>IF(ISBLANK('May 2016'!G4121),"",IF(ISTEXT('May 2016'!G4121),0,'May 2016'!G4121))</f>
        <v>450</v>
      </c>
    </row>
    <row r="2554" spans="1:2" x14ac:dyDescent="0.2">
      <c r="A2554">
        <f>IF(ISBLANK('May 2016'!A4122),"",IF(ISTEXT('May 2016'!A4122),0,'May 2016'!A4122))</f>
        <v>438180</v>
      </c>
      <c r="B2554">
        <f>IF(ISBLANK('May 2016'!G4122),"",IF(ISTEXT('May 2016'!G4122),0,'May 2016'!G4122))</f>
        <v>750</v>
      </c>
    </row>
    <row r="2555" spans="1:2" x14ac:dyDescent="0.2">
      <c r="A2555">
        <f>IF(ISBLANK('May 2016'!A4126),"",IF(ISTEXT('May 2016'!A4126),0,'May 2016'!A4126))</f>
        <v>438181</v>
      </c>
      <c r="B2555">
        <f>IF(ISBLANK('May 2016'!G4126),"",IF(ISTEXT('May 2016'!G4126),0,'May 2016'!G4126))</f>
        <v>377.44</v>
      </c>
    </row>
    <row r="2556" spans="1:2" x14ac:dyDescent="0.2">
      <c r="A2556">
        <f>IF(ISBLANK('May 2016'!A4130),"",IF(ISTEXT('May 2016'!A4130),0,'May 2016'!A4130))</f>
        <v>436902</v>
      </c>
      <c r="B2556">
        <f>IF(ISBLANK('May 2016'!G4130),"",IF(ISTEXT('May 2016'!G4130),0,'May 2016'!G4130))</f>
        <v>383.78</v>
      </c>
    </row>
    <row r="2557" spans="1:2" x14ac:dyDescent="0.2">
      <c r="A2557" t="str">
        <f>IF(ISBLANK('May 2016'!A4131),"",IF(ISTEXT('May 2016'!A4131),0,'May 2016'!A4131))</f>
        <v/>
      </c>
      <c r="B2557" t="str">
        <f>IF(ISBLANK('May 2016'!G4131),"",IF(ISTEXT('May 2016'!G4131),0,'May 2016'!G4131))</f>
        <v/>
      </c>
    </row>
    <row r="2558" spans="1:2" x14ac:dyDescent="0.2">
      <c r="A2558">
        <f>IF(ISBLANK('May 2016'!A4132),"",IF(ISTEXT('May 2016'!A4132),0,'May 2016'!A4132))</f>
        <v>437618</v>
      </c>
      <c r="B2558">
        <f>IF(ISBLANK('May 2016'!G4132),"",IF(ISTEXT('May 2016'!G4132),0,'May 2016'!G4132))</f>
        <v>18500.09</v>
      </c>
    </row>
    <row r="2559" spans="1:2" x14ac:dyDescent="0.2">
      <c r="A2559" t="str">
        <f>IF(ISBLANK('May 2016'!A4133),"",IF(ISTEXT('May 2016'!A4133),0,'May 2016'!A4133))</f>
        <v/>
      </c>
      <c r="B2559" t="str">
        <f>IF(ISBLANK('May 2016'!G4133),"",IF(ISTEXT('May 2016'!G4133),0,'May 2016'!G4133))</f>
        <v/>
      </c>
    </row>
    <row r="2560" spans="1:2" x14ac:dyDescent="0.2">
      <c r="A2560" t="str">
        <f>IF(ISBLANK('May 2016'!A4134),"",IF(ISTEXT('May 2016'!A4134),0,'May 2016'!A4134))</f>
        <v/>
      </c>
      <c r="B2560" t="str">
        <f>IF(ISBLANK('May 2016'!G4134),"",IF(ISTEXT('May 2016'!G4134),0,'May 2016'!G4134))</f>
        <v/>
      </c>
    </row>
    <row r="2561" spans="1:2" x14ac:dyDescent="0.2">
      <c r="A2561">
        <f>IF(ISBLANK('May 2016'!A4135),"",IF(ISTEXT('May 2016'!A4135),0,'May 2016'!A4135))</f>
        <v>438182</v>
      </c>
      <c r="B2561">
        <f>IF(ISBLANK('May 2016'!G4135),"",IF(ISTEXT('May 2016'!G4135),0,'May 2016'!G4135))</f>
        <v>15000.39</v>
      </c>
    </row>
    <row r="2562" spans="1:2" x14ac:dyDescent="0.2">
      <c r="A2562" t="str">
        <f>IF(ISBLANK('May 2016'!A4136),"",IF(ISTEXT('May 2016'!A4136),0,'May 2016'!A4136))</f>
        <v/>
      </c>
      <c r="B2562" t="str">
        <f>IF(ISBLANK('May 2016'!G4136),"",IF(ISTEXT('May 2016'!G4136),0,'May 2016'!G4136))</f>
        <v/>
      </c>
    </row>
    <row r="2563" spans="1:2" x14ac:dyDescent="0.2">
      <c r="A2563" t="str">
        <f>IF(ISBLANK('May 2016'!A4137),"",IF(ISTEXT('May 2016'!A4137),0,'May 2016'!A4137))</f>
        <v/>
      </c>
      <c r="B2563" t="str">
        <f>IF(ISBLANK('May 2016'!G4137),"",IF(ISTEXT('May 2016'!G4137),0,'May 2016'!G4137))</f>
        <v/>
      </c>
    </row>
    <row r="2564" spans="1:2" x14ac:dyDescent="0.2">
      <c r="A2564" t="str">
        <f>IF(ISBLANK('May 2016'!A4138),"",IF(ISTEXT('May 2016'!A4138),0,'May 2016'!A4138))</f>
        <v/>
      </c>
      <c r="B2564" t="str">
        <f>IF(ISBLANK('May 2016'!G4138),"",IF(ISTEXT('May 2016'!G4138),0,'May 2016'!G4138))</f>
        <v/>
      </c>
    </row>
    <row r="2565" spans="1:2" x14ac:dyDescent="0.2">
      <c r="A2565" t="str">
        <f>IF(ISBLANK('May 2016'!A4139),"",IF(ISTEXT('May 2016'!A4139),0,'May 2016'!A4139))</f>
        <v/>
      </c>
      <c r="B2565" t="str">
        <f>IF(ISBLANK('May 2016'!G4139),"",IF(ISTEXT('May 2016'!G4139),0,'May 2016'!G4139))</f>
        <v/>
      </c>
    </row>
    <row r="2566" spans="1:2" x14ac:dyDescent="0.2">
      <c r="A2566" t="str">
        <f>IF(ISBLANK('May 2016'!A4140),"",IF(ISTEXT('May 2016'!A4140),0,'May 2016'!A4140))</f>
        <v/>
      </c>
      <c r="B2566" t="str">
        <f>IF(ISBLANK('May 2016'!G4140),"",IF(ISTEXT('May 2016'!G4140),0,'May 2016'!G4140))</f>
        <v/>
      </c>
    </row>
    <row r="2567" spans="1:2" x14ac:dyDescent="0.2">
      <c r="A2567" t="str">
        <f>IF(ISBLANK('May 2016'!A4141),"",IF(ISTEXT('May 2016'!A4141),0,'May 2016'!A4141))</f>
        <v/>
      </c>
      <c r="B2567" t="str">
        <f>IF(ISBLANK('May 2016'!G4141),"",IF(ISTEXT('May 2016'!G4141),0,'May 2016'!G4141))</f>
        <v/>
      </c>
    </row>
    <row r="2568" spans="1:2" x14ac:dyDescent="0.2">
      <c r="A2568">
        <f>IF(ISBLANK('May 2016'!A4145),"",IF(ISTEXT('May 2016'!A4145),0,'May 2016'!A4145))</f>
        <v>436734</v>
      </c>
      <c r="B2568">
        <f>IF(ISBLANK('May 2016'!G4145),"",IF(ISTEXT('May 2016'!G4145),0,'May 2016'!G4145))</f>
        <v>3810.96</v>
      </c>
    </row>
    <row r="2569" spans="1:2" x14ac:dyDescent="0.2">
      <c r="A2569">
        <f>IF(ISBLANK('May 2016'!A4149),"",IF(ISTEXT('May 2016'!A4149),0,'May 2016'!A4149))</f>
        <v>436903</v>
      </c>
      <c r="B2569">
        <f>IF(ISBLANK('May 2016'!G4149),"",IF(ISTEXT('May 2016'!G4149),0,'May 2016'!G4149))</f>
        <v>550</v>
      </c>
    </row>
    <row r="2570" spans="1:2" x14ac:dyDescent="0.2">
      <c r="A2570" t="str">
        <f>IF(ISBLANK('May 2016'!A4150),"",IF(ISTEXT('May 2016'!A4150),0,'May 2016'!A4150))</f>
        <v/>
      </c>
      <c r="B2570">
        <f>IF(ISBLANK('May 2016'!G4150),"",IF(ISTEXT('May 2016'!G4150),0,'May 2016'!G4150))</f>
        <v>500</v>
      </c>
    </row>
    <row r="2571" spans="1:2" x14ac:dyDescent="0.2">
      <c r="A2571">
        <f>IF(ISBLANK('May 2016'!A4151),"",IF(ISTEXT('May 2016'!A4151),0,'May 2016'!A4151))</f>
        <v>437217</v>
      </c>
      <c r="B2571">
        <f>IF(ISBLANK('May 2016'!G4151),"",IF(ISTEXT('May 2016'!G4151),0,'May 2016'!G4151))</f>
        <v>500</v>
      </c>
    </row>
    <row r="2572" spans="1:2" x14ac:dyDescent="0.2">
      <c r="A2572">
        <f>IF(ISBLANK('May 2016'!A4152),"",IF(ISTEXT('May 2016'!A4152),0,'May 2016'!A4152))</f>
        <v>438183</v>
      </c>
      <c r="B2572">
        <f>IF(ISBLANK('May 2016'!G4152),"",IF(ISTEXT('May 2016'!G4152),0,'May 2016'!G4152))</f>
        <v>450</v>
      </c>
    </row>
    <row r="2573" spans="1:2" x14ac:dyDescent="0.2">
      <c r="A2573" t="str">
        <f>IF(ISBLANK('May 2016'!A4153),"",IF(ISTEXT('May 2016'!A4153),0,'May 2016'!A4153))</f>
        <v/>
      </c>
      <c r="B2573">
        <f>IF(ISBLANK('May 2016'!G4153),"",IF(ISTEXT('May 2016'!G4153),0,'May 2016'!G4153))</f>
        <v>450</v>
      </c>
    </row>
    <row r="2574" spans="1:2" x14ac:dyDescent="0.2">
      <c r="A2574" t="str">
        <f>IF(ISBLANK('May 2016'!A4154),"",IF(ISTEXT('May 2016'!A4154),0,'May 2016'!A4154))</f>
        <v/>
      </c>
      <c r="B2574">
        <f>IF(ISBLANK('May 2016'!G4154),"",IF(ISTEXT('May 2016'!G4154),0,'May 2016'!G4154))</f>
        <v>100</v>
      </c>
    </row>
    <row r="2575" spans="1:2" x14ac:dyDescent="0.2">
      <c r="A2575">
        <f>IF(ISBLANK('May 2016'!A4158),"",IF(ISTEXT('May 2016'!A4158),0,'May 2016'!A4158))</f>
        <v>436904</v>
      </c>
      <c r="B2575">
        <f>IF(ISBLANK('May 2016'!G4158),"",IF(ISTEXT('May 2016'!G4158),0,'May 2016'!G4158))</f>
        <v>200</v>
      </c>
    </row>
    <row r="2576" spans="1:2" x14ac:dyDescent="0.2">
      <c r="A2576">
        <f>IF(ISBLANK('May 2016'!A4159),"",IF(ISTEXT('May 2016'!A4159),0,'May 2016'!A4159))</f>
        <v>438184</v>
      </c>
      <c r="B2576">
        <f>IF(ISBLANK('May 2016'!G4159),"",IF(ISTEXT('May 2016'!G4159),0,'May 2016'!G4159))</f>
        <v>400</v>
      </c>
    </row>
    <row r="2577" spans="1:2" x14ac:dyDescent="0.2">
      <c r="A2577" t="str">
        <f>IF(ISBLANK('May 2016'!A4160),"",IF(ISTEXT('May 2016'!A4160),0,'May 2016'!A4160))</f>
        <v/>
      </c>
      <c r="B2577" t="str">
        <f>IF(ISBLANK('May 2016'!G4160),"",IF(ISTEXT('May 2016'!G4160),0,'May 2016'!G4160))</f>
        <v/>
      </c>
    </row>
    <row r="2578" spans="1:2" x14ac:dyDescent="0.2">
      <c r="A2578">
        <f>IF(ISBLANK('May 2016'!A4164),"",IF(ISTEXT('May 2016'!A4164),0,'May 2016'!A4164))</f>
        <v>437619</v>
      </c>
      <c r="B2578">
        <f>IF(ISBLANK('May 2016'!G4164),"",IF(ISTEXT('May 2016'!G4164),0,'May 2016'!G4164))</f>
        <v>474</v>
      </c>
    </row>
    <row r="2579" spans="1:2" x14ac:dyDescent="0.2">
      <c r="A2579">
        <f>IF(ISBLANK('May 2016'!A4168),"",IF(ISTEXT('May 2016'!A4168),0,'May 2016'!A4168))</f>
        <v>437620</v>
      </c>
      <c r="B2579">
        <f>IF(ISBLANK('May 2016'!G4168),"",IF(ISTEXT('May 2016'!G4168),0,'May 2016'!G4168))</f>
        <v>803</v>
      </c>
    </row>
    <row r="2580" spans="1:2" x14ac:dyDescent="0.2">
      <c r="A2580">
        <f>IF(ISBLANK('May 2016'!A4172),"",IF(ISTEXT('May 2016'!A4172),0,'May 2016'!A4172))</f>
        <v>437218</v>
      </c>
      <c r="B2580">
        <f>IF(ISBLANK('May 2016'!G4172),"",IF(ISTEXT('May 2016'!G4172),0,'May 2016'!G4172))</f>
        <v>570</v>
      </c>
    </row>
    <row r="2581" spans="1:2" x14ac:dyDescent="0.2">
      <c r="A2581" t="str">
        <f>IF(ISBLANK('May 2016'!A4173),"",IF(ISTEXT('May 2016'!A4173),0,'May 2016'!A4173))</f>
        <v/>
      </c>
      <c r="B2581">
        <f>IF(ISBLANK('May 2016'!G4173),"",IF(ISTEXT('May 2016'!G4173),0,'May 2016'!G4173))</f>
        <v>820</v>
      </c>
    </row>
    <row r="2582" spans="1:2" x14ac:dyDescent="0.2">
      <c r="A2582">
        <f>IF(ISBLANK('May 2016'!A4174),"",IF(ISTEXT('May 2016'!A4174),0,'May 2016'!A4174))</f>
        <v>438185</v>
      </c>
      <c r="B2582">
        <f>IF(ISBLANK('May 2016'!G4174),"",IF(ISTEXT('May 2016'!G4174),0,'May 2016'!G4174))</f>
        <v>1026.29</v>
      </c>
    </row>
    <row r="2583" spans="1:2" x14ac:dyDescent="0.2">
      <c r="A2583" t="str">
        <f>IF(ISBLANK('May 2016'!A4175),"",IF(ISTEXT('May 2016'!A4175),0,'May 2016'!A4175))</f>
        <v/>
      </c>
      <c r="B2583" t="str">
        <f>IF(ISBLANK('May 2016'!G4175),"",IF(ISTEXT('May 2016'!G4175),0,'May 2016'!G4175))</f>
        <v/>
      </c>
    </row>
    <row r="2584" spans="1:2" x14ac:dyDescent="0.2">
      <c r="A2584" t="str">
        <f>IF(ISBLANK('May 2016'!A4176),"",IF(ISTEXT('May 2016'!A4176),0,'May 2016'!A4176))</f>
        <v/>
      </c>
      <c r="B2584">
        <f>IF(ISBLANK('May 2016'!G4176),"",IF(ISTEXT('May 2016'!G4176),0,'May 2016'!G4176))</f>
        <v>1275</v>
      </c>
    </row>
    <row r="2585" spans="1:2" x14ac:dyDescent="0.2">
      <c r="A2585" t="str">
        <f>IF(ISBLANK('May 2016'!A4177),"",IF(ISTEXT('May 2016'!A4177),0,'May 2016'!A4177))</f>
        <v/>
      </c>
      <c r="B2585">
        <f>IF(ISBLANK('May 2016'!G4177),"",IF(ISTEXT('May 2016'!G4177),0,'May 2016'!G4177))</f>
        <v>1121.3800000000001</v>
      </c>
    </row>
    <row r="2586" spans="1:2" x14ac:dyDescent="0.2">
      <c r="A2586" t="str">
        <f>IF(ISBLANK('May 2016'!A4178),"",IF(ISTEXT('May 2016'!A4178),0,'May 2016'!A4178))</f>
        <v/>
      </c>
      <c r="B2586" t="str">
        <f>IF(ISBLANK('May 2016'!G4178),"",IF(ISTEXT('May 2016'!G4178),0,'May 2016'!G4178))</f>
        <v/>
      </c>
    </row>
    <row r="2587" spans="1:2" x14ac:dyDescent="0.2">
      <c r="A2587">
        <f>IF(ISBLANK('May 2016'!A4182),"",IF(ISTEXT('May 2016'!A4182),0,'May 2016'!A4182))</f>
        <v>436905</v>
      </c>
      <c r="B2587">
        <f>IF(ISBLANK('May 2016'!G4182),"",IF(ISTEXT('May 2016'!G4182),0,'May 2016'!G4182))</f>
        <v>500</v>
      </c>
    </row>
    <row r="2588" spans="1:2" x14ac:dyDescent="0.2">
      <c r="A2588">
        <f>IF(ISBLANK('May 2016'!A4183),"",IF(ISTEXT('May 2016'!A4183),0,'May 2016'!A4183))</f>
        <v>437219</v>
      </c>
      <c r="B2588">
        <f>IF(ISBLANK('May 2016'!G4183),"",IF(ISTEXT('May 2016'!G4183),0,'May 2016'!G4183))</f>
        <v>500</v>
      </c>
    </row>
    <row r="2589" spans="1:2" x14ac:dyDescent="0.2">
      <c r="A2589" t="str">
        <f>IF(ISBLANK('May 2016'!A4184),"",IF(ISTEXT('May 2016'!A4184),0,'May 2016'!A4184))</f>
        <v/>
      </c>
      <c r="B2589">
        <f>IF(ISBLANK('May 2016'!G4184),"",IF(ISTEXT('May 2016'!G4184),0,'May 2016'!G4184))</f>
        <v>250</v>
      </c>
    </row>
    <row r="2590" spans="1:2" x14ac:dyDescent="0.2">
      <c r="A2590">
        <f>IF(ISBLANK('May 2016'!A4188),"",IF(ISTEXT('May 2016'!A4188),0,'May 2016'!A4188))</f>
        <v>438186</v>
      </c>
      <c r="B2590">
        <f>IF(ISBLANK('May 2016'!G4188),"",IF(ISTEXT('May 2016'!G4188),0,'May 2016'!G4188))</f>
        <v>98.99</v>
      </c>
    </row>
    <row r="2591" spans="1:2" x14ac:dyDescent="0.2">
      <c r="A2591">
        <f>IF(ISBLANK('May 2016'!A4192),"",IF(ISTEXT('May 2016'!A4192),0,'May 2016'!A4192))</f>
        <v>437220</v>
      </c>
      <c r="B2591">
        <f>IF(ISBLANK('May 2016'!G4192),"",IF(ISTEXT('May 2016'!G4192),0,'May 2016'!G4192))</f>
        <v>57.78</v>
      </c>
    </row>
    <row r="2592" spans="1:2" x14ac:dyDescent="0.2">
      <c r="A2592">
        <f>IF(ISBLANK('May 2016'!A4196),"",IF(ISTEXT('May 2016'!A4196),0,'May 2016'!A4196))</f>
        <v>437621</v>
      </c>
      <c r="B2592">
        <f>IF(ISBLANK('May 2016'!G4196),"",IF(ISTEXT('May 2016'!G4196),0,'May 2016'!G4196))</f>
        <v>1300</v>
      </c>
    </row>
    <row r="2593" spans="1:2" x14ac:dyDescent="0.2">
      <c r="A2593">
        <f>IF(ISBLANK('May 2016'!A4197),"",IF(ISTEXT('May 2016'!A4197),0,'May 2016'!A4197))</f>
        <v>437622</v>
      </c>
      <c r="B2593">
        <f>IF(ISBLANK('May 2016'!G4197),"",IF(ISTEXT('May 2016'!G4197),0,'May 2016'!G4197))</f>
        <v>1300</v>
      </c>
    </row>
    <row r="2594" spans="1:2" x14ac:dyDescent="0.2">
      <c r="A2594">
        <f>IF(ISBLANK('May 2016'!A4201),"",IF(ISTEXT('May 2016'!A4201),0,'May 2016'!A4201))</f>
        <v>437623</v>
      </c>
      <c r="B2594">
        <f>IF(ISBLANK('May 2016'!G4201),"",IF(ISTEXT('May 2016'!G4201),0,'May 2016'!G4201))</f>
        <v>67.19</v>
      </c>
    </row>
    <row r="2595" spans="1:2" x14ac:dyDescent="0.2">
      <c r="A2595">
        <f>IF(ISBLANK('May 2016'!A4205),"",IF(ISTEXT('May 2016'!A4205),0,'May 2016'!A4205))</f>
        <v>436906</v>
      </c>
      <c r="B2595">
        <f>IF(ISBLANK('May 2016'!G4205),"",IF(ISTEXT('May 2016'!G4205),0,'May 2016'!G4205))</f>
        <v>155</v>
      </c>
    </row>
    <row r="2596" spans="1:2" x14ac:dyDescent="0.2">
      <c r="A2596">
        <f>IF(ISBLANK('May 2016'!A4206),"",IF(ISTEXT('May 2016'!A4206),0,'May 2016'!A4206))</f>
        <v>438187</v>
      </c>
      <c r="B2596">
        <f>IF(ISBLANK('May 2016'!G4206),"",IF(ISTEXT('May 2016'!G4206),0,'May 2016'!G4206))</f>
        <v>280</v>
      </c>
    </row>
    <row r="2597" spans="1:2" x14ac:dyDescent="0.2">
      <c r="A2597">
        <f>IF(ISBLANK('May 2016'!A4210),"",IF(ISTEXT('May 2016'!A4210),0,'May 2016'!A4210))</f>
        <v>437624</v>
      </c>
      <c r="B2597">
        <f>IF(ISBLANK('May 2016'!G4210),"",IF(ISTEXT('May 2016'!G4210),0,'May 2016'!G4210))</f>
        <v>86.94</v>
      </c>
    </row>
    <row r="2598" spans="1:2" x14ac:dyDescent="0.2">
      <c r="A2598">
        <f>IF(ISBLANK('May 2016'!A4214),"",IF(ISTEXT('May 2016'!A4214),0,'May 2016'!A4214))</f>
        <v>437221</v>
      </c>
      <c r="B2598">
        <f>IF(ISBLANK('May 2016'!G4214),"",IF(ISTEXT('May 2016'!G4214),0,'May 2016'!G4214))</f>
        <v>132.30000000000001</v>
      </c>
    </row>
    <row r="2599" spans="1:2" x14ac:dyDescent="0.2">
      <c r="A2599">
        <f>IF(ISBLANK('May 2016'!A4218),"",IF(ISTEXT('May 2016'!A4218),0,'May 2016'!A4218))</f>
        <v>437222</v>
      </c>
      <c r="B2599">
        <f>IF(ISBLANK('May 2016'!G4218),"",IF(ISTEXT('May 2016'!G4218),0,'May 2016'!G4218))</f>
        <v>16.2</v>
      </c>
    </row>
    <row r="2600" spans="1:2" x14ac:dyDescent="0.2">
      <c r="A2600">
        <f>IF(ISBLANK('May 2016'!A4222),"",IF(ISTEXT('May 2016'!A4222),0,'May 2016'!A4222))</f>
        <v>436907</v>
      </c>
      <c r="B2600">
        <f>IF(ISBLANK('May 2016'!G4222),"",IF(ISTEXT('May 2016'!G4222),0,'May 2016'!G4222))</f>
        <v>75</v>
      </c>
    </row>
    <row r="2601" spans="1:2" x14ac:dyDescent="0.2">
      <c r="A2601" t="str">
        <f>IF(ISBLANK('May 2016'!A4223),"",IF(ISTEXT('May 2016'!A4223),0,'May 2016'!A4223))</f>
        <v/>
      </c>
      <c r="B2601">
        <f>IF(ISBLANK('May 2016'!G4223),"",IF(ISTEXT('May 2016'!G4223),0,'May 2016'!G4223))</f>
        <v>225</v>
      </c>
    </row>
    <row r="2602" spans="1:2" x14ac:dyDescent="0.2">
      <c r="A2602">
        <f>IF(ISBLANK('May 2016'!A4227),"",IF(ISTEXT('May 2016'!A4227),0,'May 2016'!A4227))</f>
        <v>436908</v>
      </c>
      <c r="B2602">
        <f>IF(ISBLANK('May 2016'!G4227),"",IF(ISTEXT('May 2016'!G4227),0,'May 2016'!G4227))</f>
        <v>2255.04</v>
      </c>
    </row>
    <row r="2603" spans="1:2" x14ac:dyDescent="0.2">
      <c r="A2603" t="str">
        <f>IF(ISBLANK('May 2016'!A4228),"",IF(ISTEXT('May 2016'!A4228),0,'May 2016'!A4228))</f>
        <v/>
      </c>
      <c r="B2603" t="str">
        <f>IF(ISBLANK('May 2016'!G4228),"",IF(ISTEXT('May 2016'!G4228),0,'May 2016'!G4228))</f>
        <v/>
      </c>
    </row>
    <row r="2604" spans="1:2" x14ac:dyDescent="0.2">
      <c r="A2604">
        <f>IF(ISBLANK('May 2016'!A4229),"",IF(ISTEXT('May 2016'!A4229),0,'May 2016'!A4229))</f>
        <v>437223</v>
      </c>
      <c r="B2604">
        <f>IF(ISBLANK('May 2016'!G4229),"",IF(ISTEXT('May 2016'!G4229),0,'May 2016'!G4229))</f>
        <v>2843.1</v>
      </c>
    </row>
    <row r="2605" spans="1:2" x14ac:dyDescent="0.2">
      <c r="A2605">
        <f>IF(ISBLANK('May 2016'!A4230),"",IF(ISTEXT('May 2016'!A4230),0,'May 2016'!A4230))</f>
        <v>438188</v>
      </c>
      <c r="B2605">
        <f>IF(ISBLANK('May 2016'!G4230),"",IF(ISTEXT('May 2016'!G4230),0,'May 2016'!G4230))</f>
        <v>15.9</v>
      </c>
    </row>
    <row r="2606" spans="1:2" x14ac:dyDescent="0.2">
      <c r="A2606" t="str">
        <f>IF(ISBLANK('May 2016'!A4231),"",IF(ISTEXT('May 2016'!A4231),0,'May 2016'!A4231))</f>
        <v/>
      </c>
      <c r="B2606">
        <f>IF(ISBLANK('May 2016'!G4231),"",IF(ISTEXT('May 2016'!G4231),0,'May 2016'!G4231))</f>
        <v>1335.6</v>
      </c>
    </row>
    <row r="2607" spans="1:2" x14ac:dyDescent="0.2">
      <c r="A2607" t="str">
        <f>IF(ISBLANK('May 2016'!A4232),"",IF(ISTEXT('May 2016'!A4232),0,'May 2016'!A4232))</f>
        <v/>
      </c>
      <c r="B2607">
        <f>IF(ISBLANK('May 2016'!G4232),"",IF(ISTEXT('May 2016'!G4232),0,'May 2016'!G4232))</f>
        <v>-15.9</v>
      </c>
    </row>
    <row r="2608" spans="1:2" x14ac:dyDescent="0.2">
      <c r="A2608">
        <f>IF(ISBLANK('May 2016'!A4236),"",IF(ISTEXT('May 2016'!A4236),0,'May 2016'!A4236))</f>
        <v>436909</v>
      </c>
      <c r="B2608">
        <f>IF(ISBLANK('May 2016'!G4236),"",IF(ISTEXT('May 2016'!G4236),0,'May 2016'!G4236))</f>
        <v>4735</v>
      </c>
    </row>
    <row r="2609" spans="1:2" x14ac:dyDescent="0.2">
      <c r="A2609">
        <f>IF(ISBLANK('May 2016'!A4237),"",IF(ISTEXT('May 2016'!A4237),0,'May 2016'!A4237))</f>
        <v>437625</v>
      </c>
      <c r="B2609">
        <f>IF(ISBLANK('May 2016'!G4237),"",IF(ISTEXT('May 2016'!G4237),0,'May 2016'!G4237))</f>
        <v>7331.2</v>
      </c>
    </row>
    <row r="2610" spans="1:2" x14ac:dyDescent="0.2">
      <c r="A2610" t="str">
        <f>IF(ISBLANK('May 2016'!A4238),"",IF(ISTEXT('May 2016'!A4238),0,'May 2016'!A4238))</f>
        <v/>
      </c>
      <c r="B2610" t="str">
        <f>IF(ISBLANK('May 2016'!G4238),"",IF(ISTEXT('May 2016'!G4238),0,'May 2016'!G4238))</f>
        <v/>
      </c>
    </row>
    <row r="2611" spans="1:2" x14ac:dyDescent="0.2">
      <c r="A2611">
        <f>IF(ISBLANK('May 2016'!A4239),"",IF(ISTEXT('May 2016'!A4239),0,'May 2016'!A4239))</f>
        <v>438189</v>
      </c>
      <c r="B2611">
        <f>IF(ISBLANK('May 2016'!G4239),"",IF(ISTEXT('May 2016'!G4239),0,'May 2016'!G4239))</f>
        <v>5150.3999999999996</v>
      </c>
    </row>
    <row r="2612" spans="1:2" x14ac:dyDescent="0.2">
      <c r="A2612">
        <f>IF(ISBLANK('May 2016'!A4243),"",IF(ISTEXT('May 2016'!A4243),0,'May 2016'!A4243))</f>
        <v>436910</v>
      </c>
      <c r="B2612">
        <f>IF(ISBLANK('May 2016'!G4243),"",IF(ISTEXT('May 2016'!G4243),0,'May 2016'!G4243))</f>
        <v>450</v>
      </c>
    </row>
    <row r="2613" spans="1:2" x14ac:dyDescent="0.2">
      <c r="A2613">
        <f>IF(ISBLANK('May 2016'!A4244),"",IF(ISTEXT('May 2016'!A4244),0,'May 2016'!A4244))</f>
        <v>437224</v>
      </c>
      <c r="B2613">
        <f>IF(ISBLANK('May 2016'!G4244),"",IF(ISTEXT('May 2016'!G4244),0,'May 2016'!G4244))</f>
        <v>450</v>
      </c>
    </row>
    <row r="2614" spans="1:2" x14ac:dyDescent="0.2">
      <c r="A2614">
        <f>IF(ISBLANK('May 2016'!A4245),"",IF(ISTEXT('May 2016'!A4245),0,'May 2016'!A4245))</f>
        <v>438190</v>
      </c>
      <c r="B2614">
        <f>IF(ISBLANK('May 2016'!G4245),"",IF(ISTEXT('May 2016'!G4245),0,'May 2016'!G4245))</f>
        <v>100</v>
      </c>
    </row>
    <row r="2615" spans="1:2" x14ac:dyDescent="0.2">
      <c r="A2615" t="str">
        <f>IF(ISBLANK('May 2016'!A4246),"",IF(ISTEXT('May 2016'!A4246),0,'May 2016'!A4246))</f>
        <v/>
      </c>
      <c r="B2615">
        <f>IF(ISBLANK('May 2016'!G4246),"",IF(ISTEXT('May 2016'!G4246),0,'May 2016'!G4246))</f>
        <v>100</v>
      </c>
    </row>
    <row r="2616" spans="1:2" x14ac:dyDescent="0.2">
      <c r="A2616" t="str">
        <f>IF(ISBLANK('May 2016'!A4247),"",IF(ISTEXT('May 2016'!A4247),0,'May 2016'!A4247))</f>
        <v/>
      </c>
      <c r="B2616">
        <f>IF(ISBLANK('May 2016'!G4247),"",IF(ISTEXT('May 2016'!G4247),0,'May 2016'!G4247))</f>
        <v>450</v>
      </c>
    </row>
    <row r="2617" spans="1:2" x14ac:dyDescent="0.2">
      <c r="A2617">
        <f>IF(ISBLANK('May 2016'!A4251),"",IF(ISTEXT('May 2016'!A4251),0,'May 2016'!A4251))</f>
        <v>437846</v>
      </c>
      <c r="B2617">
        <f>IF(ISBLANK('May 2016'!G4251),"",IF(ISTEXT('May 2016'!G4251),0,'May 2016'!G4251))</f>
        <v>1485</v>
      </c>
    </row>
    <row r="2618" spans="1:2" x14ac:dyDescent="0.2">
      <c r="A2618" t="str">
        <f>IF(ISBLANK('May 2016'!A4252),"",IF(ISTEXT('May 2016'!A4252),0,'May 2016'!A4252))</f>
        <v/>
      </c>
      <c r="B2618">
        <f>IF(ISBLANK('May 2016'!G4252),"",IF(ISTEXT('May 2016'!G4252),0,'May 2016'!G4252))</f>
        <v>450</v>
      </c>
    </row>
    <row r="2619" spans="1:2" x14ac:dyDescent="0.2">
      <c r="A2619" t="str">
        <f>IF(ISBLANK('May 2016'!A4253),"",IF(ISTEXT('May 2016'!A4253),0,'May 2016'!A4253))</f>
        <v/>
      </c>
      <c r="B2619">
        <f>IF(ISBLANK('May 2016'!G4253),"",IF(ISTEXT('May 2016'!G4253),0,'May 2016'!G4253))</f>
        <v>75</v>
      </c>
    </row>
    <row r="2620" spans="1:2" x14ac:dyDescent="0.2">
      <c r="A2620" t="str">
        <f>IF(ISBLANK('May 2016'!A4254),"",IF(ISTEXT('May 2016'!A4254),0,'May 2016'!A4254))</f>
        <v/>
      </c>
      <c r="B2620">
        <f>IF(ISBLANK('May 2016'!G4254),"",IF(ISTEXT('May 2016'!G4254),0,'May 2016'!G4254))</f>
        <v>595</v>
      </c>
    </row>
    <row r="2621" spans="1:2" x14ac:dyDescent="0.2">
      <c r="A2621" t="str">
        <f>IF(ISBLANK('May 2016'!A4255),"",IF(ISTEXT('May 2016'!A4255),0,'May 2016'!A4255))</f>
        <v/>
      </c>
      <c r="B2621">
        <f>IF(ISBLANK('May 2016'!G4255),"",IF(ISTEXT('May 2016'!G4255),0,'May 2016'!G4255))</f>
        <v>106.16</v>
      </c>
    </row>
    <row r="2622" spans="1:2" x14ac:dyDescent="0.2">
      <c r="A2622" t="str">
        <f>IF(ISBLANK('May 2016'!A4256),"",IF(ISTEXT('May 2016'!A4256),0,'May 2016'!A4256))</f>
        <v/>
      </c>
      <c r="B2622" t="str">
        <f>IF(ISBLANK('May 2016'!G4256),"",IF(ISTEXT('May 2016'!G4256),0,'May 2016'!G4256))</f>
        <v/>
      </c>
    </row>
    <row r="2623" spans="1:2" x14ac:dyDescent="0.2">
      <c r="A2623" t="str">
        <f>IF(ISBLANK('May 2016'!A4257),"",IF(ISTEXT('May 2016'!A4257),0,'May 2016'!A4257))</f>
        <v/>
      </c>
      <c r="B2623">
        <f>IF(ISBLANK('May 2016'!G4257),"",IF(ISTEXT('May 2016'!G4257),0,'May 2016'!G4257))</f>
        <v>275</v>
      </c>
    </row>
    <row r="2624" spans="1:2" x14ac:dyDescent="0.2">
      <c r="A2624" t="str">
        <f>IF(ISBLANK('May 2016'!A4258),"",IF(ISTEXT('May 2016'!A4258),0,'May 2016'!A4258))</f>
        <v/>
      </c>
      <c r="B2624">
        <f>IF(ISBLANK('May 2016'!G4258),"",IF(ISTEXT('May 2016'!G4258),0,'May 2016'!G4258))</f>
        <v>59.52</v>
      </c>
    </row>
    <row r="2625" spans="1:2" x14ac:dyDescent="0.2">
      <c r="A2625" t="str">
        <f>IF(ISBLANK('May 2016'!A4259),"",IF(ISTEXT('May 2016'!A4259),0,'May 2016'!A4259))</f>
        <v/>
      </c>
      <c r="B2625">
        <f>IF(ISBLANK('May 2016'!G4259),"",IF(ISTEXT('May 2016'!G4259),0,'May 2016'!G4259))</f>
        <v>728.2</v>
      </c>
    </row>
    <row r="2626" spans="1:2" x14ac:dyDescent="0.2">
      <c r="A2626" t="str">
        <f>IF(ISBLANK('May 2016'!A4260),"",IF(ISTEXT('May 2016'!A4260),0,'May 2016'!A4260))</f>
        <v/>
      </c>
      <c r="B2626">
        <f>IF(ISBLANK('May 2016'!G4260),"",IF(ISTEXT('May 2016'!G4260),0,'May 2016'!G4260))</f>
        <v>149</v>
      </c>
    </row>
    <row r="2627" spans="1:2" x14ac:dyDescent="0.2">
      <c r="A2627" t="str">
        <f>IF(ISBLANK('May 2016'!A4261),"",IF(ISTEXT('May 2016'!A4261),0,'May 2016'!A4261))</f>
        <v/>
      </c>
      <c r="B2627">
        <f>IF(ISBLANK('May 2016'!G4261),"",IF(ISTEXT('May 2016'!G4261),0,'May 2016'!G4261))</f>
        <v>25.07</v>
      </c>
    </row>
    <row r="2628" spans="1:2" x14ac:dyDescent="0.2">
      <c r="A2628" t="str">
        <f>IF(ISBLANK('May 2016'!A4262),"",IF(ISTEXT('May 2016'!A4262),0,'May 2016'!A4262))</f>
        <v/>
      </c>
      <c r="B2628" t="str">
        <f>IF(ISBLANK('May 2016'!G4262),"",IF(ISTEXT('May 2016'!G4262),0,'May 2016'!G4262))</f>
        <v/>
      </c>
    </row>
    <row r="2629" spans="1:2" x14ac:dyDescent="0.2">
      <c r="A2629" t="str">
        <f>IF(ISBLANK('May 2016'!A4263),"",IF(ISTEXT('May 2016'!A4263),0,'May 2016'!A4263))</f>
        <v/>
      </c>
      <c r="B2629">
        <f>IF(ISBLANK('May 2016'!G4263),"",IF(ISTEXT('May 2016'!G4263),0,'May 2016'!G4263))</f>
        <v>13.05</v>
      </c>
    </row>
    <row r="2630" spans="1:2" x14ac:dyDescent="0.2">
      <c r="A2630" t="str">
        <f>IF(ISBLANK('May 2016'!A4264),"",IF(ISTEXT('May 2016'!A4264),0,'May 2016'!A4264))</f>
        <v/>
      </c>
      <c r="B2630">
        <f>IF(ISBLANK('May 2016'!G4264),"",IF(ISTEXT('May 2016'!G4264),0,'May 2016'!G4264))</f>
        <v>30</v>
      </c>
    </row>
    <row r="2631" spans="1:2" x14ac:dyDescent="0.2">
      <c r="A2631" t="str">
        <f>IF(ISBLANK('May 2016'!A4265),"",IF(ISTEXT('May 2016'!A4265),0,'May 2016'!A4265))</f>
        <v/>
      </c>
      <c r="B2631">
        <f>IF(ISBLANK('May 2016'!G4265),"",IF(ISTEXT('May 2016'!G4265),0,'May 2016'!G4265))</f>
        <v>112</v>
      </c>
    </row>
    <row r="2632" spans="1:2" x14ac:dyDescent="0.2">
      <c r="A2632" t="str">
        <f>IF(ISBLANK('May 2016'!A4266),"",IF(ISTEXT('May 2016'!A4266),0,'May 2016'!A4266))</f>
        <v/>
      </c>
      <c r="B2632">
        <f>IF(ISBLANK('May 2016'!G4266),"",IF(ISTEXT('May 2016'!G4266),0,'May 2016'!G4266))</f>
        <v>257.86</v>
      </c>
    </row>
    <row r="2633" spans="1:2" x14ac:dyDescent="0.2">
      <c r="A2633" t="str">
        <f>IF(ISBLANK('May 2016'!A4267),"",IF(ISTEXT('May 2016'!A4267),0,'May 2016'!A4267))</f>
        <v/>
      </c>
      <c r="B2633" t="str">
        <f>IF(ISBLANK('May 2016'!G4267),"",IF(ISTEXT('May 2016'!G4267),0,'May 2016'!G4267))</f>
        <v/>
      </c>
    </row>
    <row r="2634" spans="1:2" x14ac:dyDescent="0.2">
      <c r="A2634" t="str">
        <f>IF(ISBLANK('May 2016'!A4268),"",IF(ISTEXT('May 2016'!A4268),0,'May 2016'!A4268))</f>
        <v/>
      </c>
      <c r="B2634">
        <f>IF(ISBLANK('May 2016'!G4268),"",IF(ISTEXT('May 2016'!G4268),0,'May 2016'!G4268))</f>
        <v>199.5</v>
      </c>
    </row>
    <row r="2635" spans="1:2" x14ac:dyDescent="0.2">
      <c r="A2635" t="str">
        <f>IF(ISBLANK('May 2016'!A4269),"",IF(ISTEXT('May 2016'!A4269),0,'May 2016'!A4269))</f>
        <v/>
      </c>
      <c r="B2635" t="str">
        <f>IF(ISBLANK('May 2016'!G4269),"",IF(ISTEXT('May 2016'!G4269),0,'May 2016'!G4269))</f>
        <v/>
      </c>
    </row>
    <row r="2636" spans="1:2" x14ac:dyDescent="0.2">
      <c r="A2636" t="str">
        <f>IF(ISBLANK('May 2016'!A4270),"",IF(ISTEXT('May 2016'!A4270),0,'May 2016'!A4270))</f>
        <v/>
      </c>
      <c r="B2636">
        <f>IF(ISBLANK('May 2016'!G4270),"",IF(ISTEXT('May 2016'!G4270),0,'May 2016'!G4270))</f>
        <v>193.9</v>
      </c>
    </row>
    <row r="2637" spans="1:2" x14ac:dyDescent="0.2">
      <c r="A2637" t="str">
        <f>IF(ISBLANK('May 2016'!A4271),"",IF(ISTEXT('May 2016'!A4271),0,'May 2016'!A4271))</f>
        <v/>
      </c>
      <c r="B2637">
        <f>IF(ISBLANK('May 2016'!G4271),"",IF(ISTEXT('May 2016'!G4271),0,'May 2016'!G4271))</f>
        <v>345.1</v>
      </c>
    </row>
    <row r="2638" spans="1:2" x14ac:dyDescent="0.2">
      <c r="A2638" t="str">
        <f>IF(ISBLANK('May 2016'!A4272),"",IF(ISTEXT('May 2016'!A4272),0,'May 2016'!A4272))</f>
        <v/>
      </c>
      <c r="B2638" t="str">
        <f>IF(ISBLANK('May 2016'!G4272),"",IF(ISTEXT('May 2016'!G4272),0,'May 2016'!G4272))</f>
        <v/>
      </c>
    </row>
    <row r="2639" spans="1:2" x14ac:dyDescent="0.2">
      <c r="A2639" t="str">
        <f>IF(ISBLANK('May 2016'!A4273),"",IF(ISTEXT('May 2016'!A4273),0,'May 2016'!A4273))</f>
        <v/>
      </c>
      <c r="B2639" t="str">
        <f>IF(ISBLANK('May 2016'!G4273),"",IF(ISTEXT('May 2016'!G4273),0,'May 2016'!G4273))</f>
        <v/>
      </c>
    </row>
    <row r="2640" spans="1:2" x14ac:dyDescent="0.2">
      <c r="A2640" t="str">
        <f>IF(ISBLANK('May 2016'!A4274),"",IF(ISTEXT('May 2016'!A4274),0,'May 2016'!A4274))</f>
        <v/>
      </c>
      <c r="B2640">
        <f>IF(ISBLANK('May 2016'!G4274),"",IF(ISTEXT('May 2016'!G4274),0,'May 2016'!G4274))</f>
        <v>99.98</v>
      </c>
    </row>
    <row r="2641" spans="1:2" x14ac:dyDescent="0.2">
      <c r="A2641" t="str">
        <f>IF(ISBLANK('May 2016'!A4275),"",IF(ISTEXT('May 2016'!A4275),0,'May 2016'!A4275))</f>
        <v/>
      </c>
      <c r="B2641" t="str">
        <f>IF(ISBLANK('May 2016'!G4275),"",IF(ISTEXT('May 2016'!G4275),0,'May 2016'!G4275))</f>
        <v/>
      </c>
    </row>
    <row r="2642" spans="1:2" x14ac:dyDescent="0.2">
      <c r="A2642" t="str">
        <f>IF(ISBLANK('May 2016'!A4276),"",IF(ISTEXT('May 2016'!A4276),0,'May 2016'!A4276))</f>
        <v/>
      </c>
      <c r="B2642" t="str">
        <f>IF(ISBLANK('May 2016'!G4276),"",IF(ISTEXT('May 2016'!G4276),0,'May 2016'!G4276))</f>
        <v/>
      </c>
    </row>
    <row r="2643" spans="1:2" x14ac:dyDescent="0.2">
      <c r="A2643" t="str">
        <f>IF(ISBLANK('May 2016'!A4277),"",IF(ISTEXT('May 2016'!A4277),0,'May 2016'!A4277))</f>
        <v/>
      </c>
      <c r="B2643">
        <f>IF(ISBLANK('May 2016'!G4277),"",IF(ISTEXT('May 2016'!G4277),0,'May 2016'!G4277))</f>
        <v>142</v>
      </c>
    </row>
    <row r="2644" spans="1:2" x14ac:dyDescent="0.2">
      <c r="A2644" t="str">
        <f>IF(ISBLANK('May 2016'!A4278),"",IF(ISTEXT('May 2016'!A4278),0,'May 2016'!A4278))</f>
        <v/>
      </c>
      <c r="B2644">
        <f>IF(ISBLANK('May 2016'!G4278),"",IF(ISTEXT('May 2016'!G4278),0,'May 2016'!G4278))</f>
        <v>40.29</v>
      </c>
    </row>
    <row r="2645" spans="1:2" x14ac:dyDescent="0.2">
      <c r="A2645" t="str">
        <f>IF(ISBLANK('May 2016'!A4279),"",IF(ISTEXT('May 2016'!A4279),0,'May 2016'!A4279))</f>
        <v/>
      </c>
      <c r="B2645">
        <f>IF(ISBLANK('May 2016'!G4279),"",IF(ISTEXT('May 2016'!G4279),0,'May 2016'!G4279))</f>
        <v>25.17</v>
      </c>
    </row>
    <row r="2646" spans="1:2" x14ac:dyDescent="0.2">
      <c r="A2646" t="str">
        <f>IF(ISBLANK('May 2016'!A4280),"",IF(ISTEXT('May 2016'!A4280),0,'May 2016'!A4280))</f>
        <v/>
      </c>
      <c r="B2646">
        <f>IF(ISBLANK('May 2016'!G4280),"",IF(ISTEXT('May 2016'!G4280),0,'May 2016'!G4280))</f>
        <v>82.94</v>
      </c>
    </row>
    <row r="2647" spans="1:2" x14ac:dyDescent="0.2">
      <c r="A2647" t="str">
        <f>IF(ISBLANK('May 2016'!A4281),"",IF(ISTEXT('May 2016'!A4281),0,'May 2016'!A4281))</f>
        <v/>
      </c>
      <c r="B2647">
        <f>IF(ISBLANK('May 2016'!G4281),"",IF(ISTEXT('May 2016'!G4281),0,'May 2016'!G4281))</f>
        <v>7.17</v>
      </c>
    </row>
    <row r="2648" spans="1:2" x14ac:dyDescent="0.2">
      <c r="A2648" t="str">
        <f>IF(ISBLANK('May 2016'!A4282),"",IF(ISTEXT('May 2016'!A4282),0,'May 2016'!A4282))</f>
        <v/>
      </c>
      <c r="B2648" t="str">
        <f>IF(ISBLANK('May 2016'!G4282),"",IF(ISTEXT('May 2016'!G4282),0,'May 2016'!G4282))</f>
        <v/>
      </c>
    </row>
    <row r="2649" spans="1:2" x14ac:dyDescent="0.2">
      <c r="A2649" t="str">
        <f>IF(ISBLANK('May 2016'!A4283),"",IF(ISTEXT('May 2016'!A4283),0,'May 2016'!A4283))</f>
        <v/>
      </c>
      <c r="B2649">
        <f>IF(ISBLANK('May 2016'!G4283),"",IF(ISTEXT('May 2016'!G4283),0,'May 2016'!G4283))</f>
        <v>11.15</v>
      </c>
    </row>
    <row r="2650" spans="1:2" x14ac:dyDescent="0.2">
      <c r="A2650" t="str">
        <f>IF(ISBLANK('May 2016'!A4284),"",IF(ISTEXT('May 2016'!A4284),0,'May 2016'!A4284))</f>
        <v/>
      </c>
      <c r="B2650">
        <f>IF(ISBLANK('May 2016'!G4284),"",IF(ISTEXT('May 2016'!G4284),0,'May 2016'!G4284))</f>
        <v>455.93</v>
      </c>
    </row>
    <row r="2651" spans="1:2" x14ac:dyDescent="0.2">
      <c r="A2651" t="str">
        <f>IF(ISBLANK('May 2016'!A4285),"",IF(ISTEXT('May 2016'!A4285),0,'May 2016'!A4285))</f>
        <v/>
      </c>
      <c r="B2651" t="str">
        <f>IF(ISBLANK('May 2016'!G4285),"",IF(ISTEXT('May 2016'!G4285),0,'May 2016'!G4285))</f>
        <v/>
      </c>
    </row>
    <row r="2652" spans="1:2" x14ac:dyDescent="0.2">
      <c r="A2652" t="str">
        <f>IF(ISBLANK('May 2016'!A4286),"",IF(ISTEXT('May 2016'!A4286),0,'May 2016'!A4286))</f>
        <v/>
      </c>
      <c r="B2652" t="str">
        <f>IF(ISBLANK('May 2016'!G4286),"",IF(ISTEXT('May 2016'!G4286),0,'May 2016'!G4286))</f>
        <v/>
      </c>
    </row>
    <row r="2653" spans="1:2" x14ac:dyDescent="0.2">
      <c r="A2653" t="str">
        <f>IF(ISBLANK('May 2016'!A4287),"",IF(ISTEXT('May 2016'!A4287),0,'May 2016'!A4287))</f>
        <v/>
      </c>
      <c r="B2653" t="str">
        <f>IF(ISBLANK('May 2016'!G4287),"",IF(ISTEXT('May 2016'!G4287),0,'May 2016'!G4287))</f>
        <v/>
      </c>
    </row>
    <row r="2654" spans="1:2" x14ac:dyDescent="0.2">
      <c r="A2654" t="str">
        <f>IF(ISBLANK('May 2016'!A4288),"",IF(ISTEXT('May 2016'!A4288),0,'May 2016'!A4288))</f>
        <v/>
      </c>
      <c r="B2654" t="str">
        <f>IF(ISBLANK('May 2016'!G4288),"",IF(ISTEXT('May 2016'!G4288),0,'May 2016'!G4288))</f>
        <v/>
      </c>
    </row>
    <row r="2655" spans="1:2" x14ac:dyDescent="0.2">
      <c r="A2655" t="str">
        <f>IF(ISBLANK('May 2016'!A4289),"",IF(ISTEXT('May 2016'!A4289),0,'May 2016'!A4289))</f>
        <v/>
      </c>
      <c r="B2655" t="str">
        <f>IF(ISBLANK('May 2016'!G4289),"",IF(ISTEXT('May 2016'!G4289),0,'May 2016'!G4289))</f>
        <v/>
      </c>
    </row>
    <row r="2656" spans="1:2" x14ac:dyDescent="0.2">
      <c r="A2656" t="str">
        <f>IF(ISBLANK('May 2016'!A4290),"",IF(ISTEXT('May 2016'!A4290),0,'May 2016'!A4290))</f>
        <v/>
      </c>
      <c r="B2656">
        <f>IF(ISBLANK('May 2016'!G4290),"",IF(ISTEXT('May 2016'!G4290),0,'May 2016'!G4290))</f>
        <v>50</v>
      </c>
    </row>
    <row r="2657" spans="1:2" x14ac:dyDescent="0.2">
      <c r="A2657" t="str">
        <f>IF(ISBLANK('May 2016'!A4291),"",IF(ISTEXT('May 2016'!A4291),0,'May 2016'!A4291))</f>
        <v/>
      </c>
      <c r="B2657" t="str">
        <f>IF(ISBLANK('May 2016'!G4291),"",IF(ISTEXT('May 2016'!G4291),0,'May 2016'!G4291))</f>
        <v/>
      </c>
    </row>
    <row r="2658" spans="1:2" x14ac:dyDescent="0.2">
      <c r="A2658" t="str">
        <f>IF(ISBLANK('May 2016'!A4292),"",IF(ISTEXT('May 2016'!A4292),0,'May 2016'!A4292))</f>
        <v/>
      </c>
      <c r="B2658">
        <f>IF(ISBLANK('May 2016'!G4292),"",IF(ISTEXT('May 2016'!G4292),0,'May 2016'!G4292))</f>
        <v>646.32000000000005</v>
      </c>
    </row>
    <row r="2659" spans="1:2" x14ac:dyDescent="0.2">
      <c r="A2659" t="str">
        <f>IF(ISBLANK('May 2016'!A4293),"",IF(ISTEXT('May 2016'!A4293),0,'May 2016'!A4293))</f>
        <v/>
      </c>
      <c r="B2659">
        <f>IF(ISBLANK('May 2016'!G4293),"",IF(ISTEXT('May 2016'!G4293),0,'May 2016'!G4293))</f>
        <v>61.75</v>
      </c>
    </row>
    <row r="2660" spans="1:2" x14ac:dyDescent="0.2">
      <c r="A2660" t="str">
        <f>IF(ISBLANK('May 2016'!A4294),"",IF(ISTEXT('May 2016'!A4294),0,'May 2016'!A4294))</f>
        <v/>
      </c>
      <c r="B2660">
        <f>IF(ISBLANK('May 2016'!G4294),"",IF(ISTEXT('May 2016'!G4294),0,'May 2016'!G4294))</f>
        <v>85</v>
      </c>
    </row>
    <row r="2661" spans="1:2" x14ac:dyDescent="0.2">
      <c r="A2661" t="str">
        <f>IF(ISBLANK('May 2016'!A4295),"",IF(ISTEXT('May 2016'!A4295),0,'May 2016'!A4295))</f>
        <v/>
      </c>
      <c r="B2661">
        <f>IF(ISBLANK('May 2016'!G4295),"",IF(ISTEXT('May 2016'!G4295),0,'May 2016'!G4295))</f>
        <v>10</v>
      </c>
    </row>
    <row r="2662" spans="1:2" x14ac:dyDescent="0.2">
      <c r="A2662" t="str">
        <f>IF(ISBLANK('May 2016'!A4296),"",IF(ISTEXT('May 2016'!A4296),0,'May 2016'!A4296))</f>
        <v/>
      </c>
      <c r="B2662">
        <f>IF(ISBLANK('May 2016'!G4296),"",IF(ISTEXT('May 2016'!G4296),0,'May 2016'!G4296))</f>
        <v>2</v>
      </c>
    </row>
    <row r="2663" spans="1:2" x14ac:dyDescent="0.2">
      <c r="A2663" t="str">
        <f>IF(ISBLANK('May 2016'!A4297),"",IF(ISTEXT('May 2016'!A4297),0,'May 2016'!A4297))</f>
        <v/>
      </c>
      <c r="B2663">
        <f>IF(ISBLANK('May 2016'!G4297),"",IF(ISTEXT('May 2016'!G4297),0,'May 2016'!G4297))</f>
        <v>1.92</v>
      </c>
    </row>
    <row r="2664" spans="1:2" x14ac:dyDescent="0.2">
      <c r="A2664" t="str">
        <f>IF(ISBLANK('May 2016'!A4298),"",IF(ISTEXT('May 2016'!A4298),0,'May 2016'!A4298))</f>
        <v/>
      </c>
      <c r="B2664">
        <f>IF(ISBLANK('May 2016'!G4298),"",IF(ISTEXT('May 2016'!G4298),0,'May 2016'!G4298))</f>
        <v>345</v>
      </c>
    </row>
    <row r="2665" spans="1:2" x14ac:dyDescent="0.2">
      <c r="A2665" t="str">
        <f>IF(ISBLANK('May 2016'!A4299),"",IF(ISTEXT('May 2016'!A4299),0,'May 2016'!A4299))</f>
        <v/>
      </c>
      <c r="B2665" t="str">
        <f>IF(ISBLANK('May 2016'!G4299),"",IF(ISTEXT('May 2016'!G4299),0,'May 2016'!G4299))</f>
        <v/>
      </c>
    </row>
    <row r="2666" spans="1:2" x14ac:dyDescent="0.2">
      <c r="A2666" t="str">
        <f>IF(ISBLANK('May 2016'!A4300),"",IF(ISTEXT('May 2016'!A4300),0,'May 2016'!A4300))</f>
        <v/>
      </c>
      <c r="B2666">
        <f>IF(ISBLANK('May 2016'!G4300),"",IF(ISTEXT('May 2016'!G4300),0,'May 2016'!G4300))</f>
        <v>22.91</v>
      </c>
    </row>
    <row r="2667" spans="1:2" x14ac:dyDescent="0.2">
      <c r="A2667" t="str">
        <f>IF(ISBLANK('May 2016'!A4301),"",IF(ISTEXT('May 2016'!A4301),0,'May 2016'!A4301))</f>
        <v/>
      </c>
      <c r="B2667">
        <f>IF(ISBLANK('May 2016'!G4301),"",IF(ISTEXT('May 2016'!G4301),0,'May 2016'!G4301))</f>
        <v>1326</v>
      </c>
    </row>
    <row r="2668" spans="1:2" x14ac:dyDescent="0.2">
      <c r="A2668" t="str">
        <f>IF(ISBLANK('May 2016'!A4302),"",IF(ISTEXT('May 2016'!A4302),0,'May 2016'!A4302))</f>
        <v/>
      </c>
      <c r="B2668">
        <f>IF(ISBLANK('May 2016'!G4302),"",IF(ISTEXT('May 2016'!G4302),0,'May 2016'!G4302))</f>
        <v>725</v>
      </c>
    </row>
    <row r="2669" spans="1:2" x14ac:dyDescent="0.2">
      <c r="A2669" t="str">
        <f>IF(ISBLANK('May 2016'!A4303),"",IF(ISTEXT('May 2016'!A4303),0,'May 2016'!A4303))</f>
        <v/>
      </c>
      <c r="B2669">
        <f>IF(ISBLANK('May 2016'!G4303),"",IF(ISTEXT('May 2016'!G4303),0,'May 2016'!G4303))</f>
        <v>119.96</v>
      </c>
    </row>
    <row r="2670" spans="1:2" x14ac:dyDescent="0.2">
      <c r="A2670" t="str">
        <f>IF(ISBLANK('May 2016'!A4304),"",IF(ISTEXT('May 2016'!A4304),0,'May 2016'!A4304))</f>
        <v/>
      </c>
      <c r="B2670">
        <f>IF(ISBLANK('May 2016'!G4304),"",IF(ISTEXT('May 2016'!G4304),0,'May 2016'!G4304))</f>
        <v>95.9</v>
      </c>
    </row>
    <row r="2671" spans="1:2" x14ac:dyDescent="0.2">
      <c r="A2671" t="str">
        <f>IF(ISBLANK('May 2016'!A4305),"",IF(ISTEXT('May 2016'!A4305),0,'May 2016'!A4305))</f>
        <v/>
      </c>
      <c r="B2671" t="str">
        <f>IF(ISBLANK('May 2016'!G4305),"",IF(ISTEXT('May 2016'!G4305),0,'May 2016'!G4305))</f>
        <v/>
      </c>
    </row>
    <row r="2672" spans="1:2" x14ac:dyDescent="0.2">
      <c r="A2672" t="str">
        <f>IF(ISBLANK('May 2016'!A4306),"",IF(ISTEXT('May 2016'!A4306),0,'May 2016'!A4306))</f>
        <v/>
      </c>
      <c r="B2672" t="str">
        <f>IF(ISBLANK('May 2016'!G4306),"",IF(ISTEXT('May 2016'!G4306),0,'May 2016'!G4306))</f>
        <v/>
      </c>
    </row>
    <row r="2673" spans="1:2" x14ac:dyDescent="0.2">
      <c r="A2673" t="str">
        <f>IF(ISBLANK('May 2016'!A4307),"",IF(ISTEXT('May 2016'!A4307),0,'May 2016'!A4307))</f>
        <v/>
      </c>
      <c r="B2673">
        <f>IF(ISBLANK('May 2016'!G4307),"",IF(ISTEXT('May 2016'!G4307),0,'May 2016'!G4307))</f>
        <v>340</v>
      </c>
    </row>
    <row r="2674" spans="1:2" x14ac:dyDescent="0.2">
      <c r="A2674" t="str">
        <f>IF(ISBLANK('May 2016'!A4308),"",IF(ISTEXT('May 2016'!A4308),0,'May 2016'!A4308))</f>
        <v/>
      </c>
      <c r="B2674" t="str">
        <f>IF(ISBLANK('May 2016'!G4308),"",IF(ISTEXT('May 2016'!G4308),0,'May 2016'!G4308))</f>
        <v/>
      </c>
    </row>
    <row r="2675" spans="1:2" x14ac:dyDescent="0.2">
      <c r="A2675" t="str">
        <f>IF(ISBLANK('May 2016'!A4309),"",IF(ISTEXT('May 2016'!A4309),0,'May 2016'!A4309))</f>
        <v/>
      </c>
      <c r="B2675">
        <f>IF(ISBLANK('May 2016'!G4309),"",IF(ISTEXT('May 2016'!G4309),0,'May 2016'!G4309))</f>
        <v>29.76</v>
      </c>
    </row>
    <row r="2676" spans="1:2" x14ac:dyDescent="0.2">
      <c r="A2676" t="str">
        <f>IF(ISBLANK('May 2016'!A4310),"",IF(ISTEXT('May 2016'!A4310),0,'May 2016'!A4310))</f>
        <v/>
      </c>
      <c r="B2676" t="str">
        <f>IF(ISBLANK('May 2016'!G4310),"",IF(ISTEXT('May 2016'!G4310),0,'May 2016'!G4310))</f>
        <v/>
      </c>
    </row>
    <row r="2677" spans="1:2" x14ac:dyDescent="0.2">
      <c r="A2677" t="str">
        <f>IF(ISBLANK('May 2016'!A4311),"",IF(ISTEXT('May 2016'!A4311),0,'May 2016'!A4311))</f>
        <v/>
      </c>
      <c r="B2677">
        <f>IF(ISBLANK('May 2016'!G4311),"",IF(ISTEXT('May 2016'!G4311),0,'May 2016'!G4311))</f>
        <v>39.97</v>
      </c>
    </row>
    <row r="2678" spans="1:2" x14ac:dyDescent="0.2">
      <c r="A2678" t="str">
        <f>IF(ISBLANK('May 2016'!A4312),"",IF(ISTEXT('May 2016'!A4312),0,'May 2016'!A4312))</f>
        <v/>
      </c>
      <c r="B2678">
        <f>IF(ISBLANK('May 2016'!G4312),"",IF(ISTEXT('May 2016'!G4312),0,'May 2016'!G4312))</f>
        <v>570.91999999999996</v>
      </c>
    </row>
    <row r="2679" spans="1:2" x14ac:dyDescent="0.2">
      <c r="A2679" t="str">
        <f>IF(ISBLANK('May 2016'!A4313),"",IF(ISTEXT('May 2016'!A4313),0,'May 2016'!A4313))</f>
        <v/>
      </c>
      <c r="B2679" t="str">
        <f>IF(ISBLANK('May 2016'!G4313),"",IF(ISTEXT('May 2016'!G4313),0,'May 2016'!G4313))</f>
        <v/>
      </c>
    </row>
    <row r="2680" spans="1:2" x14ac:dyDescent="0.2">
      <c r="A2680" t="str">
        <f>IF(ISBLANK('May 2016'!A4314),"",IF(ISTEXT('May 2016'!A4314),0,'May 2016'!A4314))</f>
        <v/>
      </c>
      <c r="B2680">
        <f>IF(ISBLANK('May 2016'!G4314),"",IF(ISTEXT('May 2016'!G4314),0,'May 2016'!G4314))</f>
        <v>797.95</v>
      </c>
    </row>
    <row r="2681" spans="1:2" x14ac:dyDescent="0.2">
      <c r="A2681" t="str">
        <f>IF(ISBLANK('May 2016'!A4315),"",IF(ISTEXT('May 2016'!A4315),0,'May 2016'!A4315))</f>
        <v/>
      </c>
      <c r="B2681">
        <f>IF(ISBLANK('May 2016'!G4315),"",IF(ISTEXT('May 2016'!G4315),0,'May 2016'!G4315))</f>
        <v>156.97</v>
      </c>
    </row>
    <row r="2682" spans="1:2" x14ac:dyDescent="0.2">
      <c r="A2682" t="str">
        <f>IF(ISBLANK('May 2016'!A4316),"",IF(ISTEXT('May 2016'!A4316),0,'May 2016'!A4316))</f>
        <v/>
      </c>
      <c r="B2682" t="str">
        <f>IF(ISBLANK('May 2016'!G4316),"",IF(ISTEXT('May 2016'!G4316),0,'May 2016'!G4316))</f>
        <v/>
      </c>
    </row>
    <row r="2683" spans="1:2" x14ac:dyDescent="0.2">
      <c r="A2683" t="str">
        <f>IF(ISBLANK('May 2016'!A4317),"",IF(ISTEXT('May 2016'!A4317),0,'May 2016'!A4317))</f>
        <v/>
      </c>
      <c r="B2683">
        <f>IF(ISBLANK('May 2016'!G4317),"",IF(ISTEXT('May 2016'!G4317),0,'May 2016'!G4317))</f>
        <v>183.85</v>
      </c>
    </row>
    <row r="2684" spans="1:2" x14ac:dyDescent="0.2">
      <c r="A2684" t="str">
        <f>IF(ISBLANK('May 2016'!A4318),"",IF(ISTEXT('May 2016'!A4318),0,'May 2016'!A4318))</f>
        <v/>
      </c>
      <c r="B2684">
        <f>IF(ISBLANK('May 2016'!G4318),"",IF(ISTEXT('May 2016'!G4318),0,'May 2016'!G4318))</f>
        <v>53.68</v>
      </c>
    </row>
    <row r="2685" spans="1:2" x14ac:dyDescent="0.2">
      <c r="A2685" t="str">
        <f>IF(ISBLANK('May 2016'!A4319),"",IF(ISTEXT('May 2016'!A4319),0,'May 2016'!A4319))</f>
        <v/>
      </c>
      <c r="B2685">
        <f>IF(ISBLANK('May 2016'!G4319),"",IF(ISTEXT('May 2016'!G4319),0,'May 2016'!G4319))</f>
        <v>266.39999999999998</v>
      </c>
    </row>
    <row r="2686" spans="1:2" x14ac:dyDescent="0.2">
      <c r="A2686" t="str">
        <f>IF(ISBLANK('May 2016'!A4320),"",IF(ISTEXT('May 2016'!A4320),0,'May 2016'!A4320))</f>
        <v/>
      </c>
      <c r="B2686">
        <f>IF(ISBLANK('May 2016'!G4320),"",IF(ISTEXT('May 2016'!G4320),0,'May 2016'!G4320))</f>
        <v>310.8</v>
      </c>
    </row>
    <row r="2687" spans="1:2" x14ac:dyDescent="0.2">
      <c r="A2687" t="str">
        <f>IF(ISBLANK('May 2016'!A4321),"",IF(ISTEXT('May 2016'!A4321),0,'May 2016'!A4321))</f>
        <v/>
      </c>
      <c r="B2687">
        <f>IF(ISBLANK('May 2016'!G4321),"",IF(ISTEXT('May 2016'!G4321),0,'May 2016'!G4321))</f>
        <v>27.96</v>
      </c>
    </row>
    <row r="2688" spans="1:2" x14ac:dyDescent="0.2">
      <c r="A2688" t="str">
        <f>IF(ISBLANK('May 2016'!A4322),"",IF(ISTEXT('May 2016'!A4322),0,'May 2016'!A4322))</f>
        <v/>
      </c>
      <c r="B2688">
        <f>IF(ISBLANK('May 2016'!G4322),"",IF(ISTEXT('May 2016'!G4322),0,'May 2016'!G4322))</f>
        <v>1000.84</v>
      </c>
    </row>
    <row r="2689" spans="1:2" x14ac:dyDescent="0.2">
      <c r="A2689" t="str">
        <f>IF(ISBLANK('May 2016'!A4323),"",IF(ISTEXT('May 2016'!A4323),0,'May 2016'!A4323))</f>
        <v/>
      </c>
      <c r="B2689" t="str">
        <f>IF(ISBLANK('May 2016'!G4323),"",IF(ISTEXT('May 2016'!G4323),0,'May 2016'!G4323))</f>
        <v/>
      </c>
    </row>
    <row r="2690" spans="1:2" x14ac:dyDescent="0.2">
      <c r="A2690" t="str">
        <f>IF(ISBLANK('May 2016'!A4324),"",IF(ISTEXT('May 2016'!A4324),0,'May 2016'!A4324))</f>
        <v/>
      </c>
      <c r="B2690" t="str">
        <f>IF(ISBLANK('May 2016'!G4324),"",IF(ISTEXT('May 2016'!G4324),0,'May 2016'!G4324))</f>
        <v/>
      </c>
    </row>
    <row r="2691" spans="1:2" x14ac:dyDescent="0.2">
      <c r="A2691" t="str">
        <f>IF(ISBLANK('May 2016'!A4325),"",IF(ISTEXT('May 2016'!A4325),0,'May 2016'!A4325))</f>
        <v/>
      </c>
      <c r="B2691" t="str">
        <f>IF(ISBLANK('May 2016'!G4325),"",IF(ISTEXT('May 2016'!G4325),0,'May 2016'!G4325))</f>
        <v/>
      </c>
    </row>
    <row r="2692" spans="1:2" x14ac:dyDescent="0.2">
      <c r="A2692" t="str">
        <f>IF(ISBLANK('May 2016'!A4326),"",IF(ISTEXT('May 2016'!A4326),0,'May 2016'!A4326))</f>
        <v/>
      </c>
      <c r="B2692" t="str">
        <f>IF(ISBLANK('May 2016'!G4326),"",IF(ISTEXT('May 2016'!G4326),0,'May 2016'!G4326))</f>
        <v/>
      </c>
    </row>
    <row r="2693" spans="1:2" x14ac:dyDescent="0.2">
      <c r="A2693" t="str">
        <f>IF(ISBLANK('May 2016'!A4327),"",IF(ISTEXT('May 2016'!A4327),0,'May 2016'!A4327))</f>
        <v/>
      </c>
      <c r="B2693" t="str">
        <f>IF(ISBLANK('May 2016'!G4327),"",IF(ISTEXT('May 2016'!G4327),0,'May 2016'!G4327))</f>
        <v/>
      </c>
    </row>
    <row r="2694" spans="1:2" x14ac:dyDescent="0.2">
      <c r="A2694" t="str">
        <f>IF(ISBLANK('May 2016'!A4328),"",IF(ISTEXT('May 2016'!A4328),0,'May 2016'!A4328))</f>
        <v/>
      </c>
      <c r="B2694" t="str">
        <f>IF(ISBLANK('May 2016'!G4328),"",IF(ISTEXT('May 2016'!G4328),0,'May 2016'!G4328))</f>
        <v/>
      </c>
    </row>
    <row r="2695" spans="1:2" x14ac:dyDescent="0.2">
      <c r="A2695" t="str">
        <f>IF(ISBLANK('May 2016'!A4329),"",IF(ISTEXT('May 2016'!A4329),0,'May 2016'!A4329))</f>
        <v/>
      </c>
      <c r="B2695" t="str">
        <f>IF(ISBLANK('May 2016'!G4329),"",IF(ISTEXT('May 2016'!G4329),0,'May 2016'!G4329))</f>
        <v/>
      </c>
    </row>
    <row r="2696" spans="1:2" x14ac:dyDescent="0.2">
      <c r="A2696" t="str">
        <f>IF(ISBLANK('May 2016'!A4330),"",IF(ISTEXT('May 2016'!A4330),0,'May 2016'!A4330))</f>
        <v/>
      </c>
      <c r="B2696" t="str">
        <f>IF(ISBLANK('May 2016'!G4330),"",IF(ISTEXT('May 2016'!G4330),0,'May 2016'!G4330))</f>
        <v/>
      </c>
    </row>
    <row r="2697" spans="1:2" x14ac:dyDescent="0.2">
      <c r="A2697" t="str">
        <f>IF(ISBLANK('May 2016'!A4331),"",IF(ISTEXT('May 2016'!A4331),0,'May 2016'!A4331))</f>
        <v/>
      </c>
      <c r="B2697" t="str">
        <f>IF(ISBLANK('May 2016'!G4331),"",IF(ISTEXT('May 2016'!G4331),0,'May 2016'!G4331))</f>
        <v/>
      </c>
    </row>
    <row r="2698" spans="1:2" x14ac:dyDescent="0.2">
      <c r="A2698" t="str">
        <f>IF(ISBLANK('May 2016'!A4332),"",IF(ISTEXT('May 2016'!A4332),0,'May 2016'!A4332))</f>
        <v/>
      </c>
      <c r="B2698" t="str">
        <f>IF(ISBLANK('May 2016'!G4332),"",IF(ISTEXT('May 2016'!G4332),0,'May 2016'!G4332))</f>
        <v/>
      </c>
    </row>
    <row r="2699" spans="1:2" x14ac:dyDescent="0.2">
      <c r="A2699" t="str">
        <f>IF(ISBLANK('May 2016'!A4333),"",IF(ISTEXT('May 2016'!A4333),0,'May 2016'!A4333))</f>
        <v/>
      </c>
      <c r="B2699" t="str">
        <f>IF(ISBLANK('May 2016'!G4333),"",IF(ISTEXT('May 2016'!G4333),0,'May 2016'!G4333))</f>
        <v/>
      </c>
    </row>
    <row r="2700" spans="1:2" x14ac:dyDescent="0.2">
      <c r="A2700" t="str">
        <f>IF(ISBLANK('May 2016'!A4334),"",IF(ISTEXT('May 2016'!A4334),0,'May 2016'!A4334))</f>
        <v/>
      </c>
      <c r="B2700" t="str">
        <f>IF(ISBLANK('May 2016'!G4334),"",IF(ISTEXT('May 2016'!G4334),0,'May 2016'!G4334))</f>
        <v/>
      </c>
    </row>
    <row r="2701" spans="1:2" x14ac:dyDescent="0.2">
      <c r="A2701" t="str">
        <f>IF(ISBLANK('May 2016'!A4335),"",IF(ISTEXT('May 2016'!A4335),0,'May 2016'!A4335))</f>
        <v/>
      </c>
      <c r="B2701" t="str">
        <f>IF(ISBLANK('May 2016'!G4335),"",IF(ISTEXT('May 2016'!G4335),0,'May 2016'!G4335))</f>
        <v/>
      </c>
    </row>
    <row r="2702" spans="1:2" x14ac:dyDescent="0.2">
      <c r="A2702" t="str">
        <f>IF(ISBLANK('May 2016'!A4336),"",IF(ISTEXT('May 2016'!A4336),0,'May 2016'!A4336))</f>
        <v/>
      </c>
      <c r="B2702" t="str">
        <f>IF(ISBLANK('May 2016'!G4336),"",IF(ISTEXT('May 2016'!G4336),0,'May 2016'!G4336))</f>
        <v/>
      </c>
    </row>
    <row r="2703" spans="1:2" x14ac:dyDescent="0.2">
      <c r="A2703" t="str">
        <f>IF(ISBLANK('May 2016'!A4337),"",IF(ISTEXT('May 2016'!A4337),0,'May 2016'!A4337))</f>
        <v/>
      </c>
      <c r="B2703">
        <f>IF(ISBLANK('May 2016'!G4337),"",IF(ISTEXT('May 2016'!G4337),0,'May 2016'!G4337))</f>
        <v>158.22999999999999</v>
      </c>
    </row>
    <row r="2704" spans="1:2" x14ac:dyDescent="0.2">
      <c r="A2704" t="str">
        <f>IF(ISBLANK('May 2016'!A4338),"",IF(ISTEXT('May 2016'!A4338),0,'May 2016'!A4338))</f>
        <v/>
      </c>
      <c r="B2704" t="str">
        <f>IF(ISBLANK('May 2016'!G4338),"",IF(ISTEXT('May 2016'!G4338),0,'May 2016'!G4338))</f>
        <v/>
      </c>
    </row>
    <row r="2705" spans="1:2" x14ac:dyDescent="0.2">
      <c r="A2705" t="str">
        <f>IF(ISBLANK('May 2016'!A4339),"",IF(ISTEXT('May 2016'!A4339),0,'May 2016'!A4339))</f>
        <v/>
      </c>
      <c r="B2705">
        <f>IF(ISBLANK('May 2016'!G4339),"",IF(ISTEXT('May 2016'!G4339),0,'May 2016'!G4339))</f>
        <v>6.71</v>
      </c>
    </row>
    <row r="2706" spans="1:2" x14ac:dyDescent="0.2">
      <c r="A2706" t="str">
        <f>IF(ISBLANK('May 2016'!A4340),"",IF(ISTEXT('May 2016'!A4340),0,'May 2016'!A4340))</f>
        <v/>
      </c>
      <c r="B2706">
        <f>IF(ISBLANK('May 2016'!G4340),"",IF(ISTEXT('May 2016'!G4340),0,'May 2016'!G4340))</f>
        <v>5.82</v>
      </c>
    </row>
    <row r="2707" spans="1:2" x14ac:dyDescent="0.2">
      <c r="A2707" t="str">
        <f>IF(ISBLANK('May 2016'!A4341),"",IF(ISTEXT('May 2016'!A4341),0,'May 2016'!A4341))</f>
        <v/>
      </c>
      <c r="B2707">
        <f>IF(ISBLANK('May 2016'!G4341),"",IF(ISTEXT('May 2016'!G4341),0,'May 2016'!G4341))</f>
        <v>25</v>
      </c>
    </row>
    <row r="2708" spans="1:2" x14ac:dyDescent="0.2">
      <c r="A2708" t="str">
        <f>IF(ISBLANK('May 2016'!A4342),"",IF(ISTEXT('May 2016'!A4342),0,'May 2016'!A4342))</f>
        <v/>
      </c>
      <c r="B2708">
        <f>IF(ISBLANK('May 2016'!G4342),"",IF(ISTEXT('May 2016'!G4342),0,'May 2016'!G4342))</f>
        <v>26.97</v>
      </c>
    </row>
    <row r="2709" spans="1:2" x14ac:dyDescent="0.2">
      <c r="A2709" t="str">
        <f>IF(ISBLANK('May 2016'!A4343),"",IF(ISTEXT('May 2016'!A4343),0,'May 2016'!A4343))</f>
        <v/>
      </c>
      <c r="B2709">
        <f>IF(ISBLANK('May 2016'!G4343),"",IF(ISTEXT('May 2016'!G4343),0,'May 2016'!G4343))</f>
        <v>25</v>
      </c>
    </row>
    <row r="2710" spans="1:2" x14ac:dyDescent="0.2">
      <c r="A2710" t="str">
        <f>IF(ISBLANK('May 2016'!A4344),"",IF(ISTEXT('May 2016'!A4344),0,'May 2016'!A4344))</f>
        <v/>
      </c>
      <c r="B2710">
        <f>IF(ISBLANK('May 2016'!G4344),"",IF(ISTEXT('May 2016'!G4344),0,'May 2016'!G4344))</f>
        <v>450</v>
      </c>
    </row>
    <row r="2711" spans="1:2" x14ac:dyDescent="0.2">
      <c r="A2711" t="str">
        <f>IF(ISBLANK('May 2016'!A4345),"",IF(ISTEXT('May 2016'!A4345),0,'May 2016'!A4345))</f>
        <v/>
      </c>
      <c r="B2711">
        <f>IF(ISBLANK('May 2016'!G4345),"",IF(ISTEXT('May 2016'!G4345),0,'May 2016'!G4345))</f>
        <v>115</v>
      </c>
    </row>
    <row r="2712" spans="1:2" x14ac:dyDescent="0.2">
      <c r="A2712" t="str">
        <f>IF(ISBLANK('May 2016'!A4346),"",IF(ISTEXT('May 2016'!A4346),0,'May 2016'!A4346))</f>
        <v/>
      </c>
      <c r="B2712">
        <f>IF(ISBLANK('May 2016'!G4346),"",IF(ISTEXT('May 2016'!G4346),0,'May 2016'!G4346))</f>
        <v>499</v>
      </c>
    </row>
    <row r="2713" spans="1:2" x14ac:dyDescent="0.2">
      <c r="A2713" t="str">
        <f>IF(ISBLANK('May 2016'!A4347),"",IF(ISTEXT('May 2016'!A4347),0,'May 2016'!A4347))</f>
        <v/>
      </c>
      <c r="B2713">
        <f>IF(ISBLANK('May 2016'!G4347),"",IF(ISTEXT('May 2016'!G4347),0,'May 2016'!G4347))</f>
        <v>250</v>
      </c>
    </row>
    <row r="2714" spans="1:2" x14ac:dyDescent="0.2">
      <c r="A2714" t="str">
        <f>IF(ISBLANK('May 2016'!A4348),"",IF(ISTEXT('May 2016'!A4348),0,'May 2016'!A4348))</f>
        <v/>
      </c>
      <c r="B2714" t="str">
        <f>IF(ISBLANK('May 2016'!G4348),"",IF(ISTEXT('May 2016'!G4348),0,'May 2016'!G4348))</f>
        <v/>
      </c>
    </row>
    <row r="2715" spans="1:2" x14ac:dyDescent="0.2">
      <c r="A2715" t="str">
        <f>IF(ISBLANK('May 2016'!A4349),"",IF(ISTEXT('May 2016'!A4349),0,'May 2016'!A4349))</f>
        <v/>
      </c>
      <c r="B2715">
        <f>IF(ISBLANK('May 2016'!G4349),"",IF(ISTEXT('May 2016'!G4349),0,'May 2016'!G4349))</f>
        <v>75</v>
      </c>
    </row>
    <row r="2716" spans="1:2" x14ac:dyDescent="0.2">
      <c r="A2716" t="str">
        <f>IF(ISBLANK('May 2016'!A4350),"",IF(ISTEXT('May 2016'!A4350),0,'May 2016'!A4350))</f>
        <v/>
      </c>
      <c r="B2716">
        <f>IF(ISBLANK('May 2016'!G4350),"",IF(ISTEXT('May 2016'!G4350),0,'May 2016'!G4350))</f>
        <v>150</v>
      </c>
    </row>
    <row r="2717" spans="1:2" x14ac:dyDescent="0.2">
      <c r="A2717" t="str">
        <f>IF(ISBLANK('May 2016'!A4351),"",IF(ISTEXT('May 2016'!A4351),0,'May 2016'!A4351))</f>
        <v/>
      </c>
      <c r="B2717" t="str">
        <f>IF(ISBLANK('May 2016'!G4351),"",IF(ISTEXT('May 2016'!G4351),0,'May 2016'!G4351))</f>
        <v/>
      </c>
    </row>
    <row r="2718" spans="1:2" x14ac:dyDescent="0.2">
      <c r="A2718" t="str">
        <f>IF(ISBLANK('May 2016'!A4352),"",IF(ISTEXT('May 2016'!A4352),0,'May 2016'!A4352))</f>
        <v/>
      </c>
      <c r="B2718">
        <f>IF(ISBLANK('May 2016'!G4352),"",IF(ISTEXT('May 2016'!G4352),0,'May 2016'!G4352))</f>
        <v>195</v>
      </c>
    </row>
    <row r="2719" spans="1:2" x14ac:dyDescent="0.2">
      <c r="A2719" t="str">
        <f>IF(ISBLANK('May 2016'!A4353),"",IF(ISTEXT('May 2016'!A4353),0,'May 2016'!A4353))</f>
        <v/>
      </c>
      <c r="B2719">
        <f>IF(ISBLANK('May 2016'!G4353),"",IF(ISTEXT('May 2016'!G4353),0,'May 2016'!G4353))</f>
        <v>135</v>
      </c>
    </row>
    <row r="2720" spans="1:2" x14ac:dyDescent="0.2">
      <c r="A2720" t="str">
        <f>IF(ISBLANK('May 2016'!A4354),"",IF(ISTEXT('May 2016'!A4354),0,'May 2016'!A4354))</f>
        <v/>
      </c>
      <c r="B2720" t="str">
        <f>IF(ISBLANK('May 2016'!G4354),"",IF(ISTEXT('May 2016'!G4354),0,'May 2016'!G4354))</f>
        <v/>
      </c>
    </row>
    <row r="2721" spans="1:2" x14ac:dyDescent="0.2">
      <c r="A2721" t="str">
        <f>IF(ISBLANK('May 2016'!A4355),"",IF(ISTEXT('May 2016'!A4355),0,'May 2016'!A4355))</f>
        <v/>
      </c>
      <c r="B2721" t="str">
        <f>IF(ISBLANK('May 2016'!G4355),"",IF(ISTEXT('May 2016'!G4355),0,'May 2016'!G4355))</f>
        <v/>
      </c>
    </row>
    <row r="2722" spans="1:2" x14ac:dyDescent="0.2">
      <c r="A2722" t="str">
        <f>IF(ISBLANK('May 2016'!A4356),"",IF(ISTEXT('May 2016'!A4356),0,'May 2016'!A4356))</f>
        <v/>
      </c>
      <c r="B2722" t="str">
        <f>IF(ISBLANK('May 2016'!G4356),"",IF(ISTEXT('May 2016'!G4356),0,'May 2016'!G4356))</f>
        <v/>
      </c>
    </row>
    <row r="2723" spans="1:2" x14ac:dyDescent="0.2">
      <c r="A2723" t="str">
        <f>IF(ISBLANK('May 2016'!A4357),"",IF(ISTEXT('May 2016'!A4357),0,'May 2016'!A4357))</f>
        <v/>
      </c>
      <c r="B2723">
        <f>IF(ISBLANK('May 2016'!G4357),"",IF(ISTEXT('May 2016'!G4357),0,'May 2016'!G4357))</f>
        <v>1000</v>
      </c>
    </row>
    <row r="2724" spans="1:2" x14ac:dyDescent="0.2">
      <c r="A2724" t="str">
        <f>IF(ISBLANK('May 2016'!A4358),"",IF(ISTEXT('May 2016'!A4358),0,'May 2016'!A4358))</f>
        <v/>
      </c>
      <c r="B2724">
        <f>IF(ISBLANK('May 2016'!G4358),"",IF(ISTEXT('May 2016'!G4358),0,'May 2016'!G4358))</f>
        <v>-79.58</v>
      </c>
    </row>
    <row r="2725" spans="1:2" x14ac:dyDescent="0.2">
      <c r="A2725" t="str">
        <f>IF(ISBLANK('May 2016'!A4359),"",IF(ISTEXT('May 2016'!A4359),0,'May 2016'!A4359))</f>
        <v/>
      </c>
      <c r="B2725" t="str">
        <f>IF(ISBLANK('May 2016'!G4359),"",IF(ISTEXT('May 2016'!G4359),0,'May 2016'!G4359))</f>
        <v/>
      </c>
    </row>
    <row r="2726" spans="1:2" x14ac:dyDescent="0.2">
      <c r="A2726" t="str">
        <f>IF(ISBLANK('May 2016'!A4360),"",IF(ISTEXT('May 2016'!A4360),0,'May 2016'!A4360))</f>
        <v/>
      </c>
      <c r="B2726">
        <f>IF(ISBLANK('May 2016'!G4360),"",IF(ISTEXT('May 2016'!G4360),0,'May 2016'!G4360))</f>
        <v>26.28</v>
      </c>
    </row>
    <row r="2727" spans="1:2" x14ac:dyDescent="0.2">
      <c r="A2727" t="str">
        <f>IF(ISBLANK('May 2016'!A4361),"",IF(ISTEXT('May 2016'!A4361),0,'May 2016'!A4361))</f>
        <v/>
      </c>
      <c r="B2727" t="str">
        <f>IF(ISBLANK('May 2016'!G4361),"",IF(ISTEXT('May 2016'!G4361),0,'May 2016'!G4361))</f>
        <v/>
      </c>
    </row>
    <row r="2728" spans="1:2" x14ac:dyDescent="0.2">
      <c r="A2728" t="str">
        <f>IF(ISBLANK('May 2016'!A4362),"",IF(ISTEXT('May 2016'!A4362),0,'May 2016'!A4362))</f>
        <v/>
      </c>
      <c r="B2728">
        <f>IF(ISBLANK('May 2016'!G4362),"",IF(ISTEXT('May 2016'!G4362),0,'May 2016'!G4362))</f>
        <v>185</v>
      </c>
    </row>
    <row r="2729" spans="1:2" x14ac:dyDescent="0.2">
      <c r="A2729" t="str">
        <f>IF(ISBLANK('May 2016'!A4363),"",IF(ISTEXT('May 2016'!A4363),0,'May 2016'!A4363))</f>
        <v/>
      </c>
      <c r="B2729" t="str">
        <f>IF(ISBLANK('May 2016'!G4363),"",IF(ISTEXT('May 2016'!G4363),0,'May 2016'!G4363))</f>
        <v/>
      </c>
    </row>
    <row r="2730" spans="1:2" x14ac:dyDescent="0.2">
      <c r="A2730" t="str">
        <f>IF(ISBLANK('May 2016'!A4364),"",IF(ISTEXT('May 2016'!A4364),0,'May 2016'!A4364))</f>
        <v/>
      </c>
      <c r="B2730">
        <f>IF(ISBLANK('May 2016'!G4364),"",IF(ISTEXT('May 2016'!G4364),0,'May 2016'!G4364))</f>
        <v>257.3</v>
      </c>
    </row>
    <row r="2731" spans="1:2" x14ac:dyDescent="0.2">
      <c r="A2731" t="str">
        <f>IF(ISBLANK('May 2016'!A4365),"",IF(ISTEXT('May 2016'!A4365),0,'May 2016'!A4365))</f>
        <v/>
      </c>
      <c r="B2731">
        <f>IF(ISBLANK('May 2016'!G4365),"",IF(ISTEXT('May 2016'!G4365),0,'May 2016'!G4365))</f>
        <v>16.899999999999999</v>
      </c>
    </row>
    <row r="2732" spans="1:2" x14ac:dyDescent="0.2">
      <c r="A2732" t="str">
        <f>IF(ISBLANK('May 2016'!A4366),"",IF(ISTEXT('May 2016'!A4366),0,'May 2016'!A4366))</f>
        <v/>
      </c>
      <c r="B2732">
        <f>IF(ISBLANK('May 2016'!G4366),"",IF(ISTEXT('May 2016'!G4366),0,'May 2016'!G4366))</f>
        <v>31.43</v>
      </c>
    </row>
    <row r="2733" spans="1:2" x14ac:dyDescent="0.2">
      <c r="A2733" t="str">
        <f>IF(ISBLANK('May 2016'!A4367),"",IF(ISTEXT('May 2016'!A4367),0,'May 2016'!A4367))</f>
        <v/>
      </c>
      <c r="B2733" t="str">
        <f>IF(ISBLANK('May 2016'!G4367),"",IF(ISTEXT('May 2016'!G4367),0,'May 2016'!G4367))</f>
        <v/>
      </c>
    </row>
    <row r="2734" spans="1:2" x14ac:dyDescent="0.2">
      <c r="A2734" t="str">
        <f>IF(ISBLANK('May 2016'!A4368),"",IF(ISTEXT('May 2016'!A4368),0,'May 2016'!A4368))</f>
        <v/>
      </c>
      <c r="B2734">
        <f>IF(ISBLANK('May 2016'!G4368),"",IF(ISTEXT('May 2016'!G4368),0,'May 2016'!G4368))</f>
        <v>56.5</v>
      </c>
    </row>
    <row r="2735" spans="1:2" x14ac:dyDescent="0.2">
      <c r="A2735" t="str">
        <f>IF(ISBLANK('May 2016'!A4369),"",IF(ISTEXT('May 2016'!A4369),0,'May 2016'!A4369))</f>
        <v/>
      </c>
      <c r="B2735">
        <f>IF(ISBLANK('May 2016'!G4369),"",IF(ISTEXT('May 2016'!G4369),0,'May 2016'!G4369))</f>
        <v>132.84</v>
      </c>
    </row>
    <row r="2736" spans="1:2" x14ac:dyDescent="0.2">
      <c r="A2736" t="str">
        <f>IF(ISBLANK('May 2016'!A4370),"",IF(ISTEXT('May 2016'!A4370),0,'May 2016'!A4370))</f>
        <v/>
      </c>
      <c r="B2736">
        <f>IF(ISBLANK('May 2016'!G4370),"",IF(ISTEXT('May 2016'!G4370),0,'May 2016'!G4370))</f>
        <v>10</v>
      </c>
    </row>
    <row r="2737" spans="1:2" x14ac:dyDescent="0.2">
      <c r="A2737" t="str">
        <f>IF(ISBLANK('May 2016'!A4371),"",IF(ISTEXT('May 2016'!A4371),0,'May 2016'!A4371))</f>
        <v/>
      </c>
      <c r="B2737">
        <f>IF(ISBLANK('May 2016'!G4371),"",IF(ISTEXT('May 2016'!G4371),0,'May 2016'!G4371))</f>
        <v>240.26</v>
      </c>
    </row>
    <row r="2738" spans="1:2" x14ac:dyDescent="0.2">
      <c r="A2738" t="str">
        <f>IF(ISBLANK('May 2016'!A4372),"",IF(ISTEXT('May 2016'!A4372),0,'May 2016'!A4372))</f>
        <v/>
      </c>
      <c r="B2738" t="str">
        <f>IF(ISBLANK('May 2016'!G4372),"",IF(ISTEXT('May 2016'!G4372),0,'May 2016'!G4372))</f>
        <v/>
      </c>
    </row>
    <row r="2739" spans="1:2" x14ac:dyDescent="0.2">
      <c r="A2739" t="str">
        <f>IF(ISBLANK('May 2016'!A4373),"",IF(ISTEXT('May 2016'!A4373),0,'May 2016'!A4373))</f>
        <v/>
      </c>
      <c r="B2739">
        <f>IF(ISBLANK('May 2016'!G4373),"",IF(ISTEXT('May 2016'!G4373),0,'May 2016'!G4373))</f>
        <v>89.9</v>
      </c>
    </row>
    <row r="2740" spans="1:2" x14ac:dyDescent="0.2">
      <c r="A2740" t="str">
        <f>IF(ISBLANK('May 2016'!A4374),"",IF(ISTEXT('May 2016'!A4374),0,'May 2016'!A4374))</f>
        <v/>
      </c>
      <c r="B2740">
        <f>IF(ISBLANK('May 2016'!G4374),"",IF(ISTEXT('May 2016'!G4374),0,'May 2016'!G4374))</f>
        <v>4</v>
      </c>
    </row>
    <row r="2741" spans="1:2" x14ac:dyDescent="0.2">
      <c r="A2741" t="str">
        <f>IF(ISBLANK('May 2016'!A4375),"",IF(ISTEXT('May 2016'!A4375),0,'May 2016'!A4375))</f>
        <v/>
      </c>
      <c r="B2741">
        <f>IF(ISBLANK('May 2016'!G4375),"",IF(ISTEXT('May 2016'!G4375),0,'May 2016'!G4375))</f>
        <v>91.2</v>
      </c>
    </row>
    <row r="2742" spans="1:2" x14ac:dyDescent="0.2">
      <c r="A2742" t="str">
        <f>IF(ISBLANK('May 2016'!A4376),"",IF(ISTEXT('May 2016'!A4376),0,'May 2016'!A4376))</f>
        <v/>
      </c>
      <c r="B2742">
        <f>IF(ISBLANK('May 2016'!G4376),"",IF(ISTEXT('May 2016'!G4376),0,'May 2016'!G4376))</f>
        <v>92.09</v>
      </c>
    </row>
    <row r="2743" spans="1:2" x14ac:dyDescent="0.2">
      <c r="A2743" t="str">
        <f>IF(ISBLANK('May 2016'!A4377),"",IF(ISTEXT('May 2016'!A4377),0,'May 2016'!A4377))</f>
        <v/>
      </c>
      <c r="B2743" t="str">
        <f>IF(ISBLANK('May 2016'!G4377),"",IF(ISTEXT('May 2016'!G4377),0,'May 2016'!G4377))</f>
        <v/>
      </c>
    </row>
    <row r="2744" spans="1:2" x14ac:dyDescent="0.2">
      <c r="A2744" t="str">
        <f>IF(ISBLANK('May 2016'!A4378),"",IF(ISTEXT('May 2016'!A4378),0,'May 2016'!A4378))</f>
        <v/>
      </c>
      <c r="B2744" t="str">
        <f>IF(ISBLANK('May 2016'!G4378),"",IF(ISTEXT('May 2016'!G4378),0,'May 2016'!G4378))</f>
        <v/>
      </c>
    </row>
    <row r="2745" spans="1:2" x14ac:dyDescent="0.2">
      <c r="A2745" t="str">
        <f>IF(ISBLANK('May 2016'!A4379),"",IF(ISTEXT('May 2016'!A4379),0,'May 2016'!A4379))</f>
        <v/>
      </c>
      <c r="B2745">
        <f>IF(ISBLANK('May 2016'!G4379),"",IF(ISTEXT('May 2016'!G4379),0,'May 2016'!G4379))</f>
        <v>50.27</v>
      </c>
    </row>
    <row r="2746" spans="1:2" x14ac:dyDescent="0.2">
      <c r="A2746" t="str">
        <f>IF(ISBLANK('May 2016'!A4380),"",IF(ISTEXT('May 2016'!A4380),0,'May 2016'!A4380))</f>
        <v/>
      </c>
      <c r="B2746">
        <f>IF(ISBLANK('May 2016'!G4380),"",IF(ISTEXT('May 2016'!G4380),0,'May 2016'!G4380))</f>
        <v>762.11</v>
      </c>
    </row>
    <row r="2747" spans="1:2" x14ac:dyDescent="0.2">
      <c r="A2747" t="str">
        <f>IF(ISBLANK('May 2016'!A4381),"",IF(ISTEXT('May 2016'!A4381),0,'May 2016'!A4381))</f>
        <v/>
      </c>
      <c r="B2747">
        <f>IF(ISBLANK('May 2016'!G4381),"",IF(ISTEXT('May 2016'!G4381),0,'May 2016'!G4381))</f>
        <v>24.76</v>
      </c>
    </row>
    <row r="2748" spans="1:2" x14ac:dyDescent="0.2">
      <c r="A2748" t="str">
        <f>IF(ISBLANK('May 2016'!A4382),"",IF(ISTEXT('May 2016'!A4382),0,'May 2016'!A4382))</f>
        <v/>
      </c>
      <c r="B2748" t="str">
        <f>IF(ISBLANK('May 2016'!G4382),"",IF(ISTEXT('May 2016'!G4382),0,'May 2016'!G4382))</f>
        <v/>
      </c>
    </row>
    <row r="2749" spans="1:2" x14ac:dyDescent="0.2">
      <c r="A2749" t="str">
        <f>IF(ISBLANK('May 2016'!A4383),"",IF(ISTEXT('May 2016'!A4383),0,'May 2016'!A4383))</f>
        <v/>
      </c>
      <c r="B2749" t="str">
        <f>IF(ISBLANK('May 2016'!G4383),"",IF(ISTEXT('May 2016'!G4383),0,'May 2016'!G4383))</f>
        <v/>
      </c>
    </row>
    <row r="2750" spans="1:2" x14ac:dyDescent="0.2">
      <c r="A2750" t="str">
        <f>IF(ISBLANK('May 2016'!A4384),"",IF(ISTEXT('May 2016'!A4384),0,'May 2016'!A4384))</f>
        <v/>
      </c>
      <c r="B2750">
        <f>IF(ISBLANK('May 2016'!G4384),"",IF(ISTEXT('May 2016'!G4384),0,'May 2016'!G4384))</f>
        <v>152.41999999999999</v>
      </c>
    </row>
    <row r="2751" spans="1:2" x14ac:dyDescent="0.2">
      <c r="A2751" t="str">
        <f>IF(ISBLANK('May 2016'!A4385),"",IF(ISTEXT('May 2016'!A4385),0,'May 2016'!A4385))</f>
        <v/>
      </c>
      <c r="B2751">
        <f>IF(ISBLANK('May 2016'!G4385),"",IF(ISTEXT('May 2016'!G4385),0,'May 2016'!G4385))</f>
        <v>27.94</v>
      </c>
    </row>
    <row r="2752" spans="1:2" x14ac:dyDescent="0.2">
      <c r="A2752" t="str">
        <f>IF(ISBLANK('May 2016'!A4386),"",IF(ISTEXT('May 2016'!A4386),0,'May 2016'!A4386))</f>
        <v/>
      </c>
      <c r="B2752">
        <f>IF(ISBLANK('May 2016'!G4386),"",IF(ISTEXT('May 2016'!G4386),0,'May 2016'!G4386))</f>
        <v>26.12</v>
      </c>
    </row>
    <row r="2753" spans="1:2" x14ac:dyDescent="0.2">
      <c r="A2753" t="str">
        <f>IF(ISBLANK('May 2016'!A4387),"",IF(ISTEXT('May 2016'!A4387),0,'May 2016'!A4387))</f>
        <v/>
      </c>
      <c r="B2753">
        <f>IF(ISBLANK('May 2016'!G4387),"",IF(ISTEXT('May 2016'!G4387),0,'May 2016'!G4387))</f>
        <v>345</v>
      </c>
    </row>
    <row r="2754" spans="1:2" x14ac:dyDescent="0.2">
      <c r="A2754" t="str">
        <f>IF(ISBLANK('May 2016'!A4388),"",IF(ISTEXT('May 2016'!A4388),0,'May 2016'!A4388))</f>
        <v/>
      </c>
      <c r="B2754">
        <f>IF(ISBLANK('May 2016'!G4388),"",IF(ISTEXT('May 2016'!G4388),0,'May 2016'!G4388))</f>
        <v>380</v>
      </c>
    </row>
    <row r="2755" spans="1:2" x14ac:dyDescent="0.2">
      <c r="A2755" t="str">
        <f>IF(ISBLANK('May 2016'!A4389),"",IF(ISTEXT('May 2016'!A4389),0,'May 2016'!A4389))</f>
        <v/>
      </c>
      <c r="B2755">
        <f>IF(ISBLANK('May 2016'!G4389),"",IF(ISTEXT('May 2016'!G4389),0,'May 2016'!G4389))</f>
        <v>375</v>
      </c>
    </row>
    <row r="2756" spans="1:2" x14ac:dyDescent="0.2">
      <c r="A2756" t="str">
        <f>IF(ISBLANK('May 2016'!A4390),"",IF(ISTEXT('May 2016'!A4390),0,'May 2016'!A4390))</f>
        <v/>
      </c>
      <c r="B2756" t="str">
        <f>IF(ISBLANK('May 2016'!G4390),"",IF(ISTEXT('May 2016'!G4390),0,'May 2016'!G4390))</f>
        <v/>
      </c>
    </row>
    <row r="2757" spans="1:2" x14ac:dyDescent="0.2">
      <c r="A2757" t="str">
        <f>IF(ISBLANK('May 2016'!A4391),"",IF(ISTEXT('May 2016'!A4391),0,'May 2016'!A4391))</f>
        <v/>
      </c>
      <c r="B2757" t="str">
        <f>IF(ISBLANK('May 2016'!G4391),"",IF(ISTEXT('May 2016'!G4391),0,'May 2016'!G4391))</f>
        <v/>
      </c>
    </row>
    <row r="2758" spans="1:2" x14ac:dyDescent="0.2">
      <c r="A2758" t="str">
        <f>IF(ISBLANK('May 2016'!A4392),"",IF(ISTEXT('May 2016'!A4392),0,'May 2016'!A4392))</f>
        <v/>
      </c>
      <c r="B2758">
        <f>IF(ISBLANK('May 2016'!G4392),"",IF(ISTEXT('May 2016'!G4392),0,'May 2016'!G4392))</f>
        <v>77</v>
      </c>
    </row>
    <row r="2759" spans="1:2" x14ac:dyDescent="0.2">
      <c r="A2759" t="str">
        <f>IF(ISBLANK('May 2016'!A4393),"",IF(ISTEXT('May 2016'!A4393),0,'May 2016'!A4393))</f>
        <v/>
      </c>
      <c r="B2759" t="str">
        <f>IF(ISBLANK('May 2016'!G4393),"",IF(ISTEXT('May 2016'!G4393),0,'May 2016'!G4393))</f>
        <v/>
      </c>
    </row>
    <row r="2760" spans="1:2" x14ac:dyDescent="0.2">
      <c r="A2760" t="str">
        <f>IF(ISBLANK('May 2016'!A4394),"",IF(ISTEXT('May 2016'!A4394),0,'May 2016'!A4394))</f>
        <v/>
      </c>
      <c r="B2760" t="str">
        <f>IF(ISBLANK('May 2016'!G4394),"",IF(ISTEXT('May 2016'!G4394),0,'May 2016'!G4394))</f>
        <v/>
      </c>
    </row>
    <row r="2761" spans="1:2" x14ac:dyDescent="0.2">
      <c r="A2761" t="str">
        <f>IF(ISBLANK('May 2016'!A4395),"",IF(ISTEXT('May 2016'!A4395),0,'May 2016'!A4395))</f>
        <v/>
      </c>
      <c r="B2761" t="str">
        <f>IF(ISBLANK('May 2016'!G4395),"",IF(ISTEXT('May 2016'!G4395),0,'May 2016'!G4395))</f>
        <v/>
      </c>
    </row>
    <row r="2762" spans="1:2" x14ac:dyDescent="0.2">
      <c r="A2762" t="str">
        <f>IF(ISBLANK('May 2016'!A4396),"",IF(ISTEXT('May 2016'!A4396),0,'May 2016'!A4396))</f>
        <v/>
      </c>
      <c r="B2762" t="str">
        <f>IF(ISBLANK('May 2016'!G4396),"",IF(ISTEXT('May 2016'!G4396),0,'May 2016'!G4396))</f>
        <v/>
      </c>
    </row>
    <row r="2763" spans="1:2" x14ac:dyDescent="0.2">
      <c r="A2763" t="str">
        <f>IF(ISBLANK('May 2016'!A4397),"",IF(ISTEXT('May 2016'!A4397),0,'May 2016'!A4397))</f>
        <v/>
      </c>
      <c r="B2763" t="str">
        <f>IF(ISBLANK('May 2016'!G4397),"",IF(ISTEXT('May 2016'!G4397),0,'May 2016'!G4397))</f>
        <v/>
      </c>
    </row>
    <row r="2764" spans="1:2" x14ac:dyDescent="0.2">
      <c r="A2764" t="str">
        <f>IF(ISBLANK('May 2016'!A4398),"",IF(ISTEXT('May 2016'!A4398),0,'May 2016'!A4398))</f>
        <v/>
      </c>
      <c r="B2764" t="str">
        <f>IF(ISBLANK('May 2016'!G4398),"",IF(ISTEXT('May 2016'!G4398),0,'May 2016'!G4398))</f>
        <v/>
      </c>
    </row>
    <row r="2765" spans="1:2" x14ac:dyDescent="0.2">
      <c r="A2765" t="str">
        <f>IF(ISBLANK('May 2016'!A4399),"",IF(ISTEXT('May 2016'!A4399),0,'May 2016'!A4399))</f>
        <v/>
      </c>
      <c r="B2765">
        <f>IF(ISBLANK('May 2016'!G4399),"",IF(ISTEXT('May 2016'!G4399),0,'May 2016'!G4399))</f>
        <v>80</v>
      </c>
    </row>
    <row r="2766" spans="1:2" x14ac:dyDescent="0.2">
      <c r="A2766" t="str">
        <f>IF(ISBLANK('May 2016'!A4400),"",IF(ISTEXT('May 2016'!A4400),0,'May 2016'!A4400))</f>
        <v/>
      </c>
      <c r="B2766" t="str">
        <f>IF(ISBLANK('May 2016'!G4400),"",IF(ISTEXT('May 2016'!G4400),0,'May 2016'!G4400))</f>
        <v/>
      </c>
    </row>
    <row r="2767" spans="1:2" x14ac:dyDescent="0.2">
      <c r="A2767" t="str">
        <f>IF(ISBLANK('May 2016'!A4401),"",IF(ISTEXT('May 2016'!A4401),0,'May 2016'!A4401))</f>
        <v/>
      </c>
      <c r="B2767">
        <f>IF(ISBLANK('May 2016'!G4401),"",IF(ISTEXT('May 2016'!G4401),0,'May 2016'!G4401))</f>
        <v>343.83</v>
      </c>
    </row>
    <row r="2768" spans="1:2" x14ac:dyDescent="0.2">
      <c r="A2768" t="str">
        <f>IF(ISBLANK('May 2016'!A4402),"",IF(ISTEXT('May 2016'!A4402),0,'May 2016'!A4402))</f>
        <v/>
      </c>
      <c r="B2768" t="str">
        <f>IF(ISBLANK('May 2016'!G4402),"",IF(ISTEXT('May 2016'!G4402),0,'May 2016'!G4402))</f>
        <v/>
      </c>
    </row>
    <row r="2769" spans="1:2" x14ac:dyDescent="0.2">
      <c r="A2769" t="str">
        <f>IF(ISBLANK('May 2016'!A4403),"",IF(ISTEXT('May 2016'!A4403),0,'May 2016'!A4403))</f>
        <v/>
      </c>
      <c r="B2769" t="str">
        <f>IF(ISBLANK('May 2016'!G4403),"",IF(ISTEXT('May 2016'!G4403),0,'May 2016'!G4403))</f>
        <v/>
      </c>
    </row>
    <row r="2770" spans="1:2" x14ac:dyDescent="0.2">
      <c r="A2770" t="str">
        <f>IF(ISBLANK('May 2016'!A4404),"",IF(ISTEXT('May 2016'!A4404),0,'May 2016'!A4404))</f>
        <v/>
      </c>
      <c r="B2770">
        <f>IF(ISBLANK('May 2016'!G4404),"",IF(ISTEXT('May 2016'!G4404),0,'May 2016'!G4404))</f>
        <v>170</v>
      </c>
    </row>
    <row r="2771" spans="1:2" x14ac:dyDescent="0.2">
      <c r="A2771" t="str">
        <f>IF(ISBLANK('May 2016'!A4405),"",IF(ISTEXT('May 2016'!A4405),0,'May 2016'!A4405))</f>
        <v/>
      </c>
      <c r="B2771">
        <f>IF(ISBLANK('May 2016'!G4405),"",IF(ISTEXT('May 2016'!G4405),0,'May 2016'!G4405))</f>
        <v>139.80000000000001</v>
      </c>
    </row>
    <row r="2772" spans="1:2" x14ac:dyDescent="0.2">
      <c r="A2772" t="str">
        <f>IF(ISBLANK('May 2016'!A4406),"",IF(ISTEXT('May 2016'!A4406),0,'May 2016'!A4406))</f>
        <v/>
      </c>
      <c r="B2772">
        <f>IF(ISBLANK('May 2016'!G4406),"",IF(ISTEXT('May 2016'!G4406),0,'May 2016'!G4406))</f>
        <v>157.29</v>
      </c>
    </row>
    <row r="2773" spans="1:2" x14ac:dyDescent="0.2">
      <c r="A2773" t="str">
        <f>IF(ISBLANK('May 2016'!A4407),"",IF(ISTEXT('May 2016'!A4407),0,'May 2016'!A4407))</f>
        <v/>
      </c>
      <c r="B2773" t="str">
        <f>IF(ISBLANK('May 2016'!G4407),"",IF(ISTEXT('May 2016'!G4407),0,'May 2016'!G4407))</f>
        <v/>
      </c>
    </row>
    <row r="2774" spans="1:2" x14ac:dyDescent="0.2">
      <c r="A2774" t="str">
        <f>IF(ISBLANK('May 2016'!A4408),"",IF(ISTEXT('May 2016'!A4408),0,'May 2016'!A4408))</f>
        <v/>
      </c>
      <c r="B2774" t="str">
        <f>IF(ISBLANK('May 2016'!G4408),"",IF(ISTEXT('May 2016'!G4408),0,'May 2016'!G4408))</f>
        <v/>
      </c>
    </row>
    <row r="2775" spans="1:2" x14ac:dyDescent="0.2">
      <c r="A2775" t="str">
        <f>IF(ISBLANK('May 2016'!A4409),"",IF(ISTEXT('May 2016'!A4409),0,'May 2016'!A4409))</f>
        <v/>
      </c>
      <c r="B2775" t="str">
        <f>IF(ISBLANK('May 2016'!G4409),"",IF(ISTEXT('May 2016'!G4409),0,'May 2016'!G4409))</f>
        <v/>
      </c>
    </row>
    <row r="2776" spans="1:2" x14ac:dyDescent="0.2">
      <c r="A2776" t="str">
        <f>IF(ISBLANK('May 2016'!A4410),"",IF(ISTEXT('May 2016'!A4410),0,'May 2016'!A4410))</f>
        <v/>
      </c>
      <c r="B2776" t="str">
        <f>IF(ISBLANK('May 2016'!G4410),"",IF(ISTEXT('May 2016'!G4410),0,'May 2016'!G4410))</f>
        <v/>
      </c>
    </row>
    <row r="2777" spans="1:2" x14ac:dyDescent="0.2">
      <c r="A2777" t="str">
        <f>IF(ISBLANK('May 2016'!A4411),"",IF(ISTEXT('May 2016'!A4411),0,'May 2016'!A4411))</f>
        <v/>
      </c>
      <c r="B2777">
        <f>IF(ISBLANK('May 2016'!G4411),"",IF(ISTEXT('May 2016'!G4411),0,'May 2016'!G4411))</f>
        <v>47.14</v>
      </c>
    </row>
    <row r="2778" spans="1:2" x14ac:dyDescent="0.2">
      <c r="A2778" t="str">
        <f>IF(ISBLANK('May 2016'!A4412),"",IF(ISTEXT('May 2016'!A4412),0,'May 2016'!A4412))</f>
        <v/>
      </c>
      <c r="B2778" t="str">
        <f>IF(ISBLANK('May 2016'!G4412),"",IF(ISTEXT('May 2016'!G4412),0,'May 2016'!G4412))</f>
        <v/>
      </c>
    </row>
    <row r="2779" spans="1:2" x14ac:dyDescent="0.2">
      <c r="A2779" t="str">
        <f>IF(ISBLANK('May 2016'!A4413),"",IF(ISTEXT('May 2016'!A4413),0,'May 2016'!A4413))</f>
        <v/>
      </c>
      <c r="B2779">
        <f>IF(ISBLANK('May 2016'!G4413),"",IF(ISTEXT('May 2016'!G4413),0,'May 2016'!G4413))</f>
        <v>83.83</v>
      </c>
    </row>
    <row r="2780" spans="1:2" x14ac:dyDescent="0.2">
      <c r="A2780" t="str">
        <f>IF(ISBLANK('May 2016'!A4414),"",IF(ISTEXT('May 2016'!A4414),0,'May 2016'!A4414))</f>
        <v/>
      </c>
      <c r="B2780">
        <f>IF(ISBLANK('May 2016'!G4414),"",IF(ISTEXT('May 2016'!G4414),0,'May 2016'!G4414))</f>
        <v>76.94</v>
      </c>
    </row>
    <row r="2781" spans="1:2" x14ac:dyDescent="0.2">
      <c r="A2781" t="str">
        <f>IF(ISBLANK('May 2016'!A4415),"",IF(ISTEXT('May 2016'!A4415),0,'May 2016'!A4415))</f>
        <v/>
      </c>
      <c r="B2781">
        <f>IF(ISBLANK('May 2016'!G4415),"",IF(ISTEXT('May 2016'!G4415),0,'May 2016'!G4415))</f>
        <v>231.54</v>
      </c>
    </row>
    <row r="2782" spans="1:2" x14ac:dyDescent="0.2">
      <c r="A2782" t="str">
        <f>IF(ISBLANK('May 2016'!A4416),"",IF(ISTEXT('May 2016'!A4416),0,'May 2016'!A4416))</f>
        <v/>
      </c>
      <c r="B2782" t="str">
        <f>IF(ISBLANK('May 2016'!G4416),"",IF(ISTEXT('May 2016'!G4416),0,'May 2016'!G4416))</f>
        <v/>
      </c>
    </row>
    <row r="2783" spans="1:2" x14ac:dyDescent="0.2">
      <c r="A2783" t="str">
        <f>IF(ISBLANK('May 2016'!A4417),"",IF(ISTEXT('May 2016'!A4417),0,'May 2016'!A4417))</f>
        <v/>
      </c>
      <c r="B2783">
        <f>IF(ISBLANK('May 2016'!G4417),"",IF(ISTEXT('May 2016'!G4417),0,'May 2016'!G4417))</f>
        <v>500</v>
      </c>
    </row>
    <row r="2784" spans="1:2" x14ac:dyDescent="0.2">
      <c r="A2784" t="str">
        <f>IF(ISBLANK('May 2016'!A4418),"",IF(ISTEXT('May 2016'!A4418),0,'May 2016'!A4418))</f>
        <v/>
      </c>
      <c r="B2784">
        <f>IF(ISBLANK('May 2016'!G4418),"",IF(ISTEXT('May 2016'!G4418),0,'May 2016'!G4418))</f>
        <v>84.73</v>
      </c>
    </row>
    <row r="2785" spans="1:2" x14ac:dyDescent="0.2">
      <c r="A2785" t="str">
        <f>IF(ISBLANK('May 2016'!A4419),"",IF(ISTEXT('May 2016'!A4419),0,'May 2016'!A4419))</f>
        <v/>
      </c>
      <c r="B2785" t="str">
        <f>IF(ISBLANK('May 2016'!G4419),"",IF(ISTEXT('May 2016'!G4419),0,'May 2016'!G4419))</f>
        <v/>
      </c>
    </row>
    <row r="2786" spans="1:2" x14ac:dyDescent="0.2">
      <c r="A2786" t="str">
        <f>IF(ISBLANK('May 2016'!A4420),"",IF(ISTEXT('May 2016'!A4420),0,'May 2016'!A4420))</f>
        <v/>
      </c>
      <c r="B2786" t="str">
        <f>IF(ISBLANK('May 2016'!G4420),"",IF(ISTEXT('May 2016'!G4420),0,'May 2016'!G4420))</f>
        <v/>
      </c>
    </row>
    <row r="2787" spans="1:2" x14ac:dyDescent="0.2">
      <c r="A2787" t="str">
        <f>IF(ISBLANK('May 2016'!A4421),"",IF(ISTEXT('May 2016'!A4421),0,'May 2016'!A4421))</f>
        <v/>
      </c>
      <c r="B2787" t="str">
        <f>IF(ISBLANK('May 2016'!G4421),"",IF(ISTEXT('May 2016'!G4421),0,'May 2016'!G4421))</f>
        <v/>
      </c>
    </row>
    <row r="2788" spans="1:2" x14ac:dyDescent="0.2">
      <c r="A2788" t="str">
        <f>IF(ISBLANK('May 2016'!A4422),"",IF(ISTEXT('May 2016'!A4422),0,'May 2016'!A4422))</f>
        <v/>
      </c>
      <c r="B2788" t="str">
        <f>IF(ISBLANK('May 2016'!G4422),"",IF(ISTEXT('May 2016'!G4422),0,'May 2016'!G4422))</f>
        <v/>
      </c>
    </row>
    <row r="2789" spans="1:2" x14ac:dyDescent="0.2">
      <c r="A2789" t="str">
        <f>IF(ISBLANK('May 2016'!A4423),"",IF(ISTEXT('May 2016'!A4423),0,'May 2016'!A4423))</f>
        <v/>
      </c>
      <c r="B2789">
        <f>IF(ISBLANK('May 2016'!G4423),"",IF(ISTEXT('May 2016'!G4423),0,'May 2016'!G4423))</f>
        <v>3.92</v>
      </c>
    </row>
    <row r="2790" spans="1:2" x14ac:dyDescent="0.2">
      <c r="A2790" t="str">
        <f>IF(ISBLANK('May 2016'!A4424),"",IF(ISTEXT('May 2016'!A4424),0,'May 2016'!A4424))</f>
        <v/>
      </c>
      <c r="B2790">
        <f>IF(ISBLANK('May 2016'!G4424),"",IF(ISTEXT('May 2016'!G4424),0,'May 2016'!G4424))</f>
        <v>61.29</v>
      </c>
    </row>
    <row r="2791" spans="1:2" x14ac:dyDescent="0.2">
      <c r="A2791" t="str">
        <f>IF(ISBLANK('May 2016'!A4425),"",IF(ISTEXT('May 2016'!A4425),0,'May 2016'!A4425))</f>
        <v/>
      </c>
      <c r="B2791">
        <f>IF(ISBLANK('May 2016'!G4425),"",IF(ISTEXT('May 2016'!G4425),0,'May 2016'!G4425))</f>
        <v>22.95</v>
      </c>
    </row>
    <row r="2792" spans="1:2" x14ac:dyDescent="0.2">
      <c r="A2792" t="str">
        <f>IF(ISBLANK('May 2016'!A4426),"",IF(ISTEXT('May 2016'!A4426),0,'May 2016'!A4426))</f>
        <v/>
      </c>
      <c r="B2792">
        <f>IF(ISBLANK('May 2016'!G4426),"",IF(ISTEXT('May 2016'!G4426),0,'May 2016'!G4426))</f>
        <v>15.29</v>
      </c>
    </row>
    <row r="2793" spans="1:2" x14ac:dyDescent="0.2">
      <c r="A2793" t="str">
        <f>IF(ISBLANK('May 2016'!A4427),"",IF(ISTEXT('May 2016'!A4427),0,'May 2016'!A4427))</f>
        <v/>
      </c>
      <c r="B2793" t="str">
        <f>IF(ISBLANK('May 2016'!G4427),"",IF(ISTEXT('May 2016'!G4427),0,'May 2016'!G4427))</f>
        <v/>
      </c>
    </row>
    <row r="2794" spans="1:2" x14ac:dyDescent="0.2">
      <c r="A2794" t="str">
        <f>IF(ISBLANK('May 2016'!A4428),"",IF(ISTEXT('May 2016'!A4428),0,'May 2016'!A4428))</f>
        <v/>
      </c>
      <c r="B2794">
        <f>IF(ISBLANK('May 2016'!G4428),"",IF(ISTEXT('May 2016'!G4428),0,'May 2016'!G4428))</f>
        <v>26.66</v>
      </c>
    </row>
    <row r="2795" spans="1:2" x14ac:dyDescent="0.2">
      <c r="A2795" t="str">
        <f>IF(ISBLANK('May 2016'!A4429),"",IF(ISTEXT('May 2016'!A4429),0,'May 2016'!A4429))</f>
        <v/>
      </c>
      <c r="B2795" t="str">
        <f>IF(ISBLANK('May 2016'!G4429),"",IF(ISTEXT('May 2016'!G4429),0,'May 2016'!G4429))</f>
        <v/>
      </c>
    </row>
    <row r="2796" spans="1:2" x14ac:dyDescent="0.2">
      <c r="A2796" t="str">
        <f>IF(ISBLANK('May 2016'!A4430),"",IF(ISTEXT('May 2016'!A4430),0,'May 2016'!A4430))</f>
        <v/>
      </c>
      <c r="B2796" t="str">
        <f>IF(ISBLANK('May 2016'!G4430),"",IF(ISTEXT('May 2016'!G4430),0,'May 2016'!G4430))</f>
        <v/>
      </c>
    </row>
    <row r="2797" spans="1:2" x14ac:dyDescent="0.2">
      <c r="A2797" t="str">
        <f>IF(ISBLANK('May 2016'!A4431),"",IF(ISTEXT('May 2016'!A4431),0,'May 2016'!A4431))</f>
        <v/>
      </c>
      <c r="B2797">
        <f>IF(ISBLANK('May 2016'!G4431),"",IF(ISTEXT('May 2016'!G4431),0,'May 2016'!G4431))</f>
        <v>20.6</v>
      </c>
    </row>
    <row r="2798" spans="1:2" x14ac:dyDescent="0.2">
      <c r="A2798" t="str">
        <f>IF(ISBLANK('May 2016'!A4432),"",IF(ISTEXT('May 2016'!A4432),0,'May 2016'!A4432))</f>
        <v/>
      </c>
      <c r="B2798" t="str">
        <f>IF(ISBLANK('May 2016'!G4432),"",IF(ISTEXT('May 2016'!G4432),0,'May 2016'!G4432))</f>
        <v/>
      </c>
    </row>
    <row r="2799" spans="1:2" x14ac:dyDescent="0.2">
      <c r="A2799" t="str">
        <f>IF(ISBLANK('May 2016'!A4433),"",IF(ISTEXT('May 2016'!A4433),0,'May 2016'!A4433))</f>
        <v/>
      </c>
      <c r="B2799" t="str">
        <f>IF(ISBLANK('May 2016'!G4433),"",IF(ISTEXT('May 2016'!G4433),0,'May 2016'!G4433))</f>
        <v/>
      </c>
    </row>
    <row r="2800" spans="1:2" x14ac:dyDescent="0.2">
      <c r="A2800" t="str">
        <f>IF(ISBLANK('May 2016'!A4434),"",IF(ISTEXT('May 2016'!A4434),0,'May 2016'!A4434))</f>
        <v/>
      </c>
      <c r="B2800">
        <f>IF(ISBLANK('May 2016'!G4434),"",IF(ISTEXT('May 2016'!G4434),0,'May 2016'!G4434))</f>
        <v>128.97</v>
      </c>
    </row>
    <row r="2801" spans="1:2" x14ac:dyDescent="0.2">
      <c r="A2801" t="str">
        <f>IF(ISBLANK('May 2016'!A4435),"",IF(ISTEXT('May 2016'!A4435),0,'May 2016'!A4435))</f>
        <v/>
      </c>
      <c r="B2801" t="str">
        <f>IF(ISBLANK('May 2016'!G4435),"",IF(ISTEXT('May 2016'!G4435),0,'May 2016'!G4435))</f>
        <v/>
      </c>
    </row>
    <row r="2802" spans="1:2" x14ac:dyDescent="0.2">
      <c r="A2802" t="str">
        <f>IF(ISBLANK('May 2016'!A4436),"",IF(ISTEXT('May 2016'!A4436),0,'May 2016'!A4436))</f>
        <v/>
      </c>
      <c r="B2802" t="str">
        <f>IF(ISBLANK('May 2016'!G4436),"",IF(ISTEXT('May 2016'!G4436),0,'May 2016'!G4436))</f>
        <v/>
      </c>
    </row>
    <row r="2803" spans="1:2" x14ac:dyDescent="0.2">
      <c r="A2803" t="str">
        <f>IF(ISBLANK('May 2016'!A4437),"",IF(ISTEXT('May 2016'!A4437),0,'May 2016'!A4437))</f>
        <v/>
      </c>
      <c r="B2803" t="str">
        <f>IF(ISBLANK('May 2016'!G4437),"",IF(ISTEXT('May 2016'!G4437),0,'May 2016'!G4437))</f>
        <v/>
      </c>
    </row>
    <row r="2804" spans="1:2" x14ac:dyDescent="0.2">
      <c r="A2804" t="str">
        <f>IF(ISBLANK('May 2016'!A4438),"",IF(ISTEXT('May 2016'!A4438),0,'May 2016'!A4438))</f>
        <v/>
      </c>
      <c r="B2804">
        <f>IF(ISBLANK('May 2016'!G4438),"",IF(ISTEXT('May 2016'!G4438),0,'May 2016'!G4438))</f>
        <v>5.39</v>
      </c>
    </row>
    <row r="2805" spans="1:2" x14ac:dyDescent="0.2">
      <c r="A2805" t="str">
        <f>IF(ISBLANK('May 2016'!A4439),"",IF(ISTEXT('May 2016'!A4439),0,'May 2016'!A4439))</f>
        <v/>
      </c>
      <c r="B2805">
        <f>IF(ISBLANK('May 2016'!G4439),"",IF(ISTEXT('May 2016'!G4439),0,'May 2016'!G4439))</f>
        <v>22.9</v>
      </c>
    </row>
    <row r="2806" spans="1:2" x14ac:dyDescent="0.2">
      <c r="A2806" t="str">
        <f>IF(ISBLANK('May 2016'!A4440),"",IF(ISTEXT('May 2016'!A4440),0,'May 2016'!A4440))</f>
        <v/>
      </c>
      <c r="B2806" t="str">
        <f>IF(ISBLANK('May 2016'!G4440),"",IF(ISTEXT('May 2016'!G4440),0,'May 2016'!G4440))</f>
        <v/>
      </c>
    </row>
    <row r="2807" spans="1:2" x14ac:dyDescent="0.2">
      <c r="A2807" t="str">
        <f>IF(ISBLANK('May 2016'!A4441),"",IF(ISTEXT('May 2016'!A4441),0,'May 2016'!A4441))</f>
        <v/>
      </c>
      <c r="B2807">
        <f>IF(ISBLANK('May 2016'!G4441),"",IF(ISTEXT('May 2016'!G4441),0,'May 2016'!G4441))</f>
        <v>308.77</v>
      </c>
    </row>
    <row r="2808" spans="1:2" x14ac:dyDescent="0.2">
      <c r="A2808" t="str">
        <f>IF(ISBLANK('May 2016'!A4442),"",IF(ISTEXT('May 2016'!A4442),0,'May 2016'!A4442))</f>
        <v/>
      </c>
      <c r="B2808" t="str">
        <f>IF(ISBLANK('May 2016'!G4442),"",IF(ISTEXT('May 2016'!G4442),0,'May 2016'!G4442))</f>
        <v/>
      </c>
    </row>
    <row r="2809" spans="1:2" x14ac:dyDescent="0.2">
      <c r="A2809" t="str">
        <f>IF(ISBLANK('May 2016'!A4443),"",IF(ISTEXT('May 2016'!A4443),0,'May 2016'!A4443))</f>
        <v/>
      </c>
      <c r="B2809">
        <f>IF(ISBLANK('May 2016'!G4443),"",IF(ISTEXT('May 2016'!G4443),0,'May 2016'!G4443))</f>
        <v>300</v>
      </c>
    </row>
    <row r="2810" spans="1:2" x14ac:dyDescent="0.2">
      <c r="A2810" t="str">
        <f>IF(ISBLANK('May 2016'!A4444),"",IF(ISTEXT('May 2016'!A4444),0,'May 2016'!A4444))</f>
        <v/>
      </c>
      <c r="B2810">
        <f>IF(ISBLANK('May 2016'!G4444),"",IF(ISTEXT('May 2016'!G4444),0,'May 2016'!G4444))</f>
        <v>45.32</v>
      </c>
    </row>
    <row r="2811" spans="1:2" x14ac:dyDescent="0.2">
      <c r="A2811" t="str">
        <f>IF(ISBLANK('May 2016'!A4445),"",IF(ISTEXT('May 2016'!A4445),0,'May 2016'!A4445))</f>
        <v/>
      </c>
      <c r="B2811" t="str">
        <f>IF(ISBLANK('May 2016'!G4445),"",IF(ISTEXT('May 2016'!G4445),0,'May 2016'!G4445))</f>
        <v/>
      </c>
    </row>
    <row r="2812" spans="1:2" x14ac:dyDescent="0.2">
      <c r="A2812" t="str">
        <f>IF(ISBLANK('May 2016'!A4446),"",IF(ISTEXT('May 2016'!A4446),0,'May 2016'!A4446))</f>
        <v/>
      </c>
      <c r="B2812" t="str">
        <f>IF(ISBLANK('May 2016'!G4446),"",IF(ISTEXT('May 2016'!G4446),0,'May 2016'!G4446))</f>
        <v/>
      </c>
    </row>
    <row r="2813" spans="1:2" x14ac:dyDescent="0.2">
      <c r="A2813" t="str">
        <f>IF(ISBLANK('May 2016'!A4447),"",IF(ISTEXT('May 2016'!A4447),0,'May 2016'!A4447))</f>
        <v/>
      </c>
      <c r="B2813" t="str">
        <f>IF(ISBLANK('May 2016'!G4447),"",IF(ISTEXT('May 2016'!G4447),0,'May 2016'!G4447))</f>
        <v/>
      </c>
    </row>
    <row r="2814" spans="1:2" x14ac:dyDescent="0.2">
      <c r="A2814" t="str">
        <f>IF(ISBLANK('May 2016'!A4448),"",IF(ISTEXT('May 2016'!A4448),0,'May 2016'!A4448))</f>
        <v/>
      </c>
      <c r="B2814">
        <f>IF(ISBLANK('May 2016'!G4448),"",IF(ISTEXT('May 2016'!G4448),0,'May 2016'!G4448))</f>
        <v>147.15</v>
      </c>
    </row>
    <row r="2815" spans="1:2" x14ac:dyDescent="0.2">
      <c r="A2815" t="str">
        <f>IF(ISBLANK('May 2016'!A4449),"",IF(ISTEXT('May 2016'!A4449),0,'May 2016'!A4449))</f>
        <v/>
      </c>
      <c r="B2815">
        <f>IF(ISBLANK('May 2016'!G4449),"",IF(ISTEXT('May 2016'!G4449),0,'May 2016'!G4449))</f>
        <v>-12.15</v>
      </c>
    </row>
    <row r="2816" spans="1:2" x14ac:dyDescent="0.2">
      <c r="A2816" t="str">
        <f>IF(ISBLANK('May 2016'!A4450),"",IF(ISTEXT('May 2016'!A4450),0,'May 2016'!A4450))</f>
        <v/>
      </c>
      <c r="B2816">
        <f>IF(ISBLANK('May 2016'!G4450),"",IF(ISTEXT('May 2016'!G4450),0,'May 2016'!G4450))</f>
        <v>325</v>
      </c>
    </row>
    <row r="2817" spans="1:2" x14ac:dyDescent="0.2">
      <c r="A2817" t="str">
        <f>IF(ISBLANK('May 2016'!A4451),"",IF(ISTEXT('May 2016'!A4451),0,'May 2016'!A4451))</f>
        <v/>
      </c>
      <c r="B2817">
        <f>IF(ISBLANK('May 2016'!G4451),"",IF(ISTEXT('May 2016'!G4451),0,'May 2016'!G4451))</f>
        <v>230</v>
      </c>
    </row>
    <row r="2818" spans="1:2" x14ac:dyDescent="0.2">
      <c r="A2818" t="str">
        <f>IF(ISBLANK('May 2016'!A4452),"",IF(ISTEXT('May 2016'!A4452),0,'May 2016'!A4452))</f>
        <v/>
      </c>
      <c r="B2818">
        <f>IF(ISBLANK('May 2016'!G4452),"",IF(ISTEXT('May 2016'!G4452),0,'May 2016'!G4452))</f>
        <v>445.05</v>
      </c>
    </row>
    <row r="2819" spans="1:2" x14ac:dyDescent="0.2">
      <c r="A2819" t="str">
        <f>IF(ISBLANK('May 2016'!A4453),"",IF(ISTEXT('May 2016'!A4453),0,'May 2016'!A4453))</f>
        <v/>
      </c>
      <c r="B2819">
        <f>IF(ISBLANK('May 2016'!G4453),"",IF(ISTEXT('May 2016'!G4453),0,'May 2016'!G4453))</f>
        <v>590.54999999999995</v>
      </c>
    </row>
    <row r="2820" spans="1:2" x14ac:dyDescent="0.2">
      <c r="A2820" t="str">
        <f>IF(ISBLANK('May 2016'!A4454),"",IF(ISTEXT('May 2016'!A4454),0,'May 2016'!A4454))</f>
        <v/>
      </c>
      <c r="B2820">
        <f>IF(ISBLANK('May 2016'!G4454),"",IF(ISTEXT('May 2016'!G4454),0,'May 2016'!G4454))</f>
        <v>410.03</v>
      </c>
    </row>
    <row r="2821" spans="1:2" x14ac:dyDescent="0.2">
      <c r="A2821" t="str">
        <f>IF(ISBLANK('May 2016'!A4455),"",IF(ISTEXT('May 2016'!A4455),0,'May 2016'!A4455))</f>
        <v/>
      </c>
      <c r="B2821" t="str">
        <f>IF(ISBLANK('May 2016'!G4455),"",IF(ISTEXT('May 2016'!G4455),0,'May 2016'!G4455))</f>
        <v/>
      </c>
    </row>
    <row r="2822" spans="1:2" x14ac:dyDescent="0.2">
      <c r="A2822" t="str">
        <f>IF(ISBLANK('May 2016'!A4456),"",IF(ISTEXT('May 2016'!A4456),0,'May 2016'!A4456))</f>
        <v/>
      </c>
      <c r="B2822">
        <f>IF(ISBLANK('May 2016'!G4456),"",IF(ISTEXT('May 2016'!G4456),0,'May 2016'!G4456))</f>
        <v>147.19999999999999</v>
      </c>
    </row>
    <row r="2823" spans="1:2" x14ac:dyDescent="0.2">
      <c r="A2823" t="str">
        <f>IF(ISBLANK('May 2016'!A4457),"",IF(ISTEXT('May 2016'!A4457),0,'May 2016'!A4457))</f>
        <v/>
      </c>
      <c r="B2823">
        <f>IF(ISBLANK('May 2016'!G4457),"",IF(ISTEXT('May 2016'!G4457),0,'May 2016'!G4457))</f>
        <v>6.15</v>
      </c>
    </row>
    <row r="2824" spans="1:2" x14ac:dyDescent="0.2">
      <c r="A2824" t="str">
        <f>IF(ISBLANK('May 2016'!A4458),"",IF(ISTEXT('May 2016'!A4458),0,'May 2016'!A4458))</f>
        <v/>
      </c>
      <c r="B2824">
        <f>IF(ISBLANK('May 2016'!G4458),"",IF(ISTEXT('May 2016'!G4458),0,'May 2016'!G4458))</f>
        <v>20</v>
      </c>
    </row>
    <row r="2825" spans="1:2" x14ac:dyDescent="0.2">
      <c r="A2825" t="str">
        <f>IF(ISBLANK('May 2016'!A4459),"",IF(ISTEXT('May 2016'!A4459),0,'May 2016'!A4459))</f>
        <v/>
      </c>
      <c r="B2825">
        <f>IF(ISBLANK('May 2016'!G4459),"",IF(ISTEXT('May 2016'!G4459),0,'May 2016'!G4459))</f>
        <v>490.84</v>
      </c>
    </row>
    <row r="2826" spans="1:2" x14ac:dyDescent="0.2">
      <c r="A2826" t="str">
        <f>IF(ISBLANK('May 2016'!A4460),"",IF(ISTEXT('May 2016'!A4460),0,'May 2016'!A4460))</f>
        <v/>
      </c>
      <c r="B2826" t="str">
        <f>IF(ISBLANK('May 2016'!G4460),"",IF(ISTEXT('May 2016'!G4460),0,'May 2016'!G4460))</f>
        <v/>
      </c>
    </row>
    <row r="2827" spans="1:2" x14ac:dyDescent="0.2">
      <c r="A2827" t="str">
        <f>IF(ISBLANK('May 2016'!A4461),"",IF(ISTEXT('May 2016'!A4461),0,'May 2016'!A4461))</f>
        <v/>
      </c>
      <c r="B2827" t="str">
        <f>IF(ISBLANK('May 2016'!G4461),"",IF(ISTEXT('May 2016'!G4461),0,'May 2016'!G4461))</f>
        <v/>
      </c>
    </row>
    <row r="2828" spans="1:2" x14ac:dyDescent="0.2">
      <c r="A2828" t="str">
        <f>IF(ISBLANK('May 2016'!A4462),"",IF(ISTEXT('May 2016'!A4462),0,'May 2016'!A4462))</f>
        <v/>
      </c>
      <c r="B2828" t="str">
        <f>IF(ISBLANK('May 2016'!G4462),"",IF(ISTEXT('May 2016'!G4462),0,'May 2016'!G4462))</f>
        <v/>
      </c>
    </row>
    <row r="2829" spans="1:2" x14ac:dyDescent="0.2">
      <c r="A2829" t="str">
        <f>IF(ISBLANK('May 2016'!A4463),"",IF(ISTEXT('May 2016'!A4463),0,'May 2016'!A4463))</f>
        <v/>
      </c>
      <c r="B2829">
        <f>IF(ISBLANK('May 2016'!G4463),"",IF(ISTEXT('May 2016'!G4463),0,'May 2016'!G4463))</f>
        <v>125</v>
      </c>
    </row>
    <row r="2830" spans="1:2" x14ac:dyDescent="0.2">
      <c r="A2830" t="str">
        <f>IF(ISBLANK('May 2016'!A4464),"",IF(ISTEXT('May 2016'!A4464),0,'May 2016'!A4464))</f>
        <v/>
      </c>
      <c r="B2830">
        <f>IF(ISBLANK('May 2016'!G4464),"",IF(ISTEXT('May 2016'!G4464),0,'May 2016'!G4464))</f>
        <v>300</v>
      </c>
    </row>
    <row r="2831" spans="1:2" x14ac:dyDescent="0.2">
      <c r="A2831" t="str">
        <f>IF(ISBLANK('May 2016'!A4465),"",IF(ISTEXT('May 2016'!A4465),0,'May 2016'!A4465))</f>
        <v/>
      </c>
      <c r="B2831">
        <f>IF(ISBLANK('May 2016'!G4465),"",IF(ISTEXT('May 2016'!G4465),0,'May 2016'!G4465))</f>
        <v>514.04999999999995</v>
      </c>
    </row>
    <row r="2832" spans="1:2" x14ac:dyDescent="0.2">
      <c r="A2832" t="str">
        <f>IF(ISBLANK('May 2016'!A4466),"",IF(ISTEXT('May 2016'!A4466),0,'May 2016'!A4466))</f>
        <v/>
      </c>
      <c r="B2832">
        <f>IF(ISBLANK('May 2016'!G4466),"",IF(ISTEXT('May 2016'!G4466),0,'May 2016'!G4466))</f>
        <v>389.2</v>
      </c>
    </row>
    <row r="2833" spans="1:2" x14ac:dyDescent="0.2">
      <c r="A2833" t="str">
        <f>IF(ISBLANK('May 2016'!A4467),"",IF(ISTEXT('May 2016'!A4467),0,'May 2016'!A4467))</f>
        <v/>
      </c>
      <c r="B2833" t="str">
        <f>IF(ISBLANK('May 2016'!G4467),"",IF(ISTEXT('May 2016'!G4467),0,'May 2016'!G4467))</f>
        <v/>
      </c>
    </row>
    <row r="2834" spans="1:2" x14ac:dyDescent="0.2">
      <c r="A2834" t="str">
        <f>IF(ISBLANK('May 2016'!A4468),"",IF(ISTEXT('May 2016'!A4468),0,'May 2016'!A4468))</f>
        <v/>
      </c>
      <c r="B2834" t="str">
        <f>IF(ISBLANK('May 2016'!G4468),"",IF(ISTEXT('May 2016'!G4468),0,'May 2016'!G4468))</f>
        <v/>
      </c>
    </row>
    <row r="2835" spans="1:2" x14ac:dyDescent="0.2">
      <c r="A2835" t="str">
        <f>IF(ISBLANK('May 2016'!A4469),"",IF(ISTEXT('May 2016'!A4469),0,'May 2016'!A4469))</f>
        <v/>
      </c>
      <c r="B2835">
        <f>IF(ISBLANK('May 2016'!G4469),"",IF(ISTEXT('May 2016'!G4469),0,'May 2016'!G4469))</f>
        <v>124.92</v>
      </c>
    </row>
    <row r="2836" spans="1:2" x14ac:dyDescent="0.2">
      <c r="A2836" t="str">
        <f>IF(ISBLANK('May 2016'!A4470),"",IF(ISTEXT('May 2016'!A4470),0,'May 2016'!A4470))</f>
        <v/>
      </c>
      <c r="B2836">
        <f>IF(ISBLANK('May 2016'!G4470),"",IF(ISTEXT('May 2016'!G4470),0,'May 2016'!G4470))</f>
        <v>1682.61</v>
      </c>
    </row>
    <row r="2837" spans="1:2" x14ac:dyDescent="0.2">
      <c r="A2837" t="str">
        <f>IF(ISBLANK('May 2016'!A4471),"",IF(ISTEXT('May 2016'!A4471),0,'May 2016'!A4471))</f>
        <v/>
      </c>
      <c r="B2837" t="str">
        <f>IF(ISBLANK('May 2016'!G4471),"",IF(ISTEXT('May 2016'!G4471),0,'May 2016'!G4471))</f>
        <v/>
      </c>
    </row>
    <row r="2838" spans="1:2" x14ac:dyDescent="0.2">
      <c r="A2838" t="str">
        <f>IF(ISBLANK('May 2016'!A4472),"",IF(ISTEXT('May 2016'!A4472),0,'May 2016'!A4472))</f>
        <v/>
      </c>
      <c r="B2838" t="str">
        <f>IF(ISBLANK('May 2016'!G4472),"",IF(ISTEXT('May 2016'!G4472),0,'May 2016'!G4472))</f>
        <v/>
      </c>
    </row>
    <row r="2839" spans="1:2" x14ac:dyDescent="0.2">
      <c r="A2839" t="str">
        <f>IF(ISBLANK('May 2016'!A4473),"",IF(ISTEXT('May 2016'!A4473),0,'May 2016'!A4473))</f>
        <v/>
      </c>
      <c r="B2839">
        <f>IF(ISBLANK('May 2016'!G4473),"",IF(ISTEXT('May 2016'!G4473),0,'May 2016'!G4473))</f>
        <v>40.82</v>
      </c>
    </row>
    <row r="2840" spans="1:2" x14ac:dyDescent="0.2">
      <c r="A2840" t="str">
        <f>IF(ISBLANK('May 2016'!A4474),"",IF(ISTEXT('May 2016'!A4474),0,'May 2016'!A4474))</f>
        <v/>
      </c>
      <c r="B2840" t="str">
        <f>IF(ISBLANK('May 2016'!G4474),"",IF(ISTEXT('May 2016'!G4474),0,'May 2016'!G4474))</f>
        <v/>
      </c>
    </row>
    <row r="2841" spans="1:2" x14ac:dyDescent="0.2">
      <c r="A2841" t="str">
        <f>IF(ISBLANK('May 2016'!A4475),"",IF(ISTEXT('May 2016'!A4475),0,'May 2016'!A4475))</f>
        <v/>
      </c>
      <c r="B2841" t="str">
        <f>IF(ISBLANK('May 2016'!G4475),"",IF(ISTEXT('May 2016'!G4475),0,'May 2016'!G4475))</f>
        <v/>
      </c>
    </row>
    <row r="2842" spans="1:2" x14ac:dyDescent="0.2">
      <c r="A2842" t="str">
        <f>IF(ISBLANK('May 2016'!A4476),"",IF(ISTEXT('May 2016'!A4476),0,'May 2016'!A4476))</f>
        <v/>
      </c>
      <c r="B2842">
        <f>IF(ISBLANK('May 2016'!G4476),"",IF(ISTEXT('May 2016'!G4476),0,'May 2016'!G4476))</f>
        <v>50.87</v>
      </c>
    </row>
    <row r="2843" spans="1:2" x14ac:dyDescent="0.2">
      <c r="A2843" t="str">
        <f>IF(ISBLANK('May 2016'!A4477),"",IF(ISTEXT('May 2016'!A4477),0,'May 2016'!A4477))</f>
        <v/>
      </c>
      <c r="B2843" t="str">
        <f>IF(ISBLANK('May 2016'!G4477),"",IF(ISTEXT('May 2016'!G4477),0,'May 2016'!G4477))</f>
        <v/>
      </c>
    </row>
    <row r="2844" spans="1:2" x14ac:dyDescent="0.2">
      <c r="A2844" t="str">
        <f>IF(ISBLANK('May 2016'!A4478),"",IF(ISTEXT('May 2016'!A4478),0,'May 2016'!A4478))</f>
        <v/>
      </c>
      <c r="B2844" t="str">
        <f>IF(ISBLANK('May 2016'!G4478),"",IF(ISTEXT('May 2016'!G4478),0,'May 2016'!G4478))</f>
        <v/>
      </c>
    </row>
    <row r="2845" spans="1:2" x14ac:dyDescent="0.2">
      <c r="A2845" t="str">
        <f>IF(ISBLANK('May 2016'!A4479),"",IF(ISTEXT('May 2016'!A4479),0,'May 2016'!A4479))</f>
        <v/>
      </c>
      <c r="B2845" t="str">
        <f>IF(ISBLANK('May 2016'!G4479),"",IF(ISTEXT('May 2016'!G4479),0,'May 2016'!G4479))</f>
        <v/>
      </c>
    </row>
    <row r="2846" spans="1:2" x14ac:dyDescent="0.2">
      <c r="A2846" t="str">
        <f>IF(ISBLANK('May 2016'!A4480),"",IF(ISTEXT('May 2016'!A4480),0,'May 2016'!A4480))</f>
        <v/>
      </c>
      <c r="B2846">
        <f>IF(ISBLANK('May 2016'!G4480),"",IF(ISTEXT('May 2016'!G4480),0,'May 2016'!G4480))</f>
        <v>69</v>
      </c>
    </row>
    <row r="2847" spans="1:2" x14ac:dyDescent="0.2">
      <c r="A2847" t="str">
        <f>IF(ISBLANK('May 2016'!A4481),"",IF(ISTEXT('May 2016'!A4481),0,'May 2016'!A4481))</f>
        <v/>
      </c>
      <c r="B2847">
        <f>IF(ISBLANK('May 2016'!G4481),"",IF(ISTEXT('May 2016'!G4481),0,'May 2016'!G4481))</f>
        <v>369.94</v>
      </c>
    </row>
    <row r="2848" spans="1:2" x14ac:dyDescent="0.2">
      <c r="A2848" t="str">
        <f>IF(ISBLANK('May 2016'!A4482),"",IF(ISTEXT('May 2016'!A4482),0,'May 2016'!A4482))</f>
        <v/>
      </c>
      <c r="B2848">
        <f>IF(ISBLANK('May 2016'!G4482),"",IF(ISTEXT('May 2016'!G4482),0,'May 2016'!G4482))</f>
        <v>45.73</v>
      </c>
    </row>
    <row r="2849" spans="1:2" x14ac:dyDescent="0.2">
      <c r="A2849" t="str">
        <f>IF(ISBLANK('May 2016'!A4483),"",IF(ISTEXT('May 2016'!A4483),0,'May 2016'!A4483))</f>
        <v/>
      </c>
      <c r="B2849" t="str">
        <f>IF(ISBLANK('May 2016'!G4483),"",IF(ISTEXT('May 2016'!G4483),0,'May 2016'!G4483))</f>
        <v/>
      </c>
    </row>
    <row r="2850" spans="1:2" x14ac:dyDescent="0.2">
      <c r="A2850" t="str">
        <f>IF(ISBLANK('May 2016'!A4484),"",IF(ISTEXT('May 2016'!A4484),0,'May 2016'!A4484))</f>
        <v/>
      </c>
      <c r="B2850">
        <f>IF(ISBLANK('May 2016'!G4484),"",IF(ISTEXT('May 2016'!G4484),0,'May 2016'!G4484))</f>
        <v>23.82</v>
      </c>
    </row>
    <row r="2851" spans="1:2" x14ac:dyDescent="0.2">
      <c r="A2851" t="str">
        <f>IF(ISBLANK('May 2016'!A4485),"",IF(ISTEXT('May 2016'!A4485),0,'May 2016'!A4485))</f>
        <v/>
      </c>
      <c r="B2851">
        <f>IF(ISBLANK('May 2016'!G4485),"",IF(ISTEXT('May 2016'!G4485),0,'May 2016'!G4485))</f>
        <v>175.96</v>
      </c>
    </row>
    <row r="2852" spans="1:2" x14ac:dyDescent="0.2">
      <c r="A2852" t="str">
        <f>IF(ISBLANK('May 2016'!A4486),"",IF(ISTEXT('May 2016'!A4486),0,'May 2016'!A4486))</f>
        <v/>
      </c>
      <c r="B2852">
        <f>IF(ISBLANK('May 2016'!G4486),"",IF(ISTEXT('May 2016'!G4486),0,'May 2016'!G4486))</f>
        <v>155.25</v>
      </c>
    </row>
    <row r="2853" spans="1:2" x14ac:dyDescent="0.2">
      <c r="A2853" t="str">
        <f>IF(ISBLANK('May 2016'!A4487),"",IF(ISTEXT('May 2016'!A4487),0,'May 2016'!A4487))</f>
        <v/>
      </c>
      <c r="B2853">
        <f>IF(ISBLANK('May 2016'!G4487),"",IF(ISTEXT('May 2016'!G4487),0,'May 2016'!G4487))</f>
        <v>41.13</v>
      </c>
    </row>
    <row r="2854" spans="1:2" x14ac:dyDescent="0.2">
      <c r="A2854" t="str">
        <f>IF(ISBLANK('May 2016'!A4488),"",IF(ISTEXT('May 2016'!A4488),0,'May 2016'!A4488))</f>
        <v/>
      </c>
      <c r="B2854" t="str">
        <f>IF(ISBLANK('May 2016'!G4488),"",IF(ISTEXT('May 2016'!G4488),0,'May 2016'!G4488))</f>
        <v/>
      </c>
    </row>
    <row r="2855" spans="1:2" x14ac:dyDescent="0.2">
      <c r="A2855" t="str">
        <f>IF(ISBLANK('May 2016'!A4489),"",IF(ISTEXT('May 2016'!A4489),0,'May 2016'!A4489))</f>
        <v/>
      </c>
      <c r="B2855">
        <f>IF(ISBLANK('May 2016'!G4489),"",IF(ISTEXT('May 2016'!G4489),0,'May 2016'!G4489))</f>
        <v>36.64</v>
      </c>
    </row>
    <row r="2856" spans="1:2" x14ac:dyDescent="0.2">
      <c r="A2856" t="str">
        <f>IF(ISBLANK('May 2016'!A4490),"",IF(ISTEXT('May 2016'!A4490),0,'May 2016'!A4490))</f>
        <v/>
      </c>
      <c r="B2856" t="str">
        <f>IF(ISBLANK('May 2016'!G4490),"",IF(ISTEXT('May 2016'!G4490),0,'May 2016'!G4490))</f>
        <v/>
      </c>
    </row>
    <row r="2857" spans="1:2" x14ac:dyDescent="0.2">
      <c r="A2857" t="str">
        <f>IF(ISBLANK('May 2016'!A4491),"",IF(ISTEXT('May 2016'!A4491),0,'May 2016'!A4491))</f>
        <v/>
      </c>
      <c r="B2857">
        <f>IF(ISBLANK('May 2016'!G4491),"",IF(ISTEXT('May 2016'!G4491),0,'May 2016'!G4491))</f>
        <v>74.819999999999993</v>
      </c>
    </row>
    <row r="2858" spans="1:2" x14ac:dyDescent="0.2">
      <c r="A2858" t="str">
        <f>IF(ISBLANK('May 2016'!A4492),"",IF(ISTEXT('May 2016'!A4492),0,'May 2016'!A4492))</f>
        <v/>
      </c>
      <c r="B2858" t="str">
        <f>IF(ISBLANK('May 2016'!G4492),"",IF(ISTEXT('May 2016'!G4492),0,'May 2016'!G4492))</f>
        <v/>
      </c>
    </row>
    <row r="2859" spans="1:2" x14ac:dyDescent="0.2">
      <c r="A2859" t="str">
        <f>IF(ISBLANK('May 2016'!A4493),"",IF(ISTEXT('May 2016'!A4493),0,'May 2016'!A4493))</f>
        <v/>
      </c>
      <c r="B2859" t="str">
        <f>IF(ISBLANK('May 2016'!G4493),"",IF(ISTEXT('May 2016'!G4493),0,'May 2016'!G4493))</f>
        <v/>
      </c>
    </row>
    <row r="2860" spans="1:2" x14ac:dyDescent="0.2">
      <c r="A2860" t="str">
        <f>IF(ISBLANK('May 2016'!A4494),"",IF(ISTEXT('May 2016'!A4494),0,'May 2016'!A4494))</f>
        <v/>
      </c>
      <c r="B2860" t="str">
        <f>IF(ISBLANK('May 2016'!G4494),"",IF(ISTEXT('May 2016'!G4494),0,'May 2016'!G4494))</f>
        <v/>
      </c>
    </row>
    <row r="2861" spans="1:2" x14ac:dyDescent="0.2">
      <c r="A2861" t="str">
        <f>IF(ISBLANK('May 2016'!A4495),"",IF(ISTEXT('May 2016'!A4495),0,'May 2016'!A4495))</f>
        <v/>
      </c>
      <c r="B2861">
        <f>IF(ISBLANK('May 2016'!G4495),"",IF(ISTEXT('May 2016'!G4495),0,'May 2016'!G4495))</f>
        <v>1212.2</v>
      </c>
    </row>
    <row r="2862" spans="1:2" x14ac:dyDescent="0.2">
      <c r="A2862" t="str">
        <f>IF(ISBLANK('May 2016'!A4496),"",IF(ISTEXT('May 2016'!A4496),0,'May 2016'!A4496))</f>
        <v/>
      </c>
      <c r="B2862" t="str">
        <f>IF(ISBLANK('May 2016'!G4496),"",IF(ISTEXT('May 2016'!G4496),0,'May 2016'!G4496))</f>
        <v/>
      </c>
    </row>
    <row r="2863" spans="1:2" x14ac:dyDescent="0.2">
      <c r="A2863" t="str">
        <f>IF(ISBLANK('May 2016'!A4497),"",IF(ISTEXT('May 2016'!A4497),0,'May 2016'!A4497))</f>
        <v/>
      </c>
      <c r="B2863" t="str">
        <f>IF(ISBLANK('May 2016'!G4497),"",IF(ISTEXT('May 2016'!G4497),0,'May 2016'!G4497))</f>
        <v/>
      </c>
    </row>
    <row r="2864" spans="1:2" x14ac:dyDescent="0.2">
      <c r="A2864" t="str">
        <f>IF(ISBLANK('May 2016'!A4498),"",IF(ISTEXT('May 2016'!A4498),0,'May 2016'!A4498))</f>
        <v/>
      </c>
      <c r="B2864">
        <f>IF(ISBLANK('May 2016'!G4498),"",IF(ISTEXT('May 2016'!G4498),0,'May 2016'!G4498))</f>
        <v>368.28</v>
      </c>
    </row>
    <row r="2865" spans="1:2" x14ac:dyDescent="0.2">
      <c r="A2865" t="str">
        <f>IF(ISBLANK('May 2016'!A4499),"",IF(ISTEXT('May 2016'!A4499),0,'May 2016'!A4499))</f>
        <v/>
      </c>
      <c r="B2865">
        <f>IF(ISBLANK('May 2016'!G4499),"",IF(ISTEXT('May 2016'!G4499),0,'May 2016'!G4499))</f>
        <v>230</v>
      </c>
    </row>
    <row r="2866" spans="1:2" x14ac:dyDescent="0.2">
      <c r="A2866" t="str">
        <f>IF(ISBLANK('May 2016'!A4500),"",IF(ISTEXT('May 2016'!A4500),0,'May 2016'!A4500))</f>
        <v/>
      </c>
      <c r="B2866">
        <f>IF(ISBLANK('May 2016'!G4500),"",IF(ISTEXT('May 2016'!G4500),0,'May 2016'!G4500))</f>
        <v>434.7</v>
      </c>
    </row>
    <row r="2867" spans="1:2" x14ac:dyDescent="0.2">
      <c r="A2867" t="str">
        <f>IF(ISBLANK('May 2016'!A4501),"",IF(ISTEXT('May 2016'!A4501),0,'May 2016'!A4501))</f>
        <v/>
      </c>
      <c r="B2867">
        <f>IF(ISBLANK('May 2016'!G4501),"",IF(ISTEXT('May 2016'!G4501),0,'May 2016'!G4501))</f>
        <v>479.92</v>
      </c>
    </row>
    <row r="2868" spans="1:2" x14ac:dyDescent="0.2">
      <c r="A2868" t="str">
        <f>IF(ISBLANK('May 2016'!A4502),"",IF(ISTEXT('May 2016'!A4502),0,'May 2016'!A4502))</f>
        <v/>
      </c>
      <c r="B2868">
        <f>IF(ISBLANK('May 2016'!G4502),"",IF(ISTEXT('May 2016'!G4502),0,'May 2016'!G4502))</f>
        <v>230</v>
      </c>
    </row>
    <row r="2869" spans="1:2" x14ac:dyDescent="0.2">
      <c r="A2869" t="str">
        <f>IF(ISBLANK('May 2016'!A4503),"",IF(ISTEXT('May 2016'!A4503),0,'May 2016'!A4503))</f>
        <v/>
      </c>
      <c r="B2869">
        <f>IF(ISBLANK('May 2016'!G4503),"",IF(ISTEXT('May 2016'!G4503),0,'May 2016'!G4503))</f>
        <v>175</v>
      </c>
    </row>
    <row r="2870" spans="1:2" x14ac:dyDescent="0.2">
      <c r="A2870" t="str">
        <f>IF(ISBLANK('May 2016'!A4504),"",IF(ISTEXT('May 2016'!A4504),0,'May 2016'!A4504))</f>
        <v/>
      </c>
      <c r="B2870">
        <f>IF(ISBLANK('May 2016'!G4504),"",IF(ISTEXT('May 2016'!G4504),0,'May 2016'!G4504))</f>
        <v>551.62</v>
      </c>
    </row>
    <row r="2871" spans="1:2" x14ac:dyDescent="0.2">
      <c r="A2871" t="str">
        <f>IF(ISBLANK('May 2016'!A4505),"",IF(ISTEXT('May 2016'!A4505),0,'May 2016'!A4505))</f>
        <v/>
      </c>
      <c r="B2871">
        <f>IF(ISBLANK('May 2016'!G4505),"",IF(ISTEXT('May 2016'!G4505),0,'May 2016'!G4505))</f>
        <v>200</v>
      </c>
    </row>
    <row r="2872" spans="1:2" x14ac:dyDescent="0.2">
      <c r="A2872" t="str">
        <f>IF(ISBLANK('May 2016'!A4506),"",IF(ISTEXT('May 2016'!A4506),0,'May 2016'!A4506))</f>
        <v/>
      </c>
      <c r="B2872">
        <f>IF(ISBLANK('May 2016'!G4506),"",IF(ISTEXT('May 2016'!G4506),0,'May 2016'!G4506))</f>
        <v>340.82</v>
      </c>
    </row>
    <row r="2873" spans="1:2" x14ac:dyDescent="0.2">
      <c r="A2873" t="str">
        <f>IF(ISBLANK('May 2016'!A4507),"",IF(ISTEXT('May 2016'!A4507),0,'May 2016'!A4507))</f>
        <v/>
      </c>
      <c r="B2873">
        <f>IF(ISBLANK('May 2016'!G4507),"",IF(ISTEXT('May 2016'!G4507),0,'May 2016'!G4507))</f>
        <v>21.65</v>
      </c>
    </row>
    <row r="2874" spans="1:2" x14ac:dyDescent="0.2">
      <c r="A2874" t="str">
        <f>IF(ISBLANK('May 2016'!A4508),"",IF(ISTEXT('May 2016'!A4508),0,'May 2016'!A4508))</f>
        <v/>
      </c>
      <c r="B2874">
        <f>IF(ISBLANK('May 2016'!G4508),"",IF(ISTEXT('May 2016'!G4508),0,'May 2016'!G4508))</f>
        <v>21.65</v>
      </c>
    </row>
    <row r="2875" spans="1:2" x14ac:dyDescent="0.2">
      <c r="A2875" t="str">
        <f>IF(ISBLANK('May 2016'!A4509),"",IF(ISTEXT('May 2016'!A4509),0,'May 2016'!A4509))</f>
        <v/>
      </c>
      <c r="B2875">
        <f>IF(ISBLANK('May 2016'!G4509),"",IF(ISTEXT('May 2016'!G4509),0,'May 2016'!G4509))</f>
        <v>299</v>
      </c>
    </row>
    <row r="2876" spans="1:2" x14ac:dyDescent="0.2">
      <c r="A2876" t="str">
        <f>IF(ISBLANK('May 2016'!A4510),"",IF(ISTEXT('May 2016'!A4510),0,'May 2016'!A4510))</f>
        <v/>
      </c>
      <c r="B2876">
        <f>IF(ISBLANK('May 2016'!G4510),"",IF(ISTEXT('May 2016'!G4510),0,'May 2016'!G4510))</f>
        <v>310.02</v>
      </c>
    </row>
    <row r="2877" spans="1:2" x14ac:dyDescent="0.2">
      <c r="A2877" t="str">
        <f>IF(ISBLANK('May 2016'!A4511),"",IF(ISTEXT('May 2016'!A4511),0,'May 2016'!A4511))</f>
        <v/>
      </c>
      <c r="B2877">
        <f>IF(ISBLANK('May 2016'!G4511),"",IF(ISTEXT('May 2016'!G4511),0,'May 2016'!G4511))</f>
        <v>434.7</v>
      </c>
    </row>
    <row r="2878" spans="1:2" x14ac:dyDescent="0.2">
      <c r="A2878" t="str">
        <f>IF(ISBLANK('May 2016'!A4512),"",IF(ISTEXT('May 2016'!A4512),0,'May 2016'!A4512))</f>
        <v/>
      </c>
      <c r="B2878">
        <f>IF(ISBLANK('May 2016'!G4512),"",IF(ISTEXT('May 2016'!G4512),0,'May 2016'!G4512))</f>
        <v>21.87</v>
      </c>
    </row>
    <row r="2879" spans="1:2" x14ac:dyDescent="0.2">
      <c r="A2879" t="str">
        <f>IF(ISBLANK('May 2016'!A4513),"",IF(ISTEXT('May 2016'!A4513),0,'May 2016'!A4513))</f>
        <v/>
      </c>
      <c r="B2879">
        <f>IF(ISBLANK('May 2016'!G4513),"",IF(ISTEXT('May 2016'!G4513),0,'May 2016'!G4513))</f>
        <v>738.89</v>
      </c>
    </row>
    <row r="2880" spans="1:2" x14ac:dyDescent="0.2">
      <c r="A2880" t="str">
        <f>IF(ISBLANK('May 2016'!A4514),"",IF(ISTEXT('May 2016'!A4514),0,'May 2016'!A4514))</f>
        <v/>
      </c>
      <c r="B2880" t="str">
        <f>IF(ISBLANK('May 2016'!G4514),"",IF(ISTEXT('May 2016'!G4514),0,'May 2016'!G4514))</f>
        <v/>
      </c>
    </row>
    <row r="2881" spans="1:2" x14ac:dyDescent="0.2">
      <c r="A2881" t="str">
        <f>IF(ISBLANK('May 2016'!A4515),"",IF(ISTEXT('May 2016'!A4515),0,'May 2016'!A4515))</f>
        <v/>
      </c>
      <c r="B2881" t="str">
        <f>IF(ISBLANK('May 2016'!G4515),"",IF(ISTEXT('May 2016'!G4515),0,'May 2016'!G4515))</f>
        <v/>
      </c>
    </row>
    <row r="2882" spans="1:2" x14ac:dyDescent="0.2">
      <c r="A2882" t="str">
        <f>IF(ISBLANK('May 2016'!A4516),"",IF(ISTEXT('May 2016'!A4516),0,'May 2016'!A4516))</f>
        <v/>
      </c>
      <c r="B2882" t="str">
        <f>IF(ISBLANK('May 2016'!G4516),"",IF(ISTEXT('May 2016'!G4516),0,'May 2016'!G4516))</f>
        <v/>
      </c>
    </row>
    <row r="2883" spans="1:2" x14ac:dyDescent="0.2">
      <c r="A2883" t="str">
        <f>IF(ISBLANK('May 2016'!A4517),"",IF(ISTEXT('May 2016'!A4517),0,'May 2016'!A4517))</f>
        <v/>
      </c>
      <c r="B2883" t="str">
        <f>IF(ISBLANK('May 2016'!G4517),"",IF(ISTEXT('May 2016'!G4517),0,'May 2016'!G4517))</f>
        <v/>
      </c>
    </row>
    <row r="2884" spans="1:2" x14ac:dyDescent="0.2">
      <c r="A2884" t="str">
        <f>IF(ISBLANK('May 2016'!A4518),"",IF(ISTEXT('May 2016'!A4518),0,'May 2016'!A4518))</f>
        <v/>
      </c>
      <c r="B2884">
        <f>IF(ISBLANK('May 2016'!G4518),"",IF(ISTEXT('May 2016'!G4518),0,'May 2016'!G4518))</f>
        <v>26.55</v>
      </c>
    </row>
    <row r="2885" spans="1:2" x14ac:dyDescent="0.2">
      <c r="A2885" t="str">
        <f>IF(ISBLANK('May 2016'!A4519),"",IF(ISTEXT('May 2016'!A4519),0,'May 2016'!A4519))</f>
        <v/>
      </c>
      <c r="B2885">
        <f>IF(ISBLANK('May 2016'!G4519),"",IF(ISTEXT('May 2016'!G4519),0,'May 2016'!G4519))</f>
        <v>78.3</v>
      </c>
    </row>
    <row r="2886" spans="1:2" x14ac:dyDescent="0.2">
      <c r="A2886" t="str">
        <f>IF(ISBLANK('May 2016'!A4520),"",IF(ISTEXT('May 2016'!A4520),0,'May 2016'!A4520))</f>
        <v/>
      </c>
      <c r="B2886" t="str">
        <f>IF(ISBLANK('May 2016'!G4520),"",IF(ISTEXT('May 2016'!G4520),0,'May 2016'!G4520))</f>
        <v/>
      </c>
    </row>
    <row r="2887" spans="1:2" x14ac:dyDescent="0.2">
      <c r="A2887" t="str">
        <f>IF(ISBLANK('May 2016'!A4521),"",IF(ISTEXT('May 2016'!A4521),0,'May 2016'!A4521))</f>
        <v/>
      </c>
      <c r="B2887">
        <f>IF(ISBLANK('May 2016'!G4521),"",IF(ISTEXT('May 2016'!G4521),0,'May 2016'!G4521))</f>
        <v>125</v>
      </c>
    </row>
    <row r="2888" spans="1:2" x14ac:dyDescent="0.2">
      <c r="A2888" t="str">
        <f>IF(ISBLANK('May 2016'!A4522),"",IF(ISTEXT('May 2016'!A4522),0,'May 2016'!A4522))</f>
        <v/>
      </c>
      <c r="B2888">
        <f>IF(ISBLANK('May 2016'!G4522),"",IF(ISTEXT('May 2016'!G4522),0,'May 2016'!G4522))</f>
        <v>26</v>
      </c>
    </row>
    <row r="2889" spans="1:2" x14ac:dyDescent="0.2">
      <c r="A2889" t="str">
        <f>IF(ISBLANK('May 2016'!A4523),"",IF(ISTEXT('May 2016'!A4523),0,'May 2016'!A4523))</f>
        <v/>
      </c>
      <c r="B2889">
        <f>IF(ISBLANK('May 2016'!G4523),"",IF(ISTEXT('May 2016'!G4523),0,'May 2016'!G4523))</f>
        <v>43.3</v>
      </c>
    </row>
    <row r="2890" spans="1:2" x14ac:dyDescent="0.2">
      <c r="A2890" t="str">
        <f>IF(ISBLANK('May 2016'!A4524),"",IF(ISTEXT('May 2016'!A4524),0,'May 2016'!A4524))</f>
        <v/>
      </c>
      <c r="B2890">
        <f>IF(ISBLANK('May 2016'!G4524),"",IF(ISTEXT('May 2016'!G4524),0,'May 2016'!G4524))</f>
        <v>40</v>
      </c>
    </row>
    <row r="2891" spans="1:2" x14ac:dyDescent="0.2">
      <c r="A2891" t="str">
        <f>IF(ISBLANK('May 2016'!A4525),"",IF(ISTEXT('May 2016'!A4525),0,'May 2016'!A4525))</f>
        <v/>
      </c>
      <c r="B2891">
        <f>IF(ISBLANK('May 2016'!G4525),"",IF(ISTEXT('May 2016'!G4525),0,'May 2016'!G4525))</f>
        <v>310.5</v>
      </c>
    </row>
    <row r="2892" spans="1:2" x14ac:dyDescent="0.2">
      <c r="A2892" t="str">
        <f>IF(ISBLANK('May 2016'!A4526),"",IF(ISTEXT('May 2016'!A4526),0,'May 2016'!A4526))</f>
        <v/>
      </c>
      <c r="B2892">
        <f>IF(ISBLANK('May 2016'!G4526),"",IF(ISTEXT('May 2016'!G4526),0,'May 2016'!G4526))</f>
        <v>25</v>
      </c>
    </row>
    <row r="2893" spans="1:2" x14ac:dyDescent="0.2">
      <c r="A2893" t="str">
        <f>IF(ISBLANK('May 2016'!A4527),"",IF(ISTEXT('May 2016'!A4527),0,'May 2016'!A4527))</f>
        <v/>
      </c>
      <c r="B2893">
        <f>IF(ISBLANK('May 2016'!G4527),"",IF(ISTEXT('May 2016'!G4527),0,'May 2016'!G4527))</f>
        <v>30</v>
      </c>
    </row>
    <row r="2894" spans="1:2" x14ac:dyDescent="0.2">
      <c r="A2894" t="str">
        <f>IF(ISBLANK('May 2016'!A4528),"",IF(ISTEXT('May 2016'!A4528),0,'May 2016'!A4528))</f>
        <v/>
      </c>
      <c r="B2894">
        <f>IF(ISBLANK('May 2016'!G4528),"",IF(ISTEXT('May 2016'!G4528),0,'May 2016'!G4528))</f>
        <v>209.96</v>
      </c>
    </row>
    <row r="2895" spans="1:2" x14ac:dyDescent="0.2">
      <c r="A2895" t="str">
        <f>IF(ISBLANK('May 2016'!A4529),"",IF(ISTEXT('May 2016'!A4529),0,'May 2016'!A4529))</f>
        <v/>
      </c>
      <c r="B2895" t="str">
        <f>IF(ISBLANK('May 2016'!G4529),"",IF(ISTEXT('May 2016'!G4529),0,'May 2016'!G4529))</f>
        <v/>
      </c>
    </row>
    <row r="2896" spans="1:2" x14ac:dyDescent="0.2">
      <c r="A2896" t="str">
        <f>IF(ISBLANK('May 2016'!A4530),"",IF(ISTEXT('May 2016'!A4530),0,'May 2016'!A4530))</f>
        <v/>
      </c>
      <c r="B2896">
        <f>IF(ISBLANK('May 2016'!G4530),"",IF(ISTEXT('May 2016'!G4530),0,'May 2016'!G4530))</f>
        <v>327.75</v>
      </c>
    </row>
    <row r="2897" spans="1:2" x14ac:dyDescent="0.2">
      <c r="A2897" t="str">
        <f>IF(ISBLANK('May 2016'!A4531),"",IF(ISTEXT('May 2016'!A4531),0,'May 2016'!A4531))</f>
        <v/>
      </c>
      <c r="B2897">
        <f>IF(ISBLANK('May 2016'!G4531),"",IF(ISTEXT('May 2016'!G4531),0,'May 2016'!G4531))</f>
        <v>475</v>
      </c>
    </row>
    <row r="2898" spans="1:2" x14ac:dyDescent="0.2">
      <c r="A2898" t="str">
        <f>IF(ISBLANK('May 2016'!A4532),"",IF(ISTEXT('May 2016'!A4532),0,'May 2016'!A4532))</f>
        <v/>
      </c>
      <c r="B2898">
        <f>IF(ISBLANK('May 2016'!G4532),"",IF(ISTEXT('May 2016'!G4532),0,'May 2016'!G4532))</f>
        <v>1141.3499999999999</v>
      </c>
    </row>
    <row r="2899" spans="1:2" x14ac:dyDescent="0.2">
      <c r="A2899" t="str">
        <f>IF(ISBLANK('May 2016'!A4533),"",IF(ISTEXT('May 2016'!A4533),0,'May 2016'!A4533))</f>
        <v/>
      </c>
      <c r="B2899" t="str">
        <f>IF(ISBLANK('May 2016'!G4533),"",IF(ISTEXT('May 2016'!G4533),0,'May 2016'!G4533))</f>
        <v/>
      </c>
    </row>
    <row r="2900" spans="1:2" x14ac:dyDescent="0.2">
      <c r="A2900" t="str">
        <f>IF(ISBLANK('May 2016'!A4534),"",IF(ISTEXT('May 2016'!A4534),0,'May 2016'!A4534))</f>
        <v/>
      </c>
      <c r="B2900">
        <f>IF(ISBLANK('May 2016'!G4534),"",IF(ISTEXT('May 2016'!G4534),0,'May 2016'!G4534))</f>
        <v>13</v>
      </c>
    </row>
    <row r="2901" spans="1:2" x14ac:dyDescent="0.2">
      <c r="A2901" t="str">
        <f>IF(ISBLANK('May 2016'!A4535),"",IF(ISTEXT('May 2016'!A4535),0,'May 2016'!A4535))</f>
        <v/>
      </c>
      <c r="B2901">
        <f>IF(ISBLANK('May 2016'!G4535),"",IF(ISTEXT('May 2016'!G4535),0,'May 2016'!G4535))</f>
        <v>575</v>
      </c>
    </row>
    <row r="2902" spans="1:2" x14ac:dyDescent="0.2">
      <c r="A2902" t="str">
        <f>IF(ISBLANK('May 2016'!A4536),"",IF(ISTEXT('May 2016'!A4536),0,'May 2016'!A4536))</f>
        <v/>
      </c>
      <c r="B2902">
        <f>IF(ISBLANK('May 2016'!G4536),"",IF(ISTEXT('May 2016'!G4536),0,'May 2016'!G4536))</f>
        <v>230</v>
      </c>
    </row>
    <row r="2903" spans="1:2" x14ac:dyDescent="0.2">
      <c r="A2903" t="str">
        <f>IF(ISBLANK('May 2016'!A4537),"",IF(ISTEXT('May 2016'!A4537),0,'May 2016'!A4537))</f>
        <v/>
      </c>
      <c r="B2903">
        <f>IF(ISBLANK('May 2016'!G4537),"",IF(ISTEXT('May 2016'!G4537),0,'May 2016'!G4537))</f>
        <v>69</v>
      </c>
    </row>
    <row r="2904" spans="1:2" x14ac:dyDescent="0.2">
      <c r="A2904" t="str">
        <f>IF(ISBLANK('May 2016'!A4538),"",IF(ISTEXT('May 2016'!A4538),0,'May 2016'!A4538))</f>
        <v/>
      </c>
      <c r="B2904">
        <f>IF(ISBLANK('May 2016'!G4538),"",IF(ISTEXT('May 2016'!G4538),0,'May 2016'!G4538))</f>
        <v>40</v>
      </c>
    </row>
    <row r="2905" spans="1:2" x14ac:dyDescent="0.2">
      <c r="A2905" t="str">
        <f>IF(ISBLANK('May 2016'!A4539),"",IF(ISTEXT('May 2016'!A4539),0,'May 2016'!A4539))</f>
        <v/>
      </c>
      <c r="B2905">
        <f>IF(ISBLANK('May 2016'!G4539),"",IF(ISTEXT('May 2016'!G4539),0,'May 2016'!G4539))</f>
        <v>590.54999999999995</v>
      </c>
    </row>
    <row r="2906" spans="1:2" x14ac:dyDescent="0.2">
      <c r="A2906" t="str">
        <f>IF(ISBLANK('May 2016'!A4540),"",IF(ISTEXT('May 2016'!A4540),0,'May 2016'!A4540))</f>
        <v/>
      </c>
      <c r="B2906">
        <f>IF(ISBLANK('May 2016'!G4540),"",IF(ISTEXT('May 2016'!G4540),0,'May 2016'!G4540))</f>
        <v>139.55000000000001</v>
      </c>
    </row>
    <row r="2907" spans="1:2" x14ac:dyDescent="0.2">
      <c r="A2907" t="str">
        <f>IF(ISBLANK('May 2016'!A4541),"",IF(ISTEXT('May 2016'!A4541),0,'May 2016'!A4541))</f>
        <v/>
      </c>
      <c r="B2907" t="str">
        <f>IF(ISBLANK('May 2016'!G4541),"",IF(ISTEXT('May 2016'!G4541),0,'May 2016'!G4541))</f>
        <v/>
      </c>
    </row>
    <row r="2908" spans="1:2" x14ac:dyDescent="0.2">
      <c r="A2908" t="str">
        <f>IF(ISBLANK('May 2016'!A4542),"",IF(ISTEXT('May 2016'!A4542),0,'May 2016'!A4542))</f>
        <v/>
      </c>
      <c r="B2908">
        <f>IF(ISBLANK('May 2016'!G4542),"",IF(ISTEXT('May 2016'!G4542),0,'May 2016'!G4542))</f>
        <v>29.12</v>
      </c>
    </row>
    <row r="2909" spans="1:2" x14ac:dyDescent="0.2">
      <c r="A2909" t="str">
        <f>IF(ISBLANK('May 2016'!A4543),"",IF(ISTEXT('May 2016'!A4543),0,'May 2016'!A4543))</f>
        <v/>
      </c>
      <c r="B2909">
        <f>IF(ISBLANK('May 2016'!G4543),"",IF(ISTEXT('May 2016'!G4543),0,'May 2016'!G4543))</f>
        <v>208.1</v>
      </c>
    </row>
    <row r="2910" spans="1:2" x14ac:dyDescent="0.2">
      <c r="A2910" t="str">
        <f>IF(ISBLANK('May 2016'!A4544),"",IF(ISTEXT('May 2016'!A4544),0,'May 2016'!A4544))</f>
        <v/>
      </c>
      <c r="B2910" t="str">
        <f>IF(ISBLANK('May 2016'!G4544),"",IF(ISTEXT('May 2016'!G4544),0,'May 2016'!G4544))</f>
        <v/>
      </c>
    </row>
    <row r="2911" spans="1:2" x14ac:dyDescent="0.2">
      <c r="A2911" t="str">
        <f>IF(ISBLANK('May 2016'!A4545),"",IF(ISTEXT('May 2016'!A4545),0,'May 2016'!A4545))</f>
        <v/>
      </c>
      <c r="B2911">
        <f>IF(ISBLANK('May 2016'!G4545),"",IF(ISTEXT('May 2016'!G4545),0,'May 2016'!G4545))</f>
        <v>371.93</v>
      </c>
    </row>
    <row r="2912" spans="1:2" x14ac:dyDescent="0.2">
      <c r="A2912" t="str">
        <f>IF(ISBLANK('May 2016'!A4546),"",IF(ISTEXT('May 2016'!A4546),0,'May 2016'!A4546))</f>
        <v/>
      </c>
      <c r="B2912" t="str">
        <f>IF(ISBLANK('May 2016'!G4546),"",IF(ISTEXT('May 2016'!G4546),0,'May 2016'!G4546))</f>
        <v/>
      </c>
    </row>
    <row r="2913" spans="1:2" x14ac:dyDescent="0.2">
      <c r="A2913" t="str">
        <f>IF(ISBLANK('May 2016'!A4547),"",IF(ISTEXT('May 2016'!A4547),0,'May 2016'!A4547))</f>
        <v/>
      </c>
      <c r="B2913">
        <f>IF(ISBLANK('May 2016'!G4547),"",IF(ISTEXT('May 2016'!G4547),0,'May 2016'!G4547))</f>
        <v>-241.83</v>
      </c>
    </row>
    <row r="2914" spans="1:2" x14ac:dyDescent="0.2">
      <c r="A2914" t="str">
        <f>IF(ISBLANK('May 2016'!A4548),"",IF(ISTEXT('May 2016'!A4548),0,'May 2016'!A4548))</f>
        <v/>
      </c>
      <c r="B2914">
        <f>IF(ISBLANK('May 2016'!G4548),"",IF(ISTEXT('May 2016'!G4548),0,'May 2016'!G4548))</f>
        <v>200</v>
      </c>
    </row>
    <row r="2915" spans="1:2" x14ac:dyDescent="0.2">
      <c r="A2915" t="str">
        <f>IF(ISBLANK('May 2016'!A4549),"",IF(ISTEXT('May 2016'!A4549),0,'May 2016'!A4549))</f>
        <v/>
      </c>
      <c r="B2915">
        <f>IF(ISBLANK('May 2016'!G4549),"",IF(ISTEXT('May 2016'!G4549),0,'May 2016'!G4549))</f>
        <v>25</v>
      </c>
    </row>
    <row r="2916" spans="1:2" x14ac:dyDescent="0.2">
      <c r="A2916" t="str">
        <f>IF(ISBLANK('May 2016'!A4550),"",IF(ISTEXT('May 2016'!A4550),0,'May 2016'!A4550))</f>
        <v/>
      </c>
      <c r="B2916">
        <f>IF(ISBLANK('May 2016'!G4550),"",IF(ISTEXT('May 2016'!G4550),0,'May 2016'!G4550))</f>
        <v>128.82</v>
      </c>
    </row>
    <row r="2917" spans="1:2" x14ac:dyDescent="0.2">
      <c r="A2917" t="str">
        <f>IF(ISBLANK('May 2016'!A4551),"",IF(ISTEXT('May 2016'!A4551),0,'May 2016'!A4551))</f>
        <v/>
      </c>
      <c r="B2917">
        <f>IF(ISBLANK('May 2016'!G4551),"",IF(ISTEXT('May 2016'!G4551),0,'May 2016'!G4551))</f>
        <v>266.7</v>
      </c>
    </row>
    <row r="2918" spans="1:2" x14ac:dyDescent="0.2">
      <c r="A2918" t="str">
        <f>IF(ISBLANK('May 2016'!A4552),"",IF(ISTEXT('May 2016'!A4552),0,'May 2016'!A4552))</f>
        <v/>
      </c>
      <c r="B2918">
        <f>IF(ISBLANK('May 2016'!G4552),"",IF(ISTEXT('May 2016'!G4552),0,'May 2016'!G4552))</f>
        <v>511.23</v>
      </c>
    </row>
    <row r="2919" spans="1:2" x14ac:dyDescent="0.2">
      <c r="A2919" t="str">
        <f>IF(ISBLANK('May 2016'!A4553),"",IF(ISTEXT('May 2016'!A4553),0,'May 2016'!A4553))</f>
        <v/>
      </c>
      <c r="B2919">
        <f>IF(ISBLANK('May 2016'!G4553),"",IF(ISTEXT('May 2016'!G4553),0,'May 2016'!G4553))</f>
        <v>514.04999999999995</v>
      </c>
    </row>
    <row r="2920" spans="1:2" x14ac:dyDescent="0.2">
      <c r="A2920" t="str">
        <f>IF(ISBLANK('May 2016'!A4554),"",IF(ISTEXT('May 2016'!A4554),0,'May 2016'!A4554))</f>
        <v/>
      </c>
      <c r="B2920">
        <f>IF(ISBLANK('May 2016'!G4554),"",IF(ISTEXT('May 2016'!G4554),0,'May 2016'!G4554))</f>
        <v>310.5</v>
      </c>
    </row>
    <row r="2921" spans="1:2" x14ac:dyDescent="0.2">
      <c r="A2921" t="str">
        <f>IF(ISBLANK('May 2016'!A4555),"",IF(ISTEXT('May 2016'!A4555),0,'May 2016'!A4555))</f>
        <v/>
      </c>
      <c r="B2921">
        <f>IF(ISBLANK('May 2016'!G4555),"",IF(ISTEXT('May 2016'!G4555),0,'May 2016'!G4555))</f>
        <v>69</v>
      </c>
    </row>
    <row r="2922" spans="1:2" x14ac:dyDescent="0.2">
      <c r="A2922" t="str">
        <f>IF(ISBLANK('May 2016'!A4556),"",IF(ISTEXT('May 2016'!A4556),0,'May 2016'!A4556))</f>
        <v/>
      </c>
      <c r="B2922">
        <f>IF(ISBLANK('May 2016'!G4556),"",IF(ISTEXT('May 2016'!G4556),0,'May 2016'!G4556))</f>
        <v>545</v>
      </c>
    </row>
    <row r="2923" spans="1:2" x14ac:dyDescent="0.2">
      <c r="A2923" t="str">
        <f>IF(ISBLANK('May 2016'!A4557),"",IF(ISTEXT('May 2016'!A4557),0,'May 2016'!A4557))</f>
        <v/>
      </c>
      <c r="B2923">
        <f>IF(ISBLANK('May 2016'!G4557),"",IF(ISTEXT('May 2016'!G4557),0,'May 2016'!G4557))</f>
        <v>128.82</v>
      </c>
    </row>
    <row r="2924" spans="1:2" x14ac:dyDescent="0.2">
      <c r="A2924" t="str">
        <f>IF(ISBLANK('May 2016'!A4558),"",IF(ISTEXT('May 2016'!A4558),0,'May 2016'!A4558))</f>
        <v/>
      </c>
      <c r="B2924">
        <f>IF(ISBLANK('May 2016'!G4558),"",IF(ISTEXT('May 2016'!G4558),0,'May 2016'!G4558))</f>
        <v>266.7</v>
      </c>
    </row>
    <row r="2925" spans="1:2" x14ac:dyDescent="0.2">
      <c r="A2925" t="str">
        <f>IF(ISBLANK('May 2016'!A4559),"",IF(ISTEXT('May 2016'!A4559),0,'May 2016'!A4559))</f>
        <v/>
      </c>
      <c r="B2925">
        <f>IF(ISBLANK('May 2016'!G4559),"",IF(ISTEXT('May 2016'!G4559),0,'May 2016'!G4559))</f>
        <v>21.6</v>
      </c>
    </row>
    <row r="2926" spans="1:2" x14ac:dyDescent="0.2">
      <c r="A2926" t="str">
        <f>IF(ISBLANK('May 2016'!A4560),"",IF(ISTEXT('May 2016'!A4560),0,'May 2016'!A4560))</f>
        <v/>
      </c>
      <c r="B2926">
        <f>IF(ISBLANK('May 2016'!G4560),"",IF(ISTEXT('May 2016'!G4560),0,'May 2016'!G4560))</f>
        <v>8.76</v>
      </c>
    </row>
    <row r="2927" spans="1:2" x14ac:dyDescent="0.2">
      <c r="A2927" t="str">
        <f>IF(ISBLANK('May 2016'!A4561),"",IF(ISTEXT('May 2016'!A4561),0,'May 2016'!A4561))</f>
        <v/>
      </c>
      <c r="B2927">
        <f>IF(ISBLANK('May 2016'!G4561),"",IF(ISTEXT('May 2016'!G4561),0,'May 2016'!G4561))</f>
        <v>38.700000000000003</v>
      </c>
    </row>
    <row r="2928" spans="1:2" x14ac:dyDescent="0.2">
      <c r="A2928" t="str">
        <f>IF(ISBLANK('May 2016'!A4562),"",IF(ISTEXT('May 2016'!A4562),0,'May 2016'!A4562))</f>
        <v/>
      </c>
      <c r="B2928" t="str">
        <f>IF(ISBLANK('May 2016'!G4562),"",IF(ISTEXT('May 2016'!G4562),0,'May 2016'!G4562))</f>
        <v/>
      </c>
    </row>
    <row r="2929" spans="1:2" x14ac:dyDescent="0.2">
      <c r="A2929" t="str">
        <f>IF(ISBLANK('May 2016'!A4563),"",IF(ISTEXT('May 2016'!A4563),0,'May 2016'!A4563))</f>
        <v/>
      </c>
      <c r="B2929" t="str">
        <f>IF(ISBLANK('May 2016'!G4563),"",IF(ISTEXT('May 2016'!G4563),0,'May 2016'!G4563))</f>
        <v/>
      </c>
    </row>
    <row r="2930" spans="1:2" x14ac:dyDescent="0.2">
      <c r="A2930" t="str">
        <f>IF(ISBLANK('May 2016'!A4564),"",IF(ISTEXT('May 2016'!A4564),0,'May 2016'!A4564))</f>
        <v/>
      </c>
      <c r="B2930">
        <f>IF(ISBLANK('May 2016'!G4564),"",IF(ISTEXT('May 2016'!G4564),0,'May 2016'!G4564))</f>
        <v>199</v>
      </c>
    </row>
    <row r="2931" spans="1:2" x14ac:dyDescent="0.2">
      <c r="A2931">
        <f>IF(ISBLANK('May 2016'!A4568),"",IF(ISTEXT('May 2016'!A4568),0,'May 2016'!A4568))</f>
        <v>436735</v>
      </c>
      <c r="B2931">
        <f>IF(ISBLANK('May 2016'!G4568),"",IF(ISTEXT('May 2016'!G4568),0,'May 2016'!G4568))</f>
        <v>16640.080000000002</v>
      </c>
    </row>
    <row r="2932" spans="1:2" x14ac:dyDescent="0.2">
      <c r="A2932">
        <f>IF(ISBLANK('May 2016'!A4572),"",IF(ISTEXT('May 2016'!A4572),0,'May 2016'!A4572))</f>
        <v>436911</v>
      </c>
      <c r="B2932">
        <f>IF(ISBLANK('May 2016'!G4572),"",IF(ISTEXT('May 2016'!G4572),0,'May 2016'!G4572))</f>
        <v>250</v>
      </c>
    </row>
    <row r="2933" spans="1:2" x14ac:dyDescent="0.2">
      <c r="A2933" t="str">
        <f>IF(ISBLANK('May 2016'!A4573),"",IF(ISTEXT('May 2016'!A4573),0,'May 2016'!A4573))</f>
        <v/>
      </c>
      <c r="B2933">
        <f>IF(ISBLANK('May 2016'!G4573),"",IF(ISTEXT('May 2016'!G4573),0,'May 2016'!G4573))</f>
        <v>500</v>
      </c>
    </row>
    <row r="2934" spans="1:2" x14ac:dyDescent="0.2">
      <c r="A2934">
        <f>IF(ISBLANK('May 2016'!A4574),"",IF(ISTEXT('May 2016'!A4574),0,'May 2016'!A4574))</f>
        <v>437225</v>
      </c>
      <c r="B2934">
        <f>IF(ISBLANK('May 2016'!G4574),"",IF(ISTEXT('May 2016'!G4574),0,'May 2016'!G4574))</f>
        <v>100</v>
      </c>
    </row>
    <row r="2935" spans="1:2" x14ac:dyDescent="0.2">
      <c r="A2935" t="str">
        <f>IF(ISBLANK('May 2016'!A4575),"",IF(ISTEXT('May 2016'!A4575),0,'May 2016'!A4575))</f>
        <v/>
      </c>
      <c r="B2935">
        <f>IF(ISBLANK('May 2016'!G4575),"",IF(ISTEXT('May 2016'!G4575),0,'May 2016'!G4575))</f>
        <v>100</v>
      </c>
    </row>
    <row r="2936" spans="1:2" x14ac:dyDescent="0.2">
      <c r="A2936" t="str">
        <f>IF(ISBLANK('May 2016'!A4576),"",IF(ISTEXT('May 2016'!A4576),0,'May 2016'!A4576))</f>
        <v/>
      </c>
      <c r="B2936">
        <f>IF(ISBLANK('May 2016'!G4576),"",IF(ISTEXT('May 2016'!G4576),0,'May 2016'!G4576))</f>
        <v>100</v>
      </c>
    </row>
    <row r="2937" spans="1:2" x14ac:dyDescent="0.2">
      <c r="A2937" t="str">
        <f>IF(ISBLANK('May 2016'!A4577),"",IF(ISTEXT('May 2016'!A4577),0,'May 2016'!A4577))</f>
        <v/>
      </c>
      <c r="B2937">
        <f>IF(ISBLANK('May 2016'!G4577),"",IF(ISTEXT('May 2016'!G4577),0,'May 2016'!G4577))</f>
        <v>100</v>
      </c>
    </row>
    <row r="2938" spans="1:2" x14ac:dyDescent="0.2">
      <c r="A2938" t="str">
        <f>IF(ISBLANK('May 2016'!A4578),"",IF(ISTEXT('May 2016'!A4578),0,'May 2016'!A4578))</f>
        <v/>
      </c>
      <c r="B2938">
        <f>IF(ISBLANK('May 2016'!G4578),"",IF(ISTEXT('May 2016'!G4578),0,'May 2016'!G4578))</f>
        <v>100</v>
      </c>
    </row>
    <row r="2939" spans="1:2" x14ac:dyDescent="0.2">
      <c r="A2939" t="str">
        <f>IF(ISBLANK('May 2016'!A4579),"",IF(ISTEXT('May 2016'!A4579),0,'May 2016'!A4579))</f>
        <v/>
      </c>
      <c r="B2939">
        <f>IF(ISBLANK('May 2016'!G4579),"",IF(ISTEXT('May 2016'!G4579),0,'May 2016'!G4579))</f>
        <v>100</v>
      </c>
    </row>
    <row r="2940" spans="1:2" x14ac:dyDescent="0.2">
      <c r="A2940" t="str">
        <f>IF(ISBLANK('May 2016'!A4580),"",IF(ISTEXT('May 2016'!A4580),0,'May 2016'!A4580))</f>
        <v/>
      </c>
      <c r="B2940">
        <f>IF(ISBLANK('May 2016'!G4580),"",IF(ISTEXT('May 2016'!G4580),0,'May 2016'!G4580))</f>
        <v>100</v>
      </c>
    </row>
    <row r="2941" spans="1:2" x14ac:dyDescent="0.2">
      <c r="A2941">
        <f>IF(ISBLANK('May 2016'!A4581),"",IF(ISTEXT('May 2016'!A4581),0,'May 2016'!A4581))</f>
        <v>438192</v>
      </c>
      <c r="B2941">
        <f>IF(ISBLANK('May 2016'!G4581),"",IF(ISTEXT('May 2016'!G4581),0,'May 2016'!G4581))</f>
        <v>550</v>
      </c>
    </row>
    <row r="2942" spans="1:2" x14ac:dyDescent="0.2">
      <c r="A2942" t="str">
        <f>IF(ISBLANK('May 2016'!A4582),"",IF(ISTEXT('May 2016'!A4582),0,'May 2016'!A4582))</f>
        <v/>
      </c>
      <c r="B2942">
        <f>IF(ISBLANK('May 2016'!G4582),"",IF(ISTEXT('May 2016'!G4582),0,'May 2016'!G4582))</f>
        <v>450</v>
      </c>
    </row>
    <row r="2943" spans="1:2" x14ac:dyDescent="0.2">
      <c r="A2943" t="str">
        <f>IF(ISBLANK('May 2016'!A4583),"",IF(ISTEXT('May 2016'!A4583),0,'May 2016'!A4583))</f>
        <v/>
      </c>
      <c r="B2943">
        <f>IF(ISBLANK('May 2016'!G4583),"",IF(ISTEXT('May 2016'!G4583),0,'May 2016'!G4583))</f>
        <v>450</v>
      </c>
    </row>
    <row r="2944" spans="1:2" x14ac:dyDescent="0.2">
      <c r="A2944" t="str">
        <f>IF(ISBLANK('May 2016'!A4584),"",IF(ISTEXT('May 2016'!A4584),0,'May 2016'!A4584))</f>
        <v/>
      </c>
      <c r="B2944">
        <f>IF(ISBLANK('May 2016'!G4584),"",IF(ISTEXT('May 2016'!G4584),0,'May 2016'!G4584))</f>
        <v>100</v>
      </c>
    </row>
    <row r="2945" spans="1:2" x14ac:dyDescent="0.2">
      <c r="A2945" t="str">
        <f>IF(ISBLANK('May 2016'!A4585),"",IF(ISTEXT('May 2016'!A4585),0,'May 2016'!A4585))</f>
        <v/>
      </c>
      <c r="B2945">
        <f>IF(ISBLANK('May 2016'!G4585),"",IF(ISTEXT('May 2016'!G4585),0,'May 2016'!G4585))</f>
        <v>100</v>
      </c>
    </row>
    <row r="2946" spans="1:2" x14ac:dyDescent="0.2">
      <c r="A2946" t="str">
        <f>IF(ISBLANK('May 2016'!A4586),"",IF(ISTEXT('May 2016'!A4586),0,'May 2016'!A4586))</f>
        <v/>
      </c>
      <c r="B2946">
        <f>IF(ISBLANK('May 2016'!G4586),"",IF(ISTEXT('May 2016'!G4586),0,'May 2016'!G4586))</f>
        <v>100</v>
      </c>
    </row>
    <row r="2947" spans="1:2" x14ac:dyDescent="0.2">
      <c r="A2947" t="str">
        <f>IF(ISBLANK('May 2016'!A4587),"",IF(ISTEXT('May 2016'!A4587),0,'May 2016'!A4587))</f>
        <v/>
      </c>
      <c r="B2947">
        <f>IF(ISBLANK('May 2016'!G4587),"",IF(ISTEXT('May 2016'!G4587),0,'May 2016'!G4587))</f>
        <v>100</v>
      </c>
    </row>
    <row r="2948" spans="1:2" x14ac:dyDescent="0.2">
      <c r="A2948" t="str">
        <f>IF(ISBLANK('May 2016'!A4588),"",IF(ISTEXT('May 2016'!A4588),0,'May 2016'!A4588))</f>
        <v/>
      </c>
      <c r="B2948">
        <f>IF(ISBLANK('May 2016'!G4588),"",IF(ISTEXT('May 2016'!G4588),0,'May 2016'!G4588))</f>
        <v>100</v>
      </c>
    </row>
    <row r="2949" spans="1:2" x14ac:dyDescent="0.2">
      <c r="A2949" t="str">
        <f>IF(ISBLANK('May 2016'!A4589),"",IF(ISTEXT('May 2016'!A4589),0,'May 2016'!A4589))</f>
        <v/>
      </c>
      <c r="B2949">
        <f>IF(ISBLANK('May 2016'!G4589),"",IF(ISTEXT('May 2016'!G4589),0,'May 2016'!G4589))</f>
        <v>100</v>
      </c>
    </row>
    <row r="2950" spans="1:2" x14ac:dyDescent="0.2">
      <c r="A2950" t="str">
        <f>IF(ISBLANK('May 2016'!A4590),"",IF(ISTEXT('May 2016'!A4590),0,'May 2016'!A4590))</f>
        <v/>
      </c>
      <c r="B2950">
        <f>IF(ISBLANK('May 2016'!G4590),"",IF(ISTEXT('May 2016'!G4590),0,'May 2016'!G4590))</f>
        <v>100</v>
      </c>
    </row>
    <row r="2951" spans="1:2" x14ac:dyDescent="0.2">
      <c r="A2951" t="str">
        <f>IF(ISBLANK('May 2016'!A4591),"",IF(ISTEXT('May 2016'!A4591),0,'May 2016'!A4591))</f>
        <v/>
      </c>
      <c r="B2951">
        <f>IF(ISBLANK('May 2016'!G4591),"",IF(ISTEXT('May 2016'!G4591),0,'May 2016'!G4591))</f>
        <v>100</v>
      </c>
    </row>
    <row r="2952" spans="1:2" x14ac:dyDescent="0.2">
      <c r="A2952" t="str">
        <f>IF(ISBLANK('May 2016'!A4592),"",IF(ISTEXT('May 2016'!A4592),0,'May 2016'!A4592))</f>
        <v/>
      </c>
      <c r="B2952">
        <f>IF(ISBLANK('May 2016'!G4592),"",IF(ISTEXT('May 2016'!G4592),0,'May 2016'!G4592))</f>
        <v>100</v>
      </c>
    </row>
    <row r="2953" spans="1:2" x14ac:dyDescent="0.2">
      <c r="A2953" t="str">
        <f>IF(ISBLANK('May 2016'!A4593),"",IF(ISTEXT('May 2016'!A4593),0,'May 2016'!A4593))</f>
        <v/>
      </c>
      <c r="B2953">
        <f>IF(ISBLANK('May 2016'!G4593),"",IF(ISTEXT('May 2016'!G4593),0,'May 2016'!G4593))</f>
        <v>100</v>
      </c>
    </row>
    <row r="2954" spans="1:2" x14ac:dyDescent="0.2">
      <c r="A2954" t="str">
        <f>IF(ISBLANK('May 2016'!A4594),"",IF(ISTEXT('May 2016'!A4594),0,'May 2016'!A4594))</f>
        <v/>
      </c>
      <c r="B2954">
        <f>IF(ISBLANK('May 2016'!G4594),"",IF(ISTEXT('May 2016'!G4594),0,'May 2016'!G4594))</f>
        <v>100</v>
      </c>
    </row>
    <row r="2955" spans="1:2" x14ac:dyDescent="0.2">
      <c r="A2955" t="str">
        <f>IF(ISBLANK('May 2016'!A4595),"",IF(ISTEXT('May 2016'!A4595),0,'May 2016'!A4595))</f>
        <v/>
      </c>
      <c r="B2955">
        <f>IF(ISBLANK('May 2016'!G4595),"",IF(ISTEXT('May 2016'!G4595),0,'May 2016'!G4595))</f>
        <v>100</v>
      </c>
    </row>
    <row r="2956" spans="1:2" x14ac:dyDescent="0.2">
      <c r="A2956">
        <f>IF(ISBLANK('May 2016'!A4599),"",IF(ISTEXT('May 2016'!A4599),0,'May 2016'!A4599))</f>
        <v>437626</v>
      </c>
      <c r="B2956">
        <f>IF(ISBLANK('May 2016'!G4599),"",IF(ISTEXT('May 2016'!G4599),0,'May 2016'!G4599))</f>
        <v>1831.59</v>
      </c>
    </row>
    <row r="2957" spans="1:2" x14ac:dyDescent="0.2">
      <c r="A2957">
        <f>IF(ISBLANK('May 2016'!A4603),"",IF(ISTEXT('May 2016'!A4603),0,'May 2016'!A4603))</f>
        <v>437371</v>
      </c>
      <c r="B2957">
        <f>IF(ISBLANK('May 2016'!G4603),"",IF(ISTEXT('May 2016'!G4603),0,'May 2016'!G4603))</f>
        <v>584.5</v>
      </c>
    </row>
    <row r="2958" spans="1:2" x14ac:dyDescent="0.2">
      <c r="A2958">
        <f>IF(ISBLANK('May 2016'!A4607),"",IF(ISTEXT('May 2016'!A4607),0,'May 2016'!A4607))</f>
        <v>437627</v>
      </c>
      <c r="B2958">
        <f>IF(ISBLANK('May 2016'!G4607),"",IF(ISTEXT('May 2016'!G4607),0,'May 2016'!G4607))</f>
        <v>3024</v>
      </c>
    </row>
    <row r="2959" spans="1:2" x14ac:dyDescent="0.2">
      <c r="A2959">
        <f>IF(ISBLANK('May 2016'!A4611),"",IF(ISTEXT('May 2016'!A4611),0,'May 2016'!A4611))</f>
        <v>436736</v>
      </c>
      <c r="B2959">
        <f>IF(ISBLANK('May 2016'!G4611),"",IF(ISTEXT('May 2016'!G4611),0,'May 2016'!G4611))</f>
        <v>367.45</v>
      </c>
    </row>
    <row r="2960" spans="1:2" x14ac:dyDescent="0.2">
      <c r="A2960">
        <f>IF(ISBLANK('May 2016'!A4615),"",IF(ISTEXT('May 2016'!A4615),0,'May 2016'!A4615))</f>
        <v>437628</v>
      </c>
      <c r="B2960">
        <f>IF(ISBLANK('May 2016'!G4615),"",IF(ISTEXT('May 2016'!G4615),0,'May 2016'!G4615))</f>
        <v>175</v>
      </c>
    </row>
    <row r="2961" spans="1:2" x14ac:dyDescent="0.2">
      <c r="A2961">
        <f>IF(ISBLANK('May 2016'!A4619),"",IF(ISTEXT('May 2016'!A4619),0,'May 2016'!A4619))</f>
        <v>437226</v>
      </c>
      <c r="B2961">
        <f>IF(ISBLANK('May 2016'!G4619),"",IF(ISTEXT('May 2016'!G4619),0,'May 2016'!G4619))</f>
        <v>92221.36</v>
      </c>
    </row>
    <row r="2962" spans="1:2" x14ac:dyDescent="0.2">
      <c r="A2962">
        <f>IF(ISBLANK('May 2016'!A4623),"",IF(ISTEXT('May 2016'!A4623),0,'May 2016'!A4623))</f>
        <v>437629</v>
      </c>
      <c r="B2962">
        <f>IF(ISBLANK('May 2016'!G4623),"",IF(ISTEXT('May 2016'!G4623),0,'May 2016'!G4623))</f>
        <v>140</v>
      </c>
    </row>
    <row r="2963" spans="1:2" x14ac:dyDescent="0.2">
      <c r="A2963">
        <f>IF(ISBLANK('May 2016'!A4627),"",IF(ISTEXT('May 2016'!A4627),0,'May 2016'!A4627))</f>
        <v>437227</v>
      </c>
      <c r="B2963">
        <f>IF(ISBLANK('May 2016'!G4627),"",IF(ISTEXT('May 2016'!G4627),0,'May 2016'!G4627))</f>
        <v>45.9</v>
      </c>
    </row>
    <row r="2964" spans="1:2" x14ac:dyDescent="0.2">
      <c r="A2964">
        <f>IF(ISBLANK('May 2016'!A4631),"",IF(ISTEXT('May 2016'!A4631),0,'May 2016'!A4631))</f>
        <v>437630</v>
      </c>
      <c r="B2964">
        <f>IF(ISBLANK('May 2016'!G4631),"",IF(ISTEXT('May 2016'!G4631),0,'May 2016'!G4631))</f>
        <v>201.21</v>
      </c>
    </row>
    <row r="2965" spans="1:2" x14ac:dyDescent="0.2">
      <c r="A2965">
        <f>IF(ISBLANK('May 2016'!A4635),"",IF(ISTEXT('May 2016'!A4635),0,'May 2016'!A4635))</f>
        <v>436912</v>
      </c>
      <c r="B2965">
        <f>IF(ISBLANK('May 2016'!G4635),"",IF(ISTEXT('May 2016'!G4635),0,'May 2016'!G4635))</f>
        <v>450</v>
      </c>
    </row>
    <row r="2966" spans="1:2" x14ac:dyDescent="0.2">
      <c r="A2966" t="str">
        <f>IF(ISBLANK('May 2016'!A4636),"",IF(ISTEXT('May 2016'!A4636),0,'May 2016'!A4636))</f>
        <v/>
      </c>
      <c r="B2966">
        <f>IF(ISBLANK('May 2016'!G4636),"",IF(ISTEXT('May 2016'!G4636),0,'May 2016'!G4636))</f>
        <v>235</v>
      </c>
    </row>
    <row r="2967" spans="1:2" x14ac:dyDescent="0.2">
      <c r="A2967" t="str">
        <f>IF(ISBLANK('May 2016'!A4637),"",IF(ISTEXT('May 2016'!A4637),0,'May 2016'!A4637))</f>
        <v/>
      </c>
      <c r="B2967">
        <f>IF(ISBLANK('May 2016'!G4637),"",IF(ISTEXT('May 2016'!G4637),0,'May 2016'!G4637))</f>
        <v>200</v>
      </c>
    </row>
    <row r="2968" spans="1:2" x14ac:dyDescent="0.2">
      <c r="A2968">
        <f>IF(ISBLANK('May 2016'!A4638),"",IF(ISTEXT('May 2016'!A4638),0,'May 2016'!A4638))</f>
        <v>437631</v>
      </c>
      <c r="B2968">
        <f>IF(ISBLANK('May 2016'!G4638),"",IF(ISTEXT('May 2016'!G4638),0,'May 2016'!G4638))</f>
        <v>2125</v>
      </c>
    </row>
    <row r="2969" spans="1:2" x14ac:dyDescent="0.2">
      <c r="A2969">
        <f>IF(ISBLANK('May 2016'!A4642),"",IF(ISTEXT('May 2016'!A4642),0,'May 2016'!A4642))</f>
        <v>437228</v>
      </c>
      <c r="B2969">
        <f>IF(ISBLANK('May 2016'!G4642),"",IF(ISTEXT('May 2016'!G4642),0,'May 2016'!G4642))</f>
        <v>36.72</v>
      </c>
    </row>
    <row r="2970" spans="1:2" x14ac:dyDescent="0.2">
      <c r="A2970">
        <f>IF(ISBLANK('May 2016'!A4646),"",IF(ISTEXT('May 2016'!A4646),0,'May 2016'!A4646))</f>
        <v>437229</v>
      </c>
      <c r="B2970">
        <f>IF(ISBLANK('May 2016'!G4646),"",IF(ISTEXT('May 2016'!G4646),0,'May 2016'!G4646))</f>
        <v>390</v>
      </c>
    </row>
    <row r="2971" spans="1:2" x14ac:dyDescent="0.2">
      <c r="A2971">
        <f>IF(ISBLANK('May 2016'!A4647),"",IF(ISTEXT('May 2016'!A4647),0,'May 2016'!A4647))</f>
        <v>437230</v>
      </c>
      <c r="B2971">
        <f>IF(ISBLANK('May 2016'!G4647),"",IF(ISTEXT('May 2016'!G4647),0,'May 2016'!G4647))</f>
        <v>325</v>
      </c>
    </row>
    <row r="2972" spans="1:2" x14ac:dyDescent="0.2">
      <c r="A2972">
        <f>IF(ISBLANK('May 2016'!A4648),"",IF(ISTEXT('May 2016'!A4648),0,'May 2016'!A4648))</f>
        <v>437632</v>
      </c>
      <c r="B2972">
        <f>IF(ISBLANK('May 2016'!G4648),"",IF(ISTEXT('May 2016'!G4648),0,'May 2016'!G4648))</f>
        <v>85</v>
      </c>
    </row>
    <row r="2973" spans="1:2" x14ac:dyDescent="0.2">
      <c r="A2973">
        <f>IF(ISBLANK('May 2016'!A4652),"",IF(ISTEXT('May 2016'!A4652),0,'May 2016'!A4652))</f>
        <v>436913</v>
      </c>
      <c r="B2973">
        <f>IF(ISBLANK('May 2016'!G4652),"",IF(ISTEXT('May 2016'!G4652),0,'May 2016'!G4652))</f>
        <v>453</v>
      </c>
    </row>
    <row r="2974" spans="1:2" x14ac:dyDescent="0.2">
      <c r="A2974">
        <f>IF(ISBLANK('May 2016'!A4656),"",IF(ISTEXT('May 2016'!A4656),0,'May 2016'!A4656))</f>
        <v>437633</v>
      </c>
      <c r="B2974">
        <f>IF(ISBLANK('May 2016'!G4656),"",IF(ISTEXT('May 2016'!G4656),0,'May 2016'!G4656))</f>
        <v>158.19999999999999</v>
      </c>
    </row>
    <row r="2975" spans="1:2" x14ac:dyDescent="0.2">
      <c r="A2975">
        <f>IF(ISBLANK('May 2016'!A4660),"",IF(ISTEXT('May 2016'!A4660),0,'May 2016'!A4660))</f>
        <v>437231</v>
      </c>
      <c r="B2975">
        <f>IF(ISBLANK('May 2016'!G4660),"",IF(ISTEXT('May 2016'!G4660),0,'May 2016'!G4660))</f>
        <v>257.67</v>
      </c>
    </row>
    <row r="2976" spans="1:2" x14ac:dyDescent="0.2">
      <c r="A2976" t="str">
        <f>IF(ISBLANK('May 2016'!A4661),"",IF(ISTEXT('May 2016'!A4661),0,'May 2016'!A4661))</f>
        <v/>
      </c>
      <c r="B2976" t="str">
        <f>IF(ISBLANK('May 2016'!G4661),"",IF(ISTEXT('May 2016'!G4661),0,'May 2016'!G4661))</f>
        <v/>
      </c>
    </row>
    <row r="2977" spans="1:2" x14ac:dyDescent="0.2">
      <c r="A2977">
        <f>IF(ISBLANK('May 2016'!A4665),"",IF(ISTEXT('May 2016'!A4665),0,'May 2016'!A4665))</f>
        <v>436914</v>
      </c>
      <c r="B2977">
        <f>IF(ISBLANK('May 2016'!G4665),"",IF(ISTEXT('May 2016'!G4665),0,'May 2016'!G4665))</f>
        <v>450</v>
      </c>
    </row>
    <row r="2978" spans="1:2" x14ac:dyDescent="0.2">
      <c r="A2978">
        <f>IF(ISBLANK('May 2016'!A4666),"",IF(ISTEXT('May 2016'!A4666),0,'May 2016'!A4666))</f>
        <v>437232</v>
      </c>
      <c r="B2978">
        <f>IF(ISBLANK('May 2016'!G4666),"",IF(ISTEXT('May 2016'!G4666),0,'May 2016'!G4666))</f>
        <v>825</v>
      </c>
    </row>
    <row r="2979" spans="1:2" x14ac:dyDescent="0.2">
      <c r="A2979">
        <f>IF(ISBLANK('May 2016'!A4670),"",IF(ISTEXT('May 2016'!A4670),0,'May 2016'!A4670))</f>
        <v>436915</v>
      </c>
      <c r="B2979">
        <f>IF(ISBLANK('May 2016'!G4670),"",IF(ISTEXT('May 2016'!G4670),0,'May 2016'!G4670))</f>
        <v>3397.64</v>
      </c>
    </row>
    <row r="2980" spans="1:2" x14ac:dyDescent="0.2">
      <c r="A2980" t="str">
        <f>IF(ISBLANK('May 2016'!A4671),"",IF(ISTEXT('May 2016'!A4671),0,'May 2016'!A4671))</f>
        <v/>
      </c>
      <c r="B2980">
        <f>IF(ISBLANK('May 2016'!G4671),"",IF(ISTEXT('May 2016'!G4671),0,'May 2016'!G4671))</f>
        <v>20</v>
      </c>
    </row>
    <row r="2981" spans="1:2" x14ac:dyDescent="0.2">
      <c r="A2981" t="str">
        <f>IF(ISBLANK('May 2016'!A4672),"",IF(ISTEXT('May 2016'!A4672),0,'May 2016'!A4672))</f>
        <v/>
      </c>
      <c r="B2981">
        <f>IF(ISBLANK('May 2016'!G4672),"",IF(ISTEXT('May 2016'!G4672),0,'May 2016'!G4672))</f>
        <v>-20</v>
      </c>
    </row>
    <row r="2982" spans="1:2" x14ac:dyDescent="0.2">
      <c r="A2982">
        <f>IF(ISBLANK('May 2016'!A4673),"",IF(ISTEXT('May 2016'!A4673),0,'May 2016'!A4673))</f>
        <v>438193</v>
      </c>
      <c r="B2982">
        <f>IF(ISBLANK('May 2016'!G4673),"",IF(ISTEXT('May 2016'!G4673),0,'May 2016'!G4673))</f>
        <v>443.7</v>
      </c>
    </row>
    <row r="2983" spans="1:2" x14ac:dyDescent="0.2">
      <c r="A2983">
        <f>IF(ISBLANK('May 2016'!A4677),"",IF(ISTEXT('May 2016'!A4677),0,'May 2016'!A4677))</f>
        <v>437233</v>
      </c>
      <c r="B2983">
        <f>IF(ISBLANK('May 2016'!G4677),"",IF(ISTEXT('May 2016'!G4677),0,'May 2016'!G4677))</f>
        <v>500</v>
      </c>
    </row>
    <row r="2984" spans="1:2" x14ac:dyDescent="0.2">
      <c r="A2984" t="str">
        <f>IF(ISBLANK('May 2016'!A4678),"",IF(ISTEXT('May 2016'!A4678),0,'May 2016'!A4678))</f>
        <v/>
      </c>
      <c r="B2984">
        <f>IF(ISBLANK('May 2016'!G4678),"",IF(ISTEXT('May 2016'!G4678),0,'May 2016'!G4678))</f>
        <v>250</v>
      </c>
    </row>
    <row r="2985" spans="1:2" x14ac:dyDescent="0.2">
      <c r="A2985">
        <f>IF(ISBLANK('May 2016'!A4679),"",IF(ISTEXT('May 2016'!A4679),0,'May 2016'!A4679))</f>
        <v>438194</v>
      </c>
      <c r="B2985">
        <f>IF(ISBLANK('May 2016'!G4679),"",IF(ISTEXT('May 2016'!G4679),0,'May 2016'!G4679))</f>
        <v>500</v>
      </c>
    </row>
    <row r="2986" spans="1:2" x14ac:dyDescent="0.2">
      <c r="A2986" t="str">
        <f>IF(ISBLANK('May 2016'!A4680),"",IF(ISTEXT('May 2016'!A4680),0,'May 2016'!A4680))</f>
        <v/>
      </c>
      <c r="B2986">
        <f>IF(ISBLANK('May 2016'!G4680),"",IF(ISTEXT('May 2016'!G4680),0,'May 2016'!G4680))</f>
        <v>500</v>
      </c>
    </row>
    <row r="2987" spans="1:2" x14ac:dyDescent="0.2">
      <c r="A2987" t="str">
        <f>IF(ISBLANK('May 2016'!A4681),"",IF(ISTEXT('May 2016'!A4681),0,'May 2016'!A4681))</f>
        <v/>
      </c>
      <c r="B2987">
        <f>IF(ISBLANK('May 2016'!G4681),"",IF(ISTEXT('May 2016'!G4681),0,'May 2016'!G4681))</f>
        <v>500</v>
      </c>
    </row>
    <row r="2988" spans="1:2" x14ac:dyDescent="0.2">
      <c r="A2988" t="str">
        <f>IF(ISBLANK('May 2016'!A4682),"",IF(ISTEXT('May 2016'!A4682),0,'May 2016'!A4682))</f>
        <v/>
      </c>
      <c r="B2988" t="str">
        <f>IF(ISBLANK('May 2016'!G4682),"",IF(ISTEXT('May 2016'!G4682),0,'May 2016'!G4682))</f>
        <v/>
      </c>
    </row>
    <row r="2989" spans="1:2" x14ac:dyDescent="0.2">
      <c r="A2989">
        <f>IF(ISBLANK('May 2016'!A4686),"",IF(ISTEXT('May 2016'!A4686),0,'May 2016'!A4686))</f>
        <v>436916</v>
      </c>
      <c r="B2989">
        <f>IF(ISBLANK('May 2016'!G4686),"",IF(ISTEXT('May 2016'!G4686),0,'May 2016'!G4686))</f>
        <v>300</v>
      </c>
    </row>
    <row r="2990" spans="1:2" x14ac:dyDescent="0.2">
      <c r="A2990">
        <f>IF(ISBLANK('May 2016'!A4690),"",IF(ISTEXT('May 2016'!A4690),0,'May 2016'!A4690))</f>
        <v>438195</v>
      </c>
      <c r="B2990">
        <f>IF(ISBLANK('May 2016'!G4690),"",IF(ISTEXT('May 2016'!G4690),0,'May 2016'!G4690))</f>
        <v>73</v>
      </c>
    </row>
    <row r="2991" spans="1:2" x14ac:dyDescent="0.2">
      <c r="A2991">
        <f>IF(ISBLANK('May 2016'!A4694),"",IF(ISTEXT('May 2016'!A4694),0,'May 2016'!A4694))</f>
        <v>436917</v>
      </c>
      <c r="B2991">
        <f>IF(ISBLANK('May 2016'!G4694),"",IF(ISTEXT('May 2016'!G4694),0,'May 2016'!G4694))</f>
        <v>112.5</v>
      </c>
    </row>
    <row r="2992" spans="1:2" x14ac:dyDescent="0.2">
      <c r="A2992" t="str">
        <f>IF(ISBLANK('May 2016'!A4695),"",IF(ISTEXT('May 2016'!A4695),0,'May 2016'!A4695))</f>
        <v/>
      </c>
      <c r="B2992">
        <f>IF(ISBLANK('May 2016'!G4695),"",IF(ISTEXT('May 2016'!G4695),0,'May 2016'!G4695))</f>
        <v>16.95</v>
      </c>
    </row>
    <row r="2993" spans="1:2" x14ac:dyDescent="0.2">
      <c r="A2993">
        <f>IF(ISBLANK('May 2016'!A4699),"",IF(ISTEXT('May 2016'!A4699),0,'May 2016'!A4699))</f>
        <v>436918</v>
      </c>
      <c r="B2993">
        <f>IF(ISBLANK('May 2016'!G4699),"",IF(ISTEXT('May 2016'!G4699),0,'May 2016'!G4699))</f>
        <v>460</v>
      </c>
    </row>
    <row r="2994" spans="1:2" x14ac:dyDescent="0.2">
      <c r="A2994">
        <f>IF(ISBLANK('May 2016'!A4703),"",IF(ISTEXT('May 2016'!A4703),0,'May 2016'!A4703))</f>
        <v>436919</v>
      </c>
      <c r="B2994">
        <f>IF(ISBLANK('May 2016'!G4703),"",IF(ISTEXT('May 2016'!G4703),0,'May 2016'!G4703))</f>
        <v>1582.8</v>
      </c>
    </row>
    <row r="2995" spans="1:2" x14ac:dyDescent="0.2">
      <c r="A2995">
        <f>IF(ISBLANK('May 2016'!A4707),"",IF(ISTEXT('May 2016'!A4707),0,'May 2016'!A4707))</f>
        <v>437634</v>
      </c>
      <c r="B2995">
        <f>IF(ISBLANK('May 2016'!G4707),"",IF(ISTEXT('May 2016'!G4707),0,'May 2016'!G4707))</f>
        <v>311.7</v>
      </c>
    </row>
    <row r="2996" spans="1:2" x14ac:dyDescent="0.2">
      <c r="A2996" t="str">
        <f>IF(ISBLANK('May 2016'!A4708),"",IF(ISTEXT('May 2016'!A4708),0,'May 2016'!A4708))</f>
        <v/>
      </c>
      <c r="B2996" t="str">
        <f>IF(ISBLANK('May 2016'!G4708),"",IF(ISTEXT('May 2016'!G4708),0,'May 2016'!G4708))</f>
        <v/>
      </c>
    </row>
    <row r="2997" spans="1:2" x14ac:dyDescent="0.2">
      <c r="A2997">
        <f>IF(ISBLANK('May 2016'!A4709),"",IF(ISTEXT('May 2016'!A4709),0,'May 2016'!A4709))</f>
        <v>438196</v>
      </c>
      <c r="B2997">
        <f>IF(ISBLANK('May 2016'!G4709),"",IF(ISTEXT('May 2016'!G4709),0,'May 2016'!G4709))</f>
        <v>363.33</v>
      </c>
    </row>
    <row r="2998" spans="1:2" x14ac:dyDescent="0.2">
      <c r="A2998" t="str">
        <f>IF(ISBLANK('May 2016'!A4710),"",IF(ISTEXT('May 2016'!A4710),0,'May 2016'!A4710))</f>
        <v/>
      </c>
      <c r="B2998" t="str">
        <f>IF(ISBLANK('May 2016'!G4710),"",IF(ISTEXT('May 2016'!G4710),0,'May 2016'!G4710))</f>
        <v/>
      </c>
    </row>
    <row r="2999" spans="1:2" x14ac:dyDescent="0.2">
      <c r="A2999" t="str">
        <f>IF(ISBLANK('May 2016'!A4711),"",IF(ISTEXT('May 2016'!A4711),0,'May 2016'!A4711))</f>
        <v/>
      </c>
      <c r="B2999" t="str">
        <f>IF(ISBLANK('May 2016'!G4711),"",IF(ISTEXT('May 2016'!G4711),0,'May 2016'!G4711))</f>
        <v/>
      </c>
    </row>
    <row r="3000" spans="1:2" x14ac:dyDescent="0.2">
      <c r="A3000" t="str">
        <f>IF(ISBLANK('May 2016'!A4712),"",IF(ISTEXT('May 2016'!A4712),0,'May 2016'!A4712))</f>
        <v/>
      </c>
      <c r="B3000" t="str">
        <f>IF(ISBLANK('May 2016'!G4712),"",IF(ISTEXT('May 2016'!G4712),0,'May 2016'!G4712))</f>
        <v/>
      </c>
    </row>
    <row r="3001" spans="1:2" x14ac:dyDescent="0.2">
      <c r="A3001" t="str">
        <f>IF(ISBLANK('May 2016'!A4713),"",IF(ISTEXT('May 2016'!A4713),0,'May 2016'!A4713))</f>
        <v/>
      </c>
      <c r="B3001" t="str">
        <f>IF(ISBLANK('May 2016'!G4713),"",IF(ISTEXT('May 2016'!G4713),0,'May 2016'!G4713))</f>
        <v/>
      </c>
    </row>
    <row r="3002" spans="1:2" x14ac:dyDescent="0.2">
      <c r="A3002" t="str">
        <f>IF(ISBLANK('May 2016'!A4714),"",IF(ISTEXT('May 2016'!A4714),0,'May 2016'!A4714))</f>
        <v/>
      </c>
      <c r="B3002" t="str">
        <f>IF(ISBLANK('May 2016'!G4714),"",IF(ISTEXT('May 2016'!G4714),0,'May 2016'!G4714))</f>
        <v/>
      </c>
    </row>
    <row r="3003" spans="1:2" x14ac:dyDescent="0.2">
      <c r="A3003" t="str">
        <f>IF(ISBLANK('May 2016'!A4715),"",IF(ISTEXT('May 2016'!A4715),0,'May 2016'!A4715))</f>
        <v/>
      </c>
      <c r="B3003">
        <f>IF(ISBLANK('May 2016'!G4715),"",IF(ISTEXT('May 2016'!G4715),0,'May 2016'!G4715))</f>
        <v>16.88</v>
      </c>
    </row>
    <row r="3004" spans="1:2" x14ac:dyDescent="0.2">
      <c r="A3004">
        <f>IF(ISBLANK('May 2016'!A4719),"",IF(ISTEXT('May 2016'!A4719),0,'May 2016'!A4719))</f>
        <v>437635</v>
      </c>
      <c r="B3004">
        <f>IF(ISBLANK('May 2016'!G4719),"",IF(ISTEXT('May 2016'!G4719),0,'May 2016'!G4719))</f>
        <v>101.04</v>
      </c>
    </row>
    <row r="3005" spans="1:2" x14ac:dyDescent="0.2">
      <c r="A3005" t="str">
        <f>IF(ISBLANK('May 2016'!A4720),"",IF(ISTEXT('May 2016'!A4720),0,'May 2016'!A4720))</f>
        <v/>
      </c>
      <c r="B3005" t="str">
        <f>IF(ISBLANK('May 2016'!G4720),"",IF(ISTEXT('May 2016'!G4720),0,'May 2016'!G4720))</f>
        <v/>
      </c>
    </row>
    <row r="3006" spans="1:2" x14ac:dyDescent="0.2">
      <c r="A3006">
        <f>IF(ISBLANK('May 2016'!A4721),"",IF(ISTEXT('May 2016'!A4721),0,'May 2016'!A4721))</f>
        <v>437636</v>
      </c>
      <c r="B3006">
        <f>IF(ISBLANK('May 2016'!G4721),"",IF(ISTEXT('May 2016'!G4721),0,'May 2016'!G4721))</f>
        <v>85.27</v>
      </c>
    </row>
    <row r="3007" spans="1:2" x14ac:dyDescent="0.2">
      <c r="A3007" t="str">
        <f>IF(ISBLANK('May 2016'!A4722),"",IF(ISTEXT('May 2016'!A4722),0,'May 2016'!A4722))</f>
        <v/>
      </c>
      <c r="B3007" t="str">
        <f>IF(ISBLANK('May 2016'!G4722),"",IF(ISTEXT('May 2016'!G4722),0,'May 2016'!G4722))</f>
        <v/>
      </c>
    </row>
    <row r="3008" spans="1:2" x14ac:dyDescent="0.2">
      <c r="A3008">
        <f>IF(ISBLANK('May 2016'!A4726),"",IF(ISTEXT('May 2016'!A4726),0,'May 2016'!A4726))</f>
        <v>438197</v>
      </c>
      <c r="B3008">
        <f>IF(ISBLANK('May 2016'!G4726),"",IF(ISTEXT('May 2016'!G4726),0,'May 2016'!G4726))</f>
        <v>500</v>
      </c>
    </row>
    <row r="3009" spans="1:2" x14ac:dyDescent="0.2">
      <c r="A3009" t="str">
        <f>IF(ISBLANK('May 2016'!A4727),"",IF(ISTEXT('May 2016'!A4727),0,'May 2016'!A4727))</f>
        <v/>
      </c>
      <c r="B3009">
        <f>IF(ISBLANK('May 2016'!G4727),"",IF(ISTEXT('May 2016'!G4727),0,'May 2016'!G4727))</f>
        <v>250</v>
      </c>
    </row>
    <row r="3010" spans="1:2" x14ac:dyDescent="0.2">
      <c r="A3010">
        <f>IF(ISBLANK('May 2016'!A4731),"",IF(ISTEXT('May 2016'!A4731),0,'May 2016'!A4731))</f>
        <v>437637</v>
      </c>
      <c r="B3010">
        <f>IF(ISBLANK('May 2016'!G4731),"",IF(ISTEXT('May 2016'!G4731),0,'May 2016'!G4731))</f>
        <v>116</v>
      </c>
    </row>
    <row r="3011" spans="1:2" x14ac:dyDescent="0.2">
      <c r="A3011">
        <f>IF(ISBLANK('May 2016'!A4735),"",IF(ISTEXT('May 2016'!A4735),0,'May 2016'!A4735))</f>
        <v>438198</v>
      </c>
      <c r="B3011">
        <f>IF(ISBLANK('May 2016'!G4735),"",IF(ISTEXT('May 2016'!G4735),0,'May 2016'!G4735))</f>
        <v>5735.21</v>
      </c>
    </row>
    <row r="3012" spans="1:2" x14ac:dyDescent="0.2">
      <c r="A3012" t="str">
        <f>IF(ISBLANK('May 2016'!A4736),"",IF(ISTEXT('May 2016'!A4736),0,'May 2016'!A4736))</f>
        <v/>
      </c>
      <c r="B3012" t="str">
        <f>IF(ISBLANK('May 2016'!G4736),"",IF(ISTEXT('May 2016'!G4736),0,'May 2016'!G4736))</f>
        <v/>
      </c>
    </row>
    <row r="3013" spans="1:2" x14ac:dyDescent="0.2">
      <c r="A3013">
        <f>IF(ISBLANK('May 2016'!A4740),"",IF(ISTEXT('May 2016'!A4740),0,'May 2016'!A4740))</f>
        <v>436920</v>
      </c>
      <c r="B3013">
        <f>IF(ISBLANK('May 2016'!G4740),"",IF(ISTEXT('May 2016'!G4740),0,'May 2016'!G4740))</f>
        <v>297.06</v>
      </c>
    </row>
    <row r="3014" spans="1:2" x14ac:dyDescent="0.2">
      <c r="A3014" t="str">
        <f>IF(ISBLANK('May 2016'!A4741),"",IF(ISTEXT('May 2016'!A4741),0,'May 2016'!A4741))</f>
        <v/>
      </c>
      <c r="B3014" t="str">
        <f>IF(ISBLANK('May 2016'!G4741),"",IF(ISTEXT('May 2016'!G4741),0,'May 2016'!G4741))</f>
        <v/>
      </c>
    </row>
    <row r="3015" spans="1:2" x14ac:dyDescent="0.2">
      <c r="A3015" t="str">
        <f>IF(ISBLANK('May 2016'!A4742),"",IF(ISTEXT('May 2016'!A4742),0,'May 2016'!A4742))</f>
        <v/>
      </c>
      <c r="B3015" t="str">
        <f>IF(ISBLANK('May 2016'!G4742),"",IF(ISTEXT('May 2016'!G4742),0,'May 2016'!G4742))</f>
        <v/>
      </c>
    </row>
    <row r="3016" spans="1:2" x14ac:dyDescent="0.2">
      <c r="A3016" t="str">
        <f>IF(ISBLANK('May 2016'!A4743),"",IF(ISTEXT('May 2016'!A4743),0,'May 2016'!A4743))</f>
        <v/>
      </c>
      <c r="B3016" t="str">
        <f>IF(ISBLANK('May 2016'!G4743),"",IF(ISTEXT('May 2016'!G4743),0,'May 2016'!G4743))</f>
        <v/>
      </c>
    </row>
    <row r="3017" spans="1:2" x14ac:dyDescent="0.2">
      <c r="A3017">
        <f>IF(ISBLANK('May 2016'!A4744),"",IF(ISTEXT('May 2016'!A4744),0,'May 2016'!A4744))</f>
        <v>437638</v>
      </c>
      <c r="B3017">
        <f>IF(ISBLANK('May 2016'!G4744),"",IF(ISTEXT('May 2016'!G4744),0,'May 2016'!G4744))</f>
        <v>59.92</v>
      </c>
    </row>
    <row r="3018" spans="1:2" x14ac:dyDescent="0.2">
      <c r="A3018" t="str">
        <f>IF(ISBLANK('May 2016'!A4745),"",IF(ISTEXT('May 2016'!A4745),0,'May 2016'!A4745))</f>
        <v/>
      </c>
      <c r="B3018">
        <f>IF(ISBLANK('May 2016'!G4745),"",IF(ISTEXT('May 2016'!G4745),0,'May 2016'!G4745))</f>
        <v>904</v>
      </c>
    </row>
    <row r="3019" spans="1:2" x14ac:dyDescent="0.2">
      <c r="A3019">
        <f>IF(ISBLANK('May 2016'!A4746),"",IF(ISTEXT('May 2016'!A4746),0,'May 2016'!A4746))</f>
        <v>438199</v>
      </c>
      <c r="B3019">
        <f>IF(ISBLANK('May 2016'!G4746),"",IF(ISTEXT('May 2016'!G4746),0,'May 2016'!G4746))</f>
        <v>1302.94</v>
      </c>
    </row>
    <row r="3020" spans="1:2" x14ac:dyDescent="0.2">
      <c r="A3020" t="str">
        <f>IF(ISBLANK('May 2016'!A4747),"",IF(ISTEXT('May 2016'!A4747),0,'May 2016'!A4747))</f>
        <v/>
      </c>
      <c r="B3020" t="str">
        <f>IF(ISBLANK('May 2016'!G4747),"",IF(ISTEXT('May 2016'!G4747),0,'May 2016'!G4747))</f>
        <v/>
      </c>
    </row>
    <row r="3021" spans="1:2" x14ac:dyDescent="0.2">
      <c r="A3021" t="str">
        <f>IF(ISBLANK('May 2016'!A4748),"",IF(ISTEXT('May 2016'!A4748),0,'May 2016'!A4748))</f>
        <v/>
      </c>
      <c r="B3021" t="str">
        <f>IF(ISBLANK('May 2016'!G4748),"",IF(ISTEXT('May 2016'!G4748),0,'May 2016'!G4748))</f>
        <v/>
      </c>
    </row>
    <row r="3022" spans="1:2" x14ac:dyDescent="0.2">
      <c r="A3022" t="str">
        <f>IF(ISBLANK('May 2016'!A4749),"",IF(ISTEXT('May 2016'!A4749),0,'May 2016'!A4749))</f>
        <v/>
      </c>
      <c r="B3022" t="str">
        <f>IF(ISBLANK('May 2016'!G4749),"",IF(ISTEXT('May 2016'!G4749),0,'May 2016'!G4749))</f>
        <v/>
      </c>
    </row>
    <row r="3023" spans="1:2" x14ac:dyDescent="0.2">
      <c r="A3023" t="str">
        <f>IF(ISBLANK('May 2016'!A4750),"",IF(ISTEXT('May 2016'!A4750),0,'May 2016'!A4750))</f>
        <v/>
      </c>
      <c r="B3023" t="str">
        <f>IF(ISBLANK('May 2016'!G4750),"",IF(ISTEXT('May 2016'!G4750),0,'May 2016'!G4750))</f>
        <v/>
      </c>
    </row>
    <row r="3024" spans="1:2" x14ac:dyDescent="0.2">
      <c r="A3024" t="str">
        <f>IF(ISBLANK('May 2016'!A4751),"",IF(ISTEXT('May 2016'!A4751),0,'May 2016'!A4751))</f>
        <v/>
      </c>
      <c r="B3024" t="str">
        <f>IF(ISBLANK('May 2016'!G4751),"",IF(ISTEXT('May 2016'!G4751),0,'May 2016'!G4751))</f>
        <v/>
      </c>
    </row>
    <row r="3025" spans="1:2" x14ac:dyDescent="0.2">
      <c r="A3025" t="str">
        <f>IF(ISBLANK('May 2016'!A4752),"",IF(ISTEXT('May 2016'!A4752),0,'May 2016'!A4752))</f>
        <v/>
      </c>
      <c r="B3025" t="str">
        <f>IF(ISBLANK('May 2016'!G4752),"",IF(ISTEXT('May 2016'!G4752),0,'May 2016'!G4752))</f>
        <v/>
      </c>
    </row>
    <row r="3026" spans="1:2" x14ac:dyDescent="0.2">
      <c r="A3026" t="str">
        <f>IF(ISBLANK('May 2016'!A4753),"",IF(ISTEXT('May 2016'!A4753),0,'May 2016'!A4753))</f>
        <v/>
      </c>
      <c r="B3026">
        <f>IF(ISBLANK('May 2016'!G4753),"",IF(ISTEXT('May 2016'!G4753),0,'May 2016'!G4753))</f>
        <v>-20.059999999999999</v>
      </c>
    </row>
    <row r="3027" spans="1:2" x14ac:dyDescent="0.2">
      <c r="A3027" t="str">
        <f>IF(ISBLANK('May 2016'!A4754),"",IF(ISTEXT('May 2016'!A4754),0,'May 2016'!A4754))</f>
        <v/>
      </c>
      <c r="B3027">
        <f>IF(ISBLANK('May 2016'!G4754),"",IF(ISTEXT('May 2016'!G4754),0,'May 2016'!G4754))</f>
        <v>-337.2</v>
      </c>
    </row>
    <row r="3028" spans="1:2" x14ac:dyDescent="0.2">
      <c r="A3028">
        <f>IF(ISBLANK('May 2016'!A4758),"",IF(ISTEXT('May 2016'!A4758),0,'May 2016'!A4758))</f>
        <v>436921</v>
      </c>
      <c r="B3028">
        <f>IF(ISBLANK('May 2016'!G4758),"",IF(ISTEXT('May 2016'!G4758),0,'May 2016'!G4758))</f>
        <v>450</v>
      </c>
    </row>
    <row r="3029" spans="1:2" x14ac:dyDescent="0.2">
      <c r="A3029" t="str">
        <f>IF(ISBLANK('May 2016'!A4759),"",IF(ISTEXT('May 2016'!A4759),0,'May 2016'!A4759))</f>
        <v/>
      </c>
      <c r="B3029">
        <f>IF(ISBLANK('May 2016'!G4759),"",IF(ISTEXT('May 2016'!G4759),0,'May 2016'!G4759))</f>
        <v>500</v>
      </c>
    </row>
    <row r="3030" spans="1:2" x14ac:dyDescent="0.2">
      <c r="A3030">
        <f>IF(ISBLANK('May 2016'!A4760),"",IF(ISTEXT('May 2016'!A4760),0,'May 2016'!A4760))</f>
        <v>437234</v>
      </c>
      <c r="B3030">
        <f>IF(ISBLANK('May 2016'!G4760),"",IF(ISTEXT('May 2016'!G4760),0,'May 2016'!G4760))</f>
        <v>500</v>
      </c>
    </row>
    <row r="3031" spans="1:2" x14ac:dyDescent="0.2">
      <c r="A3031">
        <f>IF(ISBLANK('May 2016'!A4761),"",IF(ISTEXT('May 2016'!A4761),0,'May 2016'!A4761))</f>
        <v>438200</v>
      </c>
      <c r="B3031">
        <f>IF(ISBLANK('May 2016'!G4761),"",IF(ISTEXT('May 2016'!G4761),0,'May 2016'!G4761))</f>
        <v>500</v>
      </c>
    </row>
    <row r="3032" spans="1:2" x14ac:dyDescent="0.2">
      <c r="A3032">
        <f>IF(ISBLANK('May 2016'!A4765),"",IF(ISTEXT('May 2016'!A4765),0,'May 2016'!A4765))</f>
        <v>437639</v>
      </c>
      <c r="B3032">
        <f>IF(ISBLANK('May 2016'!G4765),"",IF(ISTEXT('May 2016'!G4765),0,'May 2016'!G4765))</f>
        <v>986</v>
      </c>
    </row>
    <row r="3033" spans="1:2" x14ac:dyDescent="0.2">
      <c r="A3033">
        <f>IF(ISBLANK('May 2016'!A4769),"",IF(ISTEXT('May 2016'!A4769),0,'May 2016'!A4769))</f>
        <v>437235</v>
      </c>
      <c r="B3033">
        <f>IF(ISBLANK('May 2016'!G4769),"",IF(ISTEXT('May 2016'!G4769),0,'May 2016'!G4769))</f>
        <v>1000</v>
      </c>
    </row>
    <row r="3034" spans="1:2" x14ac:dyDescent="0.2">
      <c r="A3034">
        <f>IF(ISBLANK('May 2016'!A4770),"",IF(ISTEXT('May 2016'!A4770),0,'May 2016'!A4770))</f>
        <v>438201</v>
      </c>
      <c r="B3034">
        <f>IF(ISBLANK('May 2016'!G4770),"",IF(ISTEXT('May 2016'!G4770),0,'May 2016'!G4770))</f>
        <v>500</v>
      </c>
    </row>
    <row r="3035" spans="1:2" x14ac:dyDescent="0.2">
      <c r="A3035" t="str">
        <f>IF(ISBLANK('May 2016'!A4771),"",IF(ISTEXT('May 2016'!A4771),0,'May 2016'!A4771))</f>
        <v/>
      </c>
      <c r="B3035">
        <f>IF(ISBLANK('May 2016'!G4771),"",IF(ISTEXT('May 2016'!G4771),0,'May 2016'!G4771))</f>
        <v>500</v>
      </c>
    </row>
    <row r="3036" spans="1:2" x14ac:dyDescent="0.2">
      <c r="A3036" t="str">
        <f>IF(ISBLANK('May 2016'!A4772),"",IF(ISTEXT('May 2016'!A4772),0,'May 2016'!A4772))</f>
        <v/>
      </c>
      <c r="B3036">
        <f>IF(ISBLANK('May 2016'!G4772),"",IF(ISTEXT('May 2016'!G4772),0,'May 2016'!G4772))</f>
        <v>500</v>
      </c>
    </row>
    <row r="3037" spans="1:2" x14ac:dyDescent="0.2">
      <c r="A3037">
        <f>IF(ISBLANK('May 2016'!A4776),"",IF(ISTEXT('May 2016'!A4776),0,'May 2016'!A4776))</f>
        <v>436922</v>
      </c>
      <c r="B3037">
        <f>IF(ISBLANK('May 2016'!G4776),"",IF(ISTEXT('May 2016'!G4776),0,'May 2016'!G4776))</f>
        <v>114.8</v>
      </c>
    </row>
    <row r="3038" spans="1:2" x14ac:dyDescent="0.2">
      <c r="A3038">
        <f>IF(ISBLANK('May 2016'!A4777),"",IF(ISTEXT('May 2016'!A4777),0,'May 2016'!A4777))</f>
        <v>438202</v>
      </c>
      <c r="B3038">
        <f>IF(ISBLANK('May 2016'!G4777),"",IF(ISTEXT('May 2016'!G4777),0,'May 2016'!G4777))</f>
        <v>542.30999999999995</v>
      </c>
    </row>
    <row r="3039" spans="1:2" x14ac:dyDescent="0.2">
      <c r="A3039" t="str">
        <f>IF(ISBLANK('May 2016'!A4778),"",IF(ISTEXT('May 2016'!A4778),0,'May 2016'!A4778))</f>
        <v/>
      </c>
      <c r="B3039">
        <f>IF(ISBLANK('May 2016'!G4778),"",IF(ISTEXT('May 2016'!G4778),0,'May 2016'!G4778))</f>
        <v>255.82</v>
      </c>
    </row>
    <row r="3040" spans="1:2" x14ac:dyDescent="0.2">
      <c r="A3040" t="str">
        <f>IF(ISBLANK('May 2016'!A4779),"",IF(ISTEXT('May 2016'!A4779),0,'May 2016'!A4779))</f>
        <v/>
      </c>
      <c r="B3040" t="str">
        <f>IF(ISBLANK('May 2016'!G4779),"",IF(ISTEXT('May 2016'!G4779),0,'May 2016'!G4779))</f>
        <v/>
      </c>
    </row>
    <row r="3041" spans="1:2" x14ac:dyDescent="0.2">
      <c r="A3041">
        <f>IF(ISBLANK('May 2016'!A4783),"",IF(ISTEXT('May 2016'!A4783),0,'May 2016'!A4783))</f>
        <v>436923</v>
      </c>
      <c r="B3041">
        <f>IF(ISBLANK('May 2016'!G4783),"",IF(ISTEXT('May 2016'!G4783),0,'May 2016'!G4783))</f>
        <v>538</v>
      </c>
    </row>
    <row r="3042" spans="1:2" x14ac:dyDescent="0.2">
      <c r="A3042">
        <f>IF(ISBLANK('May 2016'!A4787),"",IF(ISTEXT('May 2016'!A4787),0,'May 2016'!A4787))</f>
        <v>437640</v>
      </c>
      <c r="B3042">
        <f>IF(ISBLANK('May 2016'!G4787),"",IF(ISTEXT('May 2016'!G4787),0,'May 2016'!G4787))</f>
        <v>16</v>
      </c>
    </row>
    <row r="3043" spans="1:2" x14ac:dyDescent="0.2">
      <c r="A3043">
        <f>IF(ISBLANK('May 2016'!A4788),"",IF(ISTEXT('May 2016'!A4788),0,'May 2016'!A4788))</f>
        <v>438203</v>
      </c>
      <c r="B3043">
        <f>IF(ISBLANK('May 2016'!G4788),"",IF(ISTEXT('May 2016'!G4788),0,'May 2016'!G4788))</f>
        <v>2210.5</v>
      </c>
    </row>
    <row r="3044" spans="1:2" x14ac:dyDescent="0.2">
      <c r="A3044">
        <f>IF(ISBLANK('May 2016'!A4792),"",IF(ISTEXT('May 2016'!A4792),0,'May 2016'!A4792))</f>
        <v>436924</v>
      </c>
      <c r="B3044">
        <f>IF(ISBLANK('May 2016'!G4792),"",IF(ISTEXT('May 2016'!G4792),0,'May 2016'!G4792))</f>
        <v>809.34</v>
      </c>
    </row>
    <row r="3045" spans="1:2" x14ac:dyDescent="0.2">
      <c r="A3045">
        <f>IF(ISBLANK('May 2016'!A4796),"",IF(ISTEXT('May 2016'!A4796),0,'May 2016'!A4796))</f>
        <v>438204</v>
      </c>
      <c r="B3045">
        <f>IF(ISBLANK('May 2016'!G4796),"",IF(ISTEXT('May 2016'!G4796),0,'May 2016'!G4796))</f>
        <v>2169.0700000000002</v>
      </c>
    </row>
    <row r="3046" spans="1:2" x14ac:dyDescent="0.2">
      <c r="A3046" t="str">
        <f>IF(ISBLANK('May 2016'!A4797),"",IF(ISTEXT('May 2016'!A4797),0,'May 2016'!A4797))</f>
        <v/>
      </c>
      <c r="B3046" t="str">
        <f>IF(ISBLANK('May 2016'!G4797),"",IF(ISTEXT('May 2016'!G4797),0,'May 2016'!G4797))</f>
        <v/>
      </c>
    </row>
    <row r="3047" spans="1:2" x14ac:dyDescent="0.2">
      <c r="A3047">
        <f>IF(ISBLANK('May 2016'!A4801),"",IF(ISTEXT('May 2016'!A4801),0,'May 2016'!A4801))</f>
        <v>438205</v>
      </c>
      <c r="B3047">
        <f>IF(ISBLANK('May 2016'!G4801),"",IF(ISTEXT('May 2016'!G4801),0,'May 2016'!G4801))</f>
        <v>190</v>
      </c>
    </row>
    <row r="3048" spans="1:2" x14ac:dyDescent="0.2">
      <c r="A3048">
        <f>IF(ISBLANK('May 2016'!A4805),"",IF(ISTEXT('May 2016'!A4805),0,'May 2016'!A4805))</f>
        <v>436925</v>
      </c>
      <c r="B3048">
        <f>IF(ISBLANK('May 2016'!G4805),"",IF(ISTEXT('May 2016'!G4805),0,'May 2016'!G4805))</f>
        <v>60</v>
      </c>
    </row>
    <row r="3049" spans="1:2" x14ac:dyDescent="0.2">
      <c r="A3049">
        <f>IF(ISBLANK('May 2016'!A4806),"",IF(ISTEXT('May 2016'!A4806),0,'May 2016'!A4806))</f>
        <v>437236</v>
      </c>
      <c r="B3049">
        <f>IF(ISBLANK('May 2016'!G4806),"",IF(ISTEXT('May 2016'!G4806),0,'May 2016'!G4806))</f>
        <v>160</v>
      </c>
    </row>
    <row r="3050" spans="1:2" x14ac:dyDescent="0.2">
      <c r="A3050">
        <f>IF(ISBLANK('May 2016'!A4810),"",IF(ISTEXT('May 2016'!A4810),0,'May 2016'!A4810))</f>
        <v>437237</v>
      </c>
      <c r="B3050">
        <f>IF(ISBLANK('May 2016'!G4810),"",IF(ISTEXT('May 2016'!G4810),0,'May 2016'!G4810))</f>
        <v>105</v>
      </c>
    </row>
    <row r="3051" spans="1:2" x14ac:dyDescent="0.2">
      <c r="A3051">
        <f>IF(ISBLANK('May 2016'!A4811),"",IF(ISTEXT('May 2016'!A4811),0,'May 2016'!A4811))</f>
        <v>438206</v>
      </c>
      <c r="B3051">
        <f>IF(ISBLANK('May 2016'!G4811),"",IF(ISTEXT('May 2016'!G4811),0,'May 2016'!G4811))</f>
        <v>105</v>
      </c>
    </row>
    <row r="3052" spans="1:2" x14ac:dyDescent="0.2">
      <c r="A3052">
        <f>IF(ISBLANK('May 2016'!A4815),"",IF(ISTEXT('May 2016'!A4815),0,'May 2016'!A4815))</f>
        <v>437238</v>
      </c>
      <c r="B3052">
        <f>IF(ISBLANK('May 2016'!G4815),"",IF(ISTEXT('May 2016'!G4815),0,'May 2016'!G4815))</f>
        <v>6380</v>
      </c>
    </row>
    <row r="3053" spans="1:2" x14ac:dyDescent="0.2">
      <c r="A3053">
        <f>IF(ISBLANK('May 2016'!A4816),"",IF(ISTEXT('May 2016'!A4816),0,'May 2016'!A4816))</f>
        <v>438207</v>
      </c>
      <c r="B3053">
        <f>IF(ISBLANK('May 2016'!G4816),"",IF(ISTEXT('May 2016'!G4816),0,'May 2016'!G4816))</f>
        <v>7800</v>
      </c>
    </row>
    <row r="3054" spans="1:2" x14ac:dyDescent="0.2">
      <c r="A3054">
        <f>IF(ISBLANK('May 2016'!A4817),"",IF(ISTEXT('May 2016'!A4817),0,'May 2016'!A4817))</f>
        <v>438208</v>
      </c>
      <c r="B3054">
        <f>IF(ISBLANK('May 2016'!G4817),"",IF(ISTEXT('May 2016'!G4817),0,'May 2016'!G4817))</f>
        <v>15347.58</v>
      </c>
    </row>
    <row r="3055" spans="1:2" x14ac:dyDescent="0.2">
      <c r="A3055" t="str">
        <f>IF(ISBLANK('May 2016'!A4818),"",IF(ISTEXT('May 2016'!A4818),0,'May 2016'!A4818))</f>
        <v/>
      </c>
      <c r="B3055">
        <f>IF(ISBLANK('May 2016'!G4818),"",IF(ISTEXT('May 2016'!G4818),0,'May 2016'!G4818))</f>
        <v>0.42</v>
      </c>
    </row>
    <row r="3056" spans="1:2" x14ac:dyDescent="0.2">
      <c r="A3056">
        <f>IF(ISBLANK('May 2016'!A4822),"",IF(ISTEXT('May 2016'!A4822),0,'May 2016'!A4822))</f>
        <v>437239</v>
      </c>
      <c r="B3056">
        <f>IF(ISBLANK('May 2016'!G4822),"",IF(ISTEXT('May 2016'!G4822),0,'May 2016'!G4822))</f>
        <v>804.92</v>
      </c>
    </row>
    <row r="3057" spans="1:2" x14ac:dyDescent="0.2">
      <c r="A3057">
        <f>IF(ISBLANK('May 2016'!A4826),"",IF(ISTEXT('May 2016'!A4826),0,'May 2016'!A4826))</f>
        <v>436926</v>
      </c>
      <c r="B3057">
        <f>IF(ISBLANK('May 2016'!G4826),"",IF(ISTEXT('May 2016'!G4826),0,'May 2016'!G4826))</f>
        <v>223.28</v>
      </c>
    </row>
    <row r="3058" spans="1:2" x14ac:dyDescent="0.2">
      <c r="A3058" t="str">
        <f>IF(ISBLANK('May 2016'!A4827),"",IF(ISTEXT('May 2016'!A4827),0,'May 2016'!A4827))</f>
        <v/>
      </c>
      <c r="B3058" t="str">
        <f>IF(ISBLANK('May 2016'!G4827),"",IF(ISTEXT('May 2016'!G4827),0,'May 2016'!G4827))</f>
        <v/>
      </c>
    </row>
    <row r="3059" spans="1:2" x14ac:dyDescent="0.2">
      <c r="A3059">
        <f>IF(ISBLANK('May 2016'!A4831),"",IF(ISTEXT('May 2016'!A4831),0,'May 2016'!A4831))</f>
        <v>437240</v>
      </c>
      <c r="B3059">
        <f>IF(ISBLANK('May 2016'!G4831),"",IF(ISTEXT('May 2016'!G4831),0,'May 2016'!G4831))</f>
        <v>20215.099999999999</v>
      </c>
    </row>
    <row r="3060" spans="1:2" x14ac:dyDescent="0.2">
      <c r="A3060">
        <f>IF(ISBLANK('May 2016'!A4832),"",IF(ISTEXT('May 2016'!A4832),0,'May 2016'!A4832))</f>
        <v>437241</v>
      </c>
      <c r="B3060">
        <f>IF(ISBLANK('May 2016'!G4832),"",IF(ISTEXT('May 2016'!G4832),0,'May 2016'!G4832))</f>
        <v>128.68</v>
      </c>
    </row>
    <row r="3061" spans="1:2" x14ac:dyDescent="0.2">
      <c r="A3061">
        <f>IF(ISBLANK('May 2016'!A4836),"",IF(ISTEXT('May 2016'!A4836),0,'May 2016'!A4836))</f>
        <v>436928</v>
      </c>
      <c r="B3061">
        <f>IF(ISBLANK('May 2016'!G4836),"",IF(ISTEXT('May 2016'!G4836),0,'May 2016'!G4836))</f>
        <v>485.4</v>
      </c>
    </row>
    <row r="3062" spans="1:2" x14ac:dyDescent="0.2">
      <c r="A3062" t="str">
        <f>IF(ISBLANK('May 2016'!A4837),"",IF(ISTEXT('May 2016'!A4837),0,'May 2016'!A4837))</f>
        <v/>
      </c>
      <c r="B3062" t="str">
        <f>IF(ISBLANK('May 2016'!G4837),"",IF(ISTEXT('May 2016'!G4837),0,'May 2016'!G4837))</f>
        <v/>
      </c>
    </row>
    <row r="3063" spans="1:2" x14ac:dyDescent="0.2">
      <c r="A3063" t="str">
        <f>IF(ISBLANK('May 2016'!A4838),"",IF(ISTEXT('May 2016'!A4838),0,'May 2016'!A4838))</f>
        <v/>
      </c>
      <c r="B3063" t="str">
        <f>IF(ISBLANK('May 2016'!G4838),"",IF(ISTEXT('May 2016'!G4838),0,'May 2016'!G4838))</f>
        <v/>
      </c>
    </row>
    <row r="3064" spans="1:2" x14ac:dyDescent="0.2">
      <c r="A3064" t="str">
        <f>IF(ISBLANK('May 2016'!A4839),"",IF(ISTEXT('May 2016'!A4839),0,'May 2016'!A4839))</f>
        <v/>
      </c>
      <c r="B3064" t="str">
        <f>IF(ISBLANK('May 2016'!G4839),"",IF(ISTEXT('May 2016'!G4839),0,'May 2016'!G4839))</f>
        <v/>
      </c>
    </row>
    <row r="3065" spans="1:2" x14ac:dyDescent="0.2">
      <c r="A3065" t="str">
        <f>IF(ISBLANK('May 2016'!A4840),"",IF(ISTEXT('May 2016'!A4840),0,'May 2016'!A4840))</f>
        <v/>
      </c>
      <c r="B3065" t="str">
        <f>IF(ISBLANK('May 2016'!G4840),"",IF(ISTEXT('May 2016'!G4840),0,'May 2016'!G4840))</f>
        <v/>
      </c>
    </row>
    <row r="3066" spans="1:2" x14ac:dyDescent="0.2">
      <c r="A3066" t="str">
        <f>IF(ISBLANK('May 2016'!A4841),"",IF(ISTEXT('May 2016'!A4841),0,'May 2016'!A4841))</f>
        <v/>
      </c>
      <c r="B3066" t="str">
        <f>IF(ISBLANK('May 2016'!G4841),"",IF(ISTEXT('May 2016'!G4841),0,'May 2016'!G4841))</f>
        <v/>
      </c>
    </row>
    <row r="3067" spans="1:2" x14ac:dyDescent="0.2">
      <c r="A3067" t="str">
        <f>IF(ISBLANK('May 2016'!A4842),"",IF(ISTEXT('May 2016'!A4842),0,'May 2016'!A4842))</f>
        <v/>
      </c>
      <c r="B3067" t="str">
        <f>IF(ISBLANK('May 2016'!G4842),"",IF(ISTEXT('May 2016'!G4842),0,'May 2016'!G4842))</f>
        <v/>
      </c>
    </row>
    <row r="3068" spans="1:2" x14ac:dyDescent="0.2">
      <c r="A3068" t="str">
        <f>IF(ISBLANK('May 2016'!A4843),"",IF(ISTEXT('May 2016'!A4843),0,'May 2016'!A4843))</f>
        <v/>
      </c>
      <c r="B3068" t="str">
        <f>IF(ISBLANK('May 2016'!G4843),"",IF(ISTEXT('May 2016'!G4843),0,'May 2016'!G4843))</f>
        <v/>
      </c>
    </row>
    <row r="3069" spans="1:2" x14ac:dyDescent="0.2">
      <c r="A3069" t="str">
        <f>IF(ISBLANK('May 2016'!A4844),"",IF(ISTEXT('May 2016'!A4844),0,'May 2016'!A4844))</f>
        <v/>
      </c>
      <c r="B3069" t="str">
        <f>IF(ISBLANK('May 2016'!G4844),"",IF(ISTEXT('May 2016'!G4844),0,'May 2016'!G4844))</f>
        <v/>
      </c>
    </row>
    <row r="3070" spans="1:2" x14ac:dyDescent="0.2">
      <c r="A3070" t="str">
        <f>IF(ISBLANK('May 2016'!A4845),"",IF(ISTEXT('May 2016'!A4845),0,'May 2016'!A4845))</f>
        <v/>
      </c>
      <c r="B3070" t="str">
        <f>IF(ISBLANK('May 2016'!G4845),"",IF(ISTEXT('May 2016'!G4845),0,'May 2016'!G4845))</f>
        <v/>
      </c>
    </row>
    <row r="3071" spans="1:2" x14ac:dyDescent="0.2">
      <c r="A3071" t="str">
        <f>IF(ISBLANK('May 2016'!A4846),"",IF(ISTEXT('May 2016'!A4846),0,'May 2016'!A4846))</f>
        <v/>
      </c>
      <c r="B3071" t="str">
        <f>IF(ISBLANK('May 2016'!G4846),"",IF(ISTEXT('May 2016'!G4846),0,'May 2016'!G4846))</f>
        <v/>
      </c>
    </row>
    <row r="3072" spans="1:2" x14ac:dyDescent="0.2">
      <c r="A3072" t="str">
        <f>IF(ISBLANK('May 2016'!A4847),"",IF(ISTEXT('May 2016'!A4847),0,'May 2016'!A4847))</f>
        <v/>
      </c>
      <c r="B3072" t="str">
        <f>IF(ISBLANK('May 2016'!G4847),"",IF(ISTEXT('May 2016'!G4847),0,'May 2016'!G4847))</f>
        <v/>
      </c>
    </row>
    <row r="3073" spans="1:2" x14ac:dyDescent="0.2">
      <c r="A3073" t="str">
        <f>IF(ISBLANK('May 2016'!A4848),"",IF(ISTEXT('May 2016'!A4848),0,'May 2016'!A4848))</f>
        <v/>
      </c>
      <c r="B3073" t="str">
        <f>IF(ISBLANK('May 2016'!G4848),"",IF(ISTEXT('May 2016'!G4848),0,'May 2016'!G4848))</f>
        <v/>
      </c>
    </row>
    <row r="3074" spans="1:2" x14ac:dyDescent="0.2">
      <c r="A3074" t="str">
        <f>IF(ISBLANK('May 2016'!A4849),"",IF(ISTEXT('May 2016'!A4849),0,'May 2016'!A4849))</f>
        <v/>
      </c>
      <c r="B3074" t="str">
        <f>IF(ISBLANK('May 2016'!G4849),"",IF(ISTEXT('May 2016'!G4849),0,'May 2016'!G4849))</f>
        <v/>
      </c>
    </row>
    <row r="3075" spans="1:2" x14ac:dyDescent="0.2">
      <c r="A3075" t="str">
        <f>IF(ISBLANK('May 2016'!A4850),"",IF(ISTEXT('May 2016'!A4850),0,'May 2016'!A4850))</f>
        <v/>
      </c>
      <c r="B3075" t="str">
        <f>IF(ISBLANK('May 2016'!G4850),"",IF(ISTEXT('May 2016'!G4850),0,'May 2016'!G4850))</f>
        <v/>
      </c>
    </row>
    <row r="3076" spans="1:2" x14ac:dyDescent="0.2">
      <c r="A3076" t="str">
        <f>IF(ISBLANK('May 2016'!A4851),"",IF(ISTEXT('May 2016'!A4851),0,'May 2016'!A4851))</f>
        <v/>
      </c>
      <c r="B3076" t="str">
        <f>IF(ISBLANK('May 2016'!G4851),"",IF(ISTEXT('May 2016'!G4851),0,'May 2016'!G4851))</f>
        <v/>
      </c>
    </row>
    <row r="3077" spans="1:2" x14ac:dyDescent="0.2">
      <c r="A3077" t="str">
        <f>IF(ISBLANK('May 2016'!A4852),"",IF(ISTEXT('May 2016'!A4852),0,'May 2016'!A4852))</f>
        <v/>
      </c>
      <c r="B3077" t="str">
        <f>IF(ISBLANK('May 2016'!G4852),"",IF(ISTEXT('May 2016'!G4852),0,'May 2016'!G4852))</f>
        <v/>
      </c>
    </row>
    <row r="3078" spans="1:2" x14ac:dyDescent="0.2">
      <c r="A3078" t="str">
        <f>IF(ISBLANK('May 2016'!A4853),"",IF(ISTEXT('May 2016'!A4853),0,'May 2016'!A4853))</f>
        <v/>
      </c>
      <c r="B3078" t="str">
        <f>IF(ISBLANK('May 2016'!G4853),"",IF(ISTEXT('May 2016'!G4853),0,'May 2016'!G4853))</f>
        <v/>
      </c>
    </row>
    <row r="3079" spans="1:2" x14ac:dyDescent="0.2">
      <c r="A3079">
        <f>IF(ISBLANK('May 2016'!A4854),"",IF(ISTEXT('May 2016'!A4854),0,'May 2016'!A4854))</f>
        <v>436929</v>
      </c>
      <c r="B3079">
        <f>IF(ISBLANK('May 2016'!G4854),"",IF(ISTEXT('May 2016'!G4854),0,'May 2016'!G4854))</f>
        <v>288.52</v>
      </c>
    </row>
    <row r="3080" spans="1:2" x14ac:dyDescent="0.2">
      <c r="A3080">
        <f>IF(ISBLANK('May 2016'!A4855),"",IF(ISTEXT('May 2016'!A4855),0,'May 2016'!A4855))</f>
        <v>436930</v>
      </c>
      <c r="B3080">
        <f>IF(ISBLANK('May 2016'!G4855),"",IF(ISTEXT('May 2016'!G4855),0,'May 2016'!G4855))</f>
        <v>303.87</v>
      </c>
    </row>
    <row r="3081" spans="1:2" x14ac:dyDescent="0.2">
      <c r="A3081">
        <f>IF(ISBLANK('May 2016'!A4856),"",IF(ISTEXT('May 2016'!A4856),0,'May 2016'!A4856))</f>
        <v>436931</v>
      </c>
      <c r="B3081">
        <f>IF(ISBLANK('May 2016'!G4856),"",IF(ISTEXT('May 2016'!G4856),0,'May 2016'!G4856))</f>
        <v>288.52</v>
      </c>
    </row>
    <row r="3082" spans="1:2" x14ac:dyDescent="0.2">
      <c r="A3082">
        <f>IF(ISBLANK('May 2016'!A4857),"",IF(ISTEXT('May 2016'!A4857),0,'May 2016'!A4857))</f>
        <v>436932</v>
      </c>
      <c r="B3082">
        <f>IF(ISBLANK('May 2016'!G4857),"",IF(ISTEXT('May 2016'!G4857),0,'May 2016'!G4857))</f>
        <v>43.7</v>
      </c>
    </row>
    <row r="3083" spans="1:2" x14ac:dyDescent="0.2">
      <c r="A3083" t="str">
        <f>IF(ISBLANK('May 2016'!A4858),"",IF(ISTEXT('May 2016'!A4858),0,'May 2016'!A4858))</f>
        <v/>
      </c>
      <c r="B3083" t="str">
        <f>IF(ISBLANK('May 2016'!G4858),"",IF(ISTEXT('May 2016'!G4858),0,'May 2016'!G4858))</f>
        <v/>
      </c>
    </row>
    <row r="3084" spans="1:2" x14ac:dyDescent="0.2">
      <c r="A3084">
        <f>IF(ISBLANK('May 2016'!A4859),"",IF(ISTEXT('May 2016'!A4859),0,'May 2016'!A4859))</f>
        <v>436933</v>
      </c>
      <c r="B3084">
        <f>IF(ISBLANK('May 2016'!G4859),"",IF(ISTEXT('May 2016'!G4859),0,'May 2016'!G4859))</f>
        <v>10.96</v>
      </c>
    </row>
    <row r="3085" spans="1:2" x14ac:dyDescent="0.2">
      <c r="A3085">
        <f>IF(ISBLANK('May 2016'!A4860),"",IF(ISTEXT('May 2016'!A4860),0,'May 2016'!A4860))</f>
        <v>436934</v>
      </c>
      <c r="B3085">
        <f>IF(ISBLANK('May 2016'!G4860),"",IF(ISTEXT('May 2016'!G4860),0,'May 2016'!G4860))</f>
        <v>533.08000000000004</v>
      </c>
    </row>
    <row r="3086" spans="1:2" x14ac:dyDescent="0.2">
      <c r="A3086" t="str">
        <f>IF(ISBLANK('May 2016'!A4861),"",IF(ISTEXT('May 2016'!A4861),0,'May 2016'!A4861))</f>
        <v/>
      </c>
      <c r="B3086" t="str">
        <f>IF(ISBLANK('May 2016'!G4861),"",IF(ISTEXT('May 2016'!G4861),0,'May 2016'!G4861))</f>
        <v/>
      </c>
    </row>
    <row r="3087" spans="1:2" x14ac:dyDescent="0.2">
      <c r="A3087">
        <f>IF(ISBLANK('May 2016'!A4862),"",IF(ISTEXT('May 2016'!A4862),0,'May 2016'!A4862))</f>
        <v>437242</v>
      </c>
      <c r="B3087">
        <f>IF(ISBLANK('May 2016'!G4862),"",IF(ISTEXT('May 2016'!G4862),0,'May 2016'!G4862))</f>
        <v>172.88</v>
      </c>
    </row>
    <row r="3088" spans="1:2" x14ac:dyDescent="0.2">
      <c r="A3088">
        <f>IF(ISBLANK('May 2016'!A4863),"",IF(ISTEXT('May 2016'!A4863),0,'May 2016'!A4863))</f>
        <v>437641</v>
      </c>
      <c r="B3088">
        <f>IF(ISBLANK('May 2016'!G4863),"",IF(ISTEXT('May 2016'!G4863),0,'May 2016'!G4863))</f>
        <v>87.4</v>
      </c>
    </row>
    <row r="3089" spans="1:2" x14ac:dyDescent="0.2">
      <c r="A3089" t="str">
        <f>IF(ISBLANK('May 2016'!A4864),"",IF(ISTEXT('May 2016'!A4864),0,'May 2016'!A4864))</f>
        <v/>
      </c>
      <c r="B3089" t="str">
        <f>IF(ISBLANK('May 2016'!G4864),"",IF(ISTEXT('May 2016'!G4864),0,'May 2016'!G4864))</f>
        <v/>
      </c>
    </row>
    <row r="3090" spans="1:2" x14ac:dyDescent="0.2">
      <c r="A3090" t="str">
        <f>IF(ISBLANK('May 2016'!A4865),"",IF(ISTEXT('May 2016'!A4865),0,'May 2016'!A4865))</f>
        <v/>
      </c>
      <c r="B3090" t="str">
        <f>IF(ISBLANK('May 2016'!G4865),"",IF(ISTEXT('May 2016'!G4865),0,'May 2016'!G4865))</f>
        <v/>
      </c>
    </row>
    <row r="3091" spans="1:2" x14ac:dyDescent="0.2">
      <c r="A3091" t="str">
        <f>IF(ISBLANK('May 2016'!A4866),"",IF(ISTEXT('May 2016'!A4866),0,'May 2016'!A4866))</f>
        <v/>
      </c>
      <c r="B3091" t="str">
        <f>IF(ISBLANK('May 2016'!G4866),"",IF(ISTEXT('May 2016'!G4866),0,'May 2016'!G4866))</f>
        <v/>
      </c>
    </row>
    <row r="3092" spans="1:2" x14ac:dyDescent="0.2">
      <c r="A3092">
        <f>IF(ISBLANK('May 2016'!A4867),"",IF(ISTEXT('May 2016'!A4867),0,'May 2016'!A4867))</f>
        <v>437642</v>
      </c>
      <c r="B3092">
        <f>IF(ISBLANK('May 2016'!G4867),"",IF(ISTEXT('May 2016'!G4867),0,'May 2016'!G4867))</f>
        <v>74.239999999999995</v>
      </c>
    </row>
    <row r="3093" spans="1:2" x14ac:dyDescent="0.2">
      <c r="A3093" t="str">
        <f>IF(ISBLANK('May 2016'!A4868),"",IF(ISTEXT('May 2016'!A4868),0,'May 2016'!A4868))</f>
        <v/>
      </c>
      <c r="B3093" t="str">
        <f>IF(ISBLANK('May 2016'!G4868),"",IF(ISTEXT('May 2016'!G4868),0,'May 2016'!G4868))</f>
        <v/>
      </c>
    </row>
    <row r="3094" spans="1:2" x14ac:dyDescent="0.2">
      <c r="A3094">
        <f>IF(ISBLANK('May 2016'!A4869),"",IF(ISTEXT('May 2016'!A4869),0,'May 2016'!A4869))</f>
        <v>437643</v>
      </c>
      <c r="B3094">
        <f>IF(ISBLANK('May 2016'!G4869),"",IF(ISTEXT('May 2016'!G4869),0,'May 2016'!G4869))</f>
        <v>21.92</v>
      </c>
    </row>
    <row r="3095" spans="1:2" x14ac:dyDescent="0.2">
      <c r="A3095" t="str">
        <f>IF(ISBLANK('May 2016'!A4870),"",IF(ISTEXT('May 2016'!A4870),0,'May 2016'!A4870))</f>
        <v/>
      </c>
      <c r="B3095" t="str">
        <f>IF(ISBLANK('May 2016'!G4870),"",IF(ISTEXT('May 2016'!G4870),0,'May 2016'!G4870))</f>
        <v/>
      </c>
    </row>
    <row r="3096" spans="1:2" x14ac:dyDescent="0.2">
      <c r="A3096">
        <f>IF(ISBLANK('May 2016'!A4871),"",IF(ISTEXT('May 2016'!A4871),0,'May 2016'!A4871))</f>
        <v>437644</v>
      </c>
      <c r="B3096">
        <f>IF(ISBLANK('May 2016'!G4871),"",IF(ISTEXT('May 2016'!G4871),0,'May 2016'!G4871))</f>
        <v>915.44</v>
      </c>
    </row>
    <row r="3097" spans="1:2" x14ac:dyDescent="0.2">
      <c r="A3097" t="str">
        <f>IF(ISBLANK('May 2016'!A4872),"",IF(ISTEXT('May 2016'!A4872),0,'May 2016'!A4872))</f>
        <v/>
      </c>
      <c r="B3097" t="str">
        <f>IF(ISBLANK('May 2016'!G4872),"",IF(ISTEXT('May 2016'!G4872),0,'May 2016'!G4872))</f>
        <v/>
      </c>
    </row>
    <row r="3098" spans="1:2" x14ac:dyDescent="0.2">
      <c r="A3098" t="str">
        <f>IF(ISBLANK('May 2016'!A4873),"",IF(ISTEXT('May 2016'!A4873),0,'May 2016'!A4873))</f>
        <v/>
      </c>
      <c r="B3098" t="str">
        <f>IF(ISBLANK('May 2016'!G4873),"",IF(ISTEXT('May 2016'!G4873),0,'May 2016'!G4873))</f>
        <v/>
      </c>
    </row>
    <row r="3099" spans="1:2" x14ac:dyDescent="0.2">
      <c r="A3099">
        <f>IF(ISBLANK('May 2016'!A4874),"",IF(ISTEXT('May 2016'!A4874),0,'May 2016'!A4874))</f>
        <v>438210</v>
      </c>
      <c r="B3099">
        <f>IF(ISBLANK('May 2016'!G4874),"",IF(ISTEXT('May 2016'!G4874),0,'May 2016'!G4874))</f>
        <v>323.60000000000002</v>
      </c>
    </row>
    <row r="3100" spans="1:2" x14ac:dyDescent="0.2">
      <c r="A3100" t="str">
        <f>IF(ISBLANK('May 2016'!A4875),"",IF(ISTEXT('May 2016'!A4875),0,'May 2016'!A4875))</f>
        <v/>
      </c>
      <c r="B3100" t="str">
        <f>IF(ISBLANK('May 2016'!G4875),"",IF(ISTEXT('May 2016'!G4875),0,'May 2016'!G4875))</f>
        <v/>
      </c>
    </row>
    <row r="3101" spans="1:2" x14ac:dyDescent="0.2">
      <c r="A3101" t="str">
        <f>IF(ISBLANK('May 2016'!A4876),"",IF(ISTEXT('May 2016'!A4876),0,'May 2016'!A4876))</f>
        <v/>
      </c>
      <c r="B3101" t="str">
        <f>IF(ISBLANK('May 2016'!G4876),"",IF(ISTEXT('May 2016'!G4876),0,'May 2016'!G4876))</f>
        <v/>
      </c>
    </row>
    <row r="3102" spans="1:2" x14ac:dyDescent="0.2">
      <c r="A3102" t="str">
        <f>IF(ISBLANK('May 2016'!A4877),"",IF(ISTEXT('May 2016'!A4877),0,'May 2016'!A4877))</f>
        <v/>
      </c>
      <c r="B3102" t="str">
        <f>IF(ISBLANK('May 2016'!G4877),"",IF(ISTEXT('May 2016'!G4877),0,'May 2016'!G4877))</f>
        <v/>
      </c>
    </row>
    <row r="3103" spans="1:2" x14ac:dyDescent="0.2">
      <c r="A3103" t="str">
        <f>IF(ISBLANK('May 2016'!A4878),"",IF(ISTEXT('May 2016'!A4878),0,'May 2016'!A4878))</f>
        <v/>
      </c>
      <c r="B3103" t="str">
        <f>IF(ISBLANK('May 2016'!G4878),"",IF(ISTEXT('May 2016'!G4878),0,'May 2016'!G4878))</f>
        <v/>
      </c>
    </row>
    <row r="3104" spans="1:2" x14ac:dyDescent="0.2">
      <c r="A3104" t="str">
        <f>IF(ISBLANK('May 2016'!A4879),"",IF(ISTEXT('May 2016'!A4879),0,'May 2016'!A4879))</f>
        <v/>
      </c>
      <c r="B3104" t="str">
        <f>IF(ISBLANK('May 2016'!G4879),"",IF(ISTEXT('May 2016'!G4879),0,'May 2016'!G4879))</f>
        <v/>
      </c>
    </row>
    <row r="3105" spans="1:2" x14ac:dyDescent="0.2">
      <c r="A3105" t="str">
        <f>IF(ISBLANK('May 2016'!A4880),"",IF(ISTEXT('May 2016'!A4880),0,'May 2016'!A4880))</f>
        <v/>
      </c>
      <c r="B3105" t="str">
        <f>IF(ISBLANK('May 2016'!G4880),"",IF(ISTEXT('May 2016'!G4880),0,'May 2016'!G4880))</f>
        <v/>
      </c>
    </row>
    <row r="3106" spans="1:2" x14ac:dyDescent="0.2">
      <c r="A3106" t="str">
        <f>IF(ISBLANK('May 2016'!A4881),"",IF(ISTEXT('May 2016'!A4881),0,'May 2016'!A4881))</f>
        <v/>
      </c>
      <c r="B3106" t="str">
        <f>IF(ISBLANK('May 2016'!G4881),"",IF(ISTEXT('May 2016'!G4881),0,'May 2016'!G4881))</f>
        <v/>
      </c>
    </row>
    <row r="3107" spans="1:2" x14ac:dyDescent="0.2">
      <c r="A3107" t="str">
        <f>IF(ISBLANK('May 2016'!A4882),"",IF(ISTEXT('May 2016'!A4882),0,'May 2016'!A4882))</f>
        <v/>
      </c>
      <c r="B3107" t="str">
        <f>IF(ISBLANK('May 2016'!G4882),"",IF(ISTEXT('May 2016'!G4882),0,'May 2016'!G4882))</f>
        <v/>
      </c>
    </row>
    <row r="3108" spans="1:2" x14ac:dyDescent="0.2">
      <c r="A3108" t="str">
        <f>IF(ISBLANK('May 2016'!A4883),"",IF(ISTEXT('May 2016'!A4883),0,'May 2016'!A4883))</f>
        <v/>
      </c>
      <c r="B3108" t="str">
        <f>IF(ISBLANK('May 2016'!G4883),"",IF(ISTEXT('May 2016'!G4883),0,'May 2016'!G4883))</f>
        <v/>
      </c>
    </row>
    <row r="3109" spans="1:2" x14ac:dyDescent="0.2">
      <c r="A3109" t="str">
        <f>IF(ISBLANK('May 2016'!A4884),"",IF(ISTEXT('May 2016'!A4884),0,'May 2016'!A4884))</f>
        <v/>
      </c>
      <c r="B3109" t="str">
        <f>IF(ISBLANK('May 2016'!G4884),"",IF(ISTEXT('May 2016'!G4884),0,'May 2016'!G4884))</f>
        <v/>
      </c>
    </row>
    <row r="3110" spans="1:2" x14ac:dyDescent="0.2">
      <c r="A3110" t="str">
        <f>IF(ISBLANK('May 2016'!A4885),"",IF(ISTEXT('May 2016'!A4885),0,'May 2016'!A4885))</f>
        <v/>
      </c>
      <c r="B3110" t="str">
        <f>IF(ISBLANK('May 2016'!G4885),"",IF(ISTEXT('May 2016'!G4885),0,'May 2016'!G4885))</f>
        <v/>
      </c>
    </row>
    <row r="3111" spans="1:2" x14ac:dyDescent="0.2">
      <c r="A3111" t="str">
        <f>IF(ISBLANK('May 2016'!A4886),"",IF(ISTEXT('May 2016'!A4886),0,'May 2016'!A4886))</f>
        <v/>
      </c>
      <c r="B3111">
        <f>IF(ISBLANK('May 2016'!G4886),"",IF(ISTEXT('May 2016'!G4886),0,'May 2016'!G4886))</f>
        <v>546.22</v>
      </c>
    </row>
    <row r="3112" spans="1:2" x14ac:dyDescent="0.2">
      <c r="A3112" t="str">
        <f>IF(ISBLANK('May 2016'!A4887),"",IF(ISTEXT('May 2016'!A4887),0,'May 2016'!A4887))</f>
        <v/>
      </c>
      <c r="B3112" t="str">
        <f>IF(ISBLANK('May 2016'!G4887),"",IF(ISTEXT('May 2016'!G4887),0,'May 2016'!G4887))</f>
        <v/>
      </c>
    </row>
    <row r="3113" spans="1:2" x14ac:dyDescent="0.2">
      <c r="A3113" t="str">
        <f>IF(ISBLANK('May 2016'!A4888),"",IF(ISTEXT('May 2016'!A4888),0,'May 2016'!A4888))</f>
        <v/>
      </c>
      <c r="B3113" t="str">
        <f>IF(ISBLANK('May 2016'!G4888),"",IF(ISTEXT('May 2016'!G4888),0,'May 2016'!G4888))</f>
        <v/>
      </c>
    </row>
    <row r="3114" spans="1:2" x14ac:dyDescent="0.2">
      <c r="A3114" t="str">
        <f>IF(ISBLANK('May 2016'!A4889),"",IF(ISTEXT('May 2016'!A4889),0,'May 2016'!A4889))</f>
        <v/>
      </c>
      <c r="B3114" t="str">
        <f>IF(ISBLANK('May 2016'!G4889),"",IF(ISTEXT('May 2016'!G4889),0,'May 2016'!G4889))</f>
        <v/>
      </c>
    </row>
    <row r="3115" spans="1:2" x14ac:dyDescent="0.2">
      <c r="A3115" t="str">
        <f>IF(ISBLANK('May 2016'!A4890),"",IF(ISTEXT('May 2016'!A4890),0,'May 2016'!A4890))</f>
        <v/>
      </c>
      <c r="B3115">
        <f>IF(ISBLANK('May 2016'!G4890),"",IF(ISTEXT('May 2016'!G4890),0,'May 2016'!G4890))</f>
        <v>577.04</v>
      </c>
    </row>
    <row r="3116" spans="1:2" x14ac:dyDescent="0.2">
      <c r="A3116" t="str">
        <f>IF(ISBLANK('May 2016'!A4891),"",IF(ISTEXT('May 2016'!A4891),0,'May 2016'!A4891))</f>
        <v/>
      </c>
      <c r="B3116" t="str">
        <f>IF(ISBLANK('May 2016'!G4891),"",IF(ISTEXT('May 2016'!G4891),0,'May 2016'!G4891))</f>
        <v/>
      </c>
    </row>
    <row r="3117" spans="1:2" x14ac:dyDescent="0.2">
      <c r="A3117">
        <f>IF(ISBLANK('May 2016'!A4892),"",IF(ISTEXT('May 2016'!A4892),0,'May 2016'!A4892))</f>
        <v>438211</v>
      </c>
      <c r="B3117">
        <f>IF(ISBLANK('May 2016'!G4892),"",IF(ISTEXT('May 2016'!G4892),0,'May 2016'!G4892))</f>
        <v>43.7</v>
      </c>
    </row>
    <row r="3118" spans="1:2" x14ac:dyDescent="0.2">
      <c r="A3118" t="str">
        <f>IF(ISBLANK('May 2016'!A4893),"",IF(ISTEXT('May 2016'!A4893),0,'May 2016'!A4893))</f>
        <v/>
      </c>
      <c r="B3118" t="str">
        <f>IF(ISBLANK('May 2016'!G4893),"",IF(ISTEXT('May 2016'!G4893),0,'May 2016'!G4893))</f>
        <v/>
      </c>
    </row>
    <row r="3119" spans="1:2" x14ac:dyDescent="0.2">
      <c r="A3119">
        <f>IF(ISBLANK('May 2016'!A4894),"",IF(ISTEXT('May 2016'!A4894),0,'May 2016'!A4894))</f>
        <v>438212</v>
      </c>
      <c r="B3119">
        <f>IF(ISBLANK('May 2016'!G4894),"",IF(ISTEXT('May 2016'!G4894),0,'May 2016'!G4894))</f>
        <v>74.239999999999995</v>
      </c>
    </row>
    <row r="3120" spans="1:2" x14ac:dyDescent="0.2">
      <c r="A3120" t="str">
        <f>IF(ISBLANK('May 2016'!A4895),"",IF(ISTEXT('May 2016'!A4895),0,'May 2016'!A4895))</f>
        <v/>
      </c>
      <c r="B3120" t="str">
        <f>IF(ISBLANK('May 2016'!G4895),"",IF(ISTEXT('May 2016'!G4895),0,'May 2016'!G4895))</f>
        <v/>
      </c>
    </row>
    <row r="3121" spans="1:2" x14ac:dyDescent="0.2">
      <c r="A3121">
        <f>IF(ISBLANK('May 2016'!A4896),"",IF(ISTEXT('May 2016'!A4896),0,'May 2016'!A4896))</f>
        <v>438213</v>
      </c>
      <c r="B3121">
        <f>IF(ISBLANK('May 2016'!G4896),"",IF(ISTEXT('May 2016'!G4896),0,'May 2016'!G4896))</f>
        <v>374.88</v>
      </c>
    </row>
    <row r="3122" spans="1:2" x14ac:dyDescent="0.2">
      <c r="A3122">
        <f>IF(ISBLANK('May 2016'!A4900),"",IF(ISTEXT('May 2016'!A4900),0,'May 2016'!A4900))</f>
        <v>437646</v>
      </c>
      <c r="B3122">
        <f>IF(ISBLANK('May 2016'!G4900),"",IF(ISTEXT('May 2016'!G4900),0,'May 2016'!G4900))</f>
        <v>40034.71</v>
      </c>
    </row>
    <row r="3123" spans="1:2" x14ac:dyDescent="0.2">
      <c r="A3123" t="str">
        <f>IF(ISBLANK('May 2016'!A4901),"",IF(ISTEXT('May 2016'!A4901),0,'May 2016'!A4901))</f>
        <v/>
      </c>
      <c r="B3123" t="str">
        <f>IF(ISBLANK('May 2016'!G4901),"",IF(ISTEXT('May 2016'!G4901),0,'May 2016'!G4901))</f>
        <v/>
      </c>
    </row>
    <row r="3124" spans="1:2" x14ac:dyDescent="0.2">
      <c r="A3124" t="str">
        <f>IF(ISBLANK('May 2016'!A4902),"",IF(ISTEXT('May 2016'!A4902),0,'May 2016'!A4902))</f>
        <v/>
      </c>
      <c r="B3124" t="str">
        <f>IF(ISBLANK('May 2016'!G4902),"",IF(ISTEXT('May 2016'!G4902),0,'May 2016'!G4902))</f>
        <v/>
      </c>
    </row>
    <row r="3125" spans="1:2" x14ac:dyDescent="0.2">
      <c r="A3125" t="str">
        <f>IF(ISBLANK('May 2016'!A4903),"",IF(ISTEXT('May 2016'!A4903),0,'May 2016'!A4903))</f>
        <v/>
      </c>
      <c r="B3125" t="str">
        <f>IF(ISBLANK('May 2016'!G4903),"",IF(ISTEXT('May 2016'!G4903),0,'May 2016'!G4903))</f>
        <v/>
      </c>
    </row>
    <row r="3126" spans="1:2" x14ac:dyDescent="0.2">
      <c r="A3126" t="str">
        <f>IF(ISBLANK('May 2016'!A4904),"",IF(ISTEXT('May 2016'!A4904),0,'May 2016'!A4904))</f>
        <v/>
      </c>
      <c r="B3126" t="str">
        <f>IF(ISBLANK('May 2016'!G4904),"",IF(ISTEXT('May 2016'!G4904),0,'May 2016'!G4904))</f>
        <v/>
      </c>
    </row>
    <row r="3127" spans="1:2" x14ac:dyDescent="0.2">
      <c r="A3127" t="str">
        <f>IF(ISBLANK('May 2016'!A4905),"",IF(ISTEXT('May 2016'!A4905),0,'May 2016'!A4905))</f>
        <v/>
      </c>
      <c r="B3127" t="str">
        <f>IF(ISBLANK('May 2016'!G4905),"",IF(ISTEXT('May 2016'!G4905),0,'May 2016'!G4905))</f>
        <v/>
      </c>
    </row>
    <row r="3128" spans="1:2" x14ac:dyDescent="0.2">
      <c r="A3128" t="str">
        <f>IF(ISBLANK('May 2016'!A4906),"",IF(ISTEXT('May 2016'!A4906),0,'May 2016'!A4906))</f>
        <v/>
      </c>
      <c r="B3128" t="str">
        <f>IF(ISBLANK('May 2016'!G4906),"",IF(ISTEXT('May 2016'!G4906),0,'May 2016'!G4906))</f>
        <v/>
      </c>
    </row>
    <row r="3129" spans="1:2" x14ac:dyDescent="0.2">
      <c r="A3129" t="str">
        <f>IF(ISBLANK('May 2016'!A4907),"",IF(ISTEXT('May 2016'!A4907),0,'May 2016'!A4907))</f>
        <v/>
      </c>
      <c r="B3129" t="str">
        <f>IF(ISBLANK('May 2016'!G4907),"",IF(ISTEXT('May 2016'!G4907),0,'May 2016'!G4907))</f>
        <v/>
      </c>
    </row>
    <row r="3130" spans="1:2" x14ac:dyDescent="0.2">
      <c r="A3130" t="str">
        <f>IF(ISBLANK('May 2016'!A4908),"",IF(ISTEXT('May 2016'!A4908),0,'May 2016'!A4908))</f>
        <v/>
      </c>
      <c r="B3130" t="str">
        <f>IF(ISBLANK('May 2016'!G4908),"",IF(ISTEXT('May 2016'!G4908),0,'May 2016'!G4908))</f>
        <v/>
      </c>
    </row>
    <row r="3131" spans="1:2" x14ac:dyDescent="0.2">
      <c r="A3131" t="str">
        <f>IF(ISBLANK('May 2016'!A4909),"",IF(ISTEXT('May 2016'!A4909),0,'May 2016'!A4909))</f>
        <v/>
      </c>
      <c r="B3131" t="str">
        <f>IF(ISBLANK('May 2016'!G4909),"",IF(ISTEXT('May 2016'!G4909),0,'May 2016'!G4909))</f>
        <v/>
      </c>
    </row>
    <row r="3132" spans="1:2" x14ac:dyDescent="0.2">
      <c r="A3132" t="str">
        <f>IF(ISBLANK('May 2016'!A4910),"",IF(ISTEXT('May 2016'!A4910),0,'May 2016'!A4910))</f>
        <v/>
      </c>
      <c r="B3132" t="str">
        <f>IF(ISBLANK('May 2016'!G4910),"",IF(ISTEXT('May 2016'!G4910),0,'May 2016'!G4910))</f>
        <v/>
      </c>
    </row>
    <row r="3133" spans="1:2" x14ac:dyDescent="0.2">
      <c r="A3133" t="str">
        <f>IF(ISBLANK('May 2016'!A4911),"",IF(ISTEXT('May 2016'!A4911),0,'May 2016'!A4911))</f>
        <v/>
      </c>
      <c r="B3133" t="str">
        <f>IF(ISBLANK('May 2016'!G4911),"",IF(ISTEXT('May 2016'!G4911),0,'May 2016'!G4911))</f>
        <v/>
      </c>
    </row>
    <row r="3134" spans="1:2" x14ac:dyDescent="0.2">
      <c r="A3134" t="str">
        <f>IF(ISBLANK('May 2016'!A4912),"",IF(ISTEXT('May 2016'!A4912),0,'May 2016'!A4912))</f>
        <v/>
      </c>
      <c r="B3134" t="str">
        <f>IF(ISBLANK('May 2016'!G4912),"",IF(ISTEXT('May 2016'!G4912),0,'May 2016'!G4912))</f>
        <v/>
      </c>
    </row>
    <row r="3135" spans="1:2" x14ac:dyDescent="0.2">
      <c r="A3135" t="str">
        <f>IF(ISBLANK('May 2016'!A4913),"",IF(ISTEXT('May 2016'!A4913),0,'May 2016'!A4913))</f>
        <v/>
      </c>
      <c r="B3135" t="str">
        <f>IF(ISBLANK('May 2016'!G4913),"",IF(ISTEXT('May 2016'!G4913),0,'May 2016'!G4913))</f>
        <v/>
      </c>
    </row>
    <row r="3136" spans="1:2" x14ac:dyDescent="0.2">
      <c r="A3136" t="str">
        <f>IF(ISBLANK('May 2016'!A4914),"",IF(ISTEXT('May 2016'!A4914),0,'May 2016'!A4914))</f>
        <v/>
      </c>
      <c r="B3136" t="str">
        <f>IF(ISBLANK('May 2016'!G4914),"",IF(ISTEXT('May 2016'!G4914),0,'May 2016'!G4914))</f>
        <v/>
      </c>
    </row>
    <row r="3137" spans="1:2" x14ac:dyDescent="0.2">
      <c r="A3137" t="str">
        <f>IF(ISBLANK('May 2016'!A4915),"",IF(ISTEXT('May 2016'!A4915),0,'May 2016'!A4915))</f>
        <v/>
      </c>
      <c r="B3137" t="str">
        <f>IF(ISBLANK('May 2016'!G4915),"",IF(ISTEXT('May 2016'!G4915),0,'May 2016'!G4915))</f>
        <v/>
      </c>
    </row>
    <row r="3138" spans="1:2" x14ac:dyDescent="0.2">
      <c r="A3138" t="str">
        <f>IF(ISBLANK('May 2016'!A4916),"",IF(ISTEXT('May 2016'!A4916),0,'May 2016'!A4916))</f>
        <v/>
      </c>
      <c r="B3138" t="str">
        <f>IF(ISBLANK('May 2016'!G4916),"",IF(ISTEXT('May 2016'!G4916),0,'May 2016'!G4916))</f>
        <v/>
      </c>
    </row>
    <row r="3139" spans="1:2" x14ac:dyDescent="0.2">
      <c r="A3139" t="str">
        <f>IF(ISBLANK('May 2016'!A4917),"",IF(ISTEXT('May 2016'!A4917),0,'May 2016'!A4917))</f>
        <v/>
      </c>
      <c r="B3139" t="str">
        <f>IF(ISBLANK('May 2016'!G4917),"",IF(ISTEXT('May 2016'!G4917),0,'May 2016'!G4917))</f>
        <v/>
      </c>
    </row>
    <row r="3140" spans="1:2" x14ac:dyDescent="0.2">
      <c r="A3140">
        <f>IF(ISBLANK('May 2016'!A4918),"",IF(ISTEXT('May 2016'!A4918),0,'May 2016'!A4918))</f>
        <v>438214</v>
      </c>
      <c r="B3140">
        <f>IF(ISBLANK('May 2016'!G4918),"",IF(ISTEXT('May 2016'!G4918),0,'May 2016'!G4918))</f>
        <v>2293.1999999999998</v>
      </c>
    </row>
    <row r="3141" spans="1:2" x14ac:dyDescent="0.2">
      <c r="A3141">
        <f>IF(ISBLANK('May 2016'!A4922),"",IF(ISTEXT('May 2016'!A4922),0,'May 2016'!A4922))</f>
        <v>437647</v>
      </c>
      <c r="B3141">
        <f>IF(ISBLANK('May 2016'!G4922),"",IF(ISTEXT('May 2016'!G4922),0,'May 2016'!G4922))</f>
        <v>318.60000000000002</v>
      </c>
    </row>
    <row r="3142" spans="1:2" x14ac:dyDescent="0.2">
      <c r="A3142">
        <f>IF(ISBLANK('May 2016'!A4926),"",IF(ISTEXT('May 2016'!A4926),0,'May 2016'!A4926))</f>
        <v>438215</v>
      </c>
      <c r="B3142">
        <f>IF(ISBLANK('May 2016'!G4926),"",IF(ISTEXT('May 2016'!G4926),0,'May 2016'!G4926))</f>
        <v>39.76</v>
      </c>
    </row>
    <row r="3143" spans="1:2" x14ac:dyDescent="0.2">
      <c r="A3143" t="str">
        <f>IF(ISBLANK('May 2016'!A4927),"",IF(ISTEXT('May 2016'!A4927),0,'May 2016'!A4927))</f>
        <v/>
      </c>
      <c r="B3143" t="str">
        <f>IF(ISBLANK('May 2016'!G4927),"",IF(ISTEXT('May 2016'!G4927),0,'May 2016'!G4927))</f>
        <v/>
      </c>
    </row>
    <row r="3144" spans="1:2" x14ac:dyDescent="0.2">
      <c r="A3144">
        <f>IF(ISBLANK('May 2016'!A4931),"",IF(ISTEXT('May 2016'!A4931),0,'May 2016'!A4931))</f>
        <v>437648</v>
      </c>
      <c r="B3144">
        <f>IF(ISBLANK('May 2016'!G4931),"",IF(ISTEXT('May 2016'!G4931),0,'May 2016'!G4931))</f>
        <v>8.64</v>
      </c>
    </row>
    <row r="3145" spans="1:2" x14ac:dyDescent="0.2">
      <c r="A3145">
        <f>IF(ISBLANK('May 2016'!A4935),"",IF(ISTEXT('May 2016'!A4935),0,'May 2016'!A4935))</f>
        <v>436935</v>
      </c>
      <c r="B3145">
        <f>IF(ISBLANK('May 2016'!G4935),"",IF(ISTEXT('May 2016'!G4935),0,'May 2016'!G4935))</f>
        <v>46.35</v>
      </c>
    </row>
    <row r="3146" spans="1:2" x14ac:dyDescent="0.2">
      <c r="A3146">
        <f>IF(ISBLANK('May 2016'!A4936),"",IF(ISTEXT('May 2016'!A4936),0,'May 2016'!A4936))</f>
        <v>437243</v>
      </c>
      <c r="B3146">
        <f>IF(ISBLANK('May 2016'!G4936),"",IF(ISTEXT('May 2016'!G4936),0,'May 2016'!G4936))</f>
        <v>61.1</v>
      </c>
    </row>
    <row r="3147" spans="1:2" x14ac:dyDescent="0.2">
      <c r="A3147" t="str">
        <f>IF(ISBLANK('May 2016'!A4937),"",IF(ISTEXT('May 2016'!A4937),0,'May 2016'!A4937))</f>
        <v/>
      </c>
      <c r="B3147">
        <f>IF(ISBLANK('May 2016'!G4937),"",IF(ISTEXT('May 2016'!G4937),0,'May 2016'!G4937))</f>
        <v>705</v>
      </c>
    </row>
    <row r="3148" spans="1:2" x14ac:dyDescent="0.2">
      <c r="A3148">
        <f>IF(ISBLANK('May 2016'!A4938),"",IF(ISTEXT('May 2016'!A4938),0,'May 2016'!A4938))</f>
        <v>437649</v>
      </c>
      <c r="B3148">
        <f>IF(ISBLANK('May 2016'!G4938),"",IF(ISTEXT('May 2016'!G4938),0,'May 2016'!G4938))</f>
        <v>92.04</v>
      </c>
    </row>
    <row r="3149" spans="1:2" x14ac:dyDescent="0.2">
      <c r="A3149" t="str">
        <f>IF(ISBLANK('May 2016'!A4939),"",IF(ISTEXT('May 2016'!A4939),0,'May 2016'!A4939))</f>
        <v/>
      </c>
      <c r="B3149" t="str">
        <f>IF(ISBLANK('May 2016'!G4939),"",IF(ISTEXT('May 2016'!G4939),0,'May 2016'!G4939))</f>
        <v/>
      </c>
    </row>
    <row r="3150" spans="1:2" x14ac:dyDescent="0.2">
      <c r="A3150" t="str">
        <f>IF(ISBLANK('May 2016'!A4940),"",IF(ISTEXT('May 2016'!A4940),0,'May 2016'!A4940))</f>
        <v/>
      </c>
      <c r="B3150">
        <f>IF(ISBLANK('May 2016'!G4940),"",IF(ISTEXT('May 2016'!G4940),0,'May 2016'!G4940))</f>
        <v>12148.66</v>
      </c>
    </row>
    <row r="3151" spans="1:2" x14ac:dyDescent="0.2">
      <c r="A3151" t="str">
        <f>IF(ISBLANK('May 2016'!A4941),"",IF(ISTEXT('May 2016'!A4941),0,'May 2016'!A4941))</f>
        <v/>
      </c>
      <c r="B3151" t="str">
        <f>IF(ISBLANK('May 2016'!G4941),"",IF(ISTEXT('May 2016'!G4941),0,'May 2016'!G4941))</f>
        <v/>
      </c>
    </row>
    <row r="3152" spans="1:2" x14ac:dyDescent="0.2">
      <c r="A3152" t="str">
        <f>IF(ISBLANK('May 2016'!A4942),"",IF(ISTEXT('May 2016'!A4942),0,'May 2016'!A4942))</f>
        <v/>
      </c>
      <c r="B3152" t="str">
        <f>IF(ISBLANK('May 2016'!G4942),"",IF(ISTEXT('May 2016'!G4942),0,'May 2016'!G4942))</f>
        <v/>
      </c>
    </row>
    <row r="3153" spans="1:2" x14ac:dyDescent="0.2">
      <c r="A3153" t="str">
        <f>IF(ISBLANK('May 2016'!A4943),"",IF(ISTEXT('May 2016'!A4943),0,'May 2016'!A4943))</f>
        <v/>
      </c>
      <c r="B3153" t="str">
        <f>IF(ISBLANK('May 2016'!G4943),"",IF(ISTEXT('May 2016'!G4943),0,'May 2016'!G4943))</f>
        <v/>
      </c>
    </row>
    <row r="3154" spans="1:2" x14ac:dyDescent="0.2">
      <c r="A3154" t="str">
        <f>IF(ISBLANK('May 2016'!A4944),"",IF(ISTEXT('May 2016'!A4944),0,'May 2016'!A4944))</f>
        <v/>
      </c>
      <c r="B3154" t="str">
        <f>IF(ISBLANK('May 2016'!G4944),"",IF(ISTEXT('May 2016'!G4944),0,'May 2016'!G4944))</f>
        <v/>
      </c>
    </row>
    <row r="3155" spans="1:2" x14ac:dyDescent="0.2">
      <c r="A3155">
        <f>IF(ISBLANK('May 2016'!A4945),"",IF(ISTEXT('May 2016'!A4945),0,'May 2016'!A4945))</f>
        <v>438216</v>
      </c>
      <c r="B3155">
        <f>IF(ISBLANK('May 2016'!G4945),"",IF(ISTEXT('May 2016'!G4945),0,'May 2016'!G4945))</f>
        <v>13272</v>
      </c>
    </row>
    <row r="3156" spans="1:2" x14ac:dyDescent="0.2">
      <c r="A3156" t="str">
        <f>IF(ISBLANK('May 2016'!A4946),"",IF(ISTEXT('May 2016'!A4946),0,'May 2016'!A4946))</f>
        <v/>
      </c>
      <c r="B3156" t="str">
        <f>IF(ISBLANK('May 2016'!G4946),"",IF(ISTEXT('May 2016'!G4946),0,'May 2016'!G4946))</f>
        <v/>
      </c>
    </row>
    <row r="3157" spans="1:2" x14ac:dyDescent="0.2">
      <c r="A3157" t="str">
        <f>IF(ISBLANK('May 2016'!A4947),"",IF(ISTEXT('May 2016'!A4947),0,'May 2016'!A4947))</f>
        <v/>
      </c>
      <c r="B3157" t="str">
        <f>IF(ISBLANK('May 2016'!G4947),"",IF(ISTEXT('May 2016'!G4947),0,'May 2016'!G4947))</f>
        <v/>
      </c>
    </row>
    <row r="3158" spans="1:2" x14ac:dyDescent="0.2">
      <c r="A3158" t="str">
        <f>IF(ISBLANK('May 2016'!A4948),"",IF(ISTEXT('May 2016'!A4948),0,'May 2016'!A4948))</f>
        <v/>
      </c>
      <c r="B3158" t="str">
        <f>IF(ISBLANK('May 2016'!G4948),"",IF(ISTEXT('May 2016'!G4948),0,'May 2016'!G4948))</f>
        <v/>
      </c>
    </row>
    <row r="3159" spans="1:2" x14ac:dyDescent="0.2">
      <c r="A3159" t="str">
        <f>IF(ISBLANK('May 2016'!A4949),"",IF(ISTEXT('May 2016'!A4949),0,'May 2016'!A4949))</f>
        <v/>
      </c>
      <c r="B3159">
        <f>IF(ISBLANK('May 2016'!G4949),"",IF(ISTEXT('May 2016'!G4949),0,'May 2016'!G4949))</f>
        <v>3030.08</v>
      </c>
    </row>
    <row r="3160" spans="1:2" x14ac:dyDescent="0.2">
      <c r="A3160" t="str">
        <f>IF(ISBLANK('May 2016'!A4950),"",IF(ISTEXT('May 2016'!A4950),0,'May 2016'!A4950))</f>
        <v/>
      </c>
      <c r="B3160" t="str">
        <f>IF(ISBLANK('May 2016'!G4950),"",IF(ISTEXT('May 2016'!G4950),0,'May 2016'!G4950))</f>
        <v/>
      </c>
    </row>
    <row r="3161" spans="1:2" x14ac:dyDescent="0.2">
      <c r="A3161">
        <f>IF(ISBLANK('May 2016'!A4954),"",IF(ISTEXT('May 2016'!A4954),0,'May 2016'!A4954))</f>
        <v>437244</v>
      </c>
      <c r="B3161">
        <f>IF(ISBLANK('May 2016'!G4954),"",IF(ISTEXT('May 2016'!G4954),0,'May 2016'!G4954))</f>
        <v>458.86</v>
      </c>
    </row>
    <row r="3162" spans="1:2" x14ac:dyDescent="0.2">
      <c r="A3162">
        <f>IF(ISBLANK('May 2016'!A4955),"",IF(ISTEXT('May 2016'!A4955),0,'May 2016'!A4955))</f>
        <v>437245</v>
      </c>
      <c r="B3162">
        <f>IF(ISBLANK('May 2016'!G4955),"",IF(ISTEXT('May 2016'!G4955),0,'May 2016'!G4955))</f>
        <v>435.76</v>
      </c>
    </row>
    <row r="3163" spans="1:2" x14ac:dyDescent="0.2">
      <c r="A3163">
        <f>IF(ISBLANK('May 2016'!A4956),"",IF(ISTEXT('May 2016'!A4956),0,'May 2016'!A4956))</f>
        <v>437246</v>
      </c>
      <c r="B3163">
        <f>IF(ISBLANK('May 2016'!G4956),"",IF(ISTEXT('May 2016'!G4956),0,'May 2016'!G4956))</f>
        <v>1835.44</v>
      </c>
    </row>
    <row r="3164" spans="1:2" x14ac:dyDescent="0.2">
      <c r="A3164">
        <f>IF(ISBLANK('May 2016'!A4957),"",IF(ISTEXT('May 2016'!A4957),0,'May 2016'!A4957))</f>
        <v>437247</v>
      </c>
      <c r="B3164">
        <f>IF(ISBLANK('May 2016'!G4957),"",IF(ISTEXT('May 2016'!G4957),0,'May 2016'!G4957))</f>
        <v>125.78</v>
      </c>
    </row>
    <row r="3165" spans="1:2" x14ac:dyDescent="0.2">
      <c r="A3165">
        <f>IF(ISBLANK('May 2016'!A4958),"",IF(ISTEXT('May 2016'!A4958),0,'May 2016'!A4958))</f>
        <v>437248</v>
      </c>
      <c r="B3165">
        <f>IF(ISBLANK('May 2016'!G4958),"",IF(ISTEXT('May 2016'!G4958),0,'May 2016'!G4958))</f>
        <v>169.06</v>
      </c>
    </row>
    <row r="3166" spans="1:2" x14ac:dyDescent="0.2">
      <c r="A3166">
        <f>IF(ISBLANK('May 2016'!A4959),"",IF(ISTEXT('May 2016'!A4959),0,'May 2016'!A4959))</f>
        <v>437249</v>
      </c>
      <c r="B3166">
        <f>IF(ISBLANK('May 2016'!G4959),"",IF(ISTEXT('May 2016'!G4959),0,'May 2016'!G4959))</f>
        <v>279.69</v>
      </c>
    </row>
    <row r="3167" spans="1:2" x14ac:dyDescent="0.2">
      <c r="A3167">
        <f>IF(ISBLANK('May 2016'!A4960),"",IF(ISTEXT('May 2016'!A4960),0,'May 2016'!A4960))</f>
        <v>437250</v>
      </c>
      <c r="B3167">
        <f>IF(ISBLANK('May 2016'!G4960),"",IF(ISTEXT('May 2016'!G4960),0,'May 2016'!G4960))</f>
        <v>279.69</v>
      </c>
    </row>
    <row r="3168" spans="1:2" x14ac:dyDescent="0.2">
      <c r="A3168">
        <f>IF(ISBLANK('May 2016'!A4961),"",IF(ISTEXT('May 2016'!A4961),0,'May 2016'!A4961))</f>
        <v>437251</v>
      </c>
      <c r="B3168">
        <f>IF(ISBLANK('May 2016'!G4961),"",IF(ISTEXT('May 2016'!G4961),0,'May 2016'!G4961))</f>
        <v>279.69</v>
      </c>
    </row>
    <row r="3169" spans="1:2" x14ac:dyDescent="0.2">
      <c r="A3169" t="str">
        <f>IF(ISBLANK('May 2016'!A4962),"",IF(ISTEXT('May 2016'!A4962),0,'May 2016'!A4962))</f>
        <v/>
      </c>
      <c r="B3169" t="str">
        <f>IF(ISBLANK('May 2016'!G4962),"",IF(ISTEXT('May 2016'!G4962),0,'May 2016'!G4962))</f>
        <v/>
      </c>
    </row>
    <row r="3170" spans="1:2" x14ac:dyDescent="0.2">
      <c r="A3170">
        <f>IF(ISBLANK('May 2016'!A4963),"",IF(ISTEXT('May 2016'!A4963),0,'May 2016'!A4963))</f>
        <v>437252</v>
      </c>
      <c r="B3170">
        <f>IF(ISBLANK('May 2016'!G4963),"",IF(ISTEXT('May 2016'!G4963),0,'May 2016'!G4963))</f>
        <v>410.32</v>
      </c>
    </row>
    <row r="3171" spans="1:2" x14ac:dyDescent="0.2">
      <c r="A3171">
        <f>IF(ISBLANK('May 2016'!A4964),"",IF(ISTEXT('May 2016'!A4964),0,'May 2016'!A4964))</f>
        <v>437253</v>
      </c>
      <c r="B3171">
        <f>IF(ISBLANK('May 2016'!G4964),"",IF(ISTEXT('May 2016'!G4964),0,'May 2016'!G4964))</f>
        <v>279.69</v>
      </c>
    </row>
    <row r="3172" spans="1:2" x14ac:dyDescent="0.2">
      <c r="A3172" t="str">
        <f>IF(ISBLANK('May 2016'!A4965),"",IF(ISTEXT('May 2016'!A4965),0,'May 2016'!A4965))</f>
        <v/>
      </c>
      <c r="B3172">
        <f>IF(ISBLANK('May 2016'!G4965),"",IF(ISTEXT('May 2016'!G4965),0,'May 2016'!G4965))</f>
        <v>169.06</v>
      </c>
    </row>
    <row r="3173" spans="1:2" x14ac:dyDescent="0.2">
      <c r="A3173" t="str">
        <f>IF(ISBLANK('May 2016'!A4966),"",IF(ISTEXT('May 2016'!A4966),0,'May 2016'!A4966))</f>
        <v/>
      </c>
      <c r="B3173">
        <f>IF(ISBLANK('May 2016'!G4966),"",IF(ISTEXT('May 2016'!G4966),0,'May 2016'!G4966))</f>
        <v>450</v>
      </c>
    </row>
    <row r="3174" spans="1:2" x14ac:dyDescent="0.2">
      <c r="A3174">
        <f>IF(ISBLANK('May 2016'!A4967),"",IF(ISTEXT('May 2016'!A4967),0,'May 2016'!A4967))</f>
        <v>437254</v>
      </c>
      <c r="B3174">
        <f>IF(ISBLANK('May 2016'!G4967),"",IF(ISTEXT('May 2016'!G4967),0,'May 2016'!G4967))</f>
        <v>559.38</v>
      </c>
    </row>
    <row r="3175" spans="1:2" x14ac:dyDescent="0.2">
      <c r="A3175">
        <f>IF(ISBLANK('May 2016'!A4968),"",IF(ISTEXT('May 2016'!A4968),0,'May 2016'!A4968))</f>
        <v>437650</v>
      </c>
      <c r="B3175">
        <f>IF(ISBLANK('May 2016'!G4968),"",IF(ISTEXT('May 2016'!G4968),0,'May 2016'!G4968))</f>
        <v>419.66</v>
      </c>
    </row>
    <row r="3176" spans="1:2" x14ac:dyDescent="0.2">
      <c r="A3176">
        <f>IF(ISBLANK('May 2016'!A4969),"",IF(ISTEXT('May 2016'!A4969),0,'May 2016'!A4969))</f>
        <v>437651</v>
      </c>
      <c r="B3176">
        <f>IF(ISBLANK('May 2016'!G4969),"",IF(ISTEXT('May 2016'!G4969),0,'May 2016'!G4969))</f>
        <v>235.82</v>
      </c>
    </row>
    <row r="3177" spans="1:2" x14ac:dyDescent="0.2">
      <c r="A3177">
        <f>IF(ISBLANK('May 2016'!A4970),"",IF(ISTEXT('May 2016'!A4970),0,'May 2016'!A4970))</f>
        <v>437652</v>
      </c>
      <c r="B3177">
        <f>IF(ISBLANK('May 2016'!G4970),"",IF(ISTEXT('May 2016'!G4970),0,'May 2016'!G4970))</f>
        <v>467.69</v>
      </c>
    </row>
    <row r="3178" spans="1:2" x14ac:dyDescent="0.2">
      <c r="A3178">
        <f>IF(ISBLANK('May 2016'!A4971),"",IF(ISTEXT('May 2016'!A4971),0,'May 2016'!A4971))</f>
        <v>437653</v>
      </c>
      <c r="B3178">
        <f>IF(ISBLANK('May 2016'!G4971),"",IF(ISTEXT('May 2016'!G4971),0,'May 2016'!G4971))</f>
        <v>218.43</v>
      </c>
    </row>
    <row r="3179" spans="1:2" x14ac:dyDescent="0.2">
      <c r="A3179">
        <f>IF(ISBLANK('May 2016'!A4972),"",IF(ISTEXT('May 2016'!A4972),0,'May 2016'!A4972))</f>
        <v>438217</v>
      </c>
      <c r="B3179">
        <f>IF(ISBLANK('May 2016'!G4972),"",IF(ISTEXT('May 2016'!G4972),0,'May 2016'!G4972))</f>
        <v>458.86</v>
      </c>
    </row>
    <row r="3180" spans="1:2" x14ac:dyDescent="0.2">
      <c r="A3180">
        <f>IF(ISBLANK('May 2016'!A4973),"",IF(ISTEXT('May 2016'!A4973),0,'May 2016'!A4973))</f>
        <v>438218</v>
      </c>
      <c r="B3180">
        <f>IF(ISBLANK('May 2016'!G4973),"",IF(ISTEXT('May 2016'!G4973),0,'May 2016'!G4973))</f>
        <v>339.18</v>
      </c>
    </row>
    <row r="3181" spans="1:2" x14ac:dyDescent="0.2">
      <c r="A3181">
        <f>IF(ISBLANK('May 2016'!A4974),"",IF(ISTEXT('May 2016'!A4974),0,'May 2016'!A4974))</f>
        <v>438219</v>
      </c>
      <c r="B3181">
        <f>IF(ISBLANK('May 2016'!G4974),"",IF(ISTEXT('May 2016'!G4974),0,'May 2016'!G4974))</f>
        <v>1835.44</v>
      </c>
    </row>
    <row r="3182" spans="1:2" x14ac:dyDescent="0.2">
      <c r="A3182">
        <f>IF(ISBLANK('May 2016'!A4975),"",IF(ISTEXT('May 2016'!A4975),0,'May 2016'!A4975))</f>
        <v>438220</v>
      </c>
      <c r="B3182">
        <f>IF(ISBLANK('May 2016'!G4975),"",IF(ISTEXT('May 2016'!G4975),0,'May 2016'!G4975))</f>
        <v>868.67</v>
      </c>
    </row>
    <row r="3183" spans="1:2" x14ac:dyDescent="0.2">
      <c r="A3183">
        <f>IF(ISBLANK('May 2016'!A4976),"",IF(ISTEXT('May 2016'!A4976),0,'May 2016'!A4976))</f>
        <v>438221</v>
      </c>
      <c r="B3183">
        <f>IF(ISBLANK('May 2016'!G4976),"",IF(ISTEXT('May 2016'!G4976),0,'May 2016'!G4976))</f>
        <v>5454.4</v>
      </c>
    </row>
    <row r="3184" spans="1:2" x14ac:dyDescent="0.2">
      <c r="A3184">
        <f>IF(ISBLANK('May 2016'!A4980),"",IF(ISTEXT('May 2016'!A4980),0,'May 2016'!A4980))</f>
        <v>437654</v>
      </c>
      <c r="B3184">
        <f>IF(ISBLANK('May 2016'!G4980),"",IF(ISTEXT('May 2016'!G4980),0,'May 2016'!G4980))</f>
        <v>17.28</v>
      </c>
    </row>
    <row r="3185" spans="1:2" x14ac:dyDescent="0.2">
      <c r="A3185">
        <f>IF(ISBLANK('May 2016'!A4984),"",IF(ISTEXT('May 2016'!A4984),0,'May 2016'!A4984))</f>
        <v>437255</v>
      </c>
      <c r="B3185">
        <f>IF(ISBLANK('May 2016'!G4984),"",IF(ISTEXT('May 2016'!G4984),0,'May 2016'!G4984))</f>
        <v>59431</v>
      </c>
    </row>
    <row r="3186" spans="1:2" x14ac:dyDescent="0.2">
      <c r="A3186" t="str">
        <f>IF(ISBLANK('May 2016'!A4985),"",IF(ISTEXT('May 2016'!A4985),0,'May 2016'!A4985))</f>
        <v/>
      </c>
      <c r="B3186" t="str">
        <f>IF(ISBLANK('May 2016'!G4985),"",IF(ISTEXT('May 2016'!G4985),0,'May 2016'!G4985))</f>
        <v/>
      </c>
    </row>
    <row r="3187" spans="1:2" x14ac:dyDescent="0.2">
      <c r="A3187" t="str">
        <f>IF(ISBLANK('May 2016'!A4986),"",IF(ISTEXT('May 2016'!A4986),0,'May 2016'!A4986))</f>
        <v/>
      </c>
      <c r="B3187" t="str">
        <f>IF(ISBLANK('May 2016'!G4986),"",IF(ISTEXT('May 2016'!G4986),0,'May 2016'!G4986))</f>
        <v/>
      </c>
    </row>
    <row r="3188" spans="1:2" x14ac:dyDescent="0.2">
      <c r="A3188">
        <f>IF(ISBLANK('May 2016'!A4987),"",IF(ISTEXT('May 2016'!A4987),0,'May 2016'!A4987))</f>
        <v>437655</v>
      </c>
      <c r="B3188">
        <f>IF(ISBLANK('May 2016'!G4987),"",IF(ISTEXT('May 2016'!G4987),0,'May 2016'!G4987))</f>
        <v>203064</v>
      </c>
    </row>
    <row r="3189" spans="1:2" x14ac:dyDescent="0.2">
      <c r="A3189" t="str">
        <f>IF(ISBLANK('May 2016'!A4988),"",IF(ISTEXT('May 2016'!A4988),0,'May 2016'!A4988))</f>
        <v/>
      </c>
      <c r="B3189" t="str">
        <f>IF(ISBLANK('May 2016'!G4988),"",IF(ISTEXT('May 2016'!G4988),0,'May 2016'!G4988))</f>
        <v/>
      </c>
    </row>
    <row r="3190" spans="1:2" x14ac:dyDescent="0.2">
      <c r="A3190" t="str">
        <f>IF(ISBLANK('May 2016'!A4989),"",IF(ISTEXT('May 2016'!A4989),0,'May 2016'!A4989))</f>
        <v/>
      </c>
      <c r="B3190" t="str">
        <f>IF(ISBLANK('May 2016'!G4989),"",IF(ISTEXT('May 2016'!G4989),0,'May 2016'!G4989))</f>
        <v/>
      </c>
    </row>
    <row r="3191" spans="1:2" x14ac:dyDescent="0.2">
      <c r="A3191" t="str">
        <f>IF(ISBLANK('May 2016'!A4990),"",IF(ISTEXT('May 2016'!A4990),0,'May 2016'!A4990))</f>
        <v/>
      </c>
      <c r="B3191" t="str">
        <f>IF(ISBLANK('May 2016'!G4990),"",IF(ISTEXT('May 2016'!G4990),0,'May 2016'!G4990))</f>
        <v/>
      </c>
    </row>
    <row r="3192" spans="1:2" x14ac:dyDescent="0.2">
      <c r="A3192" t="str">
        <f>IF(ISBLANK('May 2016'!A4991),"",IF(ISTEXT('May 2016'!A4991),0,'May 2016'!A4991))</f>
        <v/>
      </c>
      <c r="B3192" t="str">
        <f>IF(ISBLANK('May 2016'!G4991),"",IF(ISTEXT('May 2016'!G4991),0,'May 2016'!G4991))</f>
        <v/>
      </c>
    </row>
    <row r="3193" spans="1:2" x14ac:dyDescent="0.2">
      <c r="A3193" t="str">
        <f>IF(ISBLANK('May 2016'!A4992),"",IF(ISTEXT('May 2016'!A4992),0,'May 2016'!A4992))</f>
        <v/>
      </c>
      <c r="B3193" t="str">
        <f>IF(ISBLANK('May 2016'!G4992),"",IF(ISTEXT('May 2016'!G4992),0,'May 2016'!G4992))</f>
        <v/>
      </c>
    </row>
    <row r="3194" spans="1:2" x14ac:dyDescent="0.2">
      <c r="A3194" t="str">
        <f>IF(ISBLANK('May 2016'!A4993),"",IF(ISTEXT('May 2016'!A4993),0,'May 2016'!A4993))</f>
        <v/>
      </c>
      <c r="B3194" t="str">
        <f>IF(ISBLANK('May 2016'!G4993),"",IF(ISTEXT('May 2016'!G4993),0,'May 2016'!G4993))</f>
        <v/>
      </c>
    </row>
    <row r="3195" spans="1:2" x14ac:dyDescent="0.2">
      <c r="A3195">
        <f>IF(ISBLANK('May 2016'!A4994),"",IF(ISTEXT('May 2016'!A4994),0,'May 2016'!A4994))</f>
        <v>438222</v>
      </c>
      <c r="B3195">
        <f>IF(ISBLANK('May 2016'!G4994),"",IF(ISTEXT('May 2016'!G4994),0,'May 2016'!G4994))</f>
        <v>48066</v>
      </c>
    </row>
    <row r="3196" spans="1:2" x14ac:dyDescent="0.2">
      <c r="A3196" t="str">
        <f>IF(ISBLANK('May 2016'!A4995),"",IF(ISTEXT('May 2016'!A4995),0,'May 2016'!A4995))</f>
        <v/>
      </c>
      <c r="B3196" t="str">
        <f>IF(ISBLANK('May 2016'!G4995),"",IF(ISTEXT('May 2016'!G4995),0,'May 2016'!G4995))</f>
        <v/>
      </c>
    </row>
    <row r="3197" spans="1:2" x14ac:dyDescent="0.2">
      <c r="A3197">
        <f>IF(ISBLANK('May 2016'!A4996),"",IF(ISTEXT('May 2016'!A4996),0,'May 2016'!A4996))</f>
        <v>438223</v>
      </c>
      <c r="B3197">
        <f>IF(ISBLANK('May 2016'!G4996),"",IF(ISTEXT('May 2016'!G4996),0,'May 2016'!G4996))</f>
        <v>27192</v>
      </c>
    </row>
    <row r="3198" spans="1:2" x14ac:dyDescent="0.2">
      <c r="A3198" t="str">
        <f>IF(ISBLANK('May 2016'!A4997),"",IF(ISTEXT('May 2016'!A4997),0,'May 2016'!A4997))</f>
        <v/>
      </c>
      <c r="B3198" t="str">
        <f>IF(ISBLANK('May 2016'!G4997),"",IF(ISTEXT('May 2016'!G4997),0,'May 2016'!G4997))</f>
        <v/>
      </c>
    </row>
    <row r="3199" spans="1:2" x14ac:dyDescent="0.2">
      <c r="A3199" t="str">
        <f>IF(ISBLANK('May 2016'!A4998),"",IF(ISTEXT('May 2016'!A4998),0,'May 2016'!A4998))</f>
        <v/>
      </c>
      <c r="B3199">
        <f>IF(ISBLANK('May 2016'!G4998),"",IF(ISTEXT('May 2016'!G4998),0,'May 2016'!G4998))</f>
        <v>97275</v>
      </c>
    </row>
    <row r="3200" spans="1:2" x14ac:dyDescent="0.2">
      <c r="A3200" t="str">
        <f>IF(ISBLANK('May 2016'!A4999),"",IF(ISTEXT('May 2016'!A4999),0,'May 2016'!A4999))</f>
        <v/>
      </c>
      <c r="B3200" t="str">
        <f>IF(ISBLANK('May 2016'!G4999),"",IF(ISTEXT('May 2016'!G4999),0,'May 2016'!G4999))</f>
        <v/>
      </c>
    </row>
    <row r="3201" spans="1:2" x14ac:dyDescent="0.2">
      <c r="A3201" t="str">
        <f>IF(ISBLANK('May 2016'!A5000),"",IF(ISTEXT('May 2016'!A5000),0,'May 2016'!A5000))</f>
        <v/>
      </c>
      <c r="B3201" t="str">
        <f>IF(ISBLANK('May 2016'!G5000),"",IF(ISTEXT('May 2016'!G5000),0,'May 2016'!G5000))</f>
        <v/>
      </c>
    </row>
    <row r="3202" spans="1:2" x14ac:dyDescent="0.2">
      <c r="A3202">
        <f>IF(ISBLANK('May 2016'!A5004),"",IF(ISTEXT('May 2016'!A5004),0,'May 2016'!A5004))</f>
        <v>436936</v>
      </c>
      <c r="B3202">
        <f>IF(ISBLANK('May 2016'!G5004),"",IF(ISTEXT('May 2016'!G5004),0,'May 2016'!G5004))</f>
        <v>1135.98</v>
      </c>
    </row>
    <row r="3203" spans="1:2" x14ac:dyDescent="0.2">
      <c r="A3203" t="str">
        <f>IF(ISBLANK('May 2016'!A5005),"",IF(ISTEXT('May 2016'!A5005),0,'May 2016'!A5005))</f>
        <v/>
      </c>
      <c r="B3203" t="str">
        <f>IF(ISBLANK('May 2016'!G5005),"",IF(ISTEXT('May 2016'!G5005),0,'May 2016'!G5005))</f>
        <v/>
      </c>
    </row>
    <row r="3204" spans="1:2" x14ac:dyDescent="0.2">
      <c r="A3204" t="str">
        <f>IF(ISBLANK('May 2016'!A5006),"",IF(ISTEXT('May 2016'!A5006),0,'May 2016'!A5006))</f>
        <v/>
      </c>
      <c r="B3204" t="str">
        <f>IF(ISBLANK('May 2016'!G5006),"",IF(ISTEXT('May 2016'!G5006),0,'May 2016'!G5006))</f>
        <v/>
      </c>
    </row>
    <row r="3205" spans="1:2" x14ac:dyDescent="0.2">
      <c r="A3205" t="str">
        <f>IF(ISBLANK('May 2016'!A5007),"",IF(ISTEXT('May 2016'!A5007),0,'May 2016'!A5007))</f>
        <v/>
      </c>
      <c r="B3205" t="str">
        <f>IF(ISBLANK('May 2016'!G5007),"",IF(ISTEXT('May 2016'!G5007),0,'May 2016'!G5007))</f>
        <v/>
      </c>
    </row>
    <row r="3206" spans="1:2" x14ac:dyDescent="0.2">
      <c r="A3206" t="str">
        <f>IF(ISBLANK('May 2016'!A5008),"",IF(ISTEXT('May 2016'!A5008),0,'May 2016'!A5008))</f>
        <v/>
      </c>
      <c r="B3206" t="str">
        <f>IF(ISBLANK('May 2016'!G5008),"",IF(ISTEXT('May 2016'!G5008),0,'May 2016'!G5008))</f>
        <v/>
      </c>
    </row>
    <row r="3207" spans="1:2" x14ac:dyDescent="0.2">
      <c r="A3207" t="str">
        <f>IF(ISBLANK('May 2016'!A5009),"",IF(ISTEXT('May 2016'!A5009),0,'May 2016'!A5009))</f>
        <v/>
      </c>
      <c r="B3207" t="str">
        <f>IF(ISBLANK('May 2016'!G5009),"",IF(ISTEXT('May 2016'!G5009),0,'May 2016'!G5009))</f>
        <v/>
      </c>
    </row>
    <row r="3208" spans="1:2" x14ac:dyDescent="0.2">
      <c r="A3208">
        <f>IF(ISBLANK('May 2016'!A5010),"",IF(ISTEXT('May 2016'!A5010),0,'May 2016'!A5010))</f>
        <v>437656</v>
      </c>
      <c r="B3208">
        <f>IF(ISBLANK('May 2016'!G5010),"",IF(ISTEXT('May 2016'!G5010),0,'May 2016'!G5010))</f>
        <v>573.66999999999996</v>
      </c>
    </row>
    <row r="3209" spans="1:2" x14ac:dyDescent="0.2">
      <c r="A3209" t="str">
        <f>IF(ISBLANK('May 2016'!A5011),"",IF(ISTEXT('May 2016'!A5011),0,'May 2016'!A5011))</f>
        <v/>
      </c>
      <c r="B3209" t="str">
        <f>IF(ISBLANK('May 2016'!G5011),"",IF(ISTEXT('May 2016'!G5011),0,'May 2016'!G5011))</f>
        <v/>
      </c>
    </row>
    <row r="3210" spans="1:2" x14ac:dyDescent="0.2">
      <c r="A3210" t="str">
        <f>IF(ISBLANK('May 2016'!A5012),"",IF(ISTEXT('May 2016'!A5012),0,'May 2016'!A5012))</f>
        <v/>
      </c>
      <c r="B3210" t="str">
        <f>IF(ISBLANK('May 2016'!G5012),"",IF(ISTEXT('May 2016'!G5012),0,'May 2016'!G5012))</f>
        <v/>
      </c>
    </row>
    <row r="3211" spans="1:2" x14ac:dyDescent="0.2">
      <c r="A3211">
        <f>IF(ISBLANK('May 2016'!A5013),"",IF(ISTEXT('May 2016'!A5013),0,'May 2016'!A5013))</f>
        <v>438224</v>
      </c>
      <c r="B3211">
        <f>IF(ISBLANK('May 2016'!G5013),"",IF(ISTEXT('May 2016'!G5013),0,'May 2016'!G5013))</f>
        <v>378.66</v>
      </c>
    </row>
    <row r="3212" spans="1:2" x14ac:dyDescent="0.2">
      <c r="A3212" t="str">
        <f>IF(ISBLANK('May 2016'!A5014),"",IF(ISTEXT('May 2016'!A5014),0,'May 2016'!A5014))</f>
        <v/>
      </c>
      <c r="B3212" t="str">
        <f>IF(ISBLANK('May 2016'!G5014),"",IF(ISTEXT('May 2016'!G5014),0,'May 2016'!G5014))</f>
        <v/>
      </c>
    </row>
    <row r="3213" spans="1:2" x14ac:dyDescent="0.2">
      <c r="A3213" t="str">
        <f>IF(ISBLANK('May 2016'!A5015),"",IF(ISTEXT('May 2016'!A5015),0,'May 2016'!A5015))</f>
        <v/>
      </c>
      <c r="B3213">
        <f>IF(ISBLANK('May 2016'!G5015),"",IF(ISTEXT('May 2016'!G5015),0,'May 2016'!G5015))</f>
        <v>100</v>
      </c>
    </row>
    <row r="3214" spans="1:2" x14ac:dyDescent="0.2">
      <c r="A3214">
        <f>IF(ISBLANK('May 2016'!A5019),"",IF(ISTEXT('May 2016'!A5019),0,'May 2016'!A5019))</f>
        <v>437256</v>
      </c>
      <c r="B3214">
        <f>IF(ISBLANK('May 2016'!G5019),"",IF(ISTEXT('May 2016'!G5019),0,'May 2016'!G5019))</f>
        <v>1139.25</v>
      </c>
    </row>
    <row r="3215" spans="1:2" x14ac:dyDescent="0.2">
      <c r="A3215">
        <f>IF(ISBLANK('May 2016'!A5020),"",IF(ISTEXT('May 2016'!A5020),0,'May 2016'!A5020))</f>
        <v>437657</v>
      </c>
      <c r="B3215">
        <f>IF(ISBLANK('May 2016'!G5020),"",IF(ISTEXT('May 2016'!G5020),0,'May 2016'!G5020))</f>
        <v>280.5</v>
      </c>
    </row>
    <row r="3216" spans="1:2" x14ac:dyDescent="0.2">
      <c r="A3216">
        <f>IF(ISBLANK('May 2016'!A5021),"",IF(ISTEXT('May 2016'!A5021),0,'May 2016'!A5021))</f>
        <v>438225</v>
      </c>
      <c r="B3216">
        <f>IF(ISBLANK('May 2016'!G5021),"",IF(ISTEXT('May 2016'!G5021),0,'May 2016'!G5021))</f>
        <v>2932.36</v>
      </c>
    </row>
    <row r="3217" spans="1:2" x14ac:dyDescent="0.2">
      <c r="A3217">
        <f>IF(ISBLANK('May 2016'!A5025),"",IF(ISTEXT('May 2016'!A5025),0,'May 2016'!A5025))</f>
        <v>437257</v>
      </c>
      <c r="B3217">
        <f>IF(ISBLANK('May 2016'!G5025),"",IF(ISTEXT('May 2016'!G5025),0,'May 2016'!G5025))</f>
        <v>990</v>
      </c>
    </row>
    <row r="3218" spans="1:2" x14ac:dyDescent="0.2">
      <c r="A3218">
        <f>IF(ISBLANK('May 2016'!A5026),"",IF(ISTEXT('May 2016'!A5026),0,'May 2016'!A5026))</f>
        <v>437658</v>
      </c>
      <c r="B3218">
        <f>IF(ISBLANK('May 2016'!G5026),"",IF(ISTEXT('May 2016'!G5026),0,'May 2016'!G5026))</f>
        <v>946</v>
      </c>
    </row>
    <row r="3219" spans="1:2" x14ac:dyDescent="0.2">
      <c r="A3219">
        <f>IF(ISBLANK('May 2016'!A5030),"",IF(ISTEXT('May 2016'!A5030),0,'May 2016'!A5030))</f>
        <v>436937</v>
      </c>
      <c r="B3219">
        <f>IF(ISBLANK('May 2016'!G5030),"",IF(ISTEXT('May 2016'!G5030),0,'May 2016'!G5030))</f>
        <v>35976.910000000003</v>
      </c>
    </row>
    <row r="3220" spans="1:2" x14ac:dyDescent="0.2">
      <c r="A3220">
        <f>IF(ISBLANK('May 2016'!A5031),"",IF(ISTEXT('May 2016'!A5031),0,'May 2016'!A5031))</f>
        <v>438226</v>
      </c>
      <c r="B3220">
        <f>IF(ISBLANK('May 2016'!G5031),"",IF(ISTEXT('May 2016'!G5031),0,'May 2016'!G5031))</f>
        <v>35992.1</v>
      </c>
    </row>
    <row r="3221" spans="1:2" x14ac:dyDescent="0.2">
      <c r="A3221">
        <f>IF(ISBLANK('May 2016'!A5035),"",IF(ISTEXT('May 2016'!A5035),0,'May 2016'!A5035))</f>
        <v>437659</v>
      </c>
      <c r="B3221">
        <f>IF(ISBLANK('May 2016'!G5035),"",IF(ISTEXT('May 2016'!G5035),0,'May 2016'!G5035))</f>
        <v>233.35</v>
      </c>
    </row>
    <row r="3222" spans="1:2" x14ac:dyDescent="0.2">
      <c r="A3222">
        <f>IF(ISBLANK('May 2016'!A5036),"",IF(ISTEXT('May 2016'!A5036),0,'May 2016'!A5036))</f>
        <v>438227</v>
      </c>
      <c r="B3222">
        <f>IF(ISBLANK('May 2016'!G5036),"",IF(ISTEXT('May 2016'!G5036),0,'May 2016'!G5036))</f>
        <v>404.38</v>
      </c>
    </row>
    <row r="3223" spans="1:2" x14ac:dyDescent="0.2">
      <c r="A3223" t="str">
        <f>IF(ISBLANK('May 2016'!A5037),"",IF(ISTEXT('May 2016'!A5037),0,'May 2016'!A5037))</f>
        <v/>
      </c>
      <c r="B3223" t="str">
        <f>IF(ISBLANK('May 2016'!G5037),"",IF(ISTEXT('May 2016'!G5037),0,'May 2016'!G5037))</f>
        <v/>
      </c>
    </row>
    <row r="3224" spans="1:2" x14ac:dyDescent="0.2">
      <c r="A3224" t="str">
        <f>IF(ISBLANK('May 2016'!A5038),"",IF(ISTEXT('May 2016'!A5038),0,'May 2016'!A5038))</f>
        <v/>
      </c>
      <c r="B3224" t="str">
        <f>IF(ISBLANK('May 2016'!G5038),"",IF(ISTEXT('May 2016'!G5038),0,'May 2016'!G5038))</f>
        <v/>
      </c>
    </row>
    <row r="3225" spans="1:2" x14ac:dyDescent="0.2">
      <c r="A3225" t="str">
        <f>IF(ISBLANK('May 2016'!A5039),"",IF(ISTEXT('May 2016'!A5039),0,'May 2016'!A5039))</f>
        <v/>
      </c>
      <c r="B3225" t="str">
        <f>IF(ISBLANK('May 2016'!G5039),"",IF(ISTEXT('May 2016'!G5039),0,'May 2016'!G5039))</f>
        <v/>
      </c>
    </row>
    <row r="3226" spans="1:2" x14ac:dyDescent="0.2">
      <c r="A3226" t="str">
        <f>IF(ISBLANK('May 2016'!A5040),"",IF(ISTEXT('May 2016'!A5040),0,'May 2016'!A5040))</f>
        <v/>
      </c>
      <c r="B3226" t="str">
        <f>IF(ISBLANK('May 2016'!G5040),"",IF(ISTEXT('May 2016'!G5040),0,'May 2016'!G5040))</f>
        <v/>
      </c>
    </row>
    <row r="3227" spans="1:2" x14ac:dyDescent="0.2">
      <c r="A3227">
        <f>IF(ISBLANK('May 2016'!A5044),"",IF(ISTEXT('May 2016'!A5044),0,'May 2016'!A5044))</f>
        <v>437660</v>
      </c>
      <c r="B3227">
        <f>IF(ISBLANK('May 2016'!G5044),"",IF(ISTEXT('May 2016'!G5044),0,'May 2016'!G5044))</f>
        <v>9185.93</v>
      </c>
    </row>
    <row r="3228" spans="1:2" x14ac:dyDescent="0.2">
      <c r="A3228" t="str">
        <f>IF(ISBLANK('May 2016'!A5045),"",IF(ISTEXT('May 2016'!A5045),0,'May 2016'!A5045))</f>
        <v/>
      </c>
      <c r="B3228" t="str">
        <f>IF(ISBLANK('May 2016'!G5045),"",IF(ISTEXT('May 2016'!G5045),0,'May 2016'!G5045))</f>
        <v/>
      </c>
    </row>
    <row r="3229" spans="1:2" x14ac:dyDescent="0.2">
      <c r="A3229" t="str">
        <f>IF(ISBLANK('May 2016'!A5046),"",IF(ISTEXT('May 2016'!A5046),0,'May 2016'!A5046))</f>
        <v/>
      </c>
      <c r="B3229" t="str">
        <f>IF(ISBLANK('May 2016'!G5046),"",IF(ISTEXT('May 2016'!G5046),0,'May 2016'!G5046))</f>
        <v/>
      </c>
    </row>
    <row r="3230" spans="1:2" x14ac:dyDescent="0.2">
      <c r="A3230" t="str">
        <f>IF(ISBLANK('May 2016'!A5047),"",IF(ISTEXT('May 2016'!A5047),0,'May 2016'!A5047))</f>
        <v/>
      </c>
      <c r="B3230" t="str">
        <f>IF(ISBLANK('May 2016'!G5047),"",IF(ISTEXT('May 2016'!G5047),0,'May 2016'!G5047))</f>
        <v/>
      </c>
    </row>
    <row r="3231" spans="1:2" x14ac:dyDescent="0.2">
      <c r="A3231" t="str">
        <f>IF(ISBLANK('May 2016'!A5048),"",IF(ISTEXT('May 2016'!A5048),0,'May 2016'!A5048))</f>
        <v/>
      </c>
      <c r="B3231" t="str">
        <f>IF(ISBLANK('May 2016'!G5048),"",IF(ISTEXT('May 2016'!G5048),0,'May 2016'!G5048))</f>
        <v/>
      </c>
    </row>
    <row r="3232" spans="1:2" x14ac:dyDescent="0.2">
      <c r="A3232" t="str">
        <f>IF(ISBLANK('May 2016'!A5049),"",IF(ISTEXT('May 2016'!A5049),0,'May 2016'!A5049))</f>
        <v/>
      </c>
      <c r="B3232" t="str">
        <f>IF(ISBLANK('May 2016'!G5049),"",IF(ISTEXT('May 2016'!G5049),0,'May 2016'!G5049))</f>
        <v/>
      </c>
    </row>
    <row r="3233" spans="1:2" x14ac:dyDescent="0.2">
      <c r="A3233" t="str">
        <f>IF(ISBLANK('May 2016'!A5050),"",IF(ISTEXT('May 2016'!A5050),0,'May 2016'!A5050))</f>
        <v/>
      </c>
      <c r="B3233" t="str">
        <f>IF(ISBLANK('May 2016'!G5050),"",IF(ISTEXT('May 2016'!G5050),0,'May 2016'!G5050))</f>
        <v/>
      </c>
    </row>
    <row r="3234" spans="1:2" x14ac:dyDescent="0.2">
      <c r="A3234" t="str">
        <f>IF(ISBLANK('May 2016'!A5051),"",IF(ISTEXT('May 2016'!A5051),0,'May 2016'!A5051))</f>
        <v/>
      </c>
      <c r="B3234" t="str">
        <f>IF(ISBLANK('May 2016'!G5051),"",IF(ISTEXT('May 2016'!G5051),0,'May 2016'!G5051))</f>
        <v/>
      </c>
    </row>
    <row r="3235" spans="1:2" x14ac:dyDescent="0.2">
      <c r="A3235" t="str">
        <f>IF(ISBLANK('May 2016'!A5052),"",IF(ISTEXT('May 2016'!A5052),0,'May 2016'!A5052))</f>
        <v/>
      </c>
      <c r="B3235" t="str">
        <f>IF(ISBLANK('May 2016'!G5052),"",IF(ISTEXT('May 2016'!G5052),0,'May 2016'!G5052))</f>
        <v/>
      </c>
    </row>
    <row r="3236" spans="1:2" x14ac:dyDescent="0.2">
      <c r="A3236" t="str">
        <f>IF(ISBLANK('May 2016'!A5053),"",IF(ISTEXT('May 2016'!A5053),0,'May 2016'!A5053))</f>
        <v/>
      </c>
      <c r="B3236" t="str">
        <f>IF(ISBLANK('May 2016'!G5053),"",IF(ISTEXT('May 2016'!G5053),0,'May 2016'!G5053))</f>
        <v/>
      </c>
    </row>
    <row r="3237" spans="1:2" x14ac:dyDescent="0.2">
      <c r="A3237" t="str">
        <f>IF(ISBLANK('May 2016'!A5054),"",IF(ISTEXT('May 2016'!A5054),0,'May 2016'!A5054))</f>
        <v/>
      </c>
      <c r="B3237" t="str">
        <f>IF(ISBLANK('May 2016'!G5054),"",IF(ISTEXT('May 2016'!G5054),0,'May 2016'!G5054))</f>
        <v/>
      </c>
    </row>
    <row r="3238" spans="1:2" x14ac:dyDescent="0.2">
      <c r="A3238" t="str">
        <f>IF(ISBLANK('May 2016'!A5055),"",IF(ISTEXT('May 2016'!A5055),0,'May 2016'!A5055))</f>
        <v/>
      </c>
      <c r="B3238" t="str">
        <f>IF(ISBLANK('May 2016'!G5055),"",IF(ISTEXT('May 2016'!G5055),0,'May 2016'!G5055))</f>
        <v/>
      </c>
    </row>
    <row r="3239" spans="1:2" x14ac:dyDescent="0.2">
      <c r="A3239" t="str">
        <f>IF(ISBLANK('May 2016'!A5056),"",IF(ISTEXT('May 2016'!A5056),0,'May 2016'!A5056))</f>
        <v/>
      </c>
      <c r="B3239" t="str">
        <f>IF(ISBLANK('May 2016'!G5056),"",IF(ISTEXT('May 2016'!G5056),0,'May 2016'!G5056))</f>
        <v/>
      </c>
    </row>
    <row r="3240" spans="1:2" x14ac:dyDescent="0.2">
      <c r="A3240">
        <f>IF(ISBLANK('May 2016'!A5057),"",IF(ISTEXT('May 2016'!A5057),0,'May 2016'!A5057))</f>
        <v>438228</v>
      </c>
      <c r="B3240">
        <f>IF(ISBLANK('May 2016'!G5057),"",IF(ISTEXT('May 2016'!G5057),0,'May 2016'!G5057))</f>
        <v>869</v>
      </c>
    </row>
    <row r="3241" spans="1:2" x14ac:dyDescent="0.2">
      <c r="A3241" t="str">
        <f>IF(ISBLANK('May 2016'!A5058),"",IF(ISTEXT('May 2016'!A5058),0,'May 2016'!A5058))</f>
        <v/>
      </c>
      <c r="B3241" t="str">
        <f>IF(ISBLANK('May 2016'!G5058),"",IF(ISTEXT('May 2016'!G5058),0,'May 2016'!G5058))</f>
        <v/>
      </c>
    </row>
    <row r="3242" spans="1:2" x14ac:dyDescent="0.2">
      <c r="A3242" t="str">
        <f>IF(ISBLANK('May 2016'!A5059),"",IF(ISTEXT('May 2016'!A5059),0,'May 2016'!A5059))</f>
        <v/>
      </c>
      <c r="B3242" t="str">
        <f>IF(ISBLANK('May 2016'!G5059),"",IF(ISTEXT('May 2016'!G5059),0,'May 2016'!G5059))</f>
        <v/>
      </c>
    </row>
    <row r="3243" spans="1:2" x14ac:dyDescent="0.2">
      <c r="A3243" t="str">
        <f>IF(ISBLANK('May 2016'!A5060),"",IF(ISTEXT('May 2016'!A5060),0,'May 2016'!A5060))</f>
        <v/>
      </c>
      <c r="B3243" t="str">
        <f>IF(ISBLANK('May 2016'!G5060),"",IF(ISTEXT('May 2016'!G5060),0,'May 2016'!G5060))</f>
        <v/>
      </c>
    </row>
    <row r="3244" spans="1:2" x14ac:dyDescent="0.2">
      <c r="A3244" t="str">
        <f>IF(ISBLANK('May 2016'!A5061),"",IF(ISTEXT('May 2016'!A5061),0,'May 2016'!A5061))</f>
        <v/>
      </c>
      <c r="B3244" t="str">
        <f>IF(ISBLANK('May 2016'!G5061),"",IF(ISTEXT('May 2016'!G5061),0,'May 2016'!G5061))</f>
        <v/>
      </c>
    </row>
    <row r="3245" spans="1:2" x14ac:dyDescent="0.2">
      <c r="A3245">
        <f>IF(ISBLANK('May 2016'!A5065),"",IF(ISTEXT('May 2016'!A5065),0,'May 2016'!A5065))</f>
        <v>438229</v>
      </c>
      <c r="B3245">
        <f>IF(ISBLANK('May 2016'!G5065),"",IF(ISTEXT('May 2016'!G5065),0,'May 2016'!G5065))</f>
        <v>1251</v>
      </c>
    </row>
    <row r="3246" spans="1:2" x14ac:dyDescent="0.2">
      <c r="A3246">
        <f>IF(ISBLANK('May 2016'!A5069),"",IF(ISTEXT('May 2016'!A5069),0,'May 2016'!A5069))</f>
        <v>437661</v>
      </c>
      <c r="B3246">
        <f>IF(ISBLANK('May 2016'!G5069),"",IF(ISTEXT('May 2016'!G5069),0,'May 2016'!G5069))</f>
        <v>2429.1</v>
      </c>
    </row>
    <row r="3247" spans="1:2" x14ac:dyDescent="0.2">
      <c r="A3247">
        <f>IF(ISBLANK('May 2016'!A5070),"",IF(ISTEXT('May 2016'!A5070),0,'May 2016'!A5070))</f>
        <v>438230</v>
      </c>
      <c r="B3247">
        <f>IF(ISBLANK('May 2016'!G5070),"",IF(ISTEXT('May 2016'!G5070),0,'May 2016'!G5070))</f>
        <v>3904.88</v>
      </c>
    </row>
    <row r="3248" spans="1:2" x14ac:dyDescent="0.2">
      <c r="A3248">
        <f>IF(ISBLANK('May 2016'!A5074),"",IF(ISTEXT('May 2016'!A5074),0,'May 2016'!A5074))</f>
        <v>437662</v>
      </c>
      <c r="B3248">
        <f>IF(ISBLANK('May 2016'!G5074),"",IF(ISTEXT('May 2016'!G5074),0,'May 2016'!G5074))</f>
        <v>600</v>
      </c>
    </row>
    <row r="3249" spans="1:2" x14ac:dyDescent="0.2">
      <c r="A3249">
        <f>IF(ISBLANK('May 2016'!A5078),"",IF(ISTEXT('May 2016'!A5078),0,'May 2016'!A5078))</f>
        <v>437663</v>
      </c>
      <c r="B3249">
        <f>IF(ISBLANK('May 2016'!G5078),"",IF(ISTEXT('May 2016'!G5078),0,'May 2016'!G5078))</f>
        <v>15295.07</v>
      </c>
    </row>
    <row r="3250" spans="1:2" x14ac:dyDescent="0.2">
      <c r="A3250" t="str">
        <f>IF(ISBLANK('May 2016'!A5079),"",IF(ISTEXT('May 2016'!A5079),0,'May 2016'!A5079))</f>
        <v/>
      </c>
      <c r="B3250" t="str">
        <f>IF(ISBLANK('May 2016'!G5079),"",IF(ISTEXT('May 2016'!G5079),0,'May 2016'!G5079))</f>
        <v/>
      </c>
    </row>
    <row r="3251" spans="1:2" x14ac:dyDescent="0.2">
      <c r="A3251" t="str">
        <f>IF(ISBLANK('May 2016'!A5080),"",IF(ISTEXT('May 2016'!A5080),0,'May 2016'!A5080))</f>
        <v/>
      </c>
      <c r="B3251" t="str">
        <f>IF(ISBLANK('May 2016'!G5080),"",IF(ISTEXT('May 2016'!G5080),0,'May 2016'!G5080))</f>
        <v/>
      </c>
    </row>
    <row r="3252" spans="1:2" x14ac:dyDescent="0.2">
      <c r="A3252" t="str">
        <f>IF(ISBLANK('May 2016'!A5081),"",IF(ISTEXT('May 2016'!A5081),0,'May 2016'!A5081))</f>
        <v/>
      </c>
      <c r="B3252" t="str">
        <f>IF(ISBLANK('May 2016'!G5081),"",IF(ISTEXT('May 2016'!G5081),0,'May 2016'!G5081))</f>
        <v/>
      </c>
    </row>
    <row r="3253" spans="1:2" x14ac:dyDescent="0.2">
      <c r="A3253" t="str">
        <f>IF(ISBLANK('May 2016'!A5082),"",IF(ISTEXT('May 2016'!A5082),0,'May 2016'!A5082))</f>
        <v/>
      </c>
      <c r="B3253" t="str">
        <f>IF(ISBLANK('May 2016'!G5082),"",IF(ISTEXT('May 2016'!G5082),0,'May 2016'!G5082))</f>
        <v/>
      </c>
    </row>
    <row r="3254" spans="1:2" x14ac:dyDescent="0.2">
      <c r="A3254" t="str">
        <f>IF(ISBLANK('May 2016'!A5083),"",IF(ISTEXT('May 2016'!A5083),0,'May 2016'!A5083))</f>
        <v/>
      </c>
      <c r="B3254" t="str">
        <f>IF(ISBLANK('May 2016'!G5083),"",IF(ISTEXT('May 2016'!G5083),0,'May 2016'!G5083))</f>
        <v/>
      </c>
    </row>
    <row r="3255" spans="1:2" x14ac:dyDescent="0.2">
      <c r="A3255" t="str">
        <f>IF(ISBLANK('May 2016'!A5084),"",IF(ISTEXT('May 2016'!A5084),0,'May 2016'!A5084))</f>
        <v/>
      </c>
      <c r="B3255" t="str">
        <f>IF(ISBLANK('May 2016'!G5084),"",IF(ISTEXT('May 2016'!G5084),0,'May 2016'!G5084))</f>
        <v/>
      </c>
    </row>
    <row r="3256" spans="1:2" x14ac:dyDescent="0.2">
      <c r="A3256" t="str">
        <f>IF(ISBLANK('May 2016'!A5085),"",IF(ISTEXT('May 2016'!A5085),0,'May 2016'!A5085))</f>
        <v/>
      </c>
      <c r="B3256" t="str">
        <f>IF(ISBLANK('May 2016'!G5085),"",IF(ISTEXT('May 2016'!G5085),0,'May 2016'!G5085))</f>
        <v/>
      </c>
    </row>
    <row r="3257" spans="1:2" x14ac:dyDescent="0.2">
      <c r="A3257" t="str">
        <f>IF(ISBLANK('May 2016'!A5086),"",IF(ISTEXT('May 2016'!A5086),0,'May 2016'!A5086))</f>
        <v/>
      </c>
      <c r="B3257" t="str">
        <f>IF(ISBLANK('May 2016'!G5086),"",IF(ISTEXT('May 2016'!G5086),0,'May 2016'!G5086))</f>
        <v/>
      </c>
    </row>
    <row r="3258" spans="1:2" x14ac:dyDescent="0.2">
      <c r="A3258" t="str">
        <f>IF(ISBLANK('May 2016'!A5087),"",IF(ISTEXT('May 2016'!A5087),0,'May 2016'!A5087))</f>
        <v/>
      </c>
      <c r="B3258" t="str">
        <f>IF(ISBLANK('May 2016'!G5087),"",IF(ISTEXT('May 2016'!G5087),0,'May 2016'!G5087))</f>
        <v/>
      </c>
    </row>
    <row r="3259" spans="1:2" x14ac:dyDescent="0.2">
      <c r="A3259" t="str">
        <f>IF(ISBLANK('May 2016'!A5088),"",IF(ISTEXT('May 2016'!A5088),0,'May 2016'!A5088))</f>
        <v/>
      </c>
      <c r="B3259" t="str">
        <f>IF(ISBLANK('May 2016'!G5088),"",IF(ISTEXT('May 2016'!G5088),0,'May 2016'!G5088))</f>
        <v/>
      </c>
    </row>
    <row r="3260" spans="1:2" x14ac:dyDescent="0.2">
      <c r="A3260">
        <f>IF(ISBLANK('May 2016'!A5089),"",IF(ISTEXT('May 2016'!A5089),0,'May 2016'!A5089))</f>
        <v>438231</v>
      </c>
      <c r="B3260">
        <f>IF(ISBLANK('May 2016'!G5089),"",IF(ISTEXT('May 2016'!G5089),0,'May 2016'!G5089))</f>
        <v>12611.65</v>
      </c>
    </row>
    <row r="3261" spans="1:2" x14ac:dyDescent="0.2">
      <c r="A3261" t="str">
        <f>IF(ISBLANK('May 2016'!A5090),"",IF(ISTEXT('May 2016'!A5090),0,'May 2016'!A5090))</f>
        <v/>
      </c>
      <c r="B3261" t="str">
        <f>IF(ISBLANK('May 2016'!G5090),"",IF(ISTEXT('May 2016'!G5090),0,'May 2016'!G5090))</f>
        <v/>
      </c>
    </row>
    <row r="3262" spans="1:2" x14ac:dyDescent="0.2">
      <c r="A3262">
        <f>IF(ISBLANK('May 2016'!A5094),"",IF(ISTEXT('May 2016'!A5094),0,'May 2016'!A5094))</f>
        <v>436938</v>
      </c>
      <c r="B3262">
        <f>IF(ISBLANK('May 2016'!G5094),"",IF(ISTEXT('May 2016'!G5094),0,'May 2016'!G5094))</f>
        <v>550</v>
      </c>
    </row>
    <row r="3263" spans="1:2" x14ac:dyDescent="0.2">
      <c r="A3263" t="str">
        <f>IF(ISBLANK('May 2016'!A5095),"",IF(ISTEXT('May 2016'!A5095),0,'May 2016'!A5095))</f>
        <v/>
      </c>
      <c r="B3263">
        <f>IF(ISBLANK('May 2016'!G5095),"",IF(ISTEXT('May 2016'!G5095),0,'May 2016'!G5095))</f>
        <v>100</v>
      </c>
    </row>
    <row r="3264" spans="1:2" x14ac:dyDescent="0.2">
      <c r="A3264" t="str">
        <f>IF(ISBLANK('May 2016'!A5096),"",IF(ISTEXT('May 2016'!A5096),0,'May 2016'!A5096))</f>
        <v/>
      </c>
      <c r="B3264">
        <f>IF(ISBLANK('May 2016'!G5096),"",IF(ISTEXT('May 2016'!G5096),0,'May 2016'!G5096))</f>
        <v>450</v>
      </c>
    </row>
    <row r="3265" spans="1:2" x14ac:dyDescent="0.2">
      <c r="A3265">
        <f>IF(ISBLANK('May 2016'!A5097),"",IF(ISTEXT('May 2016'!A5097),0,'May 2016'!A5097))</f>
        <v>437258</v>
      </c>
      <c r="B3265">
        <f>IF(ISBLANK('May 2016'!G5097),"",IF(ISTEXT('May 2016'!G5097),0,'May 2016'!G5097))</f>
        <v>150</v>
      </c>
    </row>
    <row r="3266" spans="1:2" x14ac:dyDescent="0.2">
      <c r="A3266" t="str">
        <f>IF(ISBLANK('May 2016'!A5098),"",IF(ISTEXT('May 2016'!A5098),0,'May 2016'!A5098))</f>
        <v/>
      </c>
      <c r="B3266">
        <f>IF(ISBLANK('May 2016'!G5098),"",IF(ISTEXT('May 2016'!G5098),0,'May 2016'!G5098))</f>
        <v>150</v>
      </c>
    </row>
    <row r="3267" spans="1:2" x14ac:dyDescent="0.2">
      <c r="A3267">
        <f>IF(ISBLANK('May 2016'!A5099),"",IF(ISTEXT('May 2016'!A5099),0,'May 2016'!A5099))</f>
        <v>437664</v>
      </c>
      <c r="B3267">
        <f>IF(ISBLANK('May 2016'!G5099),"",IF(ISTEXT('May 2016'!G5099),0,'May 2016'!G5099))</f>
        <v>1500</v>
      </c>
    </row>
    <row r="3268" spans="1:2" x14ac:dyDescent="0.2">
      <c r="A3268">
        <f>IF(ISBLANK('May 2016'!A5100),"",IF(ISTEXT('May 2016'!A5100),0,'May 2016'!A5100))</f>
        <v>438233</v>
      </c>
      <c r="B3268">
        <f>IF(ISBLANK('May 2016'!G5100),"",IF(ISTEXT('May 2016'!G5100),0,'May 2016'!G5100))</f>
        <v>450</v>
      </c>
    </row>
    <row r="3269" spans="1:2" x14ac:dyDescent="0.2">
      <c r="A3269" t="str">
        <f>IF(ISBLANK('May 2016'!A5101),"",IF(ISTEXT('May 2016'!A5101),0,'May 2016'!A5101))</f>
        <v/>
      </c>
      <c r="B3269">
        <f>IF(ISBLANK('May 2016'!G5101),"",IF(ISTEXT('May 2016'!G5101),0,'May 2016'!G5101))</f>
        <v>100</v>
      </c>
    </row>
    <row r="3270" spans="1:2" x14ac:dyDescent="0.2">
      <c r="A3270" t="str">
        <f>IF(ISBLANK('May 2016'!A5102),"",IF(ISTEXT('May 2016'!A5102),0,'May 2016'!A5102))</f>
        <v/>
      </c>
      <c r="B3270">
        <f>IF(ISBLANK('May 2016'!G5102),"",IF(ISTEXT('May 2016'!G5102),0,'May 2016'!G5102))</f>
        <v>450</v>
      </c>
    </row>
    <row r="3271" spans="1:2" x14ac:dyDescent="0.2">
      <c r="A3271" t="str">
        <f>IF(ISBLANK('May 2016'!A5103),"",IF(ISTEXT('May 2016'!A5103),0,'May 2016'!A5103))</f>
        <v/>
      </c>
      <c r="B3271">
        <f>IF(ISBLANK('May 2016'!G5103),"",IF(ISTEXT('May 2016'!G5103),0,'May 2016'!G5103))</f>
        <v>450</v>
      </c>
    </row>
    <row r="3272" spans="1:2" x14ac:dyDescent="0.2">
      <c r="A3272" t="str">
        <f>IF(ISBLANK('May 2016'!A5104),"",IF(ISTEXT('May 2016'!A5104),0,'May 2016'!A5104))</f>
        <v/>
      </c>
      <c r="B3272">
        <f>IF(ISBLANK('May 2016'!G5104),"",IF(ISTEXT('May 2016'!G5104),0,'May 2016'!G5104))</f>
        <v>1750</v>
      </c>
    </row>
    <row r="3273" spans="1:2" x14ac:dyDescent="0.2">
      <c r="A3273" t="str">
        <f>IF(ISBLANK('May 2016'!A5105),"",IF(ISTEXT('May 2016'!A5105),0,'May 2016'!A5105))</f>
        <v/>
      </c>
      <c r="B3273">
        <f>IF(ISBLANK('May 2016'!G5105),"",IF(ISTEXT('May 2016'!G5105),0,'May 2016'!G5105))</f>
        <v>500</v>
      </c>
    </row>
    <row r="3274" spans="1:2" x14ac:dyDescent="0.2">
      <c r="A3274" t="str">
        <f>IF(ISBLANK('May 2016'!A5106),"",IF(ISTEXT('May 2016'!A5106),0,'May 2016'!A5106))</f>
        <v/>
      </c>
      <c r="B3274">
        <f>IF(ISBLANK('May 2016'!G5106),"",IF(ISTEXT('May 2016'!G5106),0,'May 2016'!G5106))</f>
        <v>200</v>
      </c>
    </row>
    <row r="3275" spans="1:2" x14ac:dyDescent="0.2">
      <c r="A3275" t="str">
        <f>IF(ISBLANK('May 2016'!A5107),"",IF(ISTEXT('May 2016'!A5107),0,'May 2016'!A5107))</f>
        <v/>
      </c>
      <c r="B3275">
        <f>IF(ISBLANK('May 2016'!G5107),"",IF(ISTEXT('May 2016'!G5107),0,'May 2016'!G5107))</f>
        <v>500</v>
      </c>
    </row>
    <row r="3276" spans="1:2" x14ac:dyDescent="0.2">
      <c r="A3276" t="str">
        <f>IF(ISBLANK('May 2016'!A5108),"",IF(ISTEXT('May 2016'!A5108),0,'May 2016'!A5108))</f>
        <v/>
      </c>
      <c r="B3276">
        <f>IF(ISBLANK('May 2016'!G5108),"",IF(ISTEXT('May 2016'!G5108),0,'May 2016'!G5108))</f>
        <v>1000</v>
      </c>
    </row>
    <row r="3277" spans="1:2" x14ac:dyDescent="0.2">
      <c r="A3277" t="str">
        <f>IF(ISBLANK('May 2016'!A5109),"",IF(ISTEXT('May 2016'!A5109),0,'May 2016'!A5109))</f>
        <v/>
      </c>
      <c r="B3277">
        <f>IF(ISBLANK('May 2016'!G5109),"",IF(ISTEXT('May 2016'!G5109),0,'May 2016'!G5109))</f>
        <v>500</v>
      </c>
    </row>
    <row r="3278" spans="1:2" x14ac:dyDescent="0.2">
      <c r="A3278" t="str">
        <f>IF(ISBLANK('May 2016'!A5110),"",IF(ISTEXT('May 2016'!A5110),0,'May 2016'!A5110))</f>
        <v/>
      </c>
      <c r="B3278">
        <f>IF(ISBLANK('May 2016'!G5110),"",IF(ISTEXT('May 2016'!G5110),0,'May 2016'!G5110))</f>
        <v>250</v>
      </c>
    </row>
    <row r="3279" spans="1:2" x14ac:dyDescent="0.2">
      <c r="A3279" t="str">
        <f>IF(ISBLANK('May 2016'!A5111),"",IF(ISTEXT('May 2016'!A5111),0,'May 2016'!A5111))</f>
        <v/>
      </c>
      <c r="B3279">
        <f>IF(ISBLANK('May 2016'!G5111),"",IF(ISTEXT('May 2016'!G5111),0,'May 2016'!G5111))</f>
        <v>250</v>
      </c>
    </row>
    <row r="3280" spans="1:2" x14ac:dyDescent="0.2">
      <c r="A3280" t="str">
        <f>IF(ISBLANK('May 2016'!A5112),"",IF(ISTEXT('May 2016'!A5112),0,'May 2016'!A5112))</f>
        <v/>
      </c>
      <c r="B3280">
        <f>IF(ISBLANK('May 2016'!G5112),"",IF(ISTEXT('May 2016'!G5112),0,'May 2016'!G5112))</f>
        <v>1000</v>
      </c>
    </row>
    <row r="3281" spans="1:2" x14ac:dyDescent="0.2">
      <c r="A3281" t="str">
        <f>IF(ISBLANK('May 2016'!A5113),"",IF(ISTEXT('May 2016'!A5113),0,'May 2016'!A5113))</f>
        <v/>
      </c>
      <c r="B3281">
        <f>IF(ISBLANK('May 2016'!G5113),"",IF(ISTEXT('May 2016'!G5113),0,'May 2016'!G5113))</f>
        <v>250</v>
      </c>
    </row>
    <row r="3282" spans="1:2" x14ac:dyDescent="0.2">
      <c r="A3282" t="str">
        <f>IF(ISBLANK('May 2016'!A5114),"",IF(ISTEXT('May 2016'!A5114),0,'May 2016'!A5114))</f>
        <v/>
      </c>
      <c r="B3282">
        <f>IF(ISBLANK('May 2016'!G5114),"",IF(ISTEXT('May 2016'!G5114),0,'May 2016'!G5114))</f>
        <v>750</v>
      </c>
    </row>
    <row r="3283" spans="1:2" x14ac:dyDescent="0.2">
      <c r="A3283" t="str">
        <f>IF(ISBLANK('May 2016'!A5115),"",IF(ISTEXT('May 2016'!A5115),0,'May 2016'!A5115))</f>
        <v/>
      </c>
      <c r="B3283">
        <f>IF(ISBLANK('May 2016'!G5115),"",IF(ISTEXT('May 2016'!G5115),0,'May 2016'!G5115))</f>
        <v>250</v>
      </c>
    </row>
    <row r="3284" spans="1:2" x14ac:dyDescent="0.2">
      <c r="A3284" t="str">
        <f>IF(ISBLANK('May 2016'!A5116),"",IF(ISTEXT('May 2016'!A5116),0,'May 2016'!A5116))</f>
        <v/>
      </c>
      <c r="B3284">
        <f>IF(ISBLANK('May 2016'!G5116),"",IF(ISTEXT('May 2016'!G5116),0,'May 2016'!G5116))</f>
        <v>250</v>
      </c>
    </row>
    <row r="3285" spans="1:2" x14ac:dyDescent="0.2">
      <c r="A3285" t="str">
        <f>IF(ISBLANK('May 2016'!A5117),"",IF(ISTEXT('May 2016'!A5117),0,'May 2016'!A5117))</f>
        <v/>
      </c>
      <c r="B3285">
        <f>IF(ISBLANK('May 2016'!G5117),"",IF(ISTEXT('May 2016'!G5117),0,'May 2016'!G5117))</f>
        <v>750</v>
      </c>
    </row>
    <row r="3286" spans="1:2" x14ac:dyDescent="0.2">
      <c r="A3286" t="str">
        <f>IF(ISBLANK('May 2016'!A5118),"",IF(ISTEXT('May 2016'!A5118),0,'May 2016'!A5118))</f>
        <v/>
      </c>
      <c r="B3286">
        <f>IF(ISBLANK('May 2016'!G5118),"",IF(ISTEXT('May 2016'!G5118),0,'May 2016'!G5118))</f>
        <v>500</v>
      </c>
    </row>
    <row r="3287" spans="1:2" x14ac:dyDescent="0.2">
      <c r="A3287" t="str">
        <f>IF(ISBLANK('May 2016'!A5119),"",IF(ISTEXT('May 2016'!A5119),0,'May 2016'!A5119))</f>
        <v/>
      </c>
      <c r="B3287">
        <f>IF(ISBLANK('May 2016'!G5119),"",IF(ISTEXT('May 2016'!G5119),0,'May 2016'!G5119))</f>
        <v>700</v>
      </c>
    </row>
    <row r="3288" spans="1:2" x14ac:dyDescent="0.2">
      <c r="A3288" t="str">
        <f>IF(ISBLANK('May 2016'!A5120),"",IF(ISTEXT('May 2016'!A5120),0,'May 2016'!A5120))</f>
        <v/>
      </c>
      <c r="B3288">
        <f>IF(ISBLANK('May 2016'!G5120),"",IF(ISTEXT('May 2016'!G5120),0,'May 2016'!G5120))</f>
        <v>750</v>
      </c>
    </row>
    <row r="3289" spans="1:2" x14ac:dyDescent="0.2">
      <c r="A3289" t="str">
        <f>IF(ISBLANK('May 2016'!A5121),"",IF(ISTEXT('May 2016'!A5121),0,'May 2016'!A5121))</f>
        <v/>
      </c>
      <c r="B3289" t="str">
        <f>IF(ISBLANK('May 2016'!G5121),"",IF(ISTEXT('May 2016'!G5121),0,'May 2016'!G5121))</f>
        <v/>
      </c>
    </row>
    <row r="3290" spans="1:2" x14ac:dyDescent="0.2">
      <c r="A3290">
        <f>IF(ISBLANK('May 2016'!A5125),"",IF(ISTEXT('May 2016'!A5125),0,'May 2016'!A5125))</f>
        <v>437665</v>
      </c>
      <c r="B3290">
        <f>IF(ISBLANK('May 2016'!G5125),"",IF(ISTEXT('May 2016'!G5125),0,'May 2016'!G5125))</f>
        <v>54.41</v>
      </c>
    </row>
    <row r="3291" spans="1:2" x14ac:dyDescent="0.2">
      <c r="A3291">
        <f>IF(ISBLANK('May 2016'!A5129),"",IF(ISTEXT('May 2016'!A5129),0,'May 2016'!A5129))</f>
        <v>436939</v>
      </c>
      <c r="B3291">
        <f>IF(ISBLANK('May 2016'!G5129),"",IF(ISTEXT('May 2016'!G5129),0,'May 2016'!G5129))</f>
        <v>730</v>
      </c>
    </row>
    <row r="3292" spans="1:2" x14ac:dyDescent="0.2">
      <c r="A3292">
        <f>IF(ISBLANK('May 2016'!A5130),"",IF(ISTEXT('May 2016'!A5130),0,'May 2016'!A5130))</f>
        <v>436940</v>
      </c>
      <c r="B3292">
        <f>IF(ISBLANK('May 2016'!G5130),"",IF(ISTEXT('May 2016'!G5130),0,'May 2016'!G5130))</f>
        <v>765</v>
      </c>
    </row>
    <row r="3293" spans="1:2" x14ac:dyDescent="0.2">
      <c r="A3293">
        <f>IF(ISBLANK('May 2016'!A5131),"",IF(ISTEXT('May 2016'!A5131),0,'May 2016'!A5131))</f>
        <v>437666</v>
      </c>
      <c r="B3293">
        <f>IF(ISBLANK('May 2016'!G5131),"",IF(ISTEXT('May 2016'!G5131),0,'May 2016'!G5131))</f>
        <v>4866.5</v>
      </c>
    </row>
    <row r="3294" spans="1:2" x14ac:dyDescent="0.2">
      <c r="A3294">
        <f>IF(ISBLANK('May 2016'!A5135),"",IF(ISTEXT('May 2016'!A5135),0,'May 2016'!A5135))</f>
        <v>436941</v>
      </c>
      <c r="B3294">
        <f>IF(ISBLANK('May 2016'!G5135),"",IF(ISTEXT('May 2016'!G5135),0,'May 2016'!G5135))</f>
        <v>6000</v>
      </c>
    </row>
    <row r="3295" spans="1:2" x14ac:dyDescent="0.2">
      <c r="A3295">
        <f>IF(ISBLANK('May 2016'!A5139),"",IF(ISTEXT('May 2016'!A5139),0,'May 2016'!A5139))</f>
        <v>436942</v>
      </c>
      <c r="B3295">
        <f>IF(ISBLANK('May 2016'!G5139),"",IF(ISTEXT('May 2016'!G5139),0,'May 2016'!G5139))</f>
        <v>1177.4000000000001</v>
      </c>
    </row>
    <row r="3296" spans="1:2" x14ac:dyDescent="0.2">
      <c r="A3296">
        <f>IF(ISBLANK('May 2016'!A5143),"",IF(ISTEXT('May 2016'!A5143),0,'May 2016'!A5143))</f>
        <v>438234</v>
      </c>
      <c r="B3296">
        <f>IF(ISBLANK('May 2016'!G5143),"",IF(ISTEXT('May 2016'!G5143),0,'May 2016'!G5143))</f>
        <v>3267.88</v>
      </c>
    </row>
    <row r="3297" spans="1:2" x14ac:dyDescent="0.2">
      <c r="A3297">
        <f>IF(ISBLANK('May 2016'!A5147),"",IF(ISTEXT('May 2016'!A5147),0,'May 2016'!A5147))</f>
        <v>436943</v>
      </c>
      <c r="B3297">
        <f>IF(ISBLANK('May 2016'!G5147),"",IF(ISTEXT('May 2016'!G5147),0,'May 2016'!G5147))</f>
        <v>550</v>
      </c>
    </row>
    <row r="3298" spans="1:2" x14ac:dyDescent="0.2">
      <c r="A3298" t="str">
        <f>IF(ISBLANK('May 2016'!A5148),"",IF(ISTEXT('May 2016'!A5148),0,'May 2016'!A5148))</f>
        <v/>
      </c>
      <c r="B3298">
        <f>IF(ISBLANK('May 2016'!G5148),"",IF(ISTEXT('May 2016'!G5148),0,'May 2016'!G5148))</f>
        <v>450</v>
      </c>
    </row>
    <row r="3299" spans="1:2" x14ac:dyDescent="0.2">
      <c r="A3299">
        <f>IF(ISBLANK('May 2016'!A5152),"",IF(ISTEXT('May 2016'!A5152),0,'May 2016'!A5152))</f>
        <v>438235</v>
      </c>
      <c r="B3299">
        <f>IF(ISBLANK('May 2016'!G5152),"",IF(ISTEXT('May 2016'!G5152),0,'May 2016'!G5152))</f>
        <v>252.71</v>
      </c>
    </row>
    <row r="3300" spans="1:2" x14ac:dyDescent="0.2">
      <c r="A3300">
        <f>IF(ISBLANK('May 2016'!A5156),"",IF(ISTEXT('May 2016'!A5156),0,'May 2016'!A5156))</f>
        <v>437667</v>
      </c>
      <c r="B3300">
        <f>IF(ISBLANK('May 2016'!G5156),"",IF(ISTEXT('May 2016'!G5156),0,'May 2016'!G5156))</f>
        <v>4278</v>
      </c>
    </row>
    <row r="3301" spans="1:2" x14ac:dyDescent="0.2">
      <c r="A3301">
        <f>IF(ISBLANK('May 2016'!A5157),"",IF(ISTEXT('May 2016'!A5157),0,'May 2016'!A5157))</f>
        <v>438236</v>
      </c>
      <c r="B3301">
        <f>IF(ISBLANK('May 2016'!G5157),"",IF(ISTEXT('May 2016'!G5157),0,'May 2016'!G5157))</f>
        <v>1794</v>
      </c>
    </row>
    <row r="3302" spans="1:2" x14ac:dyDescent="0.2">
      <c r="A3302">
        <f>IF(ISBLANK('May 2016'!A5161),"",IF(ISTEXT('May 2016'!A5161),0,'May 2016'!A5161))</f>
        <v>437668</v>
      </c>
      <c r="B3302">
        <f>IF(ISBLANK('May 2016'!G5161),"",IF(ISTEXT('May 2016'!G5161),0,'May 2016'!G5161))</f>
        <v>303.02999999999997</v>
      </c>
    </row>
    <row r="3303" spans="1:2" x14ac:dyDescent="0.2">
      <c r="A3303" t="str">
        <f>IF(ISBLANK('May 2016'!A5162),"",IF(ISTEXT('May 2016'!A5162),0,'May 2016'!A5162))</f>
        <v/>
      </c>
      <c r="B3303" t="str">
        <f>IF(ISBLANK('May 2016'!G5162),"",IF(ISTEXT('May 2016'!G5162),0,'May 2016'!G5162))</f>
        <v/>
      </c>
    </row>
    <row r="3304" spans="1:2" x14ac:dyDescent="0.2">
      <c r="A3304">
        <f>IF(ISBLANK('May 2016'!A5166),"",IF(ISTEXT('May 2016'!A5166),0,'May 2016'!A5166))</f>
        <v>438237</v>
      </c>
      <c r="B3304">
        <f>IF(ISBLANK('May 2016'!G5166),"",IF(ISTEXT('May 2016'!G5166),0,'May 2016'!G5166))</f>
        <v>450</v>
      </c>
    </row>
    <row r="3305" spans="1:2" x14ac:dyDescent="0.2">
      <c r="A3305" t="str">
        <f>IF(ISBLANK('May 2016'!A5167),"",IF(ISTEXT('May 2016'!A5167),0,'May 2016'!A5167))</f>
        <v/>
      </c>
      <c r="B3305">
        <f>IF(ISBLANK('May 2016'!G5167),"",IF(ISTEXT('May 2016'!G5167),0,'May 2016'!G5167))</f>
        <v>4500</v>
      </c>
    </row>
    <row r="3306" spans="1:2" x14ac:dyDescent="0.2">
      <c r="A3306">
        <f>IF(ISBLANK('May 2016'!A5171),"",IF(ISTEXT('May 2016'!A5171),0,'May 2016'!A5171))</f>
        <v>438238</v>
      </c>
      <c r="B3306">
        <f>IF(ISBLANK('May 2016'!G5171),"",IF(ISTEXT('May 2016'!G5171),0,'May 2016'!G5171))</f>
        <v>145</v>
      </c>
    </row>
    <row r="3307" spans="1:2" x14ac:dyDescent="0.2">
      <c r="A3307">
        <f>IF(ISBLANK('May 2016'!A5175),"",IF(ISTEXT('May 2016'!A5175),0,'May 2016'!A5175))</f>
        <v>437259</v>
      </c>
      <c r="B3307">
        <f>IF(ISBLANK('May 2016'!G5175),"",IF(ISTEXT('May 2016'!G5175),0,'May 2016'!G5175))</f>
        <v>17710.64</v>
      </c>
    </row>
    <row r="3308" spans="1:2" x14ac:dyDescent="0.2">
      <c r="A3308">
        <f>IF(ISBLANK('May 2016'!A5176),"",IF(ISTEXT('May 2016'!A5176),0,'May 2016'!A5176))</f>
        <v>438239</v>
      </c>
      <c r="B3308">
        <f>IF(ISBLANK('May 2016'!G5176),"",IF(ISTEXT('May 2016'!G5176),0,'May 2016'!G5176))</f>
        <v>11065.75</v>
      </c>
    </row>
    <row r="3309" spans="1:2" x14ac:dyDescent="0.2">
      <c r="A3309">
        <f>IF(ISBLANK('May 2016'!A5180),"",IF(ISTEXT('May 2016'!A5180),0,'May 2016'!A5180))</f>
        <v>438240</v>
      </c>
      <c r="B3309">
        <f>IF(ISBLANK('May 2016'!G5180),"",IF(ISTEXT('May 2016'!G5180),0,'May 2016'!G5180))</f>
        <v>486.56</v>
      </c>
    </row>
    <row r="3310" spans="1:2" x14ac:dyDescent="0.2">
      <c r="A3310">
        <f>IF(ISBLANK('May 2016'!A5184),"",IF(ISTEXT('May 2016'!A5184),0,'May 2016'!A5184))</f>
        <v>436944</v>
      </c>
      <c r="B3310">
        <f>IF(ISBLANK('May 2016'!G5184),"",IF(ISTEXT('May 2016'!G5184),0,'May 2016'!G5184))</f>
        <v>387</v>
      </c>
    </row>
    <row r="3311" spans="1:2" x14ac:dyDescent="0.2">
      <c r="A3311">
        <f>IF(ISBLANK('May 2016'!A5185),"",IF(ISTEXT('May 2016'!A5185),0,'May 2016'!A5185))</f>
        <v>437669</v>
      </c>
      <c r="B3311">
        <f>IF(ISBLANK('May 2016'!G5185),"",IF(ISTEXT('May 2016'!G5185),0,'May 2016'!G5185))</f>
        <v>3200</v>
      </c>
    </row>
    <row r="3312" spans="1:2" x14ac:dyDescent="0.2">
      <c r="A3312">
        <f>IF(ISBLANK('May 2016'!A5186),"",IF(ISTEXT('May 2016'!A5186),0,'May 2016'!A5186))</f>
        <v>438241</v>
      </c>
      <c r="B3312">
        <f>IF(ISBLANK('May 2016'!G5186),"",IF(ISTEXT('May 2016'!G5186),0,'May 2016'!G5186))</f>
        <v>113.4</v>
      </c>
    </row>
    <row r="3313" spans="1:2" x14ac:dyDescent="0.2">
      <c r="A3313" t="str">
        <f>IF(ISBLANK('May 2016'!A5187),"",IF(ISTEXT('May 2016'!A5187),0,'May 2016'!A5187))</f>
        <v/>
      </c>
      <c r="B3313">
        <f>IF(ISBLANK('May 2016'!G5187),"",IF(ISTEXT('May 2016'!G5187),0,'May 2016'!G5187))</f>
        <v>2560.5300000000002</v>
      </c>
    </row>
    <row r="3314" spans="1:2" x14ac:dyDescent="0.2">
      <c r="A3314" t="str">
        <f>IF(ISBLANK('May 2016'!A5188),"",IF(ISTEXT('May 2016'!A5188),0,'May 2016'!A5188))</f>
        <v/>
      </c>
      <c r="B3314" t="str">
        <f>IF(ISBLANK('May 2016'!G5188),"",IF(ISTEXT('May 2016'!G5188),0,'May 2016'!G5188))</f>
        <v/>
      </c>
    </row>
    <row r="3315" spans="1:2" x14ac:dyDescent="0.2">
      <c r="A3315" t="str">
        <f>IF(ISBLANK('May 2016'!A5189),"",IF(ISTEXT('May 2016'!A5189),0,'May 2016'!A5189))</f>
        <v/>
      </c>
      <c r="B3315" t="str">
        <f>IF(ISBLANK('May 2016'!G5189),"",IF(ISTEXT('May 2016'!G5189),0,'May 2016'!G5189))</f>
        <v/>
      </c>
    </row>
    <row r="3316" spans="1:2" x14ac:dyDescent="0.2">
      <c r="A3316" t="str">
        <f>IF(ISBLANK('May 2016'!A5190),"",IF(ISTEXT('May 2016'!A5190),0,'May 2016'!A5190))</f>
        <v/>
      </c>
      <c r="B3316" t="str">
        <f>IF(ISBLANK('May 2016'!G5190),"",IF(ISTEXT('May 2016'!G5190),0,'May 2016'!G5190))</f>
        <v/>
      </c>
    </row>
    <row r="3317" spans="1:2" x14ac:dyDescent="0.2">
      <c r="A3317" t="str">
        <f>IF(ISBLANK('May 2016'!A5191),"",IF(ISTEXT('May 2016'!A5191),0,'May 2016'!A5191))</f>
        <v/>
      </c>
      <c r="B3317" t="str">
        <f>IF(ISBLANK('May 2016'!G5191),"",IF(ISTEXT('May 2016'!G5191),0,'May 2016'!G5191))</f>
        <v/>
      </c>
    </row>
    <row r="3318" spans="1:2" x14ac:dyDescent="0.2">
      <c r="A3318">
        <f>IF(ISBLANK('May 2016'!A5195),"",IF(ISTEXT('May 2016'!A5195),0,'May 2016'!A5195))</f>
        <v>437260</v>
      </c>
      <c r="B3318">
        <f>IF(ISBLANK('May 2016'!G5195),"",IF(ISTEXT('May 2016'!G5195),0,'May 2016'!G5195))</f>
        <v>500</v>
      </c>
    </row>
    <row r="3319" spans="1:2" x14ac:dyDescent="0.2">
      <c r="A3319">
        <f>IF(ISBLANK('May 2016'!A5199),"",IF(ISTEXT('May 2016'!A5199),0,'May 2016'!A5199))</f>
        <v>436945</v>
      </c>
      <c r="B3319">
        <f>IF(ISBLANK('May 2016'!G5199),"",IF(ISTEXT('May 2016'!G5199),0,'May 2016'!G5199))</f>
        <v>221.58</v>
      </c>
    </row>
    <row r="3320" spans="1:2" x14ac:dyDescent="0.2">
      <c r="A3320">
        <f>IF(ISBLANK('May 2016'!A5203),"",IF(ISTEXT('May 2016'!A5203),0,'May 2016'!A5203))</f>
        <v>438242</v>
      </c>
      <c r="B3320">
        <f>IF(ISBLANK('May 2016'!G5203),"",IF(ISTEXT('May 2016'!G5203),0,'May 2016'!G5203))</f>
        <v>51.8</v>
      </c>
    </row>
    <row r="3321" spans="1:2" x14ac:dyDescent="0.2">
      <c r="A3321" t="str">
        <f>IF(ISBLANK('May 2016'!A5204),"",IF(ISTEXT('May 2016'!A5204),0,'May 2016'!A5204))</f>
        <v/>
      </c>
      <c r="B3321" t="str">
        <f>IF(ISBLANK('May 2016'!G5204),"",IF(ISTEXT('May 2016'!G5204),0,'May 2016'!G5204))</f>
        <v/>
      </c>
    </row>
    <row r="3322" spans="1:2" x14ac:dyDescent="0.2">
      <c r="A3322">
        <f>IF(ISBLANK('May 2016'!A5208),"",IF(ISTEXT('May 2016'!A5208),0,'May 2016'!A5208))</f>
        <v>437261</v>
      </c>
      <c r="B3322">
        <f>IF(ISBLANK('May 2016'!G5208),"",IF(ISTEXT('May 2016'!G5208),0,'May 2016'!G5208))</f>
        <v>82011.759999999995</v>
      </c>
    </row>
    <row r="3323" spans="1:2" x14ac:dyDescent="0.2">
      <c r="A3323">
        <f>IF(ISBLANK('May 2016'!A5212),"",IF(ISTEXT('May 2016'!A5212),0,'May 2016'!A5212))</f>
        <v>437670</v>
      </c>
      <c r="B3323">
        <f>IF(ISBLANK('May 2016'!G5212),"",IF(ISTEXT('May 2016'!G5212),0,'May 2016'!G5212))</f>
        <v>11.34</v>
      </c>
    </row>
    <row r="3324" spans="1:2" x14ac:dyDescent="0.2">
      <c r="A3324">
        <f>IF(ISBLANK('May 2016'!A5216),"",IF(ISTEXT('May 2016'!A5216),0,'May 2016'!A5216))</f>
        <v>437671</v>
      </c>
      <c r="B3324">
        <f>IF(ISBLANK('May 2016'!G5216),"",IF(ISTEXT('May 2016'!G5216),0,'May 2016'!G5216))</f>
        <v>4706</v>
      </c>
    </row>
    <row r="3325" spans="1:2" x14ac:dyDescent="0.2">
      <c r="A3325">
        <f>IF(ISBLANK('May 2016'!A5220),"",IF(ISTEXT('May 2016'!A5220),0,'May 2016'!A5220))</f>
        <v>437372</v>
      </c>
      <c r="B3325">
        <f>IF(ISBLANK('May 2016'!G5220),"",IF(ISTEXT('May 2016'!G5220),0,'May 2016'!G5220))</f>
        <v>216.54</v>
      </c>
    </row>
    <row r="3326" spans="1:2" x14ac:dyDescent="0.2">
      <c r="A3326">
        <f>IF(ISBLANK('May 2016'!A5221),"",IF(ISTEXT('May 2016'!A5221),0,'May 2016'!A5221))</f>
        <v>437852</v>
      </c>
      <c r="B3326">
        <f>IF(ISBLANK('May 2016'!G5221),"",IF(ISTEXT('May 2016'!G5221),0,'May 2016'!G5221))</f>
        <v>215.42</v>
      </c>
    </row>
    <row r="3327" spans="1:2" x14ac:dyDescent="0.2">
      <c r="A3327">
        <f>IF(ISBLANK('May 2016'!A5225),"",IF(ISTEXT('May 2016'!A5225),0,'May 2016'!A5225))</f>
        <v>436946</v>
      </c>
      <c r="B3327">
        <f>IF(ISBLANK('May 2016'!G5225),"",IF(ISTEXT('May 2016'!G5225),0,'May 2016'!G5225))</f>
        <v>450</v>
      </c>
    </row>
    <row r="3328" spans="1:2" x14ac:dyDescent="0.2">
      <c r="A3328">
        <f>IF(ISBLANK('May 2016'!A5226),"",IF(ISTEXT('May 2016'!A5226),0,'May 2016'!A5226))</f>
        <v>438244</v>
      </c>
      <c r="B3328">
        <f>IF(ISBLANK('May 2016'!G5226),"",IF(ISTEXT('May 2016'!G5226),0,'May 2016'!G5226))</f>
        <v>81.25</v>
      </c>
    </row>
    <row r="3329" spans="1:2" x14ac:dyDescent="0.2">
      <c r="A3329" t="str">
        <f>IF(ISBLANK('May 2016'!A5227),"",IF(ISTEXT('May 2016'!A5227),0,'May 2016'!A5227))</f>
        <v/>
      </c>
      <c r="B3329">
        <f>IF(ISBLANK('May 2016'!G5227),"",IF(ISTEXT('May 2016'!G5227),0,'May 2016'!G5227))</f>
        <v>25</v>
      </c>
    </row>
    <row r="3330" spans="1:2" x14ac:dyDescent="0.2">
      <c r="A3330" t="str">
        <f>IF(ISBLANK('May 2016'!A5228),"",IF(ISTEXT('May 2016'!A5228),0,'May 2016'!A5228))</f>
        <v/>
      </c>
      <c r="B3330">
        <f>IF(ISBLANK('May 2016'!G5228),"",IF(ISTEXT('May 2016'!G5228),0,'May 2016'!G5228))</f>
        <v>18.75</v>
      </c>
    </row>
    <row r="3331" spans="1:2" x14ac:dyDescent="0.2">
      <c r="A3331" t="str">
        <f>IF(ISBLANK('May 2016'!A5229),"",IF(ISTEXT('May 2016'!A5229),0,'May 2016'!A5229))</f>
        <v/>
      </c>
      <c r="B3331">
        <f>IF(ISBLANK('May 2016'!G5229),"",IF(ISTEXT('May 2016'!G5229),0,'May 2016'!G5229))</f>
        <v>87.5</v>
      </c>
    </row>
    <row r="3332" spans="1:2" x14ac:dyDescent="0.2">
      <c r="A3332" t="str">
        <f>IF(ISBLANK('May 2016'!A5230),"",IF(ISTEXT('May 2016'!A5230),0,'May 2016'!A5230))</f>
        <v/>
      </c>
      <c r="B3332">
        <f>IF(ISBLANK('May 2016'!G5230),"",IF(ISTEXT('May 2016'!G5230),0,'May 2016'!G5230))</f>
        <v>18.75</v>
      </c>
    </row>
    <row r="3333" spans="1:2" x14ac:dyDescent="0.2">
      <c r="A3333" t="str">
        <f>IF(ISBLANK('May 2016'!A5231),"",IF(ISTEXT('May 2016'!A5231),0,'May 2016'!A5231))</f>
        <v/>
      </c>
      <c r="B3333">
        <f>IF(ISBLANK('May 2016'!G5231),"",IF(ISTEXT('May 2016'!G5231),0,'May 2016'!G5231))</f>
        <v>18.75</v>
      </c>
    </row>
    <row r="3334" spans="1:2" x14ac:dyDescent="0.2">
      <c r="A3334" t="str">
        <f>IF(ISBLANK('May 2016'!A5232),"",IF(ISTEXT('May 2016'!A5232),0,'May 2016'!A5232))</f>
        <v/>
      </c>
      <c r="B3334">
        <f>IF(ISBLANK('May 2016'!G5232),"",IF(ISTEXT('May 2016'!G5232),0,'May 2016'!G5232))</f>
        <v>18.75</v>
      </c>
    </row>
    <row r="3335" spans="1:2" x14ac:dyDescent="0.2">
      <c r="A3335" t="str">
        <f>IF(ISBLANK('May 2016'!A5233),"",IF(ISTEXT('May 2016'!A5233),0,'May 2016'!A5233))</f>
        <v/>
      </c>
      <c r="B3335">
        <f>IF(ISBLANK('May 2016'!G5233),"",IF(ISTEXT('May 2016'!G5233),0,'May 2016'!G5233))</f>
        <v>50</v>
      </c>
    </row>
    <row r="3336" spans="1:2" x14ac:dyDescent="0.2">
      <c r="A3336" t="str">
        <f>IF(ISBLANK('May 2016'!A5234),"",IF(ISTEXT('May 2016'!A5234),0,'May 2016'!A5234))</f>
        <v/>
      </c>
      <c r="B3336">
        <f>IF(ISBLANK('May 2016'!G5234),"",IF(ISTEXT('May 2016'!G5234),0,'May 2016'!G5234))</f>
        <v>1375</v>
      </c>
    </row>
    <row r="3337" spans="1:2" x14ac:dyDescent="0.2">
      <c r="A3337" t="str">
        <f>IF(ISBLANK('May 2016'!A5235),"",IF(ISTEXT('May 2016'!A5235),0,'May 2016'!A5235))</f>
        <v/>
      </c>
      <c r="B3337">
        <f>IF(ISBLANK('May 2016'!G5235),"",IF(ISTEXT('May 2016'!G5235),0,'May 2016'!G5235))</f>
        <v>425</v>
      </c>
    </row>
    <row r="3338" spans="1:2" x14ac:dyDescent="0.2">
      <c r="A3338" t="str">
        <f>IF(ISBLANK('May 2016'!A5236),"",IF(ISTEXT('May 2016'!A5236),0,'May 2016'!A5236))</f>
        <v/>
      </c>
      <c r="B3338">
        <f>IF(ISBLANK('May 2016'!G5236),"",IF(ISTEXT('May 2016'!G5236),0,'May 2016'!G5236))</f>
        <v>1122.75</v>
      </c>
    </row>
    <row r="3339" spans="1:2" x14ac:dyDescent="0.2">
      <c r="A3339" t="str">
        <f>IF(ISBLANK('May 2016'!A5237),"",IF(ISTEXT('May 2016'!A5237),0,'May 2016'!A5237))</f>
        <v/>
      </c>
      <c r="B3339">
        <f>IF(ISBLANK('May 2016'!G5237),"",IF(ISTEXT('May 2016'!G5237),0,'May 2016'!G5237))</f>
        <v>87.5</v>
      </c>
    </row>
    <row r="3340" spans="1:2" x14ac:dyDescent="0.2">
      <c r="A3340" t="str">
        <f>IF(ISBLANK('May 2016'!A5238),"",IF(ISTEXT('May 2016'!A5238),0,'May 2016'!A5238))</f>
        <v/>
      </c>
      <c r="B3340">
        <f>IF(ISBLANK('May 2016'!G5238),"",IF(ISTEXT('May 2016'!G5238),0,'May 2016'!G5238))</f>
        <v>1400</v>
      </c>
    </row>
    <row r="3341" spans="1:2" x14ac:dyDescent="0.2">
      <c r="A3341" t="str">
        <f>IF(ISBLANK('May 2016'!A5239),"",IF(ISTEXT('May 2016'!A5239),0,'May 2016'!A5239))</f>
        <v/>
      </c>
      <c r="B3341">
        <f>IF(ISBLANK('May 2016'!G5239),"",IF(ISTEXT('May 2016'!G5239),0,'May 2016'!G5239))</f>
        <v>18.75</v>
      </c>
    </row>
    <row r="3342" spans="1:2" x14ac:dyDescent="0.2">
      <c r="A3342" t="str">
        <f>IF(ISBLANK('May 2016'!A5240),"",IF(ISTEXT('May 2016'!A5240),0,'May 2016'!A5240))</f>
        <v/>
      </c>
      <c r="B3342">
        <f>IF(ISBLANK('May 2016'!G5240),"",IF(ISTEXT('May 2016'!G5240),0,'May 2016'!G5240))</f>
        <v>237.5</v>
      </c>
    </row>
    <row r="3343" spans="1:2" x14ac:dyDescent="0.2">
      <c r="A3343" t="str">
        <f>IF(ISBLANK('May 2016'!A5241),"",IF(ISTEXT('May 2016'!A5241),0,'May 2016'!A5241))</f>
        <v/>
      </c>
      <c r="B3343">
        <f>IF(ISBLANK('May 2016'!G5241),"",IF(ISTEXT('May 2016'!G5241),0,'May 2016'!G5241))</f>
        <v>18.75</v>
      </c>
    </row>
    <row r="3344" spans="1:2" x14ac:dyDescent="0.2">
      <c r="A3344" t="str">
        <f>IF(ISBLANK('May 2016'!A5242),"",IF(ISTEXT('May 2016'!A5242),0,'May 2016'!A5242))</f>
        <v/>
      </c>
      <c r="B3344">
        <f>IF(ISBLANK('May 2016'!G5242),"",IF(ISTEXT('May 2016'!G5242),0,'May 2016'!G5242))</f>
        <v>1121</v>
      </c>
    </row>
    <row r="3345" spans="1:2" x14ac:dyDescent="0.2">
      <c r="A3345" t="str">
        <f>IF(ISBLANK('May 2016'!A5243),"",IF(ISTEXT('May 2016'!A5243),0,'May 2016'!A5243))</f>
        <v/>
      </c>
      <c r="B3345">
        <f>IF(ISBLANK('May 2016'!G5243),"",IF(ISTEXT('May 2016'!G5243),0,'May 2016'!G5243))</f>
        <v>562.5</v>
      </c>
    </row>
    <row r="3346" spans="1:2" x14ac:dyDescent="0.2">
      <c r="A3346" t="str">
        <f>IF(ISBLANK('May 2016'!A5244),"",IF(ISTEXT('May 2016'!A5244),0,'May 2016'!A5244))</f>
        <v/>
      </c>
      <c r="B3346">
        <f>IF(ISBLANK('May 2016'!G5244),"",IF(ISTEXT('May 2016'!G5244),0,'May 2016'!G5244))</f>
        <v>712.5</v>
      </c>
    </row>
    <row r="3347" spans="1:2" x14ac:dyDescent="0.2">
      <c r="A3347" t="str">
        <f>IF(ISBLANK('May 2016'!A5245),"",IF(ISTEXT('May 2016'!A5245),0,'May 2016'!A5245))</f>
        <v/>
      </c>
      <c r="B3347">
        <f>IF(ISBLANK('May 2016'!G5245),"",IF(ISTEXT('May 2016'!G5245),0,'May 2016'!G5245))</f>
        <v>81.25</v>
      </c>
    </row>
    <row r="3348" spans="1:2" x14ac:dyDescent="0.2">
      <c r="A3348" t="str">
        <f>IF(ISBLANK('May 2016'!A5246),"",IF(ISTEXT('May 2016'!A5246),0,'May 2016'!A5246))</f>
        <v/>
      </c>
      <c r="B3348">
        <f>IF(ISBLANK('May 2016'!G5246),"",IF(ISTEXT('May 2016'!G5246),0,'May 2016'!G5246))</f>
        <v>25</v>
      </c>
    </row>
    <row r="3349" spans="1:2" x14ac:dyDescent="0.2">
      <c r="A3349" t="str">
        <f>IF(ISBLANK('May 2016'!A5247),"",IF(ISTEXT('May 2016'!A5247),0,'May 2016'!A5247))</f>
        <v/>
      </c>
      <c r="B3349">
        <f>IF(ISBLANK('May 2016'!G5247),"",IF(ISTEXT('May 2016'!G5247),0,'May 2016'!G5247))</f>
        <v>1618.75</v>
      </c>
    </row>
    <row r="3350" spans="1:2" x14ac:dyDescent="0.2">
      <c r="A3350">
        <f>IF(ISBLANK('May 2016'!A5251),"",IF(ISTEXT('May 2016'!A5251),0,'May 2016'!A5251))</f>
        <v>437262</v>
      </c>
      <c r="B3350">
        <f>IF(ISBLANK('May 2016'!G5251),"",IF(ISTEXT('May 2016'!G5251),0,'May 2016'!G5251))</f>
        <v>94.51</v>
      </c>
    </row>
    <row r="3351" spans="1:2" x14ac:dyDescent="0.2">
      <c r="A3351">
        <f>IF(ISBLANK('May 2016'!A5252),"",IF(ISTEXT('May 2016'!A5252),0,'May 2016'!A5252))</f>
        <v>437672</v>
      </c>
      <c r="B3351">
        <f>IF(ISBLANK('May 2016'!G5252),"",IF(ISTEXT('May 2016'!G5252),0,'May 2016'!G5252))</f>
        <v>80.510000000000005</v>
      </c>
    </row>
    <row r="3352" spans="1:2" x14ac:dyDescent="0.2">
      <c r="A3352">
        <f>IF(ISBLANK('May 2016'!A5253),"",IF(ISTEXT('May 2016'!A5253),0,'May 2016'!A5253))</f>
        <v>437673</v>
      </c>
      <c r="B3352">
        <f>IF(ISBLANK('May 2016'!G5253),"",IF(ISTEXT('May 2016'!G5253),0,'May 2016'!G5253))</f>
        <v>94.51</v>
      </c>
    </row>
    <row r="3353" spans="1:2" x14ac:dyDescent="0.2">
      <c r="A3353">
        <f>IF(ISBLANK('May 2016'!A5254),"",IF(ISTEXT('May 2016'!A5254),0,'May 2016'!A5254))</f>
        <v>438245</v>
      </c>
      <c r="B3353">
        <f>IF(ISBLANK('May 2016'!G5254),"",IF(ISTEXT('May 2016'!G5254),0,'May 2016'!G5254))</f>
        <v>94.51</v>
      </c>
    </row>
    <row r="3354" spans="1:2" x14ac:dyDescent="0.2">
      <c r="A3354">
        <f>IF(ISBLANK('May 2016'!A5255),"",IF(ISTEXT('May 2016'!A5255),0,'May 2016'!A5255))</f>
        <v>438246</v>
      </c>
      <c r="B3354">
        <f>IF(ISBLANK('May 2016'!G5255),"",IF(ISTEXT('May 2016'!G5255),0,'May 2016'!G5255))</f>
        <v>80.510000000000005</v>
      </c>
    </row>
    <row r="3355" spans="1:2" x14ac:dyDescent="0.2">
      <c r="A3355">
        <f>IF(ISBLANK('May 2016'!A5259),"",IF(ISTEXT('May 2016'!A5259),0,'May 2016'!A5259))</f>
        <v>436947</v>
      </c>
      <c r="B3355">
        <f>IF(ISBLANK('May 2016'!G5259),"",IF(ISTEXT('May 2016'!G5259),0,'May 2016'!G5259))</f>
        <v>152.34</v>
      </c>
    </row>
    <row r="3356" spans="1:2" x14ac:dyDescent="0.2">
      <c r="A3356" t="str">
        <f>IF(ISBLANK('May 2016'!A5260),"",IF(ISTEXT('May 2016'!A5260),0,'May 2016'!A5260))</f>
        <v/>
      </c>
      <c r="B3356" t="str">
        <f>IF(ISBLANK('May 2016'!G5260),"",IF(ISTEXT('May 2016'!G5260),0,'May 2016'!G5260))</f>
        <v/>
      </c>
    </row>
    <row r="3357" spans="1:2" x14ac:dyDescent="0.2">
      <c r="A3357" t="str">
        <f>IF(ISBLANK('May 2016'!A5261),"",IF(ISTEXT('May 2016'!A5261),0,'May 2016'!A5261))</f>
        <v/>
      </c>
      <c r="B3357" t="str">
        <f>IF(ISBLANK('May 2016'!G5261),"",IF(ISTEXT('May 2016'!G5261),0,'May 2016'!G5261))</f>
        <v/>
      </c>
    </row>
    <row r="3358" spans="1:2" x14ac:dyDescent="0.2">
      <c r="A3358" t="str">
        <f>IF(ISBLANK('May 2016'!A5262),"",IF(ISTEXT('May 2016'!A5262),0,'May 2016'!A5262))</f>
        <v/>
      </c>
      <c r="B3358" t="str">
        <f>IF(ISBLANK('May 2016'!G5262),"",IF(ISTEXT('May 2016'!G5262),0,'May 2016'!G5262))</f>
        <v/>
      </c>
    </row>
    <row r="3359" spans="1:2" x14ac:dyDescent="0.2">
      <c r="A3359">
        <f>IF(ISBLANK('May 2016'!A5263),"",IF(ISTEXT('May 2016'!A5263),0,'May 2016'!A5263))</f>
        <v>438247</v>
      </c>
      <c r="B3359">
        <f>IF(ISBLANK('May 2016'!G5263),"",IF(ISTEXT('May 2016'!G5263),0,'May 2016'!G5263))</f>
        <v>182.88</v>
      </c>
    </row>
    <row r="3360" spans="1:2" x14ac:dyDescent="0.2">
      <c r="A3360">
        <f>IF(ISBLANK('May 2016'!A5267),"",IF(ISTEXT('May 2016'!A5267),0,'May 2016'!A5267))</f>
        <v>436948</v>
      </c>
      <c r="B3360">
        <f>IF(ISBLANK('May 2016'!G5267),"",IF(ISTEXT('May 2016'!G5267),0,'May 2016'!G5267))</f>
        <v>101.5</v>
      </c>
    </row>
    <row r="3361" spans="1:2" x14ac:dyDescent="0.2">
      <c r="A3361">
        <f>IF(ISBLANK('May 2016'!A5268),"",IF(ISTEXT('May 2016'!A5268),0,'May 2016'!A5268))</f>
        <v>437674</v>
      </c>
      <c r="B3361">
        <f>IF(ISBLANK('May 2016'!G5268),"",IF(ISTEXT('May 2016'!G5268),0,'May 2016'!G5268))</f>
        <v>279.14</v>
      </c>
    </row>
    <row r="3362" spans="1:2" x14ac:dyDescent="0.2">
      <c r="A3362">
        <f>IF(ISBLANK('May 2016'!A5269),"",IF(ISTEXT('May 2016'!A5269),0,'May 2016'!A5269))</f>
        <v>438248</v>
      </c>
      <c r="B3362">
        <f>IF(ISBLANK('May 2016'!G5269),"",IF(ISTEXT('May 2016'!G5269),0,'May 2016'!G5269))</f>
        <v>730.5</v>
      </c>
    </row>
    <row r="3363" spans="1:2" x14ac:dyDescent="0.2">
      <c r="A3363">
        <f>IF(ISBLANK('May 2016'!A5273),"",IF(ISTEXT('May 2016'!A5273),0,'May 2016'!A5273))</f>
        <v>437263</v>
      </c>
      <c r="B3363">
        <f>IF(ISBLANK('May 2016'!G5273),"",IF(ISTEXT('May 2016'!G5273),0,'May 2016'!G5273))</f>
        <v>750</v>
      </c>
    </row>
    <row r="3364" spans="1:2" x14ac:dyDescent="0.2">
      <c r="A3364" t="str">
        <f>IF(ISBLANK('May 2016'!A5274),"",IF(ISTEXT('May 2016'!A5274),0,'May 2016'!A5274))</f>
        <v/>
      </c>
      <c r="B3364">
        <f>IF(ISBLANK('May 2016'!G5274),"",IF(ISTEXT('May 2016'!G5274),0,'May 2016'!G5274))</f>
        <v>500</v>
      </c>
    </row>
    <row r="3365" spans="1:2" x14ac:dyDescent="0.2">
      <c r="A3365" t="str">
        <f>IF(ISBLANK('May 2016'!A5275),"",IF(ISTEXT('May 2016'!A5275),0,'May 2016'!A5275))</f>
        <v/>
      </c>
      <c r="B3365">
        <f>IF(ISBLANK('May 2016'!G5275),"",IF(ISTEXT('May 2016'!G5275),0,'May 2016'!G5275))</f>
        <v>500</v>
      </c>
    </row>
    <row r="3366" spans="1:2" x14ac:dyDescent="0.2">
      <c r="A3366">
        <f>IF(ISBLANK('May 2016'!A5279),"",IF(ISTEXT('May 2016'!A5279),0,'May 2016'!A5279))</f>
        <v>436949</v>
      </c>
      <c r="B3366">
        <f>IF(ISBLANK('May 2016'!G5279),"",IF(ISTEXT('May 2016'!G5279),0,'May 2016'!G5279))</f>
        <v>100</v>
      </c>
    </row>
    <row r="3367" spans="1:2" x14ac:dyDescent="0.2">
      <c r="A3367" t="str">
        <f>IF(ISBLANK('May 2016'!A5280),"",IF(ISTEXT('May 2016'!A5280),0,'May 2016'!A5280))</f>
        <v/>
      </c>
      <c r="B3367">
        <f>IF(ISBLANK('May 2016'!G5280),"",IF(ISTEXT('May 2016'!G5280),0,'May 2016'!G5280))</f>
        <v>450</v>
      </c>
    </row>
    <row r="3368" spans="1:2" x14ac:dyDescent="0.2">
      <c r="A3368" t="str">
        <f>IF(ISBLANK('May 2016'!A5281),"",IF(ISTEXT('May 2016'!A5281),0,'May 2016'!A5281))</f>
        <v/>
      </c>
      <c r="B3368">
        <f>IF(ISBLANK('May 2016'!G5281),"",IF(ISTEXT('May 2016'!G5281),0,'May 2016'!G5281))</f>
        <v>450</v>
      </c>
    </row>
    <row r="3369" spans="1:2" x14ac:dyDescent="0.2">
      <c r="A3369" t="str">
        <f>IF(ISBLANK('May 2016'!A5282),"",IF(ISTEXT('May 2016'!A5282),0,'May 2016'!A5282))</f>
        <v/>
      </c>
      <c r="B3369">
        <f>IF(ISBLANK('May 2016'!G5282),"",IF(ISTEXT('May 2016'!G5282),0,'May 2016'!G5282))</f>
        <v>100</v>
      </c>
    </row>
    <row r="3370" spans="1:2" x14ac:dyDescent="0.2">
      <c r="A3370" t="str">
        <f>IF(ISBLANK('May 2016'!A5283),"",IF(ISTEXT('May 2016'!A5283),0,'May 2016'!A5283))</f>
        <v/>
      </c>
      <c r="B3370">
        <f>IF(ISBLANK('May 2016'!G5283),"",IF(ISTEXT('May 2016'!G5283),0,'May 2016'!G5283))</f>
        <v>450</v>
      </c>
    </row>
    <row r="3371" spans="1:2" x14ac:dyDescent="0.2">
      <c r="A3371">
        <f>IF(ISBLANK('May 2016'!A5284),"",IF(ISTEXT('May 2016'!A5284),0,'May 2016'!A5284))</f>
        <v>437264</v>
      </c>
      <c r="B3371">
        <f>IF(ISBLANK('May 2016'!G5284),"",IF(ISTEXT('May 2016'!G5284),0,'May 2016'!G5284))</f>
        <v>450</v>
      </c>
    </row>
    <row r="3372" spans="1:2" x14ac:dyDescent="0.2">
      <c r="A3372" t="str">
        <f>IF(ISBLANK('May 2016'!A5285),"",IF(ISTEXT('May 2016'!A5285),0,'May 2016'!A5285))</f>
        <v/>
      </c>
      <c r="B3372">
        <f>IF(ISBLANK('May 2016'!G5285),"",IF(ISTEXT('May 2016'!G5285),0,'May 2016'!G5285))</f>
        <v>500</v>
      </c>
    </row>
    <row r="3373" spans="1:2" x14ac:dyDescent="0.2">
      <c r="A3373">
        <f>IF(ISBLANK('May 2016'!A5286),"",IF(ISTEXT('May 2016'!A5286),0,'May 2016'!A5286))</f>
        <v>438249</v>
      </c>
      <c r="B3373">
        <f>IF(ISBLANK('May 2016'!G5286),"",IF(ISTEXT('May 2016'!G5286),0,'May 2016'!G5286))</f>
        <v>450</v>
      </c>
    </row>
    <row r="3374" spans="1:2" x14ac:dyDescent="0.2">
      <c r="A3374" t="str">
        <f>IF(ISBLANK('May 2016'!A5287),"",IF(ISTEXT('May 2016'!A5287),0,'May 2016'!A5287))</f>
        <v/>
      </c>
      <c r="B3374">
        <f>IF(ISBLANK('May 2016'!G5287),"",IF(ISTEXT('May 2016'!G5287),0,'May 2016'!G5287))</f>
        <v>450</v>
      </c>
    </row>
    <row r="3375" spans="1:2" x14ac:dyDescent="0.2">
      <c r="A3375" t="str">
        <f>IF(ISBLANK('May 2016'!A5288),"",IF(ISTEXT('May 2016'!A5288),0,'May 2016'!A5288))</f>
        <v/>
      </c>
      <c r="B3375">
        <f>IF(ISBLANK('May 2016'!G5288),"",IF(ISTEXT('May 2016'!G5288),0,'May 2016'!G5288))</f>
        <v>450</v>
      </c>
    </row>
    <row r="3376" spans="1:2" x14ac:dyDescent="0.2">
      <c r="A3376" t="str">
        <f>IF(ISBLANK('May 2016'!A5289),"",IF(ISTEXT('May 2016'!A5289),0,'May 2016'!A5289))</f>
        <v/>
      </c>
      <c r="B3376">
        <f>IF(ISBLANK('May 2016'!G5289),"",IF(ISTEXT('May 2016'!G5289),0,'May 2016'!G5289))</f>
        <v>450</v>
      </c>
    </row>
    <row r="3377" spans="1:2" x14ac:dyDescent="0.2">
      <c r="A3377" t="str">
        <f>IF(ISBLANK('May 2016'!A5290),"",IF(ISTEXT('May 2016'!A5290),0,'May 2016'!A5290))</f>
        <v/>
      </c>
      <c r="B3377">
        <f>IF(ISBLANK('May 2016'!G5290),"",IF(ISTEXT('May 2016'!G5290),0,'May 2016'!G5290))</f>
        <v>300</v>
      </c>
    </row>
    <row r="3378" spans="1:2" x14ac:dyDescent="0.2">
      <c r="A3378" t="str">
        <f>IF(ISBLANK('May 2016'!A5291),"",IF(ISTEXT('May 2016'!A5291),0,'May 2016'!A5291))</f>
        <v/>
      </c>
      <c r="B3378">
        <f>IF(ISBLANK('May 2016'!G5291),"",IF(ISTEXT('May 2016'!G5291),0,'May 2016'!G5291))</f>
        <v>750</v>
      </c>
    </row>
    <row r="3379" spans="1:2" x14ac:dyDescent="0.2">
      <c r="A3379">
        <f>IF(ISBLANK('May 2016'!A5295),"",IF(ISTEXT('May 2016'!A5295),0,'May 2016'!A5295))</f>
        <v>437265</v>
      </c>
      <c r="B3379">
        <f>IF(ISBLANK('May 2016'!G5295),"",IF(ISTEXT('May 2016'!G5295),0,'May 2016'!G5295))</f>
        <v>18.36</v>
      </c>
    </row>
    <row r="3380" spans="1:2" x14ac:dyDescent="0.2">
      <c r="A3380">
        <f>IF(ISBLANK('May 2016'!A5299),"",IF(ISTEXT('May 2016'!A5299),0,'May 2016'!A5299))</f>
        <v>437675</v>
      </c>
      <c r="B3380">
        <f>IF(ISBLANK('May 2016'!G5299),"",IF(ISTEXT('May 2016'!G5299),0,'May 2016'!G5299))</f>
        <v>1039</v>
      </c>
    </row>
    <row r="3381" spans="1:2" x14ac:dyDescent="0.2">
      <c r="A3381">
        <f>IF(ISBLANK('May 2016'!A5303),"",IF(ISTEXT('May 2016'!A5303),0,'May 2016'!A5303))</f>
        <v>438250</v>
      </c>
      <c r="B3381">
        <f>IF(ISBLANK('May 2016'!G5303),"",IF(ISTEXT('May 2016'!G5303),0,'May 2016'!G5303))</f>
        <v>3132</v>
      </c>
    </row>
    <row r="3382" spans="1:2" x14ac:dyDescent="0.2">
      <c r="A3382">
        <f>IF(ISBLANK('May 2016'!A5307),"",IF(ISTEXT('May 2016'!A5307),0,'May 2016'!A5307))</f>
        <v>437266</v>
      </c>
      <c r="B3382">
        <f>IF(ISBLANK('May 2016'!G5307),"",IF(ISTEXT('May 2016'!G5307),0,'May 2016'!G5307))</f>
        <v>171.99</v>
      </c>
    </row>
    <row r="3383" spans="1:2" x14ac:dyDescent="0.2">
      <c r="A3383">
        <f>IF(ISBLANK('May 2016'!A5311),"",IF(ISTEXT('May 2016'!A5311),0,'May 2016'!A5311))</f>
        <v>437267</v>
      </c>
      <c r="B3383">
        <f>IF(ISBLANK('May 2016'!G5311),"",IF(ISTEXT('May 2016'!G5311),0,'May 2016'!G5311))</f>
        <v>500</v>
      </c>
    </row>
    <row r="3384" spans="1:2" x14ac:dyDescent="0.2">
      <c r="A3384">
        <f>IF(ISBLANK('May 2016'!A5312),"",IF(ISTEXT('May 2016'!A5312),0,'May 2016'!A5312))</f>
        <v>438251</v>
      </c>
      <c r="B3384">
        <f>IF(ISBLANK('May 2016'!G5312),"",IF(ISTEXT('May 2016'!G5312),0,'May 2016'!G5312))</f>
        <v>450</v>
      </c>
    </row>
    <row r="3385" spans="1:2" x14ac:dyDescent="0.2">
      <c r="A3385" t="str">
        <f>IF(ISBLANK('May 2016'!A5313),"",IF(ISTEXT('May 2016'!A5313),0,'May 2016'!A5313))</f>
        <v/>
      </c>
      <c r="B3385">
        <f>IF(ISBLANK('May 2016'!G5313),"",IF(ISTEXT('May 2016'!G5313),0,'May 2016'!G5313))</f>
        <v>500</v>
      </c>
    </row>
    <row r="3386" spans="1:2" x14ac:dyDescent="0.2">
      <c r="A3386">
        <f>IF(ISBLANK('May 2016'!A5317),"",IF(ISTEXT('May 2016'!A5317),0,'May 2016'!A5317))</f>
        <v>436950</v>
      </c>
      <c r="B3386">
        <f>IF(ISBLANK('May 2016'!G5317),"",IF(ISTEXT('May 2016'!G5317),0,'May 2016'!G5317))</f>
        <v>6313.9</v>
      </c>
    </row>
    <row r="3387" spans="1:2" x14ac:dyDescent="0.2">
      <c r="A3387" t="str">
        <f>IF(ISBLANK('May 2016'!A5318),"",IF(ISTEXT('May 2016'!A5318),0,'May 2016'!A5318))</f>
        <v/>
      </c>
      <c r="B3387">
        <f>IF(ISBLANK('May 2016'!G5318),"",IF(ISTEXT('May 2016'!G5318),0,'May 2016'!G5318))</f>
        <v>3056.98</v>
      </c>
    </row>
    <row r="3388" spans="1:2" x14ac:dyDescent="0.2">
      <c r="A3388">
        <f>IF(ISBLANK('May 2016'!A5319),"",IF(ISTEXT('May 2016'!A5319),0,'May 2016'!A5319))</f>
        <v>437676</v>
      </c>
      <c r="B3388">
        <f>IF(ISBLANK('May 2016'!G5319),"",IF(ISTEXT('May 2016'!G5319),0,'May 2016'!G5319))</f>
        <v>71482.59</v>
      </c>
    </row>
    <row r="3389" spans="1:2" x14ac:dyDescent="0.2">
      <c r="A3389">
        <f>IF(ISBLANK('May 2016'!A5320),"",IF(ISTEXT('May 2016'!A5320),0,'May 2016'!A5320))</f>
        <v>438252</v>
      </c>
      <c r="B3389">
        <f>IF(ISBLANK('May 2016'!G5320),"",IF(ISTEXT('May 2016'!G5320),0,'May 2016'!G5320))</f>
        <v>48702.94</v>
      </c>
    </row>
    <row r="3390" spans="1:2" x14ac:dyDescent="0.2">
      <c r="A3390" t="str">
        <f>IF(ISBLANK('May 2016'!A5321),"",IF(ISTEXT('May 2016'!A5321),0,'May 2016'!A5321))</f>
        <v/>
      </c>
      <c r="B3390" t="str">
        <f>IF(ISBLANK('May 2016'!G5321),"",IF(ISTEXT('May 2016'!G5321),0,'May 2016'!G5321))</f>
        <v/>
      </c>
    </row>
    <row r="3391" spans="1:2" x14ac:dyDescent="0.2">
      <c r="A3391" t="str">
        <f>IF(ISBLANK('May 2016'!A5322),"",IF(ISTEXT('May 2016'!A5322),0,'May 2016'!A5322))</f>
        <v/>
      </c>
      <c r="B3391">
        <f>IF(ISBLANK('May 2016'!G5322),"",IF(ISTEXT('May 2016'!G5322),0,'May 2016'!G5322))</f>
        <v>108199.86</v>
      </c>
    </row>
    <row r="3392" spans="1:2" x14ac:dyDescent="0.2">
      <c r="A3392" t="str">
        <f>IF(ISBLANK('May 2016'!A5323),"",IF(ISTEXT('May 2016'!A5323),0,'May 2016'!A5323))</f>
        <v/>
      </c>
      <c r="B3392" t="str">
        <f>IF(ISBLANK('May 2016'!G5323),"",IF(ISTEXT('May 2016'!G5323),0,'May 2016'!G5323))</f>
        <v/>
      </c>
    </row>
    <row r="3393" spans="1:2" x14ac:dyDescent="0.2">
      <c r="A3393" t="str">
        <f>IF(ISBLANK('May 2016'!A5324),"",IF(ISTEXT('May 2016'!A5324),0,'May 2016'!A5324))</f>
        <v/>
      </c>
      <c r="B3393" t="str">
        <f>IF(ISBLANK('May 2016'!G5324),"",IF(ISTEXT('May 2016'!G5324),0,'May 2016'!G5324))</f>
        <v/>
      </c>
    </row>
    <row r="3394" spans="1:2" x14ac:dyDescent="0.2">
      <c r="A3394" t="str">
        <f>IF(ISBLANK('May 2016'!A5325),"",IF(ISTEXT('May 2016'!A5325),0,'May 2016'!A5325))</f>
        <v/>
      </c>
      <c r="B3394" t="str">
        <f>IF(ISBLANK('May 2016'!G5325),"",IF(ISTEXT('May 2016'!G5325),0,'May 2016'!G5325))</f>
        <v/>
      </c>
    </row>
    <row r="3395" spans="1:2" x14ac:dyDescent="0.2">
      <c r="A3395">
        <f>IF(ISBLANK('May 2016'!A5329),"",IF(ISTEXT('May 2016'!A5329),0,'May 2016'!A5329))</f>
        <v>438253</v>
      </c>
      <c r="B3395">
        <f>IF(ISBLANK('May 2016'!G5329),"",IF(ISTEXT('May 2016'!G5329),0,'May 2016'!G5329))</f>
        <v>520</v>
      </c>
    </row>
    <row r="3396" spans="1:2" x14ac:dyDescent="0.2">
      <c r="A3396">
        <f>IF(ISBLANK('May 2016'!A5330),"",IF(ISTEXT('May 2016'!A5330),0,'May 2016'!A5330))</f>
        <v>438254</v>
      </c>
      <c r="B3396">
        <f>IF(ISBLANK('May 2016'!G5330),"",IF(ISTEXT('May 2016'!G5330),0,'May 2016'!G5330))</f>
        <v>2990</v>
      </c>
    </row>
    <row r="3397" spans="1:2" x14ac:dyDescent="0.2">
      <c r="A3397">
        <f>IF(ISBLANK('May 2016'!A5334),"",IF(ISTEXT('May 2016'!A5334),0,'May 2016'!A5334))</f>
        <v>436951</v>
      </c>
      <c r="B3397">
        <f>IF(ISBLANK('May 2016'!G5334),"",IF(ISTEXT('May 2016'!G5334),0,'May 2016'!G5334))</f>
        <v>995</v>
      </c>
    </row>
    <row r="3398" spans="1:2" x14ac:dyDescent="0.2">
      <c r="A3398">
        <f>IF(ISBLANK('May 2016'!A5338),"",IF(ISTEXT('May 2016'!A5338),0,'May 2016'!A5338))</f>
        <v>438255</v>
      </c>
      <c r="B3398">
        <f>IF(ISBLANK('May 2016'!G5338),"",IF(ISTEXT('May 2016'!G5338),0,'May 2016'!G5338))</f>
        <v>180.55</v>
      </c>
    </row>
    <row r="3399" spans="1:2" x14ac:dyDescent="0.2">
      <c r="A3399">
        <f>IF(ISBLANK('May 2016'!A5342),"",IF(ISTEXT('May 2016'!A5342),0,'May 2016'!A5342))</f>
        <v>436952</v>
      </c>
      <c r="B3399">
        <f>IF(ISBLANK('May 2016'!G5342),"",IF(ISTEXT('May 2016'!G5342),0,'May 2016'!G5342))</f>
        <v>93.42</v>
      </c>
    </row>
    <row r="3400" spans="1:2" x14ac:dyDescent="0.2">
      <c r="A3400">
        <f>IF(ISBLANK('May 2016'!A5343),"",IF(ISTEXT('May 2016'!A5343),0,'May 2016'!A5343))</f>
        <v>438256</v>
      </c>
      <c r="B3400">
        <f>IF(ISBLANK('May 2016'!G5343),"",IF(ISTEXT('May 2016'!G5343),0,'May 2016'!G5343))</f>
        <v>638</v>
      </c>
    </row>
    <row r="3401" spans="1:2" x14ac:dyDescent="0.2">
      <c r="A3401">
        <f>IF(ISBLANK('May 2016'!A5347),"",IF(ISTEXT('May 2016'!A5347),0,'May 2016'!A5347))</f>
        <v>437677</v>
      </c>
      <c r="B3401">
        <f>IF(ISBLANK('May 2016'!G5347),"",IF(ISTEXT('May 2016'!G5347),0,'May 2016'!G5347))</f>
        <v>21.6</v>
      </c>
    </row>
    <row r="3402" spans="1:2" x14ac:dyDescent="0.2">
      <c r="A3402">
        <f>IF(ISBLANK('May 2016'!A5351),"",IF(ISTEXT('May 2016'!A5351),0,'May 2016'!A5351))</f>
        <v>437268</v>
      </c>
      <c r="B3402">
        <f>IF(ISBLANK('May 2016'!G5351),"",IF(ISTEXT('May 2016'!G5351),0,'May 2016'!G5351))</f>
        <v>20.66</v>
      </c>
    </row>
    <row r="3403" spans="1:2" x14ac:dyDescent="0.2">
      <c r="A3403">
        <f>IF(ISBLANK('May 2016'!A5352),"",IF(ISTEXT('May 2016'!A5352),0,'May 2016'!A5352))</f>
        <v>438257</v>
      </c>
      <c r="B3403">
        <f>IF(ISBLANK('May 2016'!G5352),"",IF(ISTEXT('May 2016'!G5352),0,'May 2016'!G5352))</f>
        <v>101.52</v>
      </c>
    </row>
    <row r="3404" spans="1:2" x14ac:dyDescent="0.2">
      <c r="A3404">
        <f>IF(ISBLANK('May 2016'!A5353),"",IF(ISTEXT('May 2016'!A5353),0,'May 2016'!A5353))</f>
        <v>438258</v>
      </c>
      <c r="B3404">
        <f>IF(ISBLANK('May 2016'!G5353),"",IF(ISTEXT('May 2016'!G5353),0,'May 2016'!G5353))</f>
        <v>638</v>
      </c>
    </row>
    <row r="3405" spans="1:2" x14ac:dyDescent="0.2">
      <c r="A3405">
        <f>IF(ISBLANK('May 2016'!A5357),"",IF(ISTEXT('May 2016'!A5357),0,'May 2016'!A5357))</f>
        <v>437269</v>
      </c>
      <c r="B3405">
        <f>IF(ISBLANK('May 2016'!G5357),"",IF(ISTEXT('May 2016'!G5357),0,'May 2016'!G5357))</f>
        <v>24.44</v>
      </c>
    </row>
    <row r="3406" spans="1:2" x14ac:dyDescent="0.2">
      <c r="A3406">
        <f>IF(ISBLANK('May 2016'!A5358),"",IF(ISTEXT('May 2016'!A5358),0,'May 2016'!A5358))</f>
        <v>437678</v>
      </c>
      <c r="B3406">
        <f>IF(ISBLANK('May 2016'!G5358),"",IF(ISTEXT('May 2016'!G5358),0,'May 2016'!G5358))</f>
        <v>61.29</v>
      </c>
    </row>
    <row r="3407" spans="1:2" x14ac:dyDescent="0.2">
      <c r="A3407">
        <f>IF(ISBLANK('May 2016'!A5362),"",IF(ISTEXT('May 2016'!A5362),0,'May 2016'!A5362))</f>
        <v>437679</v>
      </c>
      <c r="B3407">
        <f>IF(ISBLANK('May 2016'!G5362),"",IF(ISTEXT('May 2016'!G5362),0,'May 2016'!G5362))</f>
        <v>183.06</v>
      </c>
    </row>
    <row r="3408" spans="1:2" x14ac:dyDescent="0.2">
      <c r="A3408">
        <f>IF(ISBLANK('May 2016'!A5366),"",IF(ISTEXT('May 2016'!A5366),0,'May 2016'!A5366))</f>
        <v>436953</v>
      </c>
      <c r="B3408">
        <f>IF(ISBLANK('May 2016'!G5366),"",IF(ISTEXT('May 2016'!G5366),0,'May 2016'!G5366))</f>
        <v>55.08</v>
      </c>
    </row>
    <row r="3409" spans="1:2" x14ac:dyDescent="0.2">
      <c r="A3409">
        <f>IF(ISBLANK('May 2016'!A5367),"",IF(ISTEXT('May 2016'!A5367),0,'May 2016'!A5367))</f>
        <v>436954</v>
      </c>
      <c r="B3409">
        <f>IF(ISBLANK('May 2016'!G5367),"",IF(ISTEXT('May 2016'!G5367),0,'May 2016'!G5367))</f>
        <v>453</v>
      </c>
    </row>
    <row r="3410" spans="1:2" x14ac:dyDescent="0.2">
      <c r="A3410">
        <f>IF(ISBLANK('May 2016'!A5371),"",IF(ISTEXT('May 2016'!A5371),0,'May 2016'!A5371))</f>
        <v>438259</v>
      </c>
      <c r="B3410">
        <f>IF(ISBLANK('May 2016'!G5371),"",IF(ISTEXT('May 2016'!G5371),0,'May 2016'!G5371))</f>
        <v>1024.75</v>
      </c>
    </row>
    <row r="3411" spans="1:2" x14ac:dyDescent="0.2">
      <c r="A3411">
        <f>IF(ISBLANK('May 2016'!A5375),"",IF(ISTEXT('May 2016'!A5375),0,'May 2016'!A5375))</f>
        <v>438260</v>
      </c>
      <c r="B3411">
        <f>IF(ISBLANK('May 2016'!G5375),"",IF(ISTEXT('May 2016'!G5375),0,'May 2016'!G5375))</f>
        <v>393</v>
      </c>
    </row>
    <row r="3412" spans="1:2" x14ac:dyDescent="0.2">
      <c r="A3412">
        <f>IF(ISBLANK('May 2016'!A5379),"",IF(ISTEXT('May 2016'!A5379),0,'May 2016'!A5379))</f>
        <v>436955</v>
      </c>
      <c r="B3412">
        <f>IF(ISBLANK('May 2016'!G5379),"",IF(ISTEXT('May 2016'!G5379),0,'May 2016'!G5379))</f>
        <v>113.93</v>
      </c>
    </row>
    <row r="3413" spans="1:2" x14ac:dyDescent="0.2">
      <c r="A3413" t="str">
        <f>IF(ISBLANK('May 2016'!A5380),"",IF(ISTEXT('May 2016'!A5380),0,'May 2016'!A5380))</f>
        <v/>
      </c>
      <c r="B3413">
        <f>IF(ISBLANK('May 2016'!G5380),"",IF(ISTEXT('May 2016'!G5380),0,'May 2016'!G5380))</f>
        <v>137.94999999999999</v>
      </c>
    </row>
    <row r="3414" spans="1:2" x14ac:dyDescent="0.2">
      <c r="A3414" t="str">
        <f>IF(ISBLANK('May 2016'!A5381),"",IF(ISTEXT('May 2016'!A5381),0,'May 2016'!A5381))</f>
        <v/>
      </c>
      <c r="B3414">
        <f>IF(ISBLANK('May 2016'!G5381),"",IF(ISTEXT('May 2016'!G5381),0,'May 2016'!G5381))</f>
        <v>42.28</v>
      </c>
    </row>
    <row r="3415" spans="1:2" x14ac:dyDescent="0.2">
      <c r="A3415">
        <f>IF(ISBLANK('May 2016'!A5382),"",IF(ISTEXT('May 2016'!A5382),0,'May 2016'!A5382))</f>
        <v>438261</v>
      </c>
      <c r="B3415">
        <f>IF(ISBLANK('May 2016'!G5382),"",IF(ISTEXT('May 2016'!G5382),0,'May 2016'!G5382))</f>
        <v>143.65</v>
      </c>
    </row>
    <row r="3416" spans="1:2" x14ac:dyDescent="0.2">
      <c r="A3416" t="str">
        <f>IF(ISBLANK('May 2016'!A5383),"",IF(ISTEXT('May 2016'!A5383),0,'May 2016'!A5383))</f>
        <v/>
      </c>
      <c r="B3416">
        <f>IF(ISBLANK('May 2016'!G5383),"",IF(ISTEXT('May 2016'!G5383),0,'May 2016'!G5383))</f>
        <v>138.05000000000001</v>
      </c>
    </row>
    <row r="3417" spans="1:2" x14ac:dyDescent="0.2">
      <c r="A3417">
        <f>IF(ISBLANK('May 2016'!A5387),"",IF(ISTEXT('May 2016'!A5387),0,'May 2016'!A5387))</f>
        <v>437373</v>
      </c>
      <c r="B3417">
        <f>IF(ISBLANK('May 2016'!G5387),"",IF(ISTEXT('May 2016'!G5387),0,'May 2016'!G5387))</f>
        <v>125</v>
      </c>
    </row>
    <row r="3418" spans="1:2" x14ac:dyDescent="0.2">
      <c r="A3418">
        <f>IF(ISBLANK('May 2016'!A5388),"",IF(ISTEXT('May 2016'!A5388),0,'May 2016'!A5388))</f>
        <v>437853</v>
      </c>
      <c r="B3418">
        <f>IF(ISBLANK('May 2016'!G5388),"",IF(ISTEXT('May 2016'!G5388),0,'May 2016'!G5388))</f>
        <v>125</v>
      </c>
    </row>
    <row r="3419" spans="1:2" x14ac:dyDescent="0.2">
      <c r="A3419">
        <f>IF(ISBLANK('May 2016'!A5392),"",IF(ISTEXT('May 2016'!A5392),0,'May 2016'!A5392))</f>
        <v>436956</v>
      </c>
      <c r="B3419">
        <f>IF(ISBLANK('May 2016'!G5392),"",IF(ISTEXT('May 2016'!G5392),0,'May 2016'!G5392))</f>
        <v>110</v>
      </c>
    </row>
    <row r="3420" spans="1:2" x14ac:dyDescent="0.2">
      <c r="A3420">
        <f>IF(ISBLANK('May 2016'!A5393),"",IF(ISTEXT('May 2016'!A5393),0,'May 2016'!A5393))</f>
        <v>437270</v>
      </c>
      <c r="B3420">
        <f>IF(ISBLANK('May 2016'!G5393),"",IF(ISTEXT('May 2016'!G5393),0,'May 2016'!G5393))</f>
        <v>6140.12</v>
      </c>
    </row>
    <row r="3421" spans="1:2" x14ac:dyDescent="0.2">
      <c r="A3421">
        <f>IF(ISBLANK('May 2016'!A5394),"",IF(ISTEXT('May 2016'!A5394),0,'May 2016'!A5394))</f>
        <v>438262</v>
      </c>
      <c r="B3421">
        <f>IF(ISBLANK('May 2016'!G5394),"",IF(ISTEXT('May 2016'!G5394),0,'May 2016'!G5394))</f>
        <v>3144.7</v>
      </c>
    </row>
    <row r="3422" spans="1:2" x14ac:dyDescent="0.2">
      <c r="A3422">
        <f>IF(ISBLANK('May 2016'!A5398),"",IF(ISTEXT('May 2016'!A5398),0,'May 2016'!A5398))</f>
        <v>438263</v>
      </c>
      <c r="B3422">
        <f>IF(ISBLANK('May 2016'!G5398),"",IF(ISTEXT('May 2016'!G5398),0,'May 2016'!G5398))</f>
        <v>1799.02</v>
      </c>
    </row>
    <row r="3423" spans="1:2" x14ac:dyDescent="0.2">
      <c r="A3423" t="str">
        <f>IF(ISBLANK('May 2016'!A5399),"",IF(ISTEXT('May 2016'!A5399),0,'May 2016'!A5399))</f>
        <v/>
      </c>
      <c r="B3423" t="str">
        <f>IF(ISBLANK('May 2016'!G5399),"",IF(ISTEXT('May 2016'!G5399),0,'May 2016'!G5399))</f>
        <v/>
      </c>
    </row>
    <row r="3424" spans="1:2" x14ac:dyDescent="0.2">
      <c r="A3424">
        <f>IF(ISBLANK('May 2016'!A5403),"",IF(ISTEXT('May 2016'!A5403),0,'May 2016'!A5403))</f>
        <v>437680</v>
      </c>
      <c r="B3424">
        <f>IF(ISBLANK('May 2016'!G5403),"",IF(ISTEXT('May 2016'!G5403),0,'May 2016'!G5403))</f>
        <v>247.5</v>
      </c>
    </row>
    <row r="3425" spans="1:2" x14ac:dyDescent="0.2">
      <c r="A3425">
        <f>IF(ISBLANK('May 2016'!A5407),"",IF(ISTEXT('May 2016'!A5407),0,'May 2016'!A5407))</f>
        <v>436957</v>
      </c>
      <c r="B3425">
        <f>IF(ISBLANK('May 2016'!G5407),"",IF(ISTEXT('May 2016'!G5407),0,'May 2016'!G5407))</f>
        <v>4617.3599999999997</v>
      </c>
    </row>
    <row r="3426" spans="1:2" x14ac:dyDescent="0.2">
      <c r="A3426">
        <f>IF(ISBLANK('May 2016'!A5408),"",IF(ISTEXT('May 2016'!A5408),0,'May 2016'!A5408))</f>
        <v>437681</v>
      </c>
      <c r="B3426">
        <f>IF(ISBLANK('May 2016'!G5408),"",IF(ISTEXT('May 2016'!G5408),0,'May 2016'!G5408))</f>
        <v>72.8</v>
      </c>
    </row>
    <row r="3427" spans="1:2" x14ac:dyDescent="0.2">
      <c r="A3427">
        <f>IF(ISBLANK('May 2016'!A5412),"",IF(ISTEXT('May 2016'!A5412),0,'May 2016'!A5412))</f>
        <v>437271</v>
      </c>
      <c r="B3427">
        <f>IF(ISBLANK('May 2016'!G5412),"",IF(ISTEXT('May 2016'!G5412),0,'May 2016'!G5412))</f>
        <v>3421.45</v>
      </c>
    </row>
    <row r="3428" spans="1:2" x14ac:dyDescent="0.2">
      <c r="A3428">
        <f>IF(ISBLANK('May 2016'!A5416),"",IF(ISTEXT('May 2016'!A5416),0,'May 2016'!A5416))</f>
        <v>436958</v>
      </c>
      <c r="B3428">
        <f>IF(ISBLANK('May 2016'!G5416),"",IF(ISTEXT('May 2016'!G5416),0,'May 2016'!G5416))</f>
        <v>450</v>
      </c>
    </row>
    <row r="3429" spans="1:2" x14ac:dyDescent="0.2">
      <c r="A3429">
        <f>IF(ISBLANK('May 2016'!A5417),"",IF(ISTEXT('May 2016'!A5417),0,'May 2016'!A5417))</f>
        <v>438264</v>
      </c>
      <c r="B3429">
        <f>IF(ISBLANK('May 2016'!G5417),"",IF(ISTEXT('May 2016'!G5417),0,'May 2016'!G5417))</f>
        <v>450</v>
      </c>
    </row>
    <row r="3430" spans="1:2" x14ac:dyDescent="0.2">
      <c r="A3430" t="str">
        <f>IF(ISBLANK('May 2016'!A5418),"",IF(ISTEXT('May 2016'!A5418),0,'May 2016'!A5418))</f>
        <v/>
      </c>
      <c r="B3430">
        <f>IF(ISBLANK('May 2016'!G5418),"",IF(ISTEXT('May 2016'!G5418),0,'May 2016'!G5418))</f>
        <v>450</v>
      </c>
    </row>
    <row r="3431" spans="1:2" x14ac:dyDescent="0.2">
      <c r="A3431">
        <f>IF(ISBLANK('May 2016'!A5422),"",IF(ISTEXT('May 2016'!A5422),0,'May 2016'!A5422))</f>
        <v>438265</v>
      </c>
      <c r="B3431">
        <f>IF(ISBLANK('May 2016'!G5422),"",IF(ISTEXT('May 2016'!G5422),0,'May 2016'!G5422))</f>
        <v>680</v>
      </c>
    </row>
    <row r="3432" spans="1:2" x14ac:dyDescent="0.2">
      <c r="A3432">
        <f>IF(ISBLANK('May 2016'!A5426),"",IF(ISTEXT('May 2016'!A5426),0,'May 2016'!A5426))</f>
        <v>437272</v>
      </c>
      <c r="B3432">
        <f>IF(ISBLANK('May 2016'!G5426),"",IF(ISTEXT('May 2016'!G5426),0,'May 2016'!G5426))</f>
        <v>6.48</v>
      </c>
    </row>
    <row r="3433" spans="1:2" x14ac:dyDescent="0.2">
      <c r="A3433">
        <f>IF(ISBLANK('May 2016'!A5430),"",IF(ISTEXT('May 2016'!A5430),0,'May 2016'!A5430))</f>
        <v>438266</v>
      </c>
      <c r="B3433">
        <f>IF(ISBLANK('May 2016'!G5430),"",IF(ISTEXT('May 2016'!G5430),0,'May 2016'!G5430))</f>
        <v>750</v>
      </c>
    </row>
    <row r="3434" spans="1:2" x14ac:dyDescent="0.2">
      <c r="A3434">
        <f>IF(ISBLANK('May 2016'!A5434),"",IF(ISTEXT('May 2016'!A5434),0,'May 2016'!A5434))</f>
        <v>437682</v>
      </c>
      <c r="B3434">
        <f>IF(ISBLANK('May 2016'!G5434),"",IF(ISTEXT('May 2016'!G5434),0,'May 2016'!G5434))</f>
        <v>422.64</v>
      </c>
    </row>
    <row r="3435" spans="1:2" x14ac:dyDescent="0.2">
      <c r="A3435">
        <f>IF(ISBLANK('May 2016'!A5438),"",IF(ISTEXT('May 2016'!A5438),0,'May 2016'!A5438))</f>
        <v>436959</v>
      </c>
      <c r="B3435">
        <f>IF(ISBLANK('May 2016'!G5438),"",IF(ISTEXT('May 2016'!G5438),0,'May 2016'!G5438))</f>
        <v>108.83</v>
      </c>
    </row>
    <row r="3436" spans="1:2" x14ac:dyDescent="0.2">
      <c r="A3436">
        <f>IF(ISBLANK('May 2016'!A5442),"",IF(ISTEXT('May 2016'!A5442),0,'May 2016'!A5442))</f>
        <v>436960</v>
      </c>
      <c r="B3436">
        <f>IF(ISBLANK('May 2016'!G5442),"",IF(ISTEXT('May 2016'!G5442),0,'May 2016'!G5442))</f>
        <v>1700.09</v>
      </c>
    </row>
    <row r="3437" spans="1:2" x14ac:dyDescent="0.2">
      <c r="A3437">
        <f>IF(ISBLANK('May 2016'!A5443),"",IF(ISTEXT('May 2016'!A5443),0,'May 2016'!A5443))</f>
        <v>437273</v>
      </c>
      <c r="B3437">
        <f>IF(ISBLANK('May 2016'!G5443),"",IF(ISTEXT('May 2016'!G5443),0,'May 2016'!G5443))</f>
        <v>2427.15</v>
      </c>
    </row>
    <row r="3438" spans="1:2" x14ac:dyDescent="0.2">
      <c r="A3438" t="str">
        <f>IF(ISBLANK('May 2016'!A5444),"",IF(ISTEXT('May 2016'!A5444),0,'May 2016'!A5444))</f>
        <v/>
      </c>
      <c r="B3438" t="str">
        <f>IF(ISBLANK('May 2016'!G5444),"",IF(ISTEXT('May 2016'!G5444),0,'May 2016'!G5444))</f>
        <v/>
      </c>
    </row>
    <row r="3439" spans="1:2" x14ac:dyDescent="0.2">
      <c r="A3439" t="str">
        <f>IF(ISBLANK('May 2016'!A5445),"",IF(ISTEXT('May 2016'!A5445),0,'May 2016'!A5445))</f>
        <v/>
      </c>
      <c r="B3439" t="str">
        <f>IF(ISBLANK('May 2016'!G5445),"",IF(ISTEXT('May 2016'!G5445),0,'May 2016'!G5445))</f>
        <v/>
      </c>
    </row>
    <row r="3440" spans="1:2" x14ac:dyDescent="0.2">
      <c r="A3440">
        <f>IF(ISBLANK('May 2016'!A5446),"",IF(ISTEXT('May 2016'!A5446),0,'May 2016'!A5446))</f>
        <v>437684</v>
      </c>
      <c r="B3440">
        <f>IF(ISBLANK('May 2016'!G5446),"",IF(ISTEXT('May 2016'!G5446),0,'May 2016'!G5446))</f>
        <v>1320</v>
      </c>
    </row>
    <row r="3441" spans="1:2" x14ac:dyDescent="0.2">
      <c r="A3441">
        <f>IF(ISBLANK('May 2016'!A5447),"",IF(ISTEXT('May 2016'!A5447),0,'May 2016'!A5447))</f>
        <v>437685</v>
      </c>
      <c r="B3441">
        <f>IF(ISBLANK('May 2016'!G5447),"",IF(ISTEXT('May 2016'!G5447),0,'May 2016'!G5447))</f>
        <v>2940</v>
      </c>
    </row>
    <row r="3442" spans="1:2" x14ac:dyDescent="0.2">
      <c r="A3442">
        <f>IF(ISBLANK('May 2016'!A5448),"",IF(ISTEXT('May 2016'!A5448),0,'May 2016'!A5448))</f>
        <v>438267</v>
      </c>
      <c r="B3442">
        <f>IF(ISBLANK('May 2016'!G5448),"",IF(ISTEXT('May 2016'!G5448),0,'May 2016'!G5448))</f>
        <v>1386</v>
      </c>
    </row>
    <row r="3443" spans="1:2" x14ac:dyDescent="0.2">
      <c r="A3443" t="str">
        <f>IF(ISBLANK('May 2016'!A5449),"",IF(ISTEXT('May 2016'!A5449),0,'May 2016'!A5449))</f>
        <v/>
      </c>
      <c r="B3443">
        <f>IF(ISBLANK('May 2016'!G5449),"",IF(ISTEXT('May 2016'!G5449),0,'May 2016'!G5449))</f>
        <v>546</v>
      </c>
    </row>
    <row r="3444" spans="1:2" x14ac:dyDescent="0.2">
      <c r="A3444">
        <f>IF(ISBLANK('May 2016'!A5453),"",IF(ISTEXT('May 2016'!A5453),0,'May 2016'!A5453))</f>
        <v>437686</v>
      </c>
      <c r="B3444">
        <f>IF(ISBLANK('May 2016'!G5453),"",IF(ISTEXT('May 2016'!G5453),0,'May 2016'!G5453))</f>
        <v>544.5</v>
      </c>
    </row>
    <row r="3445" spans="1:2" x14ac:dyDescent="0.2">
      <c r="A3445">
        <f>IF(ISBLANK('May 2016'!A5457),"",IF(ISTEXT('May 2016'!A5457),0,'May 2016'!A5457))</f>
        <v>438268</v>
      </c>
      <c r="B3445">
        <f>IF(ISBLANK('May 2016'!G5457),"",IF(ISTEXT('May 2016'!G5457),0,'May 2016'!G5457))</f>
        <v>2165</v>
      </c>
    </row>
    <row r="3446" spans="1:2" x14ac:dyDescent="0.2">
      <c r="A3446">
        <f>IF(ISBLANK('May 2016'!A5461),"",IF(ISTEXT('May 2016'!A5461),0,'May 2016'!A5461))</f>
        <v>438269</v>
      </c>
      <c r="B3446">
        <f>IF(ISBLANK('May 2016'!G5461),"",IF(ISTEXT('May 2016'!G5461),0,'May 2016'!G5461))</f>
        <v>2666.66</v>
      </c>
    </row>
    <row r="3447" spans="1:2" x14ac:dyDescent="0.2">
      <c r="A3447" t="str">
        <f>IF(ISBLANK('May 2016'!A5462),"",IF(ISTEXT('May 2016'!A5462),0,'May 2016'!A5462))</f>
        <v/>
      </c>
      <c r="B3447">
        <f>IF(ISBLANK('May 2016'!G5462),"",IF(ISTEXT('May 2016'!G5462),0,'May 2016'!G5462))</f>
        <v>2666.66</v>
      </c>
    </row>
    <row r="3448" spans="1:2" x14ac:dyDescent="0.2">
      <c r="A3448" t="str">
        <f>IF(ISBLANK('May 2016'!A5463),"",IF(ISTEXT('May 2016'!A5463),0,'May 2016'!A5463))</f>
        <v/>
      </c>
      <c r="B3448">
        <f>IF(ISBLANK('May 2016'!G5463),"",IF(ISTEXT('May 2016'!G5463),0,'May 2016'!G5463))</f>
        <v>2666.68</v>
      </c>
    </row>
    <row r="3449" spans="1:2" x14ac:dyDescent="0.2">
      <c r="A3449">
        <f>IF(ISBLANK('May 2016'!A5467),"",IF(ISTEXT('May 2016'!A5467),0,'May 2016'!A5467))</f>
        <v>438270</v>
      </c>
      <c r="B3449">
        <f>IF(ISBLANK('May 2016'!G5467),"",IF(ISTEXT('May 2016'!G5467),0,'May 2016'!G5467))</f>
        <v>140</v>
      </c>
    </row>
    <row r="3450" spans="1:2" x14ac:dyDescent="0.2">
      <c r="A3450">
        <f>IF(ISBLANK('May 2016'!A5471),"",IF(ISTEXT('May 2016'!A5471),0,'May 2016'!A5471))</f>
        <v>437687</v>
      </c>
      <c r="B3450">
        <f>IF(ISBLANK('May 2016'!G5471),"",IF(ISTEXT('May 2016'!G5471),0,'May 2016'!G5471))</f>
        <v>30.78</v>
      </c>
    </row>
    <row r="3451" spans="1:2" x14ac:dyDescent="0.2">
      <c r="A3451">
        <f>IF(ISBLANK('May 2016'!A5472),"",IF(ISTEXT('May 2016'!A5472),0,'May 2016'!A5472))</f>
        <v>437862</v>
      </c>
      <c r="B3451">
        <f>IF(ISBLANK('May 2016'!G5472),"",IF(ISTEXT('May 2016'!G5472),0,'May 2016'!G5472))</f>
        <v>184</v>
      </c>
    </row>
    <row r="3452" spans="1:2" x14ac:dyDescent="0.2">
      <c r="A3452">
        <f>IF(ISBLANK('May 2016'!A5476),"",IF(ISTEXT('May 2016'!A5476),0,'May 2016'!A5476))</f>
        <v>436961</v>
      </c>
      <c r="B3452">
        <f>IF(ISBLANK('May 2016'!G5476),"",IF(ISTEXT('May 2016'!G5476),0,'May 2016'!G5476))</f>
        <v>574.9</v>
      </c>
    </row>
    <row r="3453" spans="1:2" x14ac:dyDescent="0.2">
      <c r="A3453" t="str">
        <f>IF(ISBLANK('May 2016'!A5477),"",IF(ISTEXT('May 2016'!A5477),0,'May 2016'!A5477))</f>
        <v/>
      </c>
      <c r="B3453" t="str">
        <f>IF(ISBLANK('May 2016'!G5477),"",IF(ISTEXT('May 2016'!G5477),0,'May 2016'!G5477))</f>
        <v/>
      </c>
    </row>
    <row r="3454" spans="1:2" x14ac:dyDescent="0.2">
      <c r="A3454" t="str">
        <f>IF(ISBLANK('May 2016'!A5478),"",IF(ISTEXT('May 2016'!A5478),0,'May 2016'!A5478))</f>
        <v/>
      </c>
      <c r="B3454">
        <f>IF(ISBLANK('May 2016'!G5478),"",IF(ISTEXT('May 2016'!G5478),0,'May 2016'!G5478))</f>
        <v>224.95</v>
      </c>
    </row>
    <row r="3455" spans="1:2" x14ac:dyDescent="0.2">
      <c r="A3455">
        <f>IF(ISBLANK('May 2016'!A5482),"",IF(ISTEXT('May 2016'!A5482),0,'May 2016'!A5482))</f>
        <v>438271</v>
      </c>
      <c r="B3455">
        <f>IF(ISBLANK('May 2016'!G5482),"",IF(ISTEXT('May 2016'!G5482),0,'May 2016'!G5482))</f>
        <v>1717.5</v>
      </c>
    </row>
    <row r="3456" spans="1:2" x14ac:dyDescent="0.2">
      <c r="A3456">
        <f>IF(ISBLANK('May 2016'!A5486),"",IF(ISTEXT('May 2016'!A5486),0,'May 2016'!A5486))</f>
        <v>437274</v>
      </c>
      <c r="B3456">
        <f>IF(ISBLANK('May 2016'!G5486),"",IF(ISTEXT('May 2016'!G5486),0,'May 2016'!G5486))</f>
        <v>2076.8000000000002</v>
      </c>
    </row>
    <row r="3457" spans="1:2" x14ac:dyDescent="0.2">
      <c r="A3457">
        <f>IF(ISBLANK('May 2016'!A5490),"",IF(ISTEXT('May 2016'!A5490),0,'May 2016'!A5490))</f>
        <v>436962</v>
      </c>
      <c r="B3457">
        <f>IF(ISBLANK('May 2016'!G5490),"",IF(ISTEXT('May 2016'!G5490),0,'May 2016'!G5490))</f>
        <v>550</v>
      </c>
    </row>
    <row r="3458" spans="1:2" x14ac:dyDescent="0.2">
      <c r="A3458" t="str">
        <f>IF(ISBLANK('May 2016'!A5491),"",IF(ISTEXT('May 2016'!A5491),0,'May 2016'!A5491))</f>
        <v/>
      </c>
      <c r="B3458">
        <f>IF(ISBLANK('May 2016'!G5491),"",IF(ISTEXT('May 2016'!G5491),0,'May 2016'!G5491))</f>
        <v>500</v>
      </c>
    </row>
    <row r="3459" spans="1:2" x14ac:dyDescent="0.2">
      <c r="A3459" t="str">
        <f>IF(ISBLANK('May 2016'!A5492),"",IF(ISTEXT('May 2016'!A5492),0,'May 2016'!A5492))</f>
        <v/>
      </c>
      <c r="B3459">
        <f>IF(ISBLANK('May 2016'!G5492),"",IF(ISTEXT('May 2016'!G5492),0,'May 2016'!G5492))</f>
        <v>500</v>
      </c>
    </row>
    <row r="3460" spans="1:2" x14ac:dyDescent="0.2">
      <c r="A3460">
        <f>IF(ISBLANK('May 2016'!A5493),"",IF(ISTEXT('May 2016'!A5493),0,'May 2016'!A5493))</f>
        <v>437275</v>
      </c>
      <c r="B3460">
        <f>IF(ISBLANK('May 2016'!G5493),"",IF(ISTEXT('May 2016'!G5493),0,'May 2016'!G5493))</f>
        <v>500</v>
      </c>
    </row>
    <row r="3461" spans="1:2" x14ac:dyDescent="0.2">
      <c r="A3461">
        <f>IF(ISBLANK('May 2016'!A5494),"",IF(ISTEXT('May 2016'!A5494),0,'May 2016'!A5494))</f>
        <v>437688</v>
      </c>
      <c r="B3461">
        <f>IF(ISBLANK('May 2016'!G5494),"",IF(ISTEXT('May 2016'!G5494),0,'May 2016'!G5494))</f>
        <v>450</v>
      </c>
    </row>
    <row r="3462" spans="1:2" x14ac:dyDescent="0.2">
      <c r="A3462">
        <f>IF(ISBLANK('May 2016'!A5495),"",IF(ISTEXT('May 2016'!A5495),0,'May 2016'!A5495))</f>
        <v>438272</v>
      </c>
      <c r="B3462">
        <f>IF(ISBLANK('May 2016'!G5495),"",IF(ISTEXT('May 2016'!G5495),0,'May 2016'!G5495))</f>
        <v>450</v>
      </c>
    </row>
    <row r="3463" spans="1:2" x14ac:dyDescent="0.2">
      <c r="A3463" t="str">
        <f>IF(ISBLANK('May 2016'!A5496),"",IF(ISTEXT('May 2016'!A5496),0,'May 2016'!A5496))</f>
        <v/>
      </c>
      <c r="B3463">
        <f>IF(ISBLANK('May 2016'!G5496),"",IF(ISTEXT('May 2016'!G5496),0,'May 2016'!G5496))</f>
        <v>500</v>
      </c>
    </row>
    <row r="3464" spans="1:2" x14ac:dyDescent="0.2">
      <c r="A3464">
        <f>IF(ISBLANK('May 2016'!A5500),"",IF(ISTEXT('May 2016'!A5500),0,'May 2016'!A5500))</f>
        <v>437847</v>
      </c>
      <c r="B3464">
        <f>IF(ISBLANK('May 2016'!G5500),"",IF(ISTEXT('May 2016'!G5500),0,'May 2016'!G5500))</f>
        <v>495.44</v>
      </c>
    </row>
    <row r="3465" spans="1:2" x14ac:dyDescent="0.2">
      <c r="A3465">
        <f>IF(ISBLANK('May 2016'!A5504),"",IF(ISTEXT('May 2016'!A5504),0,'May 2016'!A5504))</f>
        <v>436963</v>
      </c>
      <c r="B3465">
        <f>IF(ISBLANK('May 2016'!G5504),"",IF(ISTEXT('May 2016'!G5504),0,'May 2016'!G5504))</f>
        <v>500</v>
      </c>
    </row>
    <row r="3466" spans="1:2" x14ac:dyDescent="0.2">
      <c r="A3466" t="str">
        <f>IF(ISBLANK('May 2016'!A5505),"",IF(ISTEXT('May 2016'!A5505),0,'May 2016'!A5505))</f>
        <v/>
      </c>
      <c r="B3466">
        <f>IF(ISBLANK('May 2016'!G5505),"",IF(ISTEXT('May 2016'!G5505),0,'May 2016'!G5505))</f>
        <v>750</v>
      </c>
    </row>
    <row r="3467" spans="1:2" x14ac:dyDescent="0.2">
      <c r="A3467">
        <f>IF(ISBLANK('May 2016'!A5509),"",IF(ISTEXT('May 2016'!A5509),0,'May 2016'!A5509))</f>
        <v>437276</v>
      </c>
      <c r="B3467">
        <f>IF(ISBLANK('May 2016'!G5509),"",IF(ISTEXT('May 2016'!G5509),0,'May 2016'!G5509))</f>
        <v>450</v>
      </c>
    </row>
    <row r="3468" spans="1:2" x14ac:dyDescent="0.2">
      <c r="A3468" t="str">
        <f>IF(ISBLANK('May 2016'!A5510),"",IF(ISTEXT('May 2016'!A5510),0,'May 2016'!A5510))</f>
        <v/>
      </c>
      <c r="B3468">
        <f>IF(ISBLANK('May 2016'!G5510),"",IF(ISTEXT('May 2016'!G5510),0,'May 2016'!G5510))</f>
        <v>100</v>
      </c>
    </row>
    <row r="3469" spans="1:2" x14ac:dyDescent="0.2">
      <c r="A3469" t="str">
        <f>IF(ISBLANK('May 2016'!A5511),"",IF(ISTEXT('May 2016'!A5511),0,'May 2016'!A5511))</f>
        <v/>
      </c>
      <c r="B3469">
        <f>IF(ISBLANK('May 2016'!G5511),"",IF(ISTEXT('May 2016'!G5511),0,'May 2016'!G5511))</f>
        <v>100</v>
      </c>
    </row>
    <row r="3470" spans="1:2" x14ac:dyDescent="0.2">
      <c r="A3470" t="str">
        <f>IF(ISBLANK('May 2016'!A5512),"",IF(ISTEXT('May 2016'!A5512),0,'May 2016'!A5512))</f>
        <v/>
      </c>
      <c r="B3470">
        <f>IF(ISBLANK('May 2016'!G5512),"",IF(ISTEXT('May 2016'!G5512),0,'May 2016'!G5512))</f>
        <v>100</v>
      </c>
    </row>
    <row r="3471" spans="1:2" x14ac:dyDescent="0.2">
      <c r="A3471" t="str">
        <f>IF(ISBLANK('May 2016'!A5513),"",IF(ISTEXT('May 2016'!A5513),0,'May 2016'!A5513))</f>
        <v/>
      </c>
      <c r="B3471">
        <f>IF(ISBLANK('May 2016'!G5513),"",IF(ISTEXT('May 2016'!G5513),0,'May 2016'!G5513))</f>
        <v>100</v>
      </c>
    </row>
    <row r="3472" spans="1:2" x14ac:dyDescent="0.2">
      <c r="A3472" t="str">
        <f>IF(ISBLANK('May 2016'!A5514),"",IF(ISTEXT('May 2016'!A5514),0,'May 2016'!A5514))</f>
        <v/>
      </c>
      <c r="B3472">
        <f>IF(ISBLANK('May 2016'!G5514),"",IF(ISTEXT('May 2016'!G5514),0,'May 2016'!G5514))</f>
        <v>100</v>
      </c>
    </row>
    <row r="3473" spans="1:2" x14ac:dyDescent="0.2">
      <c r="A3473" t="str">
        <f>IF(ISBLANK('May 2016'!A5515),"",IF(ISTEXT('May 2016'!A5515),0,'May 2016'!A5515))</f>
        <v/>
      </c>
      <c r="B3473">
        <f>IF(ISBLANK('May 2016'!G5515),"",IF(ISTEXT('May 2016'!G5515),0,'May 2016'!G5515))</f>
        <v>100</v>
      </c>
    </row>
    <row r="3474" spans="1:2" x14ac:dyDescent="0.2">
      <c r="A3474" t="str">
        <f>IF(ISBLANK('May 2016'!A5516),"",IF(ISTEXT('May 2016'!A5516),0,'May 2016'!A5516))</f>
        <v/>
      </c>
      <c r="B3474">
        <f>IF(ISBLANK('May 2016'!G5516),"",IF(ISTEXT('May 2016'!G5516),0,'May 2016'!G5516))</f>
        <v>100</v>
      </c>
    </row>
    <row r="3475" spans="1:2" x14ac:dyDescent="0.2">
      <c r="A3475" t="str">
        <f>IF(ISBLANK('May 2016'!A5517),"",IF(ISTEXT('May 2016'!A5517),0,'May 2016'!A5517))</f>
        <v/>
      </c>
      <c r="B3475">
        <f>IF(ISBLANK('May 2016'!G5517),"",IF(ISTEXT('May 2016'!G5517),0,'May 2016'!G5517))</f>
        <v>100</v>
      </c>
    </row>
    <row r="3476" spans="1:2" x14ac:dyDescent="0.2">
      <c r="A3476" t="str">
        <f>IF(ISBLANK('May 2016'!A5518),"",IF(ISTEXT('May 2016'!A5518),0,'May 2016'!A5518))</f>
        <v/>
      </c>
      <c r="B3476">
        <f>IF(ISBLANK('May 2016'!G5518),"",IF(ISTEXT('May 2016'!G5518),0,'May 2016'!G5518))</f>
        <v>100</v>
      </c>
    </row>
    <row r="3477" spans="1:2" x14ac:dyDescent="0.2">
      <c r="A3477" t="str">
        <f>IF(ISBLANK('May 2016'!A5519),"",IF(ISTEXT('May 2016'!A5519),0,'May 2016'!A5519))</f>
        <v/>
      </c>
      <c r="B3477">
        <f>IF(ISBLANK('May 2016'!G5519),"",IF(ISTEXT('May 2016'!G5519),0,'May 2016'!G5519))</f>
        <v>500</v>
      </c>
    </row>
    <row r="3478" spans="1:2" x14ac:dyDescent="0.2">
      <c r="A3478">
        <f>IF(ISBLANK('May 2016'!A5520),"",IF(ISTEXT('May 2016'!A5520),0,'May 2016'!A5520))</f>
        <v>438273</v>
      </c>
      <c r="B3478">
        <f>IF(ISBLANK('May 2016'!G5520),"",IF(ISTEXT('May 2016'!G5520),0,'May 2016'!G5520))</f>
        <v>150</v>
      </c>
    </row>
    <row r="3479" spans="1:2" x14ac:dyDescent="0.2">
      <c r="A3479" t="str">
        <f>IF(ISBLANK('May 2016'!A5521),"",IF(ISTEXT('May 2016'!A5521),0,'May 2016'!A5521))</f>
        <v/>
      </c>
      <c r="B3479">
        <f>IF(ISBLANK('May 2016'!G5521),"",IF(ISTEXT('May 2016'!G5521),0,'May 2016'!G5521))</f>
        <v>150</v>
      </c>
    </row>
    <row r="3480" spans="1:2" x14ac:dyDescent="0.2">
      <c r="A3480" t="str">
        <f>IF(ISBLANK('May 2016'!A5522),"",IF(ISTEXT('May 2016'!A5522),0,'May 2016'!A5522))</f>
        <v/>
      </c>
      <c r="B3480">
        <f>IF(ISBLANK('May 2016'!G5522),"",IF(ISTEXT('May 2016'!G5522),0,'May 2016'!G5522))</f>
        <v>350</v>
      </c>
    </row>
    <row r="3481" spans="1:2" x14ac:dyDescent="0.2">
      <c r="A3481" t="str">
        <f>IF(ISBLANK('May 2016'!A5523),"",IF(ISTEXT('May 2016'!A5523),0,'May 2016'!A5523))</f>
        <v/>
      </c>
      <c r="B3481">
        <f>IF(ISBLANK('May 2016'!G5523),"",IF(ISTEXT('May 2016'!G5523),0,'May 2016'!G5523))</f>
        <v>100</v>
      </c>
    </row>
    <row r="3482" spans="1:2" x14ac:dyDescent="0.2">
      <c r="A3482" t="str">
        <f>IF(ISBLANK('May 2016'!A5524),"",IF(ISTEXT('May 2016'!A5524),0,'May 2016'!A5524))</f>
        <v/>
      </c>
      <c r="B3482">
        <f>IF(ISBLANK('May 2016'!G5524),"",IF(ISTEXT('May 2016'!G5524),0,'May 2016'!G5524))</f>
        <v>100</v>
      </c>
    </row>
    <row r="3483" spans="1:2" x14ac:dyDescent="0.2">
      <c r="A3483" t="str">
        <f>IF(ISBLANK('May 2016'!A5525),"",IF(ISTEXT('May 2016'!A5525),0,'May 2016'!A5525))</f>
        <v/>
      </c>
      <c r="B3483">
        <f>IF(ISBLANK('May 2016'!G5525),"",IF(ISTEXT('May 2016'!G5525),0,'May 2016'!G5525))</f>
        <v>100</v>
      </c>
    </row>
    <row r="3484" spans="1:2" x14ac:dyDescent="0.2">
      <c r="A3484" t="str">
        <f>IF(ISBLANK('May 2016'!A5526),"",IF(ISTEXT('May 2016'!A5526),0,'May 2016'!A5526))</f>
        <v/>
      </c>
      <c r="B3484">
        <f>IF(ISBLANK('May 2016'!G5526),"",IF(ISTEXT('May 2016'!G5526),0,'May 2016'!G5526))</f>
        <v>100</v>
      </c>
    </row>
    <row r="3485" spans="1:2" x14ac:dyDescent="0.2">
      <c r="A3485" t="str">
        <f>IF(ISBLANK('May 2016'!A5527),"",IF(ISTEXT('May 2016'!A5527),0,'May 2016'!A5527))</f>
        <v/>
      </c>
      <c r="B3485">
        <f>IF(ISBLANK('May 2016'!G5527),"",IF(ISTEXT('May 2016'!G5527),0,'May 2016'!G5527))</f>
        <v>100</v>
      </c>
    </row>
    <row r="3486" spans="1:2" x14ac:dyDescent="0.2">
      <c r="A3486">
        <f>IF(ISBLANK('May 2016'!A5531),"",IF(ISTEXT('May 2016'!A5531),0,'May 2016'!A5531))</f>
        <v>437277</v>
      </c>
      <c r="B3486">
        <f>IF(ISBLANK('May 2016'!G5531),"",IF(ISTEXT('May 2016'!G5531),0,'May 2016'!G5531))</f>
        <v>445.5</v>
      </c>
    </row>
    <row r="3487" spans="1:2" x14ac:dyDescent="0.2">
      <c r="A3487">
        <f>IF(ISBLANK('May 2016'!A5535),"",IF(ISTEXT('May 2016'!A5535),0,'May 2016'!A5535))</f>
        <v>436964</v>
      </c>
      <c r="B3487">
        <f>IF(ISBLANK('May 2016'!G5535),"",IF(ISTEXT('May 2016'!G5535),0,'May 2016'!G5535))</f>
        <v>4915.09</v>
      </c>
    </row>
    <row r="3488" spans="1:2" x14ac:dyDescent="0.2">
      <c r="A3488" t="str">
        <f>IF(ISBLANK('May 2016'!A5536),"",IF(ISTEXT('May 2016'!A5536),0,'May 2016'!A5536))</f>
        <v/>
      </c>
      <c r="B3488" t="str">
        <f>IF(ISBLANK('May 2016'!G5536),"",IF(ISTEXT('May 2016'!G5536),0,'May 2016'!G5536))</f>
        <v/>
      </c>
    </row>
    <row r="3489" spans="1:2" x14ac:dyDescent="0.2">
      <c r="A3489">
        <f>IF(ISBLANK('May 2016'!A5537),"",IF(ISTEXT('May 2016'!A5537),0,'May 2016'!A5537))</f>
        <v>437689</v>
      </c>
      <c r="B3489">
        <f>IF(ISBLANK('May 2016'!G5537),"",IF(ISTEXT('May 2016'!G5537),0,'May 2016'!G5537))</f>
        <v>5518.16</v>
      </c>
    </row>
    <row r="3490" spans="1:2" x14ac:dyDescent="0.2">
      <c r="A3490" t="str">
        <f>IF(ISBLANK('May 2016'!A5538),"",IF(ISTEXT('May 2016'!A5538),0,'May 2016'!A5538))</f>
        <v/>
      </c>
      <c r="B3490" t="str">
        <f>IF(ISBLANK('May 2016'!G5538),"",IF(ISTEXT('May 2016'!G5538),0,'May 2016'!G5538))</f>
        <v/>
      </c>
    </row>
    <row r="3491" spans="1:2" x14ac:dyDescent="0.2">
      <c r="A3491" t="str">
        <f>IF(ISBLANK('May 2016'!A5539),"",IF(ISTEXT('May 2016'!A5539),0,'May 2016'!A5539))</f>
        <v/>
      </c>
      <c r="B3491" t="str">
        <f>IF(ISBLANK('May 2016'!G5539),"",IF(ISTEXT('May 2016'!G5539),0,'May 2016'!G5539))</f>
        <v/>
      </c>
    </row>
    <row r="3492" spans="1:2" x14ac:dyDescent="0.2">
      <c r="A3492" t="str">
        <f>IF(ISBLANK('May 2016'!A5540),"",IF(ISTEXT('May 2016'!A5540),0,'May 2016'!A5540))</f>
        <v/>
      </c>
      <c r="B3492" t="str">
        <f>IF(ISBLANK('May 2016'!G5540),"",IF(ISTEXT('May 2016'!G5540),0,'May 2016'!G5540))</f>
        <v/>
      </c>
    </row>
    <row r="3493" spans="1:2" x14ac:dyDescent="0.2">
      <c r="A3493">
        <f>IF(ISBLANK('May 2016'!A5541),"",IF(ISTEXT('May 2016'!A5541),0,'May 2016'!A5541))</f>
        <v>438274</v>
      </c>
      <c r="B3493">
        <f>IF(ISBLANK('May 2016'!G5541),"",IF(ISTEXT('May 2016'!G5541),0,'May 2016'!G5541))</f>
        <v>5408.94</v>
      </c>
    </row>
    <row r="3494" spans="1:2" x14ac:dyDescent="0.2">
      <c r="A3494" t="str">
        <f>IF(ISBLANK('May 2016'!A5542),"",IF(ISTEXT('May 2016'!A5542),0,'May 2016'!A5542))</f>
        <v/>
      </c>
      <c r="B3494" t="str">
        <f>IF(ISBLANK('May 2016'!G5542),"",IF(ISTEXT('May 2016'!G5542),0,'May 2016'!G5542))</f>
        <v/>
      </c>
    </row>
    <row r="3495" spans="1:2" x14ac:dyDescent="0.2">
      <c r="A3495" t="str">
        <f>IF(ISBLANK('May 2016'!A5543),"",IF(ISTEXT('May 2016'!A5543),0,'May 2016'!A5543))</f>
        <v/>
      </c>
      <c r="B3495" t="str">
        <f>IF(ISBLANK('May 2016'!G5543),"",IF(ISTEXT('May 2016'!G5543),0,'May 2016'!G5543))</f>
        <v/>
      </c>
    </row>
    <row r="3496" spans="1:2" x14ac:dyDescent="0.2">
      <c r="A3496" t="str">
        <f>IF(ISBLANK('May 2016'!A5544),"",IF(ISTEXT('May 2016'!A5544),0,'May 2016'!A5544))</f>
        <v/>
      </c>
      <c r="B3496" t="str">
        <f>IF(ISBLANK('May 2016'!G5544),"",IF(ISTEXT('May 2016'!G5544),0,'May 2016'!G5544))</f>
        <v/>
      </c>
    </row>
    <row r="3497" spans="1:2" x14ac:dyDescent="0.2">
      <c r="A3497">
        <f>IF(ISBLANK('May 2016'!A5548),"",IF(ISTEXT('May 2016'!A5548),0,'May 2016'!A5548))</f>
        <v>437690</v>
      </c>
      <c r="B3497">
        <f>IF(ISBLANK('May 2016'!G5548),"",IF(ISTEXT('May 2016'!G5548),0,'May 2016'!G5548))</f>
        <v>2625</v>
      </c>
    </row>
    <row r="3498" spans="1:2" x14ac:dyDescent="0.2">
      <c r="A3498">
        <f>IF(ISBLANK('May 2016'!A5552),"",IF(ISTEXT('May 2016'!A5552),0,'May 2016'!A5552))</f>
        <v>437278</v>
      </c>
      <c r="B3498">
        <f>IF(ISBLANK('May 2016'!G5552),"",IF(ISTEXT('May 2016'!G5552),0,'May 2016'!G5552))</f>
        <v>13.64</v>
      </c>
    </row>
    <row r="3499" spans="1:2" x14ac:dyDescent="0.2">
      <c r="A3499">
        <f>IF(ISBLANK('May 2016'!A5556),"",IF(ISTEXT('May 2016'!A5556),0,'May 2016'!A5556))</f>
        <v>437279</v>
      </c>
      <c r="B3499">
        <f>IF(ISBLANK('May 2016'!G5556),"",IF(ISTEXT('May 2016'!G5556),0,'May 2016'!G5556))</f>
        <v>4788.88</v>
      </c>
    </row>
    <row r="3500" spans="1:2" x14ac:dyDescent="0.2">
      <c r="A3500" t="str">
        <f>IF(ISBLANK('May 2016'!A5557),"",IF(ISTEXT('May 2016'!A5557),0,'May 2016'!A5557))</f>
        <v/>
      </c>
      <c r="B3500" t="str">
        <f>IF(ISBLANK('May 2016'!G5557),"",IF(ISTEXT('May 2016'!G5557),0,'May 2016'!G5557))</f>
        <v/>
      </c>
    </row>
    <row r="3501" spans="1:2" x14ac:dyDescent="0.2">
      <c r="A3501">
        <f>IF(ISBLANK('May 2016'!A5561),"",IF(ISTEXT('May 2016'!A5561),0,'May 2016'!A5561))</f>
        <v>437691</v>
      </c>
      <c r="B3501">
        <f>IF(ISBLANK('May 2016'!G5561),"",IF(ISTEXT('May 2016'!G5561),0,'May 2016'!G5561))</f>
        <v>355</v>
      </c>
    </row>
    <row r="3502" spans="1:2" x14ac:dyDescent="0.2">
      <c r="A3502">
        <f>IF(ISBLANK('May 2016'!A5565),"",IF(ISTEXT('May 2016'!A5565),0,'May 2016'!A5565))</f>
        <v>436965</v>
      </c>
      <c r="B3502">
        <f>IF(ISBLANK('May 2016'!G5565),"",IF(ISTEXT('May 2016'!G5565),0,'May 2016'!G5565))</f>
        <v>1109.3900000000001</v>
      </c>
    </row>
    <row r="3503" spans="1:2" x14ac:dyDescent="0.2">
      <c r="A3503" t="str">
        <f>IF(ISBLANK('May 2016'!A5566),"",IF(ISTEXT('May 2016'!A5566),0,'May 2016'!A5566))</f>
        <v/>
      </c>
      <c r="B3503" t="str">
        <f>IF(ISBLANK('May 2016'!G5566),"",IF(ISTEXT('May 2016'!G5566),0,'May 2016'!G5566))</f>
        <v/>
      </c>
    </row>
    <row r="3504" spans="1:2" x14ac:dyDescent="0.2">
      <c r="A3504" t="str">
        <f>IF(ISBLANK('May 2016'!A5567),"",IF(ISTEXT('May 2016'!A5567),0,'May 2016'!A5567))</f>
        <v/>
      </c>
      <c r="B3504" t="str">
        <f>IF(ISBLANK('May 2016'!G5567),"",IF(ISTEXT('May 2016'!G5567),0,'May 2016'!G5567))</f>
        <v/>
      </c>
    </row>
    <row r="3505" spans="1:2" x14ac:dyDescent="0.2">
      <c r="A3505" t="str">
        <f>IF(ISBLANK('May 2016'!A5568),"",IF(ISTEXT('May 2016'!A5568),0,'May 2016'!A5568))</f>
        <v/>
      </c>
      <c r="B3505" t="str">
        <f>IF(ISBLANK('May 2016'!G5568),"",IF(ISTEXT('May 2016'!G5568),0,'May 2016'!G5568))</f>
        <v/>
      </c>
    </row>
    <row r="3506" spans="1:2" x14ac:dyDescent="0.2">
      <c r="A3506" t="str">
        <f>IF(ISBLANK('May 2016'!A5569),"",IF(ISTEXT('May 2016'!A5569),0,'May 2016'!A5569))</f>
        <v/>
      </c>
      <c r="B3506" t="str">
        <f>IF(ISBLANK('May 2016'!G5569),"",IF(ISTEXT('May 2016'!G5569),0,'May 2016'!G5569))</f>
        <v/>
      </c>
    </row>
    <row r="3507" spans="1:2" x14ac:dyDescent="0.2">
      <c r="A3507">
        <f>IF(ISBLANK('May 2016'!A5573),"",IF(ISTEXT('May 2016'!A5573),0,'May 2016'!A5573))</f>
        <v>437692</v>
      </c>
      <c r="B3507">
        <f>IF(ISBLANK('May 2016'!G5573),"",IF(ISTEXT('May 2016'!G5573),0,'May 2016'!G5573))</f>
        <v>181.78</v>
      </c>
    </row>
    <row r="3508" spans="1:2" x14ac:dyDescent="0.2">
      <c r="A3508">
        <f>IF(ISBLANK('May 2016'!A5577),"",IF(ISTEXT('May 2016'!A5577),0,'May 2016'!A5577))</f>
        <v>437280</v>
      </c>
      <c r="B3508">
        <f>IF(ISBLANK('May 2016'!G5577),"",IF(ISTEXT('May 2016'!G5577),0,'May 2016'!G5577))</f>
        <v>510</v>
      </c>
    </row>
    <row r="3509" spans="1:2" x14ac:dyDescent="0.2">
      <c r="A3509">
        <f>IF(ISBLANK('May 2016'!A5581),"",IF(ISTEXT('May 2016'!A5581),0,'May 2016'!A5581))</f>
        <v>437693</v>
      </c>
      <c r="B3509">
        <f>IF(ISBLANK('May 2016'!G5581),"",IF(ISTEXT('May 2016'!G5581),0,'May 2016'!G5581))</f>
        <v>8.64</v>
      </c>
    </row>
    <row r="3510" spans="1:2" x14ac:dyDescent="0.2">
      <c r="A3510">
        <f>IF(ISBLANK('May 2016'!A5585),"",IF(ISTEXT('May 2016'!A5585),0,'May 2016'!A5585))</f>
        <v>437281</v>
      </c>
      <c r="B3510">
        <f>IF(ISBLANK('May 2016'!G5585),"",IF(ISTEXT('May 2016'!G5585),0,'May 2016'!G5585))</f>
        <v>38.61</v>
      </c>
    </row>
    <row r="3511" spans="1:2" x14ac:dyDescent="0.2">
      <c r="A3511">
        <f>IF(ISBLANK('May 2016'!A5589),"",IF(ISTEXT('May 2016'!A5589),0,'May 2016'!A5589))</f>
        <v>437694</v>
      </c>
      <c r="B3511">
        <f>IF(ISBLANK('May 2016'!G5589),"",IF(ISTEXT('May 2016'!G5589),0,'May 2016'!G5589))</f>
        <v>217.08</v>
      </c>
    </row>
    <row r="3512" spans="1:2" x14ac:dyDescent="0.2">
      <c r="A3512">
        <f>IF(ISBLANK('May 2016'!A5593),"",IF(ISTEXT('May 2016'!A5593),0,'May 2016'!A5593))</f>
        <v>436966</v>
      </c>
      <c r="B3512">
        <f>IF(ISBLANK('May 2016'!G5593),"",IF(ISTEXT('May 2016'!G5593),0,'May 2016'!G5593))</f>
        <v>450</v>
      </c>
    </row>
    <row r="3513" spans="1:2" x14ac:dyDescent="0.2">
      <c r="A3513">
        <f>IF(ISBLANK('May 2016'!A5594),"",IF(ISTEXT('May 2016'!A5594),0,'May 2016'!A5594))</f>
        <v>437282</v>
      </c>
      <c r="B3513">
        <f>IF(ISBLANK('May 2016'!G5594),"",IF(ISTEXT('May 2016'!G5594),0,'May 2016'!G5594))</f>
        <v>550</v>
      </c>
    </row>
    <row r="3514" spans="1:2" x14ac:dyDescent="0.2">
      <c r="A3514" t="str">
        <f>IF(ISBLANK('May 2016'!A5595),"",IF(ISTEXT('May 2016'!A5595),0,'May 2016'!A5595))</f>
        <v/>
      </c>
      <c r="B3514">
        <f>IF(ISBLANK('May 2016'!G5595),"",IF(ISTEXT('May 2016'!G5595),0,'May 2016'!G5595))</f>
        <v>100</v>
      </c>
    </row>
    <row r="3515" spans="1:2" x14ac:dyDescent="0.2">
      <c r="A3515" t="str">
        <f>IF(ISBLANK('May 2016'!A5596),"",IF(ISTEXT('May 2016'!A5596),0,'May 2016'!A5596))</f>
        <v/>
      </c>
      <c r="B3515">
        <f>IF(ISBLANK('May 2016'!G5596),"",IF(ISTEXT('May 2016'!G5596),0,'May 2016'!G5596))</f>
        <v>100</v>
      </c>
    </row>
    <row r="3516" spans="1:2" x14ac:dyDescent="0.2">
      <c r="A3516" t="str">
        <f>IF(ISBLANK('May 2016'!A5597),"",IF(ISTEXT('May 2016'!A5597),0,'May 2016'!A5597))</f>
        <v/>
      </c>
      <c r="B3516">
        <f>IF(ISBLANK('May 2016'!G5597),"",IF(ISTEXT('May 2016'!G5597),0,'May 2016'!G5597))</f>
        <v>450</v>
      </c>
    </row>
    <row r="3517" spans="1:2" x14ac:dyDescent="0.2">
      <c r="A3517" t="str">
        <f>IF(ISBLANK('May 2016'!A5598),"",IF(ISTEXT('May 2016'!A5598),0,'May 2016'!A5598))</f>
        <v/>
      </c>
      <c r="B3517">
        <f>IF(ISBLANK('May 2016'!G5598),"",IF(ISTEXT('May 2016'!G5598),0,'May 2016'!G5598))</f>
        <v>450</v>
      </c>
    </row>
    <row r="3518" spans="1:2" x14ac:dyDescent="0.2">
      <c r="A3518" t="str">
        <f>IF(ISBLANK('May 2016'!A5599),"",IF(ISTEXT('May 2016'!A5599),0,'May 2016'!A5599))</f>
        <v/>
      </c>
      <c r="B3518">
        <f>IF(ISBLANK('May 2016'!G5599),"",IF(ISTEXT('May 2016'!G5599),0,'May 2016'!G5599))</f>
        <v>100</v>
      </c>
    </row>
    <row r="3519" spans="1:2" x14ac:dyDescent="0.2">
      <c r="A3519" t="str">
        <f>IF(ISBLANK('May 2016'!A5600),"",IF(ISTEXT('May 2016'!A5600),0,'May 2016'!A5600))</f>
        <v/>
      </c>
      <c r="B3519">
        <f>IF(ISBLANK('May 2016'!G5600),"",IF(ISTEXT('May 2016'!G5600),0,'May 2016'!G5600))</f>
        <v>450</v>
      </c>
    </row>
    <row r="3520" spans="1:2" x14ac:dyDescent="0.2">
      <c r="A3520">
        <f>IF(ISBLANK('May 2016'!A5601),"",IF(ISTEXT('May 2016'!A5601),0,'May 2016'!A5601))</f>
        <v>438275</v>
      </c>
      <c r="B3520">
        <f>IF(ISBLANK('May 2016'!G5601),"",IF(ISTEXT('May 2016'!G5601),0,'May 2016'!G5601))</f>
        <v>450</v>
      </c>
    </row>
    <row r="3521" spans="1:2" x14ac:dyDescent="0.2">
      <c r="A3521" t="str">
        <f>IF(ISBLANK('May 2016'!A5602),"",IF(ISTEXT('May 2016'!A5602),0,'May 2016'!A5602))</f>
        <v/>
      </c>
      <c r="B3521">
        <f>IF(ISBLANK('May 2016'!G5602),"",IF(ISTEXT('May 2016'!G5602),0,'May 2016'!G5602))</f>
        <v>100</v>
      </c>
    </row>
    <row r="3522" spans="1:2" x14ac:dyDescent="0.2">
      <c r="A3522">
        <f>IF(ISBLANK('May 2016'!A5606),"",IF(ISTEXT('May 2016'!A5606),0,'May 2016'!A5606))</f>
        <v>436967</v>
      </c>
      <c r="B3522">
        <f>IF(ISBLANK('May 2016'!G5606),"",IF(ISTEXT('May 2016'!G5606),0,'May 2016'!G5606))</f>
        <v>150</v>
      </c>
    </row>
    <row r="3523" spans="1:2" x14ac:dyDescent="0.2">
      <c r="A3523">
        <f>IF(ISBLANK('May 2016'!A5607),"",IF(ISTEXT('May 2016'!A5607),0,'May 2016'!A5607))</f>
        <v>437283</v>
      </c>
      <c r="B3523">
        <f>IF(ISBLANK('May 2016'!G5607),"",IF(ISTEXT('May 2016'!G5607),0,'May 2016'!G5607))</f>
        <v>525</v>
      </c>
    </row>
    <row r="3524" spans="1:2" x14ac:dyDescent="0.2">
      <c r="A3524">
        <f>IF(ISBLANK('May 2016'!A5611),"",IF(ISTEXT('May 2016'!A5611),0,'May 2016'!A5611))</f>
        <v>437695</v>
      </c>
      <c r="B3524">
        <f>IF(ISBLANK('May 2016'!G5611),"",IF(ISTEXT('May 2016'!G5611),0,'May 2016'!G5611))</f>
        <v>781</v>
      </c>
    </row>
    <row r="3525" spans="1:2" x14ac:dyDescent="0.2">
      <c r="A3525" t="str">
        <f>IF(ISBLANK('May 2016'!A5612),"",IF(ISTEXT('May 2016'!A5612),0,'May 2016'!A5612))</f>
        <v/>
      </c>
      <c r="B3525" t="str">
        <f>IF(ISBLANK('May 2016'!G5612),"",IF(ISTEXT('May 2016'!G5612),0,'May 2016'!G5612))</f>
        <v/>
      </c>
    </row>
    <row r="3526" spans="1:2" x14ac:dyDescent="0.2">
      <c r="A3526" t="str">
        <f>IF(ISBLANK('May 2016'!A5613),"",IF(ISTEXT('May 2016'!A5613),0,'May 2016'!A5613))</f>
        <v/>
      </c>
      <c r="B3526" t="str">
        <f>IF(ISBLANK('May 2016'!G5613),"",IF(ISTEXT('May 2016'!G5613),0,'May 2016'!G5613))</f>
        <v/>
      </c>
    </row>
    <row r="3527" spans="1:2" x14ac:dyDescent="0.2">
      <c r="A3527">
        <f>IF(ISBLANK('May 2016'!A5617),"",IF(ISTEXT('May 2016'!A5617),0,'May 2016'!A5617))</f>
        <v>437696</v>
      </c>
      <c r="B3527">
        <f>IF(ISBLANK('May 2016'!G5617),"",IF(ISTEXT('May 2016'!G5617),0,'May 2016'!G5617))</f>
        <v>166.49</v>
      </c>
    </row>
    <row r="3528" spans="1:2" x14ac:dyDescent="0.2">
      <c r="A3528" t="str">
        <f>IF(ISBLANK('May 2016'!A5618),"",IF(ISTEXT('May 2016'!A5618),0,'May 2016'!A5618))</f>
        <v/>
      </c>
      <c r="B3528" t="str">
        <f>IF(ISBLANK('May 2016'!G5618),"",IF(ISTEXT('May 2016'!G5618),0,'May 2016'!G5618))</f>
        <v/>
      </c>
    </row>
    <row r="3529" spans="1:2" x14ac:dyDescent="0.2">
      <c r="A3529">
        <f>IF(ISBLANK('May 2016'!A5622),"",IF(ISTEXT('May 2016'!A5622),0,'May 2016'!A5622))</f>
        <v>436968</v>
      </c>
      <c r="B3529">
        <f>IF(ISBLANK('May 2016'!G5622),"",IF(ISTEXT('May 2016'!G5622),0,'May 2016'!G5622))</f>
        <v>475</v>
      </c>
    </row>
    <row r="3530" spans="1:2" x14ac:dyDescent="0.2">
      <c r="A3530" t="str">
        <f>IF(ISBLANK('May 2016'!A5623),"",IF(ISTEXT('May 2016'!A5623),0,'May 2016'!A5623))</f>
        <v/>
      </c>
      <c r="B3530" t="str">
        <f>IF(ISBLANK('May 2016'!G5623),"",IF(ISTEXT('May 2016'!G5623),0,'May 2016'!G5623))</f>
        <v/>
      </c>
    </row>
    <row r="3531" spans="1:2" x14ac:dyDescent="0.2">
      <c r="A3531" t="str">
        <f>IF(ISBLANK('May 2016'!A5624),"",IF(ISTEXT('May 2016'!A5624),0,'May 2016'!A5624))</f>
        <v/>
      </c>
      <c r="B3531" t="str">
        <f>IF(ISBLANK('May 2016'!G5624),"",IF(ISTEXT('May 2016'!G5624),0,'May 2016'!G5624))</f>
        <v/>
      </c>
    </row>
    <row r="3532" spans="1:2" x14ac:dyDescent="0.2">
      <c r="A3532">
        <f>IF(ISBLANK('May 2016'!A5628),"",IF(ISTEXT('May 2016'!A5628),0,'May 2016'!A5628))</f>
        <v>436969</v>
      </c>
      <c r="B3532">
        <f>IF(ISBLANK('May 2016'!G5628),"",IF(ISTEXT('May 2016'!G5628),0,'May 2016'!G5628))</f>
        <v>300</v>
      </c>
    </row>
    <row r="3533" spans="1:2" x14ac:dyDescent="0.2">
      <c r="A3533">
        <f>IF(ISBLANK('May 2016'!A5632),"",IF(ISTEXT('May 2016'!A5632),0,'May 2016'!A5632))</f>
        <v>438276</v>
      </c>
      <c r="B3533">
        <f>IF(ISBLANK('May 2016'!G5632),"",IF(ISTEXT('May 2016'!G5632),0,'May 2016'!G5632))</f>
        <v>1590</v>
      </c>
    </row>
    <row r="3534" spans="1:2" x14ac:dyDescent="0.2">
      <c r="A3534" t="str">
        <f>IF(ISBLANK('May 2016'!A5633),"",IF(ISTEXT('May 2016'!A5633),0,'May 2016'!A5633))</f>
        <v/>
      </c>
      <c r="B3534" t="str">
        <f>IF(ISBLANK('May 2016'!G5633),"",IF(ISTEXT('May 2016'!G5633),0,'May 2016'!G5633))</f>
        <v/>
      </c>
    </row>
    <row r="3535" spans="1:2" x14ac:dyDescent="0.2">
      <c r="A3535">
        <f>IF(ISBLANK('May 2016'!A5637),"",IF(ISTEXT('May 2016'!A5637),0,'May 2016'!A5637))</f>
        <v>436970</v>
      </c>
      <c r="B3535">
        <f>IF(ISBLANK('May 2016'!G5637),"",IF(ISTEXT('May 2016'!G5637),0,'May 2016'!G5637))</f>
        <v>95</v>
      </c>
    </row>
    <row r="3536" spans="1:2" x14ac:dyDescent="0.2">
      <c r="A3536">
        <f>IF(ISBLANK('May 2016'!A5641),"",IF(ISTEXT('May 2016'!A5641),0,'May 2016'!A5641))</f>
        <v>437697</v>
      </c>
      <c r="B3536">
        <f>IF(ISBLANK('May 2016'!G5641),"",IF(ISTEXT('May 2016'!G5641),0,'May 2016'!G5641))</f>
        <v>64.260000000000005</v>
      </c>
    </row>
    <row r="3537" spans="1:2" x14ac:dyDescent="0.2">
      <c r="A3537">
        <f>IF(ISBLANK('May 2016'!A5645),"",IF(ISTEXT('May 2016'!A5645),0,'May 2016'!A5645))</f>
        <v>436971</v>
      </c>
      <c r="B3537">
        <f>IF(ISBLANK('May 2016'!G5645),"",IF(ISTEXT('May 2016'!G5645),0,'May 2016'!G5645))</f>
        <v>775</v>
      </c>
    </row>
    <row r="3538" spans="1:2" x14ac:dyDescent="0.2">
      <c r="A3538" t="str">
        <f>IF(ISBLANK('May 2016'!A5646),"",IF(ISTEXT('May 2016'!A5646),0,'May 2016'!A5646))</f>
        <v/>
      </c>
      <c r="B3538">
        <f>IF(ISBLANK('May 2016'!G5646),"",IF(ISTEXT('May 2016'!G5646),0,'May 2016'!G5646))</f>
        <v>1050</v>
      </c>
    </row>
    <row r="3539" spans="1:2" x14ac:dyDescent="0.2">
      <c r="A3539" t="str">
        <f>IF(ISBLANK('May 2016'!A5647),"",IF(ISTEXT('May 2016'!A5647),0,'May 2016'!A5647))</f>
        <v/>
      </c>
      <c r="B3539">
        <f>IF(ISBLANK('May 2016'!G5647),"",IF(ISTEXT('May 2016'!G5647),0,'May 2016'!G5647))</f>
        <v>1850</v>
      </c>
    </row>
    <row r="3540" spans="1:2" x14ac:dyDescent="0.2">
      <c r="A3540" t="str">
        <f>IF(ISBLANK('May 2016'!A5648),"",IF(ISTEXT('May 2016'!A5648),0,'May 2016'!A5648))</f>
        <v/>
      </c>
      <c r="B3540" t="str">
        <f>IF(ISBLANK('May 2016'!G5648),"",IF(ISTEXT('May 2016'!G5648),0,'May 2016'!G5648))</f>
        <v/>
      </c>
    </row>
    <row r="3541" spans="1:2" x14ac:dyDescent="0.2">
      <c r="A3541" t="str">
        <f>IF(ISBLANK('May 2016'!A5649),"",IF(ISTEXT('May 2016'!A5649),0,'May 2016'!A5649))</f>
        <v/>
      </c>
      <c r="B3541">
        <f>IF(ISBLANK('May 2016'!G5649),"",IF(ISTEXT('May 2016'!G5649),0,'May 2016'!G5649))</f>
        <v>300</v>
      </c>
    </row>
    <row r="3542" spans="1:2" x14ac:dyDescent="0.2">
      <c r="A3542" t="str">
        <f>IF(ISBLANK('May 2016'!A5650),"",IF(ISTEXT('May 2016'!A5650),0,'May 2016'!A5650))</f>
        <v/>
      </c>
      <c r="B3542">
        <f>IF(ISBLANK('May 2016'!G5650),"",IF(ISTEXT('May 2016'!G5650),0,'May 2016'!G5650))</f>
        <v>700</v>
      </c>
    </row>
    <row r="3543" spans="1:2" x14ac:dyDescent="0.2">
      <c r="A3543">
        <f>IF(ISBLANK('May 2016'!A5651),"",IF(ISTEXT('May 2016'!A5651),0,'May 2016'!A5651))</f>
        <v>437284</v>
      </c>
      <c r="B3543">
        <f>IF(ISBLANK('May 2016'!G5651),"",IF(ISTEXT('May 2016'!G5651),0,'May 2016'!G5651))</f>
        <v>575</v>
      </c>
    </row>
    <row r="3544" spans="1:2" x14ac:dyDescent="0.2">
      <c r="A3544" t="str">
        <f>IF(ISBLANK('May 2016'!A5652),"",IF(ISTEXT('May 2016'!A5652),0,'May 2016'!A5652))</f>
        <v/>
      </c>
      <c r="B3544">
        <f>IF(ISBLANK('May 2016'!G5652),"",IF(ISTEXT('May 2016'!G5652),0,'May 2016'!G5652))</f>
        <v>325</v>
      </c>
    </row>
    <row r="3545" spans="1:2" x14ac:dyDescent="0.2">
      <c r="A3545" t="str">
        <f>IF(ISBLANK('May 2016'!A5653),"",IF(ISTEXT('May 2016'!A5653),0,'May 2016'!A5653))</f>
        <v/>
      </c>
      <c r="B3545">
        <f>IF(ISBLANK('May 2016'!G5653),"",IF(ISTEXT('May 2016'!G5653),0,'May 2016'!G5653))</f>
        <v>575</v>
      </c>
    </row>
    <row r="3546" spans="1:2" x14ac:dyDescent="0.2">
      <c r="A3546">
        <f>IF(ISBLANK('May 2016'!A5654),"",IF(ISTEXT('May 2016'!A5654),0,'May 2016'!A5654))</f>
        <v>438277</v>
      </c>
      <c r="B3546">
        <f>IF(ISBLANK('May 2016'!G5654),"",IF(ISTEXT('May 2016'!G5654),0,'May 2016'!G5654))</f>
        <v>400</v>
      </c>
    </row>
    <row r="3547" spans="1:2" x14ac:dyDescent="0.2">
      <c r="A3547" t="str">
        <f>IF(ISBLANK('May 2016'!A5655),"",IF(ISTEXT('May 2016'!A5655),0,'May 2016'!A5655))</f>
        <v/>
      </c>
      <c r="B3547">
        <f>IF(ISBLANK('May 2016'!G5655),"",IF(ISTEXT('May 2016'!G5655),0,'May 2016'!G5655))</f>
        <v>350</v>
      </c>
    </row>
    <row r="3548" spans="1:2" x14ac:dyDescent="0.2">
      <c r="A3548" t="str">
        <f>IF(ISBLANK('May 2016'!A5656),"",IF(ISTEXT('May 2016'!A5656),0,'May 2016'!A5656))</f>
        <v/>
      </c>
      <c r="B3548">
        <f>IF(ISBLANK('May 2016'!G5656),"",IF(ISTEXT('May 2016'!G5656),0,'May 2016'!G5656))</f>
        <v>450</v>
      </c>
    </row>
    <row r="3549" spans="1:2" x14ac:dyDescent="0.2">
      <c r="A3549" t="str">
        <f>IF(ISBLANK('May 2016'!A5657),"",IF(ISTEXT('May 2016'!A5657),0,'May 2016'!A5657))</f>
        <v/>
      </c>
      <c r="B3549">
        <f>IF(ISBLANK('May 2016'!G5657),"",IF(ISTEXT('May 2016'!G5657),0,'May 2016'!G5657))</f>
        <v>825</v>
      </c>
    </row>
    <row r="3550" spans="1:2" x14ac:dyDescent="0.2">
      <c r="A3550" t="str">
        <f>IF(ISBLANK('May 2016'!A5658),"",IF(ISTEXT('May 2016'!A5658),0,'May 2016'!A5658))</f>
        <v/>
      </c>
      <c r="B3550" t="str">
        <f>IF(ISBLANK('May 2016'!G5658),"",IF(ISTEXT('May 2016'!G5658),0,'May 2016'!G5658))</f>
        <v/>
      </c>
    </row>
    <row r="3551" spans="1:2" x14ac:dyDescent="0.2">
      <c r="A3551" t="str">
        <f>IF(ISBLANK('May 2016'!A5659),"",IF(ISTEXT('May 2016'!A5659),0,'May 2016'!A5659))</f>
        <v/>
      </c>
      <c r="B3551">
        <f>IF(ISBLANK('May 2016'!G5659),"",IF(ISTEXT('May 2016'!G5659),0,'May 2016'!G5659))</f>
        <v>250</v>
      </c>
    </row>
    <row r="3552" spans="1:2" x14ac:dyDescent="0.2">
      <c r="A3552" t="str">
        <f>IF(ISBLANK('May 2016'!A5660),"",IF(ISTEXT('May 2016'!A5660),0,'May 2016'!A5660))</f>
        <v/>
      </c>
      <c r="B3552">
        <f>IF(ISBLANK('May 2016'!G5660),"",IF(ISTEXT('May 2016'!G5660),0,'May 2016'!G5660))</f>
        <v>25</v>
      </c>
    </row>
    <row r="3553" spans="1:2" x14ac:dyDescent="0.2">
      <c r="A3553" t="str">
        <f>IF(ISBLANK('May 2016'!A5661),"",IF(ISTEXT('May 2016'!A5661),0,'May 2016'!A5661))</f>
        <v/>
      </c>
      <c r="B3553">
        <f>IF(ISBLANK('May 2016'!G5661),"",IF(ISTEXT('May 2016'!G5661),0,'May 2016'!G5661))</f>
        <v>50</v>
      </c>
    </row>
    <row r="3554" spans="1:2" x14ac:dyDescent="0.2">
      <c r="A3554">
        <f>IF(ISBLANK('May 2016'!A5665),"",IF(ISTEXT('May 2016'!A5665),0,'May 2016'!A5665))</f>
        <v>436972</v>
      </c>
      <c r="B3554">
        <f>IF(ISBLANK('May 2016'!G5665),"",IF(ISTEXT('May 2016'!G5665),0,'May 2016'!G5665))</f>
        <v>450</v>
      </c>
    </row>
    <row r="3555" spans="1:2" x14ac:dyDescent="0.2">
      <c r="A3555">
        <f>IF(ISBLANK('May 2016'!A5666),"",IF(ISTEXT('May 2016'!A5666),0,'May 2016'!A5666))</f>
        <v>437285</v>
      </c>
      <c r="B3555">
        <f>IF(ISBLANK('May 2016'!G5666),"",IF(ISTEXT('May 2016'!G5666),0,'May 2016'!G5666))</f>
        <v>500</v>
      </c>
    </row>
    <row r="3556" spans="1:2" x14ac:dyDescent="0.2">
      <c r="A3556">
        <f>IF(ISBLANK('May 2016'!A5667),"",IF(ISTEXT('May 2016'!A5667),0,'May 2016'!A5667))</f>
        <v>438278</v>
      </c>
      <c r="B3556">
        <f>IF(ISBLANK('May 2016'!G5667),"",IF(ISTEXT('May 2016'!G5667),0,'May 2016'!G5667))</f>
        <v>984</v>
      </c>
    </row>
    <row r="3557" spans="1:2" x14ac:dyDescent="0.2">
      <c r="A3557" t="str">
        <f>IF(ISBLANK('May 2016'!A5668),"",IF(ISTEXT('May 2016'!A5668),0,'May 2016'!A5668))</f>
        <v/>
      </c>
      <c r="B3557">
        <f>IF(ISBLANK('May 2016'!G5668),"",IF(ISTEXT('May 2016'!G5668),0,'May 2016'!G5668))</f>
        <v>450</v>
      </c>
    </row>
    <row r="3558" spans="1:2" x14ac:dyDescent="0.2">
      <c r="A3558">
        <f>IF(ISBLANK('May 2016'!A5672),"",IF(ISTEXT('May 2016'!A5672),0,'May 2016'!A5672))</f>
        <v>436973</v>
      </c>
      <c r="B3558">
        <f>IF(ISBLANK('May 2016'!G5672),"",IF(ISTEXT('May 2016'!G5672),0,'May 2016'!G5672))</f>
        <v>450</v>
      </c>
    </row>
    <row r="3559" spans="1:2" x14ac:dyDescent="0.2">
      <c r="A3559" t="str">
        <f>IF(ISBLANK('May 2016'!A5673),"",IF(ISTEXT('May 2016'!A5673),0,'May 2016'!A5673))</f>
        <v/>
      </c>
      <c r="B3559">
        <f>IF(ISBLANK('May 2016'!G5673),"",IF(ISTEXT('May 2016'!G5673),0,'May 2016'!G5673))</f>
        <v>450</v>
      </c>
    </row>
    <row r="3560" spans="1:2" x14ac:dyDescent="0.2">
      <c r="A3560" t="str">
        <f>IF(ISBLANK('May 2016'!A5674),"",IF(ISTEXT('May 2016'!A5674),0,'May 2016'!A5674))</f>
        <v/>
      </c>
      <c r="B3560">
        <f>IF(ISBLANK('May 2016'!G5674),"",IF(ISTEXT('May 2016'!G5674),0,'May 2016'!G5674))</f>
        <v>500</v>
      </c>
    </row>
    <row r="3561" spans="1:2" x14ac:dyDescent="0.2">
      <c r="A3561">
        <f>IF(ISBLANK('May 2016'!A5675),"",IF(ISTEXT('May 2016'!A5675),0,'May 2016'!A5675))</f>
        <v>437286</v>
      </c>
      <c r="B3561">
        <f>IF(ISBLANK('May 2016'!G5675),"",IF(ISTEXT('May 2016'!G5675),0,'May 2016'!G5675))</f>
        <v>2500</v>
      </c>
    </row>
    <row r="3562" spans="1:2" x14ac:dyDescent="0.2">
      <c r="A3562">
        <f>IF(ISBLANK('May 2016'!A5676),"",IF(ISTEXT('May 2016'!A5676),0,'May 2016'!A5676))</f>
        <v>437698</v>
      </c>
      <c r="B3562">
        <f>IF(ISBLANK('May 2016'!G5676),"",IF(ISTEXT('May 2016'!G5676),0,'May 2016'!G5676))</f>
        <v>450</v>
      </c>
    </row>
    <row r="3563" spans="1:2" x14ac:dyDescent="0.2">
      <c r="A3563">
        <f>IF(ISBLANK('May 2016'!A5677),"",IF(ISTEXT('May 2016'!A5677),0,'May 2016'!A5677))</f>
        <v>438279</v>
      </c>
      <c r="B3563">
        <f>IF(ISBLANK('May 2016'!G5677),"",IF(ISTEXT('May 2016'!G5677),0,'May 2016'!G5677))</f>
        <v>450</v>
      </c>
    </row>
    <row r="3564" spans="1:2" x14ac:dyDescent="0.2">
      <c r="A3564" t="str">
        <f>IF(ISBLANK('May 2016'!A5678),"",IF(ISTEXT('May 2016'!A5678),0,'May 2016'!A5678))</f>
        <v/>
      </c>
      <c r="B3564">
        <f>IF(ISBLANK('May 2016'!G5678),"",IF(ISTEXT('May 2016'!G5678),0,'May 2016'!G5678))</f>
        <v>500</v>
      </c>
    </row>
    <row r="3565" spans="1:2" x14ac:dyDescent="0.2">
      <c r="A3565">
        <f>IF(ISBLANK('May 2016'!A5682),"",IF(ISTEXT('May 2016'!A5682),0,'May 2016'!A5682))</f>
        <v>437699</v>
      </c>
      <c r="B3565">
        <f>IF(ISBLANK('May 2016'!G5682),"",IF(ISTEXT('May 2016'!G5682),0,'May 2016'!G5682))</f>
        <v>118.94</v>
      </c>
    </row>
    <row r="3566" spans="1:2" x14ac:dyDescent="0.2">
      <c r="A3566" t="str">
        <f>IF(ISBLANK('May 2016'!A5683),"",IF(ISTEXT('May 2016'!A5683),0,'May 2016'!A5683))</f>
        <v/>
      </c>
      <c r="B3566">
        <f>IF(ISBLANK('May 2016'!G5683),"",IF(ISTEXT('May 2016'!G5683),0,'May 2016'!G5683))</f>
        <v>234</v>
      </c>
    </row>
    <row r="3567" spans="1:2" x14ac:dyDescent="0.2">
      <c r="A3567">
        <f>IF(ISBLANK('May 2016'!A5687),"",IF(ISTEXT('May 2016'!A5687),0,'May 2016'!A5687))</f>
        <v>436974</v>
      </c>
      <c r="B3567">
        <f>IF(ISBLANK('May 2016'!G5687),"",IF(ISTEXT('May 2016'!G5687),0,'May 2016'!G5687))</f>
        <v>70</v>
      </c>
    </row>
    <row r="3568" spans="1:2" x14ac:dyDescent="0.2">
      <c r="A3568">
        <f>IF(ISBLANK('May 2016'!A5688),"",IF(ISTEXT('May 2016'!A5688),0,'May 2016'!A5688))</f>
        <v>437287</v>
      </c>
      <c r="B3568">
        <f>IF(ISBLANK('May 2016'!G5688),"",IF(ISTEXT('May 2016'!G5688),0,'May 2016'!G5688))</f>
        <v>127.5</v>
      </c>
    </row>
    <row r="3569" spans="1:2" x14ac:dyDescent="0.2">
      <c r="A3569">
        <f>IF(ISBLANK('May 2016'!A5689),"",IF(ISTEXT('May 2016'!A5689),0,'May 2016'!A5689))</f>
        <v>437700</v>
      </c>
      <c r="B3569">
        <f>IF(ISBLANK('May 2016'!G5689),"",IF(ISTEXT('May 2016'!G5689),0,'May 2016'!G5689))</f>
        <v>29.25</v>
      </c>
    </row>
    <row r="3570" spans="1:2" x14ac:dyDescent="0.2">
      <c r="A3570" t="str">
        <f>IF(ISBLANK('May 2016'!A5690),"",IF(ISTEXT('May 2016'!A5690),0,'May 2016'!A5690))</f>
        <v/>
      </c>
      <c r="B3570">
        <f>IF(ISBLANK('May 2016'!G5690),"",IF(ISTEXT('May 2016'!G5690),0,'May 2016'!G5690))</f>
        <v>110</v>
      </c>
    </row>
    <row r="3571" spans="1:2" x14ac:dyDescent="0.2">
      <c r="A3571">
        <f>IF(ISBLANK('May 2016'!A5694),"",IF(ISTEXT('May 2016'!A5694),0,'May 2016'!A5694))</f>
        <v>436975</v>
      </c>
      <c r="B3571">
        <f>IF(ISBLANK('May 2016'!G5694),"",IF(ISTEXT('May 2016'!G5694),0,'May 2016'!G5694))</f>
        <v>450</v>
      </c>
    </row>
    <row r="3572" spans="1:2" x14ac:dyDescent="0.2">
      <c r="A3572">
        <f>IF(ISBLANK('May 2016'!A5695),"",IF(ISTEXT('May 2016'!A5695),0,'May 2016'!A5695))</f>
        <v>437288</v>
      </c>
      <c r="B3572">
        <f>IF(ISBLANK('May 2016'!G5695),"",IF(ISTEXT('May 2016'!G5695),0,'May 2016'!G5695))</f>
        <v>300</v>
      </c>
    </row>
    <row r="3573" spans="1:2" x14ac:dyDescent="0.2">
      <c r="A3573" t="str">
        <f>IF(ISBLANK('May 2016'!A5696),"",IF(ISTEXT('May 2016'!A5696),0,'May 2016'!A5696))</f>
        <v/>
      </c>
      <c r="B3573">
        <f>IF(ISBLANK('May 2016'!G5696),"",IF(ISTEXT('May 2016'!G5696),0,'May 2016'!G5696))</f>
        <v>300</v>
      </c>
    </row>
    <row r="3574" spans="1:2" x14ac:dyDescent="0.2">
      <c r="A3574" t="str">
        <f>IF(ISBLANK('May 2016'!A5697),"",IF(ISTEXT('May 2016'!A5697),0,'May 2016'!A5697))</f>
        <v/>
      </c>
      <c r="B3574">
        <f>IF(ISBLANK('May 2016'!G5697),"",IF(ISTEXT('May 2016'!G5697),0,'May 2016'!G5697))</f>
        <v>300</v>
      </c>
    </row>
    <row r="3575" spans="1:2" x14ac:dyDescent="0.2">
      <c r="A3575">
        <f>IF(ISBLANK('May 2016'!A5698),"",IF(ISTEXT('May 2016'!A5698),0,'May 2016'!A5698))</f>
        <v>438280</v>
      </c>
      <c r="B3575">
        <f>IF(ISBLANK('May 2016'!G5698),"",IF(ISTEXT('May 2016'!G5698),0,'May 2016'!G5698))</f>
        <v>450</v>
      </c>
    </row>
    <row r="3576" spans="1:2" x14ac:dyDescent="0.2">
      <c r="A3576">
        <f>IF(ISBLANK('May 2016'!A5702),"",IF(ISTEXT('May 2016'!A5702),0,'May 2016'!A5702))</f>
        <v>438281</v>
      </c>
      <c r="B3576">
        <f>IF(ISBLANK('May 2016'!G5702),"",IF(ISTEXT('May 2016'!G5702),0,'May 2016'!G5702))</f>
        <v>81</v>
      </c>
    </row>
    <row r="3577" spans="1:2" x14ac:dyDescent="0.2">
      <c r="A3577">
        <f>IF(ISBLANK('May 2016'!A5706),"",IF(ISTEXT('May 2016'!A5706),0,'May 2016'!A5706))</f>
        <v>436976</v>
      </c>
      <c r="B3577">
        <f>IF(ISBLANK('May 2016'!G5706),"",IF(ISTEXT('May 2016'!G5706),0,'May 2016'!G5706))</f>
        <v>86.72</v>
      </c>
    </row>
    <row r="3578" spans="1:2" x14ac:dyDescent="0.2">
      <c r="A3578">
        <f>IF(ISBLANK('May 2016'!A5707),"",IF(ISTEXT('May 2016'!A5707),0,'May 2016'!A5707))</f>
        <v>436977</v>
      </c>
      <c r="B3578">
        <f>IF(ISBLANK('May 2016'!G5707),"",IF(ISTEXT('May 2016'!G5707),0,'May 2016'!G5707))</f>
        <v>66.33</v>
      </c>
    </row>
    <row r="3579" spans="1:2" x14ac:dyDescent="0.2">
      <c r="A3579">
        <f>IF(ISBLANK('May 2016'!A5708),"",IF(ISTEXT('May 2016'!A5708),0,'May 2016'!A5708))</f>
        <v>436978</v>
      </c>
      <c r="B3579">
        <f>IF(ISBLANK('May 2016'!G5708),"",IF(ISTEXT('May 2016'!G5708),0,'May 2016'!G5708))</f>
        <v>275.64999999999998</v>
      </c>
    </row>
    <row r="3580" spans="1:2" x14ac:dyDescent="0.2">
      <c r="A3580">
        <f>IF(ISBLANK('May 2016'!A5709),"",IF(ISTEXT('May 2016'!A5709),0,'May 2016'!A5709))</f>
        <v>437289</v>
      </c>
      <c r="B3580">
        <f>IF(ISBLANK('May 2016'!G5709),"",IF(ISTEXT('May 2016'!G5709),0,'May 2016'!G5709))</f>
        <v>47068.85</v>
      </c>
    </row>
    <row r="3581" spans="1:2" x14ac:dyDescent="0.2">
      <c r="A3581">
        <f>IF(ISBLANK('May 2016'!A5710),"",IF(ISTEXT('May 2016'!A5710),0,'May 2016'!A5710))</f>
        <v>437290</v>
      </c>
      <c r="B3581">
        <f>IF(ISBLANK('May 2016'!G5710),"",IF(ISTEXT('May 2016'!G5710),0,'May 2016'!G5710))</f>
        <v>1875.11</v>
      </c>
    </row>
    <row r="3582" spans="1:2" x14ac:dyDescent="0.2">
      <c r="A3582">
        <f>IF(ISBLANK('May 2016'!A5711),"",IF(ISTEXT('May 2016'!A5711),0,'May 2016'!A5711))</f>
        <v>437291</v>
      </c>
      <c r="B3582">
        <f>IF(ISBLANK('May 2016'!G5711),"",IF(ISTEXT('May 2016'!G5711),0,'May 2016'!G5711))</f>
        <v>1493.07</v>
      </c>
    </row>
    <row r="3583" spans="1:2" x14ac:dyDescent="0.2">
      <c r="A3583" t="str">
        <f>IF(ISBLANK('May 2016'!A5712),"",IF(ISTEXT('May 2016'!A5712),0,'May 2016'!A5712))</f>
        <v/>
      </c>
      <c r="B3583" t="str">
        <f>IF(ISBLANK('May 2016'!G5712),"",IF(ISTEXT('May 2016'!G5712),0,'May 2016'!G5712))</f>
        <v/>
      </c>
    </row>
    <row r="3584" spans="1:2" x14ac:dyDescent="0.2">
      <c r="A3584">
        <f>IF(ISBLANK('May 2016'!A5713),"",IF(ISTEXT('May 2016'!A5713),0,'May 2016'!A5713))</f>
        <v>437292</v>
      </c>
      <c r="B3584">
        <f>IF(ISBLANK('May 2016'!G5713),"",IF(ISTEXT('May 2016'!G5713),0,'May 2016'!G5713))</f>
        <v>71580.710000000006</v>
      </c>
    </row>
    <row r="3585" spans="1:2" x14ac:dyDescent="0.2">
      <c r="A3585">
        <f>IF(ISBLANK('May 2016'!A5714),"",IF(ISTEXT('May 2016'!A5714),0,'May 2016'!A5714))</f>
        <v>437293</v>
      </c>
      <c r="B3585">
        <f>IF(ISBLANK('May 2016'!G5714),"",IF(ISTEXT('May 2016'!G5714),0,'May 2016'!G5714))</f>
        <v>943.11</v>
      </c>
    </row>
    <row r="3586" spans="1:2" x14ac:dyDescent="0.2">
      <c r="A3586" t="str">
        <f>IF(ISBLANK('May 2016'!A5715),"",IF(ISTEXT('May 2016'!A5715),0,'May 2016'!A5715))</f>
        <v/>
      </c>
      <c r="B3586" t="str">
        <f>IF(ISBLANK('May 2016'!G5715),"",IF(ISTEXT('May 2016'!G5715),0,'May 2016'!G5715))</f>
        <v/>
      </c>
    </row>
    <row r="3587" spans="1:2" x14ac:dyDescent="0.2">
      <c r="A3587">
        <f>IF(ISBLANK('May 2016'!A5716),"",IF(ISTEXT('May 2016'!A5716),0,'May 2016'!A5716))</f>
        <v>437294</v>
      </c>
      <c r="B3587">
        <f>IF(ISBLANK('May 2016'!G5716),"",IF(ISTEXT('May 2016'!G5716),0,'May 2016'!G5716))</f>
        <v>609.85</v>
      </c>
    </row>
    <row r="3588" spans="1:2" x14ac:dyDescent="0.2">
      <c r="A3588">
        <f>IF(ISBLANK('May 2016'!A5717),"",IF(ISTEXT('May 2016'!A5717),0,'May 2016'!A5717))</f>
        <v>437295</v>
      </c>
      <c r="B3588">
        <f>IF(ISBLANK('May 2016'!G5717),"",IF(ISTEXT('May 2016'!G5717),0,'May 2016'!G5717))</f>
        <v>1793.54</v>
      </c>
    </row>
    <row r="3589" spans="1:2" x14ac:dyDescent="0.2">
      <c r="A3589">
        <f>IF(ISBLANK('May 2016'!A5718),"",IF(ISTEXT('May 2016'!A5718),0,'May 2016'!A5718))</f>
        <v>437296</v>
      </c>
      <c r="B3589">
        <f>IF(ISBLANK('May 2016'!G5718),"",IF(ISTEXT('May 2016'!G5718),0,'May 2016'!G5718))</f>
        <v>8338.9</v>
      </c>
    </row>
    <row r="3590" spans="1:2" x14ac:dyDescent="0.2">
      <c r="A3590">
        <f>IF(ISBLANK('May 2016'!A5719),"",IF(ISTEXT('May 2016'!A5719),0,'May 2016'!A5719))</f>
        <v>437297</v>
      </c>
      <c r="B3590">
        <f>IF(ISBLANK('May 2016'!G5719),"",IF(ISTEXT('May 2016'!G5719),0,'May 2016'!G5719))</f>
        <v>1067.1400000000001</v>
      </c>
    </row>
    <row r="3591" spans="1:2" x14ac:dyDescent="0.2">
      <c r="A3591">
        <f>IF(ISBLANK('May 2016'!A5720),"",IF(ISTEXT('May 2016'!A5720),0,'May 2016'!A5720))</f>
        <v>437298</v>
      </c>
      <c r="B3591">
        <f>IF(ISBLANK('May 2016'!G5720),"",IF(ISTEXT('May 2016'!G5720),0,'May 2016'!G5720))</f>
        <v>1730.13</v>
      </c>
    </row>
    <row r="3592" spans="1:2" x14ac:dyDescent="0.2">
      <c r="A3592">
        <f>IF(ISBLANK('May 2016'!A5721),"",IF(ISTEXT('May 2016'!A5721),0,'May 2016'!A5721))</f>
        <v>437299</v>
      </c>
      <c r="B3592">
        <f>IF(ISBLANK('May 2016'!G5721),"",IF(ISTEXT('May 2016'!G5721),0,'May 2016'!G5721))</f>
        <v>1018.71</v>
      </c>
    </row>
    <row r="3593" spans="1:2" x14ac:dyDescent="0.2">
      <c r="A3593" t="str">
        <f>IF(ISBLANK('May 2016'!A5722),"",IF(ISTEXT('May 2016'!A5722),0,'May 2016'!A5722))</f>
        <v/>
      </c>
      <c r="B3593" t="str">
        <f>IF(ISBLANK('May 2016'!G5722),"",IF(ISTEXT('May 2016'!G5722),0,'May 2016'!G5722))</f>
        <v/>
      </c>
    </row>
    <row r="3594" spans="1:2" x14ac:dyDescent="0.2">
      <c r="A3594">
        <f>IF(ISBLANK('May 2016'!A5723),"",IF(ISTEXT('May 2016'!A5723),0,'May 2016'!A5723))</f>
        <v>437701</v>
      </c>
      <c r="B3594">
        <f>IF(ISBLANK('May 2016'!G5723),"",IF(ISTEXT('May 2016'!G5723),0,'May 2016'!G5723))</f>
        <v>2230.81</v>
      </c>
    </row>
    <row r="3595" spans="1:2" x14ac:dyDescent="0.2">
      <c r="A3595" t="str">
        <f>IF(ISBLANK('May 2016'!A5724),"",IF(ISTEXT('May 2016'!A5724),0,'May 2016'!A5724))</f>
        <v/>
      </c>
      <c r="B3595" t="str">
        <f>IF(ISBLANK('May 2016'!G5724),"",IF(ISTEXT('May 2016'!G5724),0,'May 2016'!G5724))</f>
        <v/>
      </c>
    </row>
    <row r="3596" spans="1:2" x14ac:dyDescent="0.2">
      <c r="A3596">
        <f>IF(ISBLANK('May 2016'!A5725),"",IF(ISTEXT('May 2016'!A5725),0,'May 2016'!A5725))</f>
        <v>437702</v>
      </c>
      <c r="B3596">
        <f>IF(ISBLANK('May 2016'!G5725),"",IF(ISTEXT('May 2016'!G5725),0,'May 2016'!G5725))</f>
        <v>2444.35</v>
      </c>
    </row>
    <row r="3597" spans="1:2" x14ac:dyDescent="0.2">
      <c r="A3597">
        <f>IF(ISBLANK('May 2016'!A5726),"",IF(ISTEXT('May 2016'!A5726),0,'May 2016'!A5726))</f>
        <v>437703</v>
      </c>
      <c r="B3597">
        <f>IF(ISBLANK('May 2016'!G5726),"",IF(ISTEXT('May 2016'!G5726),0,'May 2016'!G5726))</f>
        <v>150.09</v>
      </c>
    </row>
    <row r="3598" spans="1:2" x14ac:dyDescent="0.2">
      <c r="A3598" t="str">
        <f>IF(ISBLANK('May 2016'!A5727),"",IF(ISTEXT('May 2016'!A5727),0,'May 2016'!A5727))</f>
        <v/>
      </c>
      <c r="B3598" t="str">
        <f>IF(ISBLANK('May 2016'!G5727),"",IF(ISTEXT('May 2016'!G5727),0,'May 2016'!G5727))</f>
        <v/>
      </c>
    </row>
    <row r="3599" spans="1:2" x14ac:dyDescent="0.2">
      <c r="A3599">
        <f>IF(ISBLANK('May 2016'!A5728),"",IF(ISTEXT('May 2016'!A5728),0,'May 2016'!A5728))</f>
        <v>437704</v>
      </c>
      <c r="B3599">
        <f>IF(ISBLANK('May 2016'!G5728),"",IF(ISTEXT('May 2016'!G5728),0,'May 2016'!G5728))</f>
        <v>2704.17</v>
      </c>
    </row>
    <row r="3600" spans="1:2" x14ac:dyDescent="0.2">
      <c r="A3600" t="str">
        <f>IF(ISBLANK('May 2016'!A5729),"",IF(ISTEXT('May 2016'!A5729),0,'May 2016'!A5729))</f>
        <v/>
      </c>
      <c r="B3600" t="str">
        <f>IF(ISBLANK('May 2016'!G5729),"",IF(ISTEXT('May 2016'!G5729),0,'May 2016'!G5729))</f>
        <v/>
      </c>
    </row>
    <row r="3601" spans="1:2" x14ac:dyDescent="0.2">
      <c r="A3601">
        <f>IF(ISBLANK('May 2016'!A5730),"",IF(ISTEXT('May 2016'!A5730),0,'May 2016'!A5730))</f>
        <v>438282</v>
      </c>
      <c r="B3601">
        <f>IF(ISBLANK('May 2016'!G5730),"",IF(ISTEXT('May 2016'!G5730),0,'May 2016'!G5730))</f>
        <v>57.8</v>
      </c>
    </row>
    <row r="3602" spans="1:2" x14ac:dyDescent="0.2">
      <c r="A3602">
        <f>IF(ISBLANK('May 2016'!A5731),"",IF(ISTEXT('May 2016'!A5731),0,'May 2016'!A5731))</f>
        <v>438283</v>
      </c>
      <c r="B3602">
        <f>IF(ISBLANK('May 2016'!G5731),"",IF(ISTEXT('May 2016'!G5731),0,'May 2016'!G5731))</f>
        <v>111.1</v>
      </c>
    </row>
    <row r="3603" spans="1:2" x14ac:dyDescent="0.2">
      <c r="A3603">
        <f>IF(ISBLANK('May 2016'!A5732),"",IF(ISTEXT('May 2016'!A5732),0,'May 2016'!A5732))</f>
        <v>438284</v>
      </c>
      <c r="B3603">
        <f>IF(ISBLANK('May 2016'!G5732),"",IF(ISTEXT('May 2016'!G5732),0,'May 2016'!G5732))</f>
        <v>287.61</v>
      </c>
    </row>
    <row r="3604" spans="1:2" x14ac:dyDescent="0.2">
      <c r="A3604">
        <f>IF(ISBLANK('May 2016'!A5736),"",IF(ISTEXT('May 2016'!A5736),0,'May 2016'!A5736))</f>
        <v>437300</v>
      </c>
      <c r="B3604">
        <f>IF(ISBLANK('May 2016'!G5736),"",IF(ISTEXT('May 2016'!G5736),0,'May 2016'!G5736))</f>
        <v>20.399999999999999</v>
      </c>
    </row>
    <row r="3605" spans="1:2" x14ac:dyDescent="0.2">
      <c r="A3605" t="str">
        <f>IF(ISBLANK('May 2016'!A5737),"",IF(ISTEXT('May 2016'!A5737),0,'May 2016'!A5737))</f>
        <v/>
      </c>
      <c r="B3605" t="str">
        <f>IF(ISBLANK('May 2016'!G5737),"",IF(ISTEXT('May 2016'!G5737),0,'May 2016'!G5737))</f>
        <v/>
      </c>
    </row>
    <row r="3606" spans="1:2" x14ac:dyDescent="0.2">
      <c r="A3606">
        <f>IF(ISBLANK('May 2016'!A5741),"",IF(ISTEXT('May 2016'!A5741),0,'May 2016'!A5741))</f>
        <v>437705</v>
      </c>
      <c r="B3606">
        <f>IF(ISBLANK('May 2016'!G5741),"",IF(ISTEXT('May 2016'!G5741),0,'May 2016'!G5741))</f>
        <v>467.49</v>
      </c>
    </row>
    <row r="3607" spans="1:2" x14ac:dyDescent="0.2">
      <c r="A3607">
        <f>IF(ISBLANK('May 2016'!A5745),"",IF(ISTEXT('May 2016'!A5745),0,'May 2016'!A5745))</f>
        <v>437706</v>
      </c>
      <c r="B3607">
        <f>IF(ISBLANK('May 2016'!G5745),"",IF(ISTEXT('May 2016'!G5745),0,'May 2016'!G5745))</f>
        <v>1740</v>
      </c>
    </row>
    <row r="3608" spans="1:2" x14ac:dyDescent="0.2">
      <c r="A3608">
        <f>IF(ISBLANK('May 2016'!A5749),"",IF(ISTEXT('May 2016'!A5749),0,'May 2016'!A5749))</f>
        <v>438285</v>
      </c>
      <c r="B3608">
        <f>IF(ISBLANK('May 2016'!G5749),"",IF(ISTEXT('May 2016'!G5749),0,'May 2016'!G5749))</f>
        <v>420</v>
      </c>
    </row>
    <row r="3609" spans="1:2" x14ac:dyDescent="0.2">
      <c r="A3609" t="str">
        <f>IF(ISBLANK('May 2016'!A5750),"",IF(ISTEXT('May 2016'!A5750),0,'May 2016'!A5750))</f>
        <v/>
      </c>
      <c r="B3609">
        <f>IF(ISBLANK('May 2016'!G5750),"",IF(ISTEXT('May 2016'!G5750),0,'May 2016'!G5750))</f>
        <v>380</v>
      </c>
    </row>
    <row r="3610" spans="1:2" x14ac:dyDescent="0.2">
      <c r="A3610">
        <f>IF(ISBLANK('May 2016'!A5754),"",IF(ISTEXT('May 2016'!A5754),0,'May 2016'!A5754))</f>
        <v>437301</v>
      </c>
      <c r="B3610">
        <f>IF(ISBLANK('May 2016'!G5754),"",IF(ISTEXT('May 2016'!G5754),0,'May 2016'!G5754))</f>
        <v>85.11</v>
      </c>
    </row>
    <row r="3611" spans="1:2" x14ac:dyDescent="0.2">
      <c r="A3611">
        <f>IF(ISBLANK('May 2016'!A5755),"",IF(ISTEXT('May 2016'!A5755),0,'May 2016'!A5755))</f>
        <v>438286</v>
      </c>
      <c r="B3611">
        <f>IF(ISBLANK('May 2016'!G5755),"",IF(ISTEXT('May 2016'!G5755),0,'May 2016'!G5755))</f>
        <v>22.6</v>
      </c>
    </row>
    <row r="3612" spans="1:2" x14ac:dyDescent="0.2">
      <c r="A3612" t="str">
        <f>IF(ISBLANK('May 2016'!A5756),"",IF(ISTEXT('May 2016'!A5756),0,'May 2016'!A5756))</f>
        <v/>
      </c>
      <c r="B3612" t="str">
        <f>IF(ISBLANK('May 2016'!G5756),"",IF(ISTEXT('May 2016'!G5756),0,'May 2016'!G5756))</f>
        <v/>
      </c>
    </row>
    <row r="3613" spans="1:2" x14ac:dyDescent="0.2">
      <c r="A3613">
        <f>IF(ISBLANK('May 2016'!A5760),"",IF(ISTEXT('May 2016'!A5760),0,'May 2016'!A5760))</f>
        <v>437707</v>
      </c>
      <c r="B3613">
        <f>IF(ISBLANK('May 2016'!G5760),"",IF(ISTEXT('May 2016'!G5760),0,'May 2016'!G5760))</f>
        <v>63.83</v>
      </c>
    </row>
    <row r="3614" spans="1:2" x14ac:dyDescent="0.2">
      <c r="A3614">
        <f>IF(ISBLANK('May 2016'!A5764),"",IF(ISTEXT('May 2016'!A5764),0,'May 2016'!A5764))</f>
        <v>436979</v>
      </c>
      <c r="B3614">
        <f>IF(ISBLANK('May 2016'!G5764),"",IF(ISTEXT('May 2016'!G5764),0,'May 2016'!G5764))</f>
        <v>921.8</v>
      </c>
    </row>
    <row r="3615" spans="1:2" x14ac:dyDescent="0.2">
      <c r="A3615" t="str">
        <f>IF(ISBLANK('May 2016'!A5765),"",IF(ISTEXT('May 2016'!A5765),0,'May 2016'!A5765))</f>
        <v/>
      </c>
      <c r="B3615" t="str">
        <f>IF(ISBLANK('May 2016'!G5765),"",IF(ISTEXT('May 2016'!G5765),0,'May 2016'!G5765))</f>
        <v/>
      </c>
    </row>
    <row r="3616" spans="1:2" x14ac:dyDescent="0.2">
      <c r="A3616" t="str">
        <f>IF(ISBLANK('May 2016'!A5766),"",IF(ISTEXT('May 2016'!A5766),0,'May 2016'!A5766))</f>
        <v/>
      </c>
      <c r="B3616" t="str">
        <f>IF(ISBLANK('May 2016'!G5766),"",IF(ISTEXT('May 2016'!G5766),0,'May 2016'!G5766))</f>
        <v/>
      </c>
    </row>
    <row r="3617" spans="1:2" x14ac:dyDescent="0.2">
      <c r="A3617">
        <f>IF(ISBLANK('May 2016'!A5767),"",IF(ISTEXT('May 2016'!A5767),0,'May 2016'!A5767))</f>
        <v>437302</v>
      </c>
      <c r="B3617">
        <f>IF(ISBLANK('May 2016'!G5767),"",IF(ISTEXT('May 2016'!G5767),0,'May 2016'!G5767))</f>
        <v>3090</v>
      </c>
    </row>
    <row r="3618" spans="1:2" x14ac:dyDescent="0.2">
      <c r="A3618" t="str">
        <f>IF(ISBLANK('May 2016'!A5768),"",IF(ISTEXT('May 2016'!A5768),0,'May 2016'!A5768))</f>
        <v/>
      </c>
      <c r="B3618" t="str">
        <f>IF(ISBLANK('May 2016'!G5768),"",IF(ISTEXT('May 2016'!G5768),0,'May 2016'!G5768))</f>
        <v/>
      </c>
    </row>
    <row r="3619" spans="1:2" x14ac:dyDescent="0.2">
      <c r="A3619" t="str">
        <f>IF(ISBLANK('May 2016'!A5769),"",IF(ISTEXT('May 2016'!A5769),0,'May 2016'!A5769))</f>
        <v/>
      </c>
      <c r="B3619" t="str">
        <f>IF(ISBLANK('May 2016'!G5769),"",IF(ISTEXT('May 2016'!G5769),0,'May 2016'!G5769))</f>
        <v/>
      </c>
    </row>
    <row r="3620" spans="1:2" x14ac:dyDescent="0.2">
      <c r="A3620" t="str">
        <f>IF(ISBLANK('May 2016'!A5770),"",IF(ISTEXT('May 2016'!A5770),0,'May 2016'!A5770))</f>
        <v/>
      </c>
      <c r="B3620" t="str">
        <f>IF(ISBLANK('May 2016'!G5770),"",IF(ISTEXT('May 2016'!G5770),0,'May 2016'!G5770))</f>
        <v/>
      </c>
    </row>
    <row r="3621" spans="1:2" x14ac:dyDescent="0.2">
      <c r="A3621" t="str">
        <f>IF(ISBLANK('May 2016'!A5771),"",IF(ISTEXT('May 2016'!A5771),0,'May 2016'!A5771))</f>
        <v/>
      </c>
      <c r="B3621" t="str">
        <f>IF(ISBLANK('May 2016'!G5771),"",IF(ISTEXT('May 2016'!G5771),0,'May 2016'!G5771))</f>
        <v/>
      </c>
    </row>
    <row r="3622" spans="1:2" x14ac:dyDescent="0.2">
      <c r="A3622">
        <f>IF(ISBLANK('May 2016'!A5772),"",IF(ISTEXT('May 2016'!A5772),0,'May 2016'!A5772))</f>
        <v>437708</v>
      </c>
      <c r="B3622">
        <f>IF(ISBLANK('May 2016'!G5772),"",IF(ISTEXT('May 2016'!G5772),0,'May 2016'!G5772))</f>
        <v>1871.21</v>
      </c>
    </row>
    <row r="3623" spans="1:2" x14ac:dyDescent="0.2">
      <c r="A3623" t="str">
        <f>IF(ISBLANK('May 2016'!A5773),"",IF(ISTEXT('May 2016'!A5773),0,'May 2016'!A5773))</f>
        <v/>
      </c>
      <c r="B3623" t="str">
        <f>IF(ISBLANK('May 2016'!G5773),"",IF(ISTEXT('May 2016'!G5773),0,'May 2016'!G5773))</f>
        <v/>
      </c>
    </row>
    <row r="3624" spans="1:2" x14ac:dyDescent="0.2">
      <c r="A3624" t="str">
        <f>IF(ISBLANK('May 2016'!A5774),"",IF(ISTEXT('May 2016'!A5774),0,'May 2016'!A5774))</f>
        <v/>
      </c>
      <c r="B3624" t="str">
        <f>IF(ISBLANK('May 2016'!G5774),"",IF(ISTEXT('May 2016'!G5774),0,'May 2016'!G5774))</f>
        <v/>
      </c>
    </row>
    <row r="3625" spans="1:2" x14ac:dyDescent="0.2">
      <c r="A3625" t="str">
        <f>IF(ISBLANK('May 2016'!A5775),"",IF(ISTEXT('May 2016'!A5775),0,'May 2016'!A5775))</f>
        <v/>
      </c>
      <c r="B3625" t="str">
        <f>IF(ISBLANK('May 2016'!G5775),"",IF(ISTEXT('May 2016'!G5775),0,'May 2016'!G5775))</f>
        <v/>
      </c>
    </row>
    <row r="3626" spans="1:2" x14ac:dyDescent="0.2">
      <c r="A3626" t="str">
        <f>IF(ISBLANK('May 2016'!A5776),"",IF(ISTEXT('May 2016'!A5776),0,'May 2016'!A5776))</f>
        <v/>
      </c>
      <c r="B3626" t="str">
        <f>IF(ISBLANK('May 2016'!G5776),"",IF(ISTEXT('May 2016'!G5776),0,'May 2016'!G5776))</f>
        <v/>
      </c>
    </row>
    <row r="3627" spans="1:2" x14ac:dyDescent="0.2">
      <c r="A3627" t="str">
        <f>IF(ISBLANK('May 2016'!A5777),"",IF(ISTEXT('May 2016'!A5777),0,'May 2016'!A5777))</f>
        <v/>
      </c>
      <c r="B3627" t="str">
        <f>IF(ISBLANK('May 2016'!G5777),"",IF(ISTEXT('May 2016'!G5777),0,'May 2016'!G5777))</f>
        <v/>
      </c>
    </row>
    <row r="3628" spans="1:2" x14ac:dyDescent="0.2">
      <c r="A3628">
        <f>IF(ISBLANK('May 2016'!A5778),"",IF(ISTEXT('May 2016'!A5778),0,'May 2016'!A5778))</f>
        <v>438287</v>
      </c>
      <c r="B3628">
        <f>IF(ISBLANK('May 2016'!G5778),"",IF(ISTEXT('May 2016'!G5778),0,'May 2016'!G5778))</f>
        <v>1460</v>
      </c>
    </row>
    <row r="3629" spans="1:2" x14ac:dyDescent="0.2">
      <c r="A3629" t="str">
        <f>IF(ISBLANK('May 2016'!A5779),"",IF(ISTEXT('May 2016'!A5779),0,'May 2016'!A5779))</f>
        <v/>
      </c>
      <c r="B3629" t="str">
        <f>IF(ISBLANK('May 2016'!G5779),"",IF(ISTEXT('May 2016'!G5779),0,'May 2016'!G5779))</f>
        <v/>
      </c>
    </row>
    <row r="3630" spans="1:2" x14ac:dyDescent="0.2">
      <c r="A3630">
        <f>IF(ISBLANK('May 2016'!A5783),"",IF(ISTEXT('May 2016'!A5783),0,'May 2016'!A5783))</f>
        <v>437303</v>
      </c>
      <c r="B3630">
        <f>IF(ISBLANK('May 2016'!G5783),"",IF(ISTEXT('May 2016'!G5783),0,'May 2016'!G5783))</f>
        <v>450</v>
      </c>
    </row>
    <row r="3631" spans="1:2" x14ac:dyDescent="0.2">
      <c r="A3631" t="str">
        <f>IF(ISBLANK('May 2016'!A5784),"",IF(ISTEXT('May 2016'!A5784),0,'May 2016'!A5784))</f>
        <v/>
      </c>
      <c r="B3631">
        <f>IF(ISBLANK('May 2016'!G5784),"",IF(ISTEXT('May 2016'!G5784),0,'May 2016'!G5784))</f>
        <v>450</v>
      </c>
    </row>
    <row r="3632" spans="1:2" x14ac:dyDescent="0.2">
      <c r="A3632">
        <f>IF(ISBLANK('May 2016'!A5785),"",IF(ISTEXT('May 2016'!A5785),0,'May 2016'!A5785))</f>
        <v>438288</v>
      </c>
      <c r="B3632">
        <f>IF(ISBLANK('May 2016'!G5785),"",IF(ISTEXT('May 2016'!G5785),0,'May 2016'!G5785))</f>
        <v>450</v>
      </c>
    </row>
    <row r="3633" spans="1:2" x14ac:dyDescent="0.2">
      <c r="A3633" t="str">
        <f>IF(ISBLANK('May 2016'!A5786),"",IF(ISTEXT('May 2016'!A5786),0,'May 2016'!A5786))</f>
        <v/>
      </c>
      <c r="B3633">
        <f>IF(ISBLANK('May 2016'!G5786),"",IF(ISTEXT('May 2016'!G5786),0,'May 2016'!G5786))</f>
        <v>450</v>
      </c>
    </row>
    <row r="3634" spans="1:2" x14ac:dyDescent="0.2">
      <c r="A3634">
        <f>IF(ISBLANK('May 2016'!A5790),"",IF(ISTEXT('May 2016'!A5790),0,'May 2016'!A5790))</f>
        <v>437304</v>
      </c>
      <c r="B3634">
        <f>IF(ISBLANK('May 2016'!G5790),"",IF(ISTEXT('May 2016'!G5790),0,'May 2016'!G5790))</f>
        <v>92.88</v>
      </c>
    </row>
    <row r="3635" spans="1:2" x14ac:dyDescent="0.2">
      <c r="A3635">
        <f>IF(ISBLANK('May 2016'!A5794),"",IF(ISTEXT('May 2016'!A5794),0,'May 2016'!A5794))</f>
        <v>438289</v>
      </c>
      <c r="B3635">
        <f>IF(ISBLANK('May 2016'!G5794),"",IF(ISTEXT('May 2016'!G5794),0,'May 2016'!G5794))</f>
        <v>153.94999999999999</v>
      </c>
    </row>
    <row r="3636" spans="1:2" x14ac:dyDescent="0.2">
      <c r="A3636">
        <f>IF(ISBLANK('May 2016'!A5798),"",IF(ISTEXT('May 2016'!A5798),0,'May 2016'!A5798))</f>
        <v>437374</v>
      </c>
      <c r="B3636">
        <f>IF(ISBLANK('May 2016'!G5798),"",IF(ISTEXT('May 2016'!G5798),0,'May 2016'!G5798))</f>
        <v>292.5</v>
      </c>
    </row>
    <row r="3637" spans="1:2" x14ac:dyDescent="0.2">
      <c r="A3637">
        <f>IF(ISBLANK('May 2016'!A5799),"",IF(ISTEXT('May 2016'!A5799),0,'May 2016'!A5799))</f>
        <v>437854</v>
      </c>
      <c r="B3637">
        <f>IF(ISBLANK('May 2016'!G5799),"",IF(ISTEXT('May 2016'!G5799),0,'May 2016'!G5799))</f>
        <v>292.5</v>
      </c>
    </row>
    <row r="3638" spans="1:2" x14ac:dyDescent="0.2">
      <c r="A3638">
        <f>IF(ISBLANK('May 2016'!A5803),"",IF(ISTEXT('May 2016'!A5803),0,'May 2016'!A5803))</f>
        <v>436980</v>
      </c>
      <c r="B3638">
        <f>IF(ISBLANK('May 2016'!G5803),"",IF(ISTEXT('May 2016'!G5803),0,'May 2016'!G5803))</f>
        <v>333.67</v>
      </c>
    </row>
    <row r="3639" spans="1:2" x14ac:dyDescent="0.2">
      <c r="A3639" t="str">
        <f>IF(ISBLANK('May 2016'!A5804),"",IF(ISTEXT('May 2016'!A5804),0,'May 2016'!A5804))</f>
        <v/>
      </c>
      <c r="B3639" t="str">
        <f>IF(ISBLANK('May 2016'!G5804),"",IF(ISTEXT('May 2016'!G5804),0,'May 2016'!G5804))</f>
        <v/>
      </c>
    </row>
    <row r="3640" spans="1:2" x14ac:dyDescent="0.2">
      <c r="A3640" t="str">
        <f>IF(ISBLANK('May 2016'!A5805),"",IF(ISTEXT('May 2016'!A5805),0,'May 2016'!A5805))</f>
        <v/>
      </c>
      <c r="B3640" t="str">
        <f>IF(ISBLANK('May 2016'!G5805),"",IF(ISTEXT('May 2016'!G5805),0,'May 2016'!G5805))</f>
        <v/>
      </c>
    </row>
    <row r="3641" spans="1:2" x14ac:dyDescent="0.2">
      <c r="A3641">
        <f>IF(ISBLANK('May 2016'!A5806),"",IF(ISTEXT('May 2016'!A5806),0,'May 2016'!A5806))</f>
        <v>437709</v>
      </c>
      <c r="B3641">
        <f>IF(ISBLANK('May 2016'!G5806),"",IF(ISTEXT('May 2016'!G5806),0,'May 2016'!G5806))</f>
        <v>825</v>
      </c>
    </row>
    <row r="3642" spans="1:2" x14ac:dyDescent="0.2">
      <c r="A3642">
        <f>IF(ISBLANK('May 2016'!A5807),"",IF(ISTEXT('May 2016'!A5807),0,'May 2016'!A5807))</f>
        <v>438290</v>
      </c>
      <c r="B3642">
        <f>IF(ISBLANK('May 2016'!G5807),"",IF(ISTEXT('May 2016'!G5807),0,'May 2016'!G5807))</f>
        <v>36.86</v>
      </c>
    </row>
    <row r="3643" spans="1:2" x14ac:dyDescent="0.2">
      <c r="A3643">
        <f>IF(ISBLANK('May 2016'!A5811),"",IF(ISTEXT('May 2016'!A5811),0,'May 2016'!A5811))</f>
        <v>437710</v>
      </c>
      <c r="B3643">
        <f>IF(ISBLANK('May 2016'!G5811),"",IF(ISTEXT('May 2016'!G5811),0,'May 2016'!G5811))</f>
        <v>961.58</v>
      </c>
    </row>
    <row r="3644" spans="1:2" x14ac:dyDescent="0.2">
      <c r="A3644" t="str">
        <f>IF(ISBLANK('May 2016'!A5812),"",IF(ISTEXT('May 2016'!A5812),0,'May 2016'!A5812))</f>
        <v/>
      </c>
      <c r="B3644" t="str">
        <f>IF(ISBLANK('May 2016'!G5812),"",IF(ISTEXT('May 2016'!G5812),0,'May 2016'!G5812))</f>
        <v/>
      </c>
    </row>
    <row r="3645" spans="1:2" x14ac:dyDescent="0.2">
      <c r="A3645">
        <f>IF(ISBLANK('May 2016'!A5813),"",IF(ISTEXT('May 2016'!A5813),0,'May 2016'!A5813))</f>
        <v>438291</v>
      </c>
      <c r="B3645">
        <f>IF(ISBLANK('May 2016'!G5813),"",IF(ISTEXT('May 2016'!G5813),0,'May 2016'!G5813))</f>
        <v>613.95000000000005</v>
      </c>
    </row>
    <row r="3646" spans="1:2" x14ac:dyDescent="0.2">
      <c r="A3646">
        <f>IF(ISBLANK('May 2016'!A5817),"",IF(ISTEXT('May 2016'!A5817),0,'May 2016'!A5817))</f>
        <v>437711</v>
      </c>
      <c r="B3646">
        <f>IF(ISBLANK('May 2016'!G5817),"",IF(ISTEXT('May 2016'!G5817),0,'May 2016'!G5817))</f>
        <v>1401.4</v>
      </c>
    </row>
    <row r="3647" spans="1:2" x14ac:dyDescent="0.2">
      <c r="A3647">
        <f>IF(ISBLANK('May 2016'!A5821),"",IF(ISTEXT('May 2016'!A5821),0,'May 2016'!A5821))</f>
        <v>437305</v>
      </c>
      <c r="B3647">
        <f>IF(ISBLANK('May 2016'!G5821),"",IF(ISTEXT('May 2016'!G5821),0,'May 2016'!G5821))</f>
        <v>550</v>
      </c>
    </row>
    <row r="3648" spans="1:2" x14ac:dyDescent="0.2">
      <c r="A3648">
        <f>IF(ISBLANK('May 2016'!A5825),"",IF(ISTEXT('May 2016'!A5825),0,'May 2016'!A5825))</f>
        <v>437712</v>
      </c>
      <c r="B3648">
        <f>IF(ISBLANK('May 2016'!G5825),"",IF(ISTEXT('May 2016'!G5825),0,'May 2016'!G5825))</f>
        <v>421.52</v>
      </c>
    </row>
    <row r="3649" spans="1:2" x14ac:dyDescent="0.2">
      <c r="A3649" t="str">
        <f>IF(ISBLANK('May 2016'!A5826),"",IF(ISTEXT('May 2016'!A5826),0,'May 2016'!A5826))</f>
        <v/>
      </c>
      <c r="B3649" t="str">
        <f>IF(ISBLANK('May 2016'!G5826),"",IF(ISTEXT('May 2016'!G5826),0,'May 2016'!G5826))</f>
        <v/>
      </c>
    </row>
    <row r="3650" spans="1:2" x14ac:dyDescent="0.2">
      <c r="A3650">
        <f>IF(ISBLANK('May 2016'!A5830),"",IF(ISTEXT('May 2016'!A5830),0,'May 2016'!A5830))</f>
        <v>437713</v>
      </c>
      <c r="B3650">
        <f>IF(ISBLANK('May 2016'!G5830),"",IF(ISTEXT('May 2016'!G5830),0,'May 2016'!G5830))</f>
        <v>68.64</v>
      </c>
    </row>
    <row r="3651" spans="1:2" x14ac:dyDescent="0.2">
      <c r="A3651" t="str">
        <f>IF(ISBLANK('May 2016'!A5831),"",IF(ISTEXT('May 2016'!A5831),0,'May 2016'!A5831))</f>
        <v/>
      </c>
      <c r="B3651" t="str">
        <f>IF(ISBLANK('May 2016'!G5831),"",IF(ISTEXT('May 2016'!G5831),0,'May 2016'!G5831))</f>
        <v/>
      </c>
    </row>
    <row r="3652" spans="1:2" x14ac:dyDescent="0.2">
      <c r="A3652">
        <f>IF(ISBLANK('May 2016'!A5835),"",IF(ISTEXT('May 2016'!A5835),0,'May 2016'!A5835))</f>
        <v>436981</v>
      </c>
      <c r="B3652">
        <f>IF(ISBLANK('May 2016'!G5835),"",IF(ISTEXT('May 2016'!G5835),0,'May 2016'!G5835))</f>
        <v>852.7</v>
      </c>
    </row>
    <row r="3653" spans="1:2" x14ac:dyDescent="0.2">
      <c r="A3653" t="str">
        <f>IF(ISBLANK('May 2016'!A5836),"",IF(ISTEXT('May 2016'!A5836),0,'May 2016'!A5836))</f>
        <v/>
      </c>
      <c r="B3653" t="str">
        <f>IF(ISBLANK('May 2016'!G5836),"",IF(ISTEXT('May 2016'!G5836),0,'May 2016'!G5836))</f>
        <v/>
      </c>
    </row>
    <row r="3654" spans="1:2" x14ac:dyDescent="0.2">
      <c r="A3654" t="str">
        <f>IF(ISBLANK('May 2016'!A5837),"",IF(ISTEXT('May 2016'!A5837),0,'May 2016'!A5837))</f>
        <v/>
      </c>
      <c r="B3654" t="str">
        <f>IF(ISBLANK('May 2016'!G5837),"",IF(ISTEXT('May 2016'!G5837),0,'May 2016'!G5837))</f>
        <v/>
      </c>
    </row>
    <row r="3655" spans="1:2" x14ac:dyDescent="0.2">
      <c r="A3655" t="str">
        <f>IF(ISBLANK('May 2016'!A5838),"",IF(ISTEXT('May 2016'!A5838),0,'May 2016'!A5838))</f>
        <v/>
      </c>
      <c r="B3655" t="str">
        <f>IF(ISBLANK('May 2016'!G5838),"",IF(ISTEXT('May 2016'!G5838),0,'May 2016'!G5838))</f>
        <v/>
      </c>
    </row>
    <row r="3656" spans="1:2" x14ac:dyDescent="0.2">
      <c r="A3656" t="str">
        <f>IF(ISBLANK('May 2016'!A5839),"",IF(ISTEXT('May 2016'!A5839),0,'May 2016'!A5839))</f>
        <v/>
      </c>
      <c r="B3656" t="str">
        <f>IF(ISBLANK('May 2016'!G5839),"",IF(ISTEXT('May 2016'!G5839),0,'May 2016'!G5839))</f>
        <v/>
      </c>
    </row>
    <row r="3657" spans="1:2" x14ac:dyDescent="0.2">
      <c r="A3657" t="str">
        <f>IF(ISBLANK('May 2016'!A5840),"",IF(ISTEXT('May 2016'!A5840),0,'May 2016'!A5840))</f>
        <v/>
      </c>
      <c r="B3657" t="str">
        <f>IF(ISBLANK('May 2016'!G5840),"",IF(ISTEXT('May 2016'!G5840),0,'May 2016'!G5840))</f>
        <v/>
      </c>
    </row>
    <row r="3658" spans="1:2" x14ac:dyDescent="0.2">
      <c r="A3658">
        <f>IF(ISBLANK('May 2016'!A5841),"",IF(ISTEXT('May 2016'!A5841),0,'May 2016'!A5841))</f>
        <v>437306</v>
      </c>
      <c r="B3658">
        <f>IF(ISBLANK('May 2016'!G5841),"",IF(ISTEXT('May 2016'!G5841),0,'May 2016'!G5841))</f>
        <v>262.8</v>
      </c>
    </row>
    <row r="3659" spans="1:2" x14ac:dyDescent="0.2">
      <c r="A3659" t="str">
        <f>IF(ISBLANK('May 2016'!A5842),"",IF(ISTEXT('May 2016'!A5842),0,'May 2016'!A5842))</f>
        <v/>
      </c>
      <c r="B3659" t="str">
        <f>IF(ISBLANK('May 2016'!G5842),"",IF(ISTEXT('May 2016'!G5842),0,'May 2016'!G5842))</f>
        <v/>
      </c>
    </row>
    <row r="3660" spans="1:2" x14ac:dyDescent="0.2">
      <c r="A3660">
        <f>IF(ISBLANK('May 2016'!A5843),"",IF(ISTEXT('May 2016'!A5843),0,'May 2016'!A5843))</f>
        <v>437714</v>
      </c>
      <c r="B3660">
        <f>IF(ISBLANK('May 2016'!G5843),"",IF(ISTEXT('May 2016'!G5843),0,'May 2016'!G5843))</f>
        <v>1683</v>
      </c>
    </row>
    <row r="3661" spans="1:2" x14ac:dyDescent="0.2">
      <c r="A3661" t="str">
        <f>IF(ISBLANK('May 2016'!A5844),"",IF(ISTEXT('May 2016'!A5844),0,'May 2016'!A5844))</f>
        <v/>
      </c>
      <c r="B3661" t="str">
        <f>IF(ISBLANK('May 2016'!G5844),"",IF(ISTEXT('May 2016'!G5844),0,'May 2016'!G5844))</f>
        <v/>
      </c>
    </row>
    <row r="3662" spans="1:2" x14ac:dyDescent="0.2">
      <c r="A3662" t="str">
        <f>IF(ISBLANK('May 2016'!A5845),"",IF(ISTEXT('May 2016'!A5845),0,'May 2016'!A5845))</f>
        <v/>
      </c>
      <c r="B3662" t="str">
        <f>IF(ISBLANK('May 2016'!G5845),"",IF(ISTEXT('May 2016'!G5845),0,'May 2016'!G5845))</f>
        <v/>
      </c>
    </row>
    <row r="3663" spans="1:2" x14ac:dyDescent="0.2">
      <c r="A3663" t="str">
        <f>IF(ISBLANK('May 2016'!A5846),"",IF(ISTEXT('May 2016'!A5846),0,'May 2016'!A5846))</f>
        <v/>
      </c>
      <c r="B3663" t="str">
        <f>IF(ISBLANK('May 2016'!G5846),"",IF(ISTEXT('May 2016'!G5846),0,'May 2016'!G5846))</f>
        <v/>
      </c>
    </row>
    <row r="3664" spans="1:2" x14ac:dyDescent="0.2">
      <c r="A3664" t="str">
        <f>IF(ISBLANK('May 2016'!A5847),"",IF(ISTEXT('May 2016'!A5847),0,'May 2016'!A5847))</f>
        <v/>
      </c>
      <c r="B3664" t="str">
        <f>IF(ISBLANK('May 2016'!G5847),"",IF(ISTEXT('May 2016'!G5847),0,'May 2016'!G5847))</f>
        <v/>
      </c>
    </row>
    <row r="3665" spans="1:2" x14ac:dyDescent="0.2">
      <c r="A3665" t="str">
        <f>IF(ISBLANK('May 2016'!A5848),"",IF(ISTEXT('May 2016'!A5848),0,'May 2016'!A5848))</f>
        <v/>
      </c>
      <c r="B3665" t="str">
        <f>IF(ISBLANK('May 2016'!G5848),"",IF(ISTEXT('May 2016'!G5848),0,'May 2016'!G5848))</f>
        <v/>
      </c>
    </row>
    <row r="3666" spans="1:2" x14ac:dyDescent="0.2">
      <c r="A3666" t="str">
        <f>IF(ISBLANK('May 2016'!A5849),"",IF(ISTEXT('May 2016'!A5849),0,'May 2016'!A5849))</f>
        <v/>
      </c>
      <c r="B3666" t="str">
        <f>IF(ISBLANK('May 2016'!G5849),"",IF(ISTEXT('May 2016'!G5849),0,'May 2016'!G5849))</f>
        <v/>
      </c>
    </row>
    <row r="3667" spans="1:2" x14ac:dyDescent="0.2">
      <c r="A3667" t="str">
        <f>IF(ISBLANK('May 2016'!A5850),"",IF(ISTEXT('May 2016'!A5850),0,'May 2016'!A5850))</f>
        <v/>
      </c>
      <c r="B3667" t="str">
        <f>IF(ISBLANK('May 2016'!G5850),"",IF(ISTEXT('May 2016'!G5850),0,'May 2016'!G5850))</f>
        <v/>
      </c>
    </row>
    <row r="3668" spans="1:2" x14ac:dyDescent="0.2">
      <c r="A3668">
        <f>IF(ISBLANK('May 2016'!A5851),"",IF(ISTEXT('May 2016'!A5851),0,'May 2016'!A5851))</f>
        <v>438292</v>
      </c>
      <c r="B3668">
        <f>IF(ISBLANK('May 2016'!G5851),"",IF(ISTEXT('May 2016'!G5851),0,'May 2016'!G5851))</f>
        <v>2105.1999999999998</v>
      </c>
    </row>
    <row r="3669" spans="1:2" x14ac:dyDescent="0.2">
      <c r="A3669" t="str">
        <f>IF(ISBLANK('May 2016'!A5852),"",IF(ISTEXT('May 2016'!A5852),0,'May 2016'!A5852))</f>
        <v/>
      </c>
      <c r="B3669" t="str">
        <f>IF(ISBLANK('May 2016'!G5852),"",IF(ISTEXT('May 2016'!G5852),0,'May 2016'!G5852))</f>
        <v/>
      </c>
    </row>
    <row r="3670" spans="1:2" x14ac:dyDescent="0.2">
      <c r="A3670" t="str">
        <f>IF(ISBLANK('May 2016'!A5853),"",IF(ISTEXT('May 2016'!A5853),0,'May 2016'!A5853))</f>
        <v/>
      </c>
      <c r="B3670" t="str">
        <f>IF(ISBLANK('May 2016'!G5853),"",IF(ISTEXT('May 2016'!G5853),0,'May 2016'!G5853))</f>
        <v/>
      </c>
    </row>
    <row r="3671" spans="1:2" x14ac:dyDescent="0.2">
      <c r="A3671" t="str">
        <f>IF(ISBLANK('May 2016'!A5854),"",IF(ISTEXT('May 2016'!A5854),0,'May 2016'!A5854))</f>
        <v/>
      </c>
      <c r="B3671" t="str">
        <f>IF(ISBLANK('May 2016'!G5854),"",IF(ISTEXT('May 2016'!G5854),0,'May 2016'!G5854))</f>
        <v/>
      </c>
    </row>
    <row r="3672" spans="1:2" x14ac:dyDescent="0.2">
      <c r="A3672" t="str">
        <f>IF(ISBLANK('May 2016'!A5855),"",IF(ISTEXT('May 2016'!A5855),0,'May 2016'!A5855))</f>
        <v/>
      </c>
      <c r="B3672" t="str">
        <f>IF(ISBLANK('May 2016'!G5855),"",IF(ISTEXT('May 2016'!G5855),0,'May 2016'!G5855))</f>
        <v/>
      </c>
    </row>
    <row r="3673" spans="1:2" x14ac:dyDescent="0.2">
      <c r="A3673" t="str">
        <f>IF(ISBLANK('May 2016'!A5856),"",IF(ISTEXT('May 2016'!A5856),0,'May 2016'!A5856))</f>
        <v/>
      </c>
      <c r="B3673" t="str">
        <f>IF(ISBLANK('May 2016'!G5856),"",IF(ISTEXT('May 2016'!G5856),0,'May 2016'!G5856))</f>
        <v/>
      </c>
    </row>
    <row r="3674" spans="1:2" x14ac:dyDescent="0.2">
      <c r="A3674" t="str">
        <f>IF(ISBLANK('May 2016'!A5857),"",IF(ISTEXT('May 2016'!A5857),0,'May 2016'!A5857))</f>
        <v/>
      </c>
      <c r="B3674" t="str">
        <f>IF(ISBLANK('May 2016'!G5857),"",IF(ISTEXT('May 2016'!G5857),0,'May 2016'!G5857))</f>
        <v/>
      </c>
    </row>
    <row r="3675" spans="1:2" x14ac:dyDescent="0.2">
      <c r="A3675" t="str">
        <f>IF(ISBLANK('May 2016'!A5858),"",IF(ISTEXT('May 2016'!A5858),0,'May 2016'!A5858))</f>
        <v/>
      </c>
      <c r="B3675" t="str">
        <f>IF(ISBLANK('May 2016'!G5858),"",IF(ISTEXT('May 2016'!G5858),0,'May 2016'!G5858))</f>
        <v/>
      </c>
    </row>
    <row r="3676" spans="1:2" x14ac:dyDescent="0.2">
      <c r="A3676" t="str">
        <f>IF(ISBLANK('May 2016'!A5859),"",IF(ISTEXT('May 2016'!A5859),0,'May 2016'!A5859))</f>
        <v/>
      </c>
      <c r="B3676" t="str">
        <f>IF(ISBLANK('May 2016'!G5859),"",IF(ISTEXT('May 2016'!G5859),0,'May 2016'!G5859))</f>
        <v/>
      </c>
    </row>
    <row r="3677" spans="1:2" x14ac:dyDescent="0.2">
      <c r="A3677" t="str">
        <f>IF(ISBLANK('May 2016'!A5860),"",IF(ISTEXT('May 2016'!A5860),0,'May 2016'!A5860))</f>
        <v/>
      </c>
      <c r="B3677" t="str">
        <f>IF(ISBLANK('May 2016'!G5860),"",IF(ISTEXT('May 2016'!G5860),0,'May 2016'!G5860))</f>
        <v/>
      </c>
    </row>
    <row r="3678" spans="1:2" x14ac:dyDescent="0.2">
      <c r="A3678" t="str">
        <f>IF(ISBLANK('May 2016'!A5861),"",IF(ISTEXT('May 2016'!A5861),0,'May 2016'!A5861))</f>
        <v/>
      </c>
      <c r="B3678" t="str">
        <f>IF(ISBLANK('May 2016'!G5861),"",IF(ISTEXT('May 2016'!G5861),0,'May 2016'!G5861))</f>
        <v/>
      </c>
    </row>
    <row r="3679" spans="1:2" x14ac:dyDescent="0.2">
      <c r="A3679" t="str">
        <f>IF(ISBLANK('May 2016'!A5862),"",IF(ISTEXT('May 2016'!A5862),0,'May 2016'!A5862))</f>
        <v/>
      </c>
      <c r="B3679" t="str">
        <f>IF(ISBLANK('May 2016'!G5862),"",IF(ISTEXT('May 2016'!G5862),0,'May 2016'!G5862))</f>
        <v/>
      </c>
    </row>
    <row r="3680" spans="1:2" x14ac:dyDescent="0.2">
      <c r="A3680">
        <f>IF(ISBLANK('May 2016'!A5866),"",IF(ISTEXT('May 2016'!A5866),0,'May 2016'!A5866))</f>
        <v>437715</v>
      </c>
      <c r="B3680">
        <f>IF(ISBLANK('May 2016'!G5866),"",IF(ISTEXT('May 2016'!G5866),0,'May 2016'!G5866))</f>
        <v>122.04</v>
      </c>
    </row>
    <row r="3681" spans="1:2" x14ac:dyDescent="0.2">
      <c r="A3681">
        <f>IF(ISBLANK('May 2016'!A5870),"",IF(ISTEXT('May 2016'!A5870),0,'May 2016'!A5870))</f>
        <v>438293</v>
      </c>
      <c r="B3681">
        <f>IF(ISBLANK('May 2016'!G5870),"",IF(ISTEXT('May 2016'!G5870),0,'May 2016'!G5870))</f>
        <v>181.25</v>
      </c>
    </row>
    <row r="3682" spans="1:2" x14ac:dyDescent="0.2">
      <c r="A3682">
        <f>IF(ISBLANK('May 2016'!A5874),"",IF(ISTEXT('May 2016'!A5874),0,'May 2016'!A5874))</f>
        <v>436982</v>
      </c>
      <c r="B3682">
        <f>IF(ISBLANK('May 2016'!G5874),"",IF(ISTEXT('May 2016'!G5874),0,'May 2016'!G5874))</f>
        <v>7810</v>
      </c>
    </row>
    <row r="3683" spans="1:2" x14ac:dyDescent="0.2">
      <c r="A3683">
        <f>IF(ISBLANK('May 2016'!A5878),"",IF(ISTEXT('May 2016'!A5878),0,'May 2016'!A5878))</f>
        <v>437307</v>
      </c>
      <c r="B3683">
        <f>IF(ISBLANK('May 2016'!G5878),"",IF(ISTEXT('May 2016'!G5878),0,'May 2016'!G5878))</f>
        <v>500</v>
      </c>
    </row>
    <row r="3684" spans="1:2" x14ac:dyDescent="0.2">
      <c r="A3684" t="str">
        <f>IF(ISBLANK('May 2016'!A5879),"",IF(ISTEXT('May 2016'!A5879),0,'May 2016'!A5879))</f>
        <v/>
      </c>
      <c r="B3684">
        <f>IF(ISBLANK('May 2016'!G5879),"",IF(ISTEXT('May 2016'!G5879),0,'May 2016'!G5879))</f>
        <v>250</v>
      </c>
    </row>
    <row r="3685" spans="1:2" x14ac:dyDescent="0.2">
      <c r="A3685" t="str">
        <f>IF(ISBLANK('May 2016'!A5880),"",IF(ISTEXT('May 2016'!A5880),0,'May 2016'!A5880))</f>
        <v/>
      </c>
      <c r="B3685">
        <f>IF(ISBLANK('May 2016'!G5880),"",IF(ISTEXT('May 2016'!G5880),0,'May 2016'!G5880))</f>
        <v>3500</v>
      </c>
    </row>
    <row r="3686" spans="1:2" x14ac:dyDescent="0.2">
      <c r="A3686">
        <f>IF(ISBLANK('May 2016'!A5881),"",IF(ISTEXT('May 2016'!A5881),0,'May 2016'!A5881))</f>
        <v>437716</v>
      </c>
      <c r="B3686">
        <f>IF(ISBLANK('May 2016'!G5881),"",IF(ISTEXT('May 2016'!G5881),0,'May 2016'!G5881))</f>
        <v>500</v>
      </c>
    </row>
    <row r="3687" spans="1:2" x14ac:dyDescent="0.2">
      <c r="A3687">
        <f>IF(ISBLANK('May 2016'!A5882),"",IF(ISTEXT('May 2016'!A5882),0,'May 2016'!A5882))</f>
        <v>438294</v>
      </c>
      <c r="B3687">
        <f>IF(ISBLANK('May 2016'!G5882),"",IF(ISTEXT('May 2016'!G5882),0,'May 2016'!G5882))</f>
        <v>500</v>
      </c>
    </row>
    <row r="3688" spans="1:2" x14ac:dyDescent="0.2">
      <c r="A3688">
        <f>IF(ISBLANK('May 2016'!A5886),"",IF(ISTEXT('May 2016'!A5886),0,'May 2016'!A5886))</f>
        <v>437308</v>
      </c>
      <c r="B3688">
        <f>IF(ISBLANK('May 2016'!G5886),"",IF(ISTEXT('May 2016'!G5886),0,'May 2016'!G5886))</f>
        <v>160</v>
      </c>
    </row>
    <row r="3689" spans="1:2" x14ac:dyDescent="0.2">
      <c r="A3689" t="str">
        <f>IF(ISBLANK('May 2016'!A5887),"",IF(ISTEXT('May 2016'!A5887),0,'May 2016'!A5887))</f>
        <v/>
      </c>
      <c r="B3689">
        <f>IF(ISBLANK('May 2016'!G5887),"",IF(ISTEXT('May 2016'!G5887),0,'May 2016'!G5887))</f>
        <v>230</v>
      </c>
    </row>
    <row r="3690" spans="1:2" x14ac:dyDescent="0.2">
      <c r="A3690">
        <f>IF(ISBLANK('May 2016'!A5888),"",IF(ISTEXT('May 2016'!A5888),0,'May 2016'!A5888))</f>
        <v>438295</v>
      </c>
      <c r="B3690">
        <f>IF(ISBLANK('May 2016'!G5888),"",IF(ISTEXT('May 2016'!G5888),0,'May 2016'!G5888))</f>
        <v>10</v>
      </c>
    </row>
    <row r="3691" spans="1:2" x14ac:dyDescent="0.2">
      <c r="A3691" t="str">
        <f>IF(ISBLANK('May 2016'!A5889),"",IF(ISTEXT('May 2016'!A5889),0,'May 2016'!A5889))</f>
        <v/>
      </c>
      <c r="B3691">
        <f>IF(ISBLANK('May 2016'!G5889),"",IF(ISTEXT('May 2016'!G5889),0,'May 2016'!G5889))</f>
        <v>30</v>
      </c>
    </row>
    <row r="3692" spans="1:2" x14ac:dyDescent="0.2">
      <c r="A3692" t="str">
        <f>IF(ISBLANK('May 2016'!A5890),"",IF(ISTEXT('May 2016'!A5890),0,'May 2016'!A5890))</f>
        <v/>
      </c>
      <c r="B3692">
        <f>IF(ISBLANK('May 2016'!G5890),"",IF(ISTEXT('May 2016'!G5890),0,'May 2016'!G5890))</f>
        <v>55</v>
      </c>
    </row>
    <row r="3693" spans="1:2" x14ac:dyDescent="0.2">
      <c r="A3693" t="str">
        <f>IF(ISBLANK('May 2016'!A5891),"",IF(ISTEXT('May 2016'!A5891),0,'May 2016'!A5891))</f>
        <v/>
      </c>
      <c r="B3693">
        <f>IF(ISBLANK('May 2016'!G5891),"",IF(ISTEXT('May 2016'!G5891),0,'May 2016'!G5891))</f>
        <v>535</v>
      </c>
    </row>
    <row r="3694" spans="1:2" x14ac:dyDescent="0.2">
      <c r="A3694" t="str">
        <f>IF(ISBLANK('May 2016'!A5892),"",IF(ISTEXT('May 2016'!A5892),0,'May 2016'!A5892))</f>
        <v/>
      </c>
      <c r="B3694">
        <f>IF(ISBLANK('May 2016'!G5892),"",IF(ISTEXT('May 2016'!G5892),0,'May 2016'!G5892))</f>
        <v>700</v>
      </c>
    </row>
    <row r="3695" spans="1:2" x14ac:dyDescent="0.2">
      <c r="A3695">
        <f>IF(ISBLANK('May 2016'!A5896),"",IF(ISTEXT('May 2016'!A5896),0,'May 2016'!A5896))</f>
        <v>436983</v>
      </c>
      <c r="B3695">
        <f>IF(ISBLANK('May 2016'!G5896),"",IF(ISTEXT('May 2016'!G5896),0,'May 2016'!G5896))</f>
        <v>550</v>
      </c>
    </row>
    <row r="3696" spans="1:2" x14ac:dyDescent="0.2">
      <c r="A3696" t="str">
        <f>IF(ISBLANK('May 2016'!A5897),"",IF(ISTEXT('May 2016'!A5897),0,'May 2016'!A5897))</f>
        <v/>
      </c>
      <c r="B3696">
        <f>IF(ISBLANK('May 2016'!G5897),"",IF(ISTEXT('May 2016'!G5897),0,'May 2016'!G5897))</f>
        <v>75</v>
      </c>
    </row>
    <row r="3697" spans="1:2" x14ac:dyDescent="0.2">
      <c r="A3697" t="str">
        <f>IF(ISBLANK('May 2016'!A5898),"",IF(ISTEXT('May 2016'!A5898),0,'May 2016'!A5898))</f>
        <v/>
      </c>
      <c r="B3697">
        <f>IF(ISBLANK('May 2016'!G5898),"",IF(ISTEXT('May 2016'!G5898),0,'May 2016'!G5898))</f>
        <v>75</v>
      </c>
    </row>
    <row r="3698" spans="1:2" x14ac:dyDescent="0.2">
      <c r="A3698" t="str">
        <f>IF(ISBLANK('May 2016'!A5899),"",IF(ISTEXT('May 2016'!A5899),0,'May 2016'!A5899))</f>
        <v/>
      </c>
      <c r="B3698">
        <f>IF(ISBLANK('May 2016'!G5899),"",IF(ISTEXT('May 2016'!G5899),0,'May 2016'!G5899))</f>
        <v>75</v>
      </c>
    </row>
    <row r="3699" spans="1:2" x14ac:dyDescent="0.2">
      <c r="A3699" t="str">
        <f>IF(ISBLANK('May 2016'!A5900),"",IF(ISTEXT('May 2016'!A5900),0,'May 2016'!A5900))</f>
        <v/>
      </c>
      <c r="B3699">
        <f>IF(ISBLANK('May 2016'!G5900),"",IF(ISTEXT('May 2016'!G5900),0,'May 2016'!G5900))</f>
        <v>450</v>
      </c>
    </row>
    <row r="3700" spans="1:2" x14ac:dyDescent="0.2">
      <c r="A3700" t="str">
        <f>IF(ISBLANK('May 2016'!A5901),"",IF(ISTEXT('May 2016'!A5901),0,'May 2016'!A5901))</f>
        <v/>
      </c>
      <c r="B3700">
        <f>IF(ISBLANK('May 2016'!G5901),"",IF(ISTEXT('May 2016'!G5901),0,'May 2016'!G5901))</f>
        <v>500</v>
      </c>
    </row>
    <row r="3701" spans="1:2" x14ac:dyDescent="0.2">
      <c r="A3701" t="str">
        <f>IF(ISBLANK('May 2016'!A5902),"",IF(ISTEXT('May 2016'!A5902),0,'May 2016'!A5902))</f>
        <v/>
      </c>
      <c r="B3701">
        <f>IF(ISBLANK('May 2016'!G5902),"",IF(ISTEXT('May 2016'!G5902),0,'May 2016'!G5902))</f>
        <v>75</v>
      </c>
    </row>
    <row r="3702" spans="1:2" x14ac:dyDescent="0.2">
      <c r="A3702">
        <f>IF(ISBLANK('May 2016'!A5903),"",IF(ISTEXT('May 2016'!A5903),0,'May 2016'!A5903))</f>
        <v>437717</v>
      </c>
      <c r="B3702">
        <f>IF(ISBLANK('May 2016'!G5903),"",IF(ISTEXT('May 2016'!G5903),0,'May 2016'!G5903))</f>
        <v>500</v>
      </c>
    </row>
    <row r="3703" spans="1:2" x14ac:dyDescent="0.2">
      <c r="A3703" t="str">
        <f>IF(ISBLANK('May 2016'!A5904),"",IF(ISTEXT('May 2016'!A5904),0,'May 2016'!A5904))</f>
        <v/>
      </c>
      <c r="B3703">
        <f>IF(ISBLANK('May 2016'!G5904),"",IF(ISTEXT('May 2016'!G5904),0,'May 2016'!G5904))</f>
        <v>750</v>
      </c>
    </row>
    <row r="3704" spans="1:2" x14ac:dyDescent="0.2">
      <c r="A3704" t="str">
        <f>IF(ISBLANK('May 2016'!A5905),"",IF(ISTEXT('May 2016'!A5905),0,'May 2016'!A5905))</f>
        <v/>
      </c>
      <c r="B3704">
        <f>IF(ISBLANK('May 2016'!G5905),"",IF(ISTEXT('May 2016'!G5905),0,'May 2016'!G5905))</f>
        <v>1000</v>
      </c>
    </row>
    <row r="3705" spans="1:2" x14ac:dyDescent="0.2">
      <c r="A3705" t="str">
        <f>IF(ISBLANK('May 2016'!A5906),"",IF(ISTEXT('May 2016'!A5906),0,'May 2016'!A5906))</f>
        <v/>
      </c>
      <c r="B3705">
        <f>IF(ISBLANK('May 2016'!G5906),"",IF(ISTEXT('May 2016'!G5906),0,'May 2016'!G5906))</f>
        <v>250</v>
      </c>
    </row>
    <row r="3706" spans="1:2" x14ac:dyDescent="0.2">
      <c r="A3706" t="str">
        <f>IF(ISBLANK('May 2016'!A5907),"",IF(ISTEXT('May 2016'!A5907),0,'May 2016'!A5907))</f>
        <v/>
      </c>
      <c r="B3706" t="str">
        <f>IF(ISBLANK('May 2016'!G5907),"",IF(ISTEXT('May 2016'!G5907),0,'May 2016'!G5907))</f>
        <v/>
      </c>
    </row>
    <row r="3707" spans="1:2" x14ac:dyDescent="0.2">
      <c r="A3707">
        <f>IF(ISBLANK('May 2016'!A5908),"",IF(ISTEXT('May 2016'!A5908),0,'May 2016'!A5908))</f>
        <v>438296</v>
      </c>
      <c r="B3707">
        <f>IF(ISBLANK('May 2016'!G5908),"",IF(ISTEXT('May 2016'!G5908),0,'May 2016'!G5908))</f>
        <v>850</v>
      </c>
    </row>
    <row r="3708" spans="1:2" x14ac:dyDescent="0.2">
      <c r="A3708">
        <f>IF(ISBLANK('May 2016'!A5912),"",IF(ISTEXT('May 2016'!A5912),0,'May 2016'!A5912))</f>
        <v>437309</v>
      </c>
      <c r="B3708">
        <f>IF(ISBLANK('May 2016'!G5912),"",IF(ISTEXT('May 2016'!G5912),0,'May 2016'!G5912))</f>
        <v>2506</v>
      </c>
    </row>
    <row r="3709" spans="1:2" x14ac:dyDescent="0.2">
      <c r="A3709" t="str">
        <f>IF(ISBLANK('May 2016'!A5913),"",IF(ISTEXT('May 2016'!A5913),0,'May 2016'!A5913))</f>
        <v/>
      </c>
      <c r="B3709" t="str">
        <f>IF(ISBLANK('May 2016'!G5913),"",IF(ISTEXT('May 2016'!G5913),0,'May 2016'!G5913))</f>
        <v/>
      </c>
    </row>
    <row r="3710" spans="1:2" x14ac:dyDescent="0.2">
      <c r="A3710" t="str">
        <f>IF(ISBLANK('May 2016'!A5914),"",IF(ISTEXT('May 2016'!A5914),0,'May 2016'!A5914))</f>
        <v/>
      </c>
      <c r="B3710">
        <f>IF(ISBLANK('May 2016'!G5914),"",IF(ISTEXT('May 2016'!G5914),0,'May 2016'!G5914))</f>
        <v>1000</v>
      </c>
    </row>
    <row r="3711" spans="1:2" x14ac:dyDescent="0.2">
      <c r="A3711" t="str">
        <f>IF(ISBLANK('May 2016'!A5915),"",IF(ISTEXT('May 2016'!A5915),0,'May 2016'!A5915))</f>
        <v/>
      </c>
      <c r="B3711">
        <f>IF(ISBLANK('May 2016'!G5915),"",IF(ISTEXT('May 2016'!G5915),0,'May 2016'!G5915))</f>
        <v>300</v>
      </c>
    </row>
    <row r="3712" spans="1:2" x14ac:dyDescent="0.2">
      <c r="A3712" t="str">
        <f>IF(ISBLANK('May 2016'!A5916),"",IF(ISTEXT('May 2016'!A5916),0,'May 2016'!A5916))</f>
        <v/>
      </c>
      <c r="B3712">
        <f>IF(ISBLANK('May 2016'!G5916),"",IF(ISTEXT('May 2016'!G5916),0,'May 2016'!G5916))</f>
        <v>200</v>
      </c>
    </row>
    <row r="3713" spans="1:2" x14ac:dyDescent="0.2">
      <c r="A3713" t="str">
        <f>IF(ISBLANK('May 2016'!A5917),"",IF(ISTEXT('May 2016'!A5917),0,'May 2016'!A5917))</f>
        <v/>
      </c>
      <c r="B3713">
        <f>IF(ISBLANK('May 2016'!G5917),"",IF(ISTEXT('May 2016'!G5917),0,'May 2016'!G5917))</f>
        <v>900</v>
      </c>
    </row>
    <row r="3714" spans="1:2" x14ac:dyDescent="0.2">
      <c r="A3714" t="str">
        <f>IF(ISBLANK('May 2016'!A5918),"",IF(ISTEXT('May 2016'!A5918),0,'May 2016'!A5918))</f>
        <v/>
      </c>
      <c r="B3714" t="str">
        <f>IF(ISBLANK('May 2016'!G5918),"",IF(ISTEXT('May 2016'!G5918),0,'May 2016'!G5918))</f>
        <v/>
      </c>
    </row>
    <row r="3715" spans="1:2" x14ac:dyDescent="0.2">
      <c r="A3715">
        <f>IF(ISBLANK('May 2016'!A5919),"",IF(ISTEXT('May 2016'!A5919),0,'May 2016'!A5919))</f>
        <v>438297</v>
      </c>
      <c r="B3715">
        <f>IF(ISBLANK('May 2016'!G5919),"",IF(ISTEXT('May 2016'!G5919),0,'May 2016'!G5919))</f>
        <v>450</v>
      </c>
    </row>
    <row r="3716" spans="1:2" x14ac:dyDescent="0.2">
      <c r="A3716">
        <f>IF(ISBLANK('May 2016'!A5923),"",IF(ISTEXT('May 2016'!A5923),0,'May 2016'!A5923))</f>
        <v>438298</v>
      </c>
      <c r="B3716">
        <f>IF(ISBLANK('May 2016'!G5923),"",IF(ISTEXT('May 2016'!G5923),0,'May 2016'!G5923))</f>
        <v>46.73</v>
      </c>
    </row>
    <row r="3717" spans="1:2" x14ac:dyDescent="0.2">
      <c r="A3717">
        <f>IF(ISBLANK('May 2016'!A5927),"",IF(ISTEXT('May 2016'!A5927),0,'May 2016'!A5927))</f>
        <v>436984</v>
      </c>
      <c r="B3717">
        <f>IF(ISBLANK('May 2016'!G5927),"",IF(ISTEXT('May 2016'!G5927),0,'May 2016'!G5927))</f>
        <v>450</v>
      </c>
    </row>
    <row r="3718" spans="1:2" x14ac:dyDescent="0.2">
      <c r="A3718">
        <f>IF(ISBLANK('May 2016'!A5931),"",IF(ISTEXT('May 2016'!A5931),0,'May 2016'!A5931))</f>
        <v>438299</v>
      </c>
      <c r="B3718">
        <f>IF(ISBLANK('May 2016'!G5931),"",IF(ISTEXT('May 2016'!G5931),0,'May 2016'!G5931))</f>
        <v>1636.7</v>
      </c>
    </row>
    <row r="3719" spans="1:2" x14ac:dyDescent="0.2">
      <c r="A3719" t="str">
        <f>IF(ISBLANK('May 2016'!A5932),"",IF(ISTEXT('May 2016'!A5932),0,'May 2016'!A5932))</f>
        <v/>
      </c>
      <c r="B3719" t="str">
        <f>IF(ISBLANK('May 2016'!G5932),"",IF(ISTEXT('May 2016'!G5932),0,'May 2016'!G5932))</f>
        <v/>
      </c>
    </row>
    <row r="3720" spans="1:2" x14ac:dyDescent="0.2">
      <c r="A3720" t="str">
        <f>IF(ISBLANK('May 2016'!A5933),"",IF(ISTEXT('May 2016'!A5933),0,'May 2016'!A5933))</f>
        <v/>
      </c>
      <c r="B3720">
        <f>IF(ISBLANK('May 2016'!G5933),"",IF(ISTEXT('May 2016'!G5933),0,'May 2016'!G5933))</f>
        <v>1200</v>
      </c>
    </row>
    <row r="3721" spans="1:2" x14ac:dyDescent="0.2">
      <c r="A3721">
        <f>IF(ISBLANK('May 2016'!A5937),"",IF(ISTEXT('May 2016'!A5937),0,'May 2016'!A5937))</f>
        <v>437310</v>
      </c>
      <c r="B3721">
        <f>IF(ISBLANK('May 2016'!G5937),"",IF(ISTEXT('May 2016'!G5937),0,'May 2016'!G5937))</f>
        <v>265.68</v>
      </c>
    </row>
    <row r="3722" spans="1:2" x14ac:dyDescent="0.2">
      <c r="A3722" t="str">
        <f>IF(ISBLANK('May 2016'!A5938),"",IF(ISTEXT('May 2016'!A5938),0,'May 2016'!A5938))</f>
        <v/>
      </c>
      <c r="B3722" t="str">
        <f>IF(ISBLANK('May 2016'!G5938),"",IF(ISTEXT('May 2016'!G5938),0,'May 2016'!G5938))</f>
        <v/>
      </c>
    </row>
    <row r="3723" spans="1:2" x14ac:dyDescent="0.2">
      <c r="A3723">
        <f>IF(ISBLANK('May 2016'!A5939),"",IF(ISTEXT('May 2016'!A5939),0,'May 2016'!A5939))</f>
        <v>438300</v>
      </c>
      <c r="B3723">
        <f>IF(ISBLANK('May 2016'!G5939),"",IF(ISTEXT('May 2016'!G5939),0,'May 2016'!G5939))</f>
        <v>58.54</v>
      </c>
    </row>
    <row r="3724" spans="1:2" x14ac:dyDescent="0.2">
      <c r="A3724" t="str">
        <f>IF(ISBLANK('May 2016'!A5940),"",IF(ISTEXT('May 2016'!A5940),0,'May 2016'!A5940))</f>
        <v/>
      </c>
      <c r="B3724" t="str">
        <f>IF(ISBLANK('May 2016'!G5940),"",IF(ISTEXT('May 2016'!G5940),0,'May 2016'!G5940))</f>
        <v/>
      </c>
    </row>
    <row r="3725" spans="1:2" x14ac:dyDescent="0.2">
      <c r="A3725" t="str">
        <f>IF(ISBLANK('May 2016'!A5941),"",IF(ISTEXT('May 2016'!A5941),0,'May 2016'!A5941))</f>
        <v/>
      </c>
      <c r="B3725">
        <f>IF(ISBLANK('May 2016'!G5941),"",IF(ISTEXT('May 2016'!G5941),0,'May 2016'!G5941))</f>
        <v>-3.42</v>
      </c>
    </row>
    <row r="3726" spans="1:2" x14ac:dyDescent="0.2">
      <c r="A3726">
        <f>IF(ISBLANK('May 2016'!A5945),"",IF(ISTEXT('May 2016'!A5945),0,'May 2016'!A5945))</f>
        <v>437311</v>
      </c>
      <c r="B3726">
        <f>IF(ISBLANK('May 2016'!G5945),"",IF(ISTEXT('May 2016'!G5945),0,'May 2016'!G5945))</f>
        <v>8500</v>
      </c>
    </row>
    <row r="3727" spans="1:2" x14ac:dyDescent="0.2">
      <c r="A3727">
        <f>IF(ISBLANK('May 2016'!A5949),"",IF(ISTEXT('May 2016'!A5949),0,'May 2016'!A5949))</f>
        <v>437312</v>
      </c>
      <c r="B3727">
        <f>IF(ISBLANK('May 2016'!G5949),"",IF(ISTEXT('May 2016'!G5949),0,'May 2016'!G5949))</f>
        <v>160.13</v>
      </c>
    </row>
    <row r="3728" spans="1:2" x14ac:dyDescent="0.2">
      <c r="A3728" t="str">
        <f>IF(ISBLANK('May 2016'!A5950),"",IF(ISTEXT('May 2016'!A5950),0,'May 2016'!A5950))</f>
        <v/>
      </c>
      <c r="B3728" t="str">
        <f>IF(ISBLANK('May 2016'!G5950),"",IF(ISTEXT('May 2016'!G5950),0,'May 2016'!G5950))</f>
        <v/>
      </c>
    </row>
    <row r="3729" spans="1:2" x14ac:dyDescent="0.2">
      <c r="A3729">
        <f>IF(ISBLANK('May 2016'!A5951),"",IF(ISTEXT('May 2016'!A5951),0,'May 2016'!A5951))</f>
        <v>437718</v>
      </c>
      <c r="B3729">
        <f>IF(ISBLANK('May 2016'!G5951),"",IF(ISTEXT('May 2016'!G5951),0,'May 2016'!G5951))</f>
        <v>77.760000000000005</v>
      </c>
    </row>
    <row r="3730" spans="1:2" x14ac:dyDescent="0.2">
      <c r="A3730">
        <f>IF(ISBLANK('May 2016'!A5955),"",IF(ISTEXT('May 2016'!A5955),0,'May 2016'!A5955))</f>
        <v>437719</v>
      </c>
      <c r="B3730">
        <f>IF(ISBLANK('May 2016'!G5955),"",IF(ISTEXT('May 2016'!G5955),0,'May 2016'!G5955))</f>
        <v>120</v>
      </c>
    </row>
    <row r="3731" spans="1:2" x14ac:dyDescent="0.2">
      <c r="A3731" t="str">
        <f>IF(ISBLANK('May 2016'!A5956),"",IF(ISTEXT('May 2016'!A5956),0,'May 2016'!A5956))</f>
        <v/>
      </c>
      <c r="B3731">
        <f>IF(ISBLANK('May 2016'!G5956),"",IF(ISTEXT('May 2016'!G5956),0,'May 2016'!G5956))</f>
        <v>4880</v>
      </c>
    </row>
    <row r="3732" spans="1:2" x14ac:dyDescent="0.2">
      <c r="A3732">
        <f>IF(ISBLANK('May 2016'!A5957),"",IF(ISTEXT('May 2016'!A5957),0,'May 2016'!A5957))</f>
        <v>438301</v>
      </c>
      <c r="B3732">
        <f>IF(ISBLANK('May 2016'!G5957),"",IF(ISTEXT('May 2016'!G5957),0,'May 2016'!G5957))</f>
        <v>3930</v>
      </c>
    </row>
    <row r="3733" spans="1:2" x14ac:dyDescent="0.2">
      <c r="A3733">
        <f>IF(ISBLANK('May 2016'!A5961),"",IF(ISTEXT('May 2016'!A5961),0,'May 2016'!A5961))</f>
        <v>437313</v>
      </c>
      <c r="B3733">
        <f>IF(ISBLANK('May 2016'!G5961),"",IF(ISTEXT('May 2016'!G5961),0,'May 2016'!G5961))</f>
        <v>439.62</v>
      </c>
    </row>
    <row r="3734" spans="1:2" x14ac:dyDescent="0.2">
      <c r="A3734">
        <f>IF(ISBLANK('May 2016'!A5965),"",IF(ISTEXT('May 2016'!A5965),0,'May 2016'!A5965))</f>
        <v>436985</v>
      </c>
      <c r="B3734">
        <f>IF(ISBLANK('May 2016'!G5965),"",IF(ISTEXT('May 2016'!G5965),0,'May 2016'!G5965))</f>
        <v>117.25</v>
      </c>
    </row>
    <row r="3735" spans="1:2" x14ac:dyDescent="0.2">
      <c r="A3735">
        <f>IF(ISBLANK('May 2016'!A5966),"",IF(ISTEXT('May 2016'!A5966),0,'May 2016'!A5966))</f>
        <v>437314</v>
      </c>
      <c r="B3735">
        <f>IF(ISBLANK('May 2016'!G5966),"",IF(ISTEXT('May 2016'!G5966),0,'May 2016'!G5966))</f>
        <v>422.1</v>
      </c>
    </row>
    <row r="3736" spans="1:2" x14ac:dyDescent="0.2">
      <c r="A3736">
        <f>IF(ISBLANK('May 2016'!A5967),"",IF(ISTEXT('May 2016'!A5967),0,'May 2016'!A5967))</f>
        <v>437720</v>
      </c>
      <c r="B3736">
        <f>IF(ISBLANK('May 2016'!G5967),"",IF(ISTEXT('May 2016'!G5967),0,'May 2016'!G5967))</f>
        <v>2321.5500000000002</v>
      </c>
    </row>
    <row r="3737" spans="1:2" x14ac:dyDescent="0.2">
      <c r="A3737" t="str">
        <f>IF(ISBLANK('May 2016'!A5968),"",IF(ISTEXT('May 2016'!A5968),0,'May 2016'!A5968))</f>
        <v/>
      </c>
      <c r="B3737" t="str">
        <f>IF(ISBLANK('May 2016'!G5968),"",IF(ISTEXT('May 2016'!G5968),0,'May 2016'!G5968))</f>
        <v/>
      </c>
    </row>
    <row r="3738" spans="1:2" x14ac:dyDescent="0.2">
      <c r="A3738" t="str">
        <f>IF(ISBLANK('May 2016'!A5969),"",IF(ISTEXT('May 2016'!A5969),0,'May 2016'!A5969))</f>
        <v/>
      </c>
      <c r="B3738" t="str">
        <f>IF(ISBLANK('May 2016'!G5969),"",IF(ISTEXT('May 2016'!G5969),0,'May 2016'!G5969))</f>
        <v/>
      </c>
    </row>
    <row r="3739" spans="1:2" x14ac:dyDescent="0.2">
      <c r="A3739" t="str">
        <f>IF(ISBLANK('May 2016'!A5970),"",IF(ISTEXT('May 2016'!A5970),0,'May 2016'!A5970))</f>
        <v/>
      </c>
      <c r="B3739" t="str">
        <f>IF(ISBLANK('May 2016'!G5970),"",IF(ISTEXT('May 2016'!G5970),0,'May 2016'!G5970))</f>
        <v/>
      </c>
    </row>
    <row r="3740" spans="1:2" x14ac:dyDescent="0.2">
      <c r="A3740" t="str">
        <f>IF(ISBLANK('May 2016'!A5971),"",IF(ISTEXT('May 2016'!A5971),0,'May 2016'!A5971))</f>
        <v/>
      </c>
      <c r="B3740" t="str">
        <f>IF(ISBLANK('May 2016'!G5971),"",IF(ISTEXT('May 2016'!G5971),0,'May 2016'!G5971))</f>
        <v/>
      </c>
    </row>
    <row r="3741" spans="1:2" x14ac:dyDescent="0.2">
      <c r="A3741">
        <f>IF(ISBLANK('May 2016'!A5972),"",IF(ISTEXT('May 2016'!A5972),0,'May 2016'!A5972))</f>
        <v>438302</v>
      </c>
      <c r="B3741">
        <f>IF(ISBLANK('May 2016'!G5972),"",IF(ISTEXT('May 2016'!G5972),0,'May 2016'!G5972))</f>
        <v>3025.05</v>
      </c>
    </row>
    <row r="3742" spans="1:2" x14ac:dyDescent="0.2">
      <c r="A3742" t="str">
        <f>IF(ISBLANK('May 2016'!A5973),"",IF(ISTEXT('May 2016'!A5973),0,'May 2016'!A5973))</f>
        <v/>
      </c>
      <c r="B3742" t="str">
        <f>IF(ISBLANK('May 2016'!G5973),"",IF(ISTEXT('May 2016'!G5973),0,'May 2016'!G5973))</f>
        <v/>
      </c>
    </row>
    <row r="3743" spans="1:2" x14ac:dyDescent="0.2">
      <c r="A3743" t="str">
        <f>IF(ISBLANK('May 2016'!A5974),"",IF(ISTEXT('May 2016'!A5974),0,'May 2016'!A5974))</f>
        <v/>
      </c>
      <c r="B3743" t="str">
        <f>IF(ISBLANK('May 2016'!G5974),"",IF(ISTEXT('May 2016'!G5974),0,'May 2016'!G5974))</f>
        <v/>
      </c>
    </row>
    <row r="3744" spans="1:2" x14ac:dyDescent="0.2">
      <c r="A3744" t="str">
        <f>IF(ISBLANK('May 2016'!A5975),"",IF(ISTEXT('May 2016'!A5975),0,'May 2016'!A5975))</f>
        <v/>
      </c>
      <c r="B3744" t="str">
        <f>IF(ISBLANK('May 2016'!G5975),"",IF(ISTEXT('May 2016'!G5975),0,'May 2016'!G5975))</f>
        <v/>
      </c>
    </row>
    <row r="3745" spans="1:2" x14ac:dyDescent="0.2">
      <c r="A3745" t="str">
        <f>IF(ISBLANK('May 2016'!A5976),"",IF(ISTEXT('May 2016'!A5976),0,'May 2016'!A5976))</f>
        <v/>
      </c>
      <c r="B3745" t="str">
        <f>IF(ISBLANK('May 2016'!G5976),"",IF(ISTEXT('May 2016'!G5976),0,'May 2016'!G5976))</f>
        <v/>
      </c>
    </row>
    <row r="3746" spans="1:2" x14ac:dyDescent="0.2">
      <c r="A3746">
        <f>IF(ISBLANK('May 2016'!A5980),"",IF(ISTEXT('May 2016'!A5980),0,'May 2016'!A5980))</f>
        <v>438303</v>
      </c>
      <c r="B3746">
        <f>IF(ISBLANK('May 2016'!G5980),"",IF(ISTEXT('May 2016'!G5980),0,'May 2016'!G5980))</f>
        <v>673.73</v>
      </c>
    </row>
    <row r="3747" spans="1:2" x14ac:dyDescent="0.2">
      <c r="A3747">
        <f>IF(ISBLANK('May 2016'!A5984),"",IF(ISTEXT('May 2016'!A5984),0,'May 2016'!A5984))</f>
        <v>437721</v>
      </c>
      <c r="B3747">
        <f>IF(ISBLANK('May 2016'!G5984),"",IF(ISTEXT('May 2016'!G5984),0,'May 2016'!G5984))</f>
        <v>1115.1600000000001</v>
      </c>
    </row>
    <row r="3748" spans="1:2" x14ac:dyDescent="0.2">
      <c r="A3748">
        <f>IF(ISBLANK('May 2016'!A5988),"",IF(ISTEXT('May 2016'!A5988),0,'May 2016'!A5988))</f>
        <v>436986</v>
      </c>
      <c r="B3748">
        <f>IF(ISBLANK('May 2016'!G5988),"",IF(ISTEXT('May 2016'!G5988),0,'May 2016'!G5988))</f>
        <v>750</v>
      </c>
    </row>
    <row r="3749" spans="1:2" x14ac:dyDescent="0.2">
      <c r="A3749" t="str">
        <f>IF(ISBLANK('May 2016'!A5989),"",IF(ISTEXT('May 2016'!A5989),0,'May 2016'!A5989))</f>
        <v/>
      </c>
      <c r="B3749">
        <f>IF(ISBLANK('May 2016'!G5989),"",IF(ISTEXT('May 2016'!G5989),0,'May 2016'!G5989))</f>
        <v>250</v>
      </c>
    </row>
    <row r="3750" spans="1:2" x14ac:dyDescent="0.2">
      <c r="A3750">
        <f>IF(ISBLANK('May 2016'!A5990),"",IF(ISTEXT('May 2016'!A5990),0,'May 2016'!A5990))</f>
        <v>437315</v>
      </c>
      <c r="B3750">
        <f>IF(ISBLANK('May 2016'!G5990),"",IF(ISTEXT('May 2016'!G5990),0,'May 2016'!G5990))</f>
        <v>100</v>
      </c>
    </row>
    <row r="3751" spans="1:2" x14ac:dyDescent="0.2">
      <c r="A3751" t="str">
        <f>IF(ISBLANK('May 2016'!A5991),"",IF(ISTEXT('May 2016'!A5991),0,'May 2016'!A5991))</f>
        <v/>
      </c>
      <c r="B3751">
        <f>IF(ISBLANK('May 2016'!G5991),"",IF(ISTEXT('May 2016'!G5991),0,'May 2016'!G5991))</f>
        <v>550</v>
      </c>
    </row>
    <row r="3752" spans="1:2" x14ac:dyDescent="0.2">
      <c r="A3752" t="str">
        <f>IF(ISBLANK('May 2016'!A5992),"",IF(ISTEXT('May 2016'!A5992),0,'May 2016'!A5992))</f>
        <v/>
      </c>
      <c r="B3752">
        <f>IF(ISBLANK('May 2016'!G5992),"",IF(ISTEXT('May 2016'!G5992),0,'May 2016'!G5992))</f>
        <v>100</v>
      </c>
    </row>
    <row r="3753" spans="1:2" x14ac:dyDescent="0.2">
      <c r="A3753" t="str">
        <f>IF(ISBLANK('May 2016'!A5993),"",IF(ISTEXT('May 2016'!A5993),0,'May 2016'!A5993))</f>
        <v/>
      </c>
      <c r="B3753">
        <f>IF(ISBLANK('May 2016'!G5993),"",IF(ISTEXT('May 2016'!G5993),0,'May 2016'!G5993))</f>
        <v>550</v>
      </c>
    </row>
    <row r="3754" spans="1:2" x14ac:dyDescent="0.2">
      <c r="A3754" t="str">
        <f>IF(ISBLANK('May 2016'!A5994),"",IF(ISTEXT('May 2016'!A5994),0,'May 2016'!A5994))</f>
        <v/>
      </c>
      <c r="B3754">
        <f>IF(ISBLANK('May 2016'!G5994),"",IF(ISTEXT('May 2016'!G5994),0,'May 2016'!G5994))</f>
        <v>500</v>
      </c>
    </row>
    <row r="3755" spans="1:2" x14ac:dyDescent="0.2">
      <c r="A3755">
        <f>IF(ISBLANK('May 2016'!A5995),"",IF(ISTEXT('May 2016'!A5995),0,'May 2016'!A5995))</f>
        <v>438304</v>
      </c>
      <c r="B3755">
        <f>IF(ISBLANK('May 2016'!G5995),"",IF(ISTEXT('May 2016'!G5995),0,'May 2016'!G5995))</f>
        <v>450</v>
      </c>
    </row>
    <row r="3756" spans="1:2" x14ac:dyDescent="0.2">
      <c r="A3756" t="str">
        <f>IF(ISBLANK('May 2016'!A5996),"",IF(ISTEXT('May 2016'!A5996),0,'May 2016'!A5996))</f>
        <v/>
      </c>
      <c r="B3756">
        <f>IF(ISBLANK('May 2016'!G5996),"",IF(ISTEXT('May 2016'!G5996),0,'May 2016'!G5996))</f>
        <v>500</v>
      </c>
    </row>
    <row r="3757" spans="1:2" x14ac:dyDescent="0.2">
      <c r="A3757">
        <f>IF(ISBLANK('May 2016'!A6000),"",IF(ISTEXT('May 2016'!A6000),0,'May 2016'!A6000))</f>
        <v>437316</v>
      </c>
      <c r="B3757">
        <f>IF(ISBLANK('May 2016'!G6000),"",IF(ISTEXT('May 2016'!G6000),0,'May 2016'!G6000))</f>
        <v>1750</v>
      </c>
    </row>
    <row r="3758" spans="1:2" x14ac:dyDescent="0.2">
      <c r="A3758" t="str">
        <f>IF(ISBLANK('May 2016'!A6001),"",IF(ISTEXT('May 2016'!A6001),0,'May 2016'!A6001))</f>
        <v/>
      </c>
      <c r="B3758" t="str">
        <f>IF(ISBLANK('May 2016'!G6001),"",IF(ISTEXT('May 2016'!G6001),0,'May 2016'!G6001))</f>
        <v/>
      </c>
    </row>
    <row r="3759" spans="1:2" x14ac:dyDescent="0.2">
      <c r="A3759" t="str">
        <f>IF(ISBLANK('May 2016'!A6002),"",IF(ISTEXT('May 2016'!A6002),0,'May 2016'!A6002))</f>
        <v/>
      </c>
      <c r="B3759" t="str">
        <f>IF(ISBLANK('May 2016'!G6002),"",IF(ISTEXT('May 2016'!G6002),0,'May 2016'!G6002))</f>
        <v/>
      </c>
    </row>
    <row r="3760" spans="1:2" x14ac:dyDescent="0.2">
      <c r="A3760">
        <f>IF(ISBLANK('May 2016'!A6006),"",IF(ISTEXT('May 2016'!A6006),0,'May 2016'!A6006))</f>
        <v>438305</v>
      </c>
      <c r="B3760">
        <f>IF(ISBLANK('May 2016'!G6006),"",IF(ISTEXT('May 2016'!G6006),0,'May 2016'!G6006))</f>
        <v>1000</v>
      </c>
    </row>
    <row r="3761" spans="1:2" x14ac:dyDescent="0.2">
      <c r="A3761">
        <f>IF(ISBLANK('May 2016'!A6010),"",IF(ISTEXT('May 2016'!A6010),0,'May 2016'!A6010))</f>
        <v>437722</v>
      </c>
      <c r="B3761">
        <f>IF(ISBLANK('May 2016'!G6010),"",IF(ISTEXT('May 2016'!G6010),0,'May 2016'!G6010))</f>
        <v>855</v>
      </c>
    </row>
    <row r="3762" spans="1:2" x14ac:dyDescent="0.2">
      <c r="A3762">
        <f>IF(ISBLANK('May 2016'!A6011),"",IF(ISTEXT('May 2016'!A6011),0,'May 2016'!A6011))</f>
        <v>438306</v>
      </c>
      <c r="B3762">
        <f>IF(ISBLANK('May 2016'!G6011),"",IF(ISTEXT('May 2016'!G6011),0,'May 2016'!G6011))</f>
        <v>214.64</v>
      </c>
    </row>
    <row r="3763" spans="1:2" x14ac:dyDescent="0.2">
      <c r="A3763" t="str">
        <f>IF(ISBLANK('May 2016'!A6012),"",IF(ISTEXT('May 2016'!A6012),0,'May 2016'!A6012))</f>
        <v/>
      </c>
      <c r="B3763" t="str">
        <f>IF(ISBLANK('May 2016'!G6012),"",IF(ISTEXT('May 2016'!G6012),0,'May 2016'!G6012))</f>
        <v/>
      </c>
    </row>
    <row r="3764" spans="1:2" x14ac:dyDescent="0.2">
      <c r="A3764" t="str">
        <f>IF(ISBLANK('May 2016'!A6013),"",IF(ISTEXT('May 2016'!A6013),0,'May 2016'!A6013))</f>
        <v/>
      </c>
      <c r="B3764" t="str">
        <f>IF(ISBLANK('May 2016'!G6013),"",IF(ISTEXT('May 2016'!G6013),0,'May 2016'!G6013))</f>
        <v/>
      </c>
    </row>
    <row r="3765" spans="1:2" x14ac:dyDescent="0.2">
      <c r="A3765">
        <f>IF(ISBLANK('May 2016'!A6017),"",IF(ISTEXT('May 2016'!A6017),0,'May 2016'!A6017))</f>
        <v>437723</v>
      </c>
      <c r="B3765">
        <f>IF(ISBLANK('May 2016'!G6017),"",IF(ISTEXT('May 2016'!G6017),0,'May 2016'!G6017))</f>
        <v>138.24</v>
      </c>
    </row>
    <row r="3766" spans="1:2" x14ac:dyDescent="0.2">
      <c r="A3766">
        <f>IF(ISBLANK('May 2016'!A6021),"",IF(ISTEXT('May 2016'!A6021),0,'May 2016'!A6021))</f>
        <v>438307</v>
      </c>
      <c r="B3766">
        <f>IF(ISBLANK('May 2016'!G6021),"",IF(ISTEXT('May 2016'!G6021),0,'May 2016'!G6021))</f>
        <v>600.72</v>
      </c>
    </row>
    <row r="3767" spans="1:2" x14ac:dyDescent="0.2">
      <c r="A3767">
        <f>IF(ISBLANK('May 2016'!A6025),"",IF(ISTEXT('May 2016'!A6025),0,'May 2016'!A6025))</f>
        <v>437317</v>
      </c>
      <c r="B3767">
        <f>IF(ISBLANK('May 2016'!G6025),"",IF(ISTEXT('May 2016'!G6025),0,'May 2016'!G6025))</f>
        <v>20</v>
      </c>
    </row>
    <row r="3768" spans="1:2" x14ac:dyDescent="0.2">
      <c r="A3768" t="str">
        <f>IF(ISBLANK('May 2016'!A6026),"",IF(ISTEXT('May 2016'!A6026),0,'May 2016'!A6026))</f>
        <v/>
      </c>
      <c r="B3768" t="str">
        <f>IF(ISBLANK('May 2016'!G6026),"",IF(ISTEXT('May 2016'!G6026),0,'May 2016'!G6026))</f>
        <v/>
      </c>
    </row>
    <row r="3769" spans="1:2" x14ac:dyDescent="0.2">
      <c r="A3769">
        <f>IF(ISBLANK('May 2016'!A6030),"",IF(ISTEXT('May 2016'!A6030),0,'May 2016'!A6030))</f>
        <v>436987</v>
      </c>
      <c r="B3769">
        <f>IF(ISBLANK('May 2016'!G6030),"",IF(ISTEXT('May 2016'!G6030),0,'May 2016'!G6030))</f>
        <v>170</v>
      </c>
    </row>
    <row r="3770" spans="1:2" x14ac:dyDescent="0.2">
      <c r="A3770" t="str">
        <f>IF(ISBLANK('May 2016'!A6031),"",IF(ISTEXT('May 2016'!A6031),0,'May 2016'!A6031))</f>
        <v/>
      </c>
      <c r="B3770">
        <f>IF(ISBLANK('May 2016'!G6031),"",IF(ISTEXT('May 2016'!G6031),0,'May 2016'!G6031))</f>
        <v>140</v>
      </c>
    </row>
    <row r="3771" spans="1:2" x14ac:dyDescent="0.2">
      <c r="A3771" t="str">
        <f>IF(ISBLANK('May 2016'!A6032),"",IF(ISTEXT('May 2016'!A6032),0,'May 2016'!A6032))</f>
        <v/>
      </c>
      <c r="B3771">
        <f>IF(ISBLANK('May 2016'!G6032),"",IF(ISTEXT('May 2016'!G6032),0,'May 2016'!G6032))</f>
        <v>200</v>
      </c>
    </row>
    <row r="3772" spans="1:2" x14ac:dyDescent="0.2">
      <c r="A3772" t="str">
        <f>IF(ISBLANK('May 2016'!A6033),"",IF(ISTEXT('May 2016'!A6033),0,'May 2016'!A6033))</f>
        <v/>
      </c>
      <c r="B3772">
        <f>IF(ISBLANK('May 2016'!G6033),"",IF(ISTEXT('May 2016'!G6033),0,'May 2016'!G6033))</f>
        <v>140</v>
      </c>
    </row>
    <row r="3773" spans="1:2" x14ac:dyDescent="0.2">
      <c r="A3773" t="str">
        <f>IF(ISBLANK('May 2016'!A6034),"",IF(ISTEXT('May 2016'!A6034),0,'May 2016'!A6034))</f>
        <v/>
      </c>
      <c r="B3773">
        <f>IF(ISBLANK('May 2016'!G6034),"",IF(ISTEXT('May 2016'!G6034),0,'May 2016'!G6034))</f>
        <v>140</v>
      </c>
    </row>
    <row r="3774" spans="1:2" x14ac:dyDescent="0.2">
      <c r="A3774" t="str">
        <f>IF(ISBLANK('May 2016'!A6035),"",IF(ISTEXT('May 2016'!A6035),0,'May 2016'!A6035))</f>
        <v/>
      </c>
      <c r="B3774">
        <f>IF(ISBLANK('May 2016'!G6035),"",IF(ISTEXT('May 2016'!G6035),0,'May 2016'!G6035))</f>
        <v>420</v>
      </c>
    </row>
    <row r="3775" spans="1:2" x14ac:dyDescent="0.2">
      <c r="A3775" t="str">
        <f>IF(ISBLANK('May 2016'!A6036),"",IF(ISTEXT('May 2016'!A6036),0,'May 2016'!A6036))</f>
        <v/>
      </c>
      <c r="B3775" t="str">
        <f>IF(ISBLANK('May 2016'!G6036),"",IF(ISTEXT('May 2016'!G6036),0,'May 2016'!G6036))</f>
        <v/>
      </c>
    </row>
    <row r="3776" spans="1:2" x14ac:dyDescent="0.2">
      <c r="A3776" t="str">
        <f>IF(ISBLANK('May 2016'!A6037),"",IF(ISTEXT('May 2016'!A6037),0,'May 2016'!A6037))</f>
        <v/>
      </c>
      <c r="B3776" t="str">
        <f>IF(ISBLANK('May 2016'!G6037),"",IF(ISTEXT('May 2016'!G6037),0,'May 2016'!G6037))</f>
        <v/>
      </c>
    </row>
    <row r="3777" spans="1:2" x14ac:dyDescent="0.2">
      <c r="A3777">
        <f>IF(ISBLANK('May 2016'!A6038),"",IF(ISTEXT('May 2016'!A6038),0,'May 2016'!A6038))</f>
        <v>438308</v>
      </c>
      <c r="B3777">
        <f>IF(ISBLANK('May 2016'!G6038),"",IF(ISTEXT('May 2016'!G6038),0,'May 2016'!G6038))</f>
        <v>140</v>
      </c>
    </row>
    <row r="3778" spans="1:2" x14ac:dyDescent="0.2">
      <c r="A3778" t="str">
        <f>IF(ISBLANK('May 2016'!A6039),"",IF(ISTEXT('May 2016'!A6039),0,'May 2016'!A6039))</f>
        <v/>
      </c>
      <c r="B3778">
        <f>IF(ISBLANK('May 2016'!G6039),"",IF(ISTEXT('May 2016'!G6039),0,'May 2016'!G6039))</f>
        <v>170</v>
      </c>
    </row>
    <row r="3779" spans="1:2" x14ac:dyDescent="0.2">
      <c r="A3779" t="str">
        <f>IF(ISBLANK('May 2016'!A6040),"",IF(ISTEXT('May 2016'!A6040),0,'May 2016'!A6040))</f>
        <v/>
      </c>
      <c r="B3779">
        <f>IF(ISBLANK('May 2016'!G6040),"",IF(ISTEXT('May 2016'!G6040),0,'May 2016'!G6040))</f>
        <v>140</v>
      </c>
    </row>
    <row r="3780" spans="1:2" x14ac:dyDescent="0.2">
      <c r="A3780" t="str">
        <f>IF(ISBLANK('May 2016'!A6041),"",IF(ISTEXT('May 2016'!A6041),0,'May 2016'!A6041))</f>
        <v/>
      </c>
      <c r="B3780">
        <f>IF(ISBLANK('May 2016'!G6041),"",IF(ISTEXT('May 2016'!G6041),0,'May 2016'!G6041))</f>
        <v>140</v>
      </c>
    </row>
    <row r="3781" spans="1:2" x14ac:dyDescent="0.2">
      <c r="A3781" t="str">
        <f>IF(ISBLANK('May 2016'!A6042),"",IF(ISTEXT('May 2016'!A6042),0,'May 2016'!A6042))</f>
        <v/>
      </c>
      <c r="B3781">
        <f>IF(ISBLANK('May 2016'!G6042),"",IF(ISTEXT('May 2016'!G6042),0,'May 2016'!G6042))</f>
        <v>280</v>
      </c>
    </row>
    <row r="3782" spans="1:2" x14ac:dyDescent="0.2">
      <c r="A3782" t="str">
        <f>IF(ISBLANK('May 2016'!A6043),"",IF(ISTEXT('May 2016'!A6043),0,'May 2016'!A6043))</f>
        <v/>
      </c>
      <c r="B3782" t="str">
        <f>IF(ISBLANK('May 2016'!G6043),"",IF(ISTEXT('May 2016'!G6043),0,'May 2016'!G6043))</f>
        <v/>
      </c>
    </row>
    <row r="3783" spans="1:2" x14ac:dyDescent="0.2">
      <c r="A3783" t="str">
        <f>IF(ISBLANK('May 2016'!A6044),"",IF(ISTEXT('May 2016'!A6044),0,'May 2016'!A6044))</f>
        <v/>
      </c>
      <c r="B3783">
        <f>IF(ISBLANK('May 2016'!G6044),"",IF(ISTEXT('May 2016'!G6044),0,'May 2016'!G6044))</f>
        <v>510</v>
      </c>
    </row>
    <row r="3784" spans="1:2" x14ac:dyDescent="0.2">
      <c r="A3784" t="str">
        <f>IF(ISBLANK('May 2016'!A6045),"",IF(ISTEXT('May 2016'!A6045),0,'May 2016'!A6045))</f>
        <v/>
      </c>
      <c r="B3784" t="str">
        <f>IF(ISBLANK('May 2016'!G6045),"",IF(ISTEXT('May 2016'!G6045),0,'May 2016'!G6045))</f>
        <v/>
      </c>
    </row>
    <row r="3785" spans="1:2" x14ac:dyDescent="0.2">
      <c r="A3785" t="str">
        <f>IF(ISBLANK('May 2016'!A6046),"",IF(ISTEXT('May 2016'!A6046),0,'May 2016'!A6046))</f>
        <v/>
      </c>
      <c r="B3785" t="str">
        <f>IF(ISBLANK('May 2016'!G6046),"",IF(ISTEXT('May 2016'!G6046),0,'May 2016'!G6046))</f>
        <v/>
      </c>
    </row>
    <row r="3786" spans="1:2" x14ac:dyDescent="0.2">
      <c r="A3786">
        <f>IF(ISBLANK('May 2016'!A6050),"",IF(ISTEXT('May 2016'!A6050),0,'May 2016'!A6050))</f>
        <v>436988</v>
      </c>
      <c r="B3786">
        <f>IF(ISBLANK('May 2016'!G6050),"",IF(ISTEXT('May 2016'!G6050),0,'May 2016'!G6050))</f>
        <v>66</v>
      </c>
    </row>
    <row r="3787" spans="1:2" x14ac:dyDescent="0.2">
      <c r="A3787">
        <f>IF(ISBLANK('May 2016'!A6054),"",IF(ISTEXT('May 2016'!A6054),0,'May 2016'!A6054))</f>
        <v>437724</v>
      </c>
      <c r="B3787">
        <f>IF(ISBLANK('May 2016'!G6054),"",IF(ISTEXT('May 2016'!G6054),0,'May 2016'!G6054))</f>
        <v>2667.46</v>
      </c>
    </row>
    <row r="3788" spans="1:2" x14ac:dyDescent="0.2">
      <c r="A3788">
        <f>IF(ISBLANK('May 2016'!A6058),"",IF(ISTEXT('May 2016'!A6058),0,'May 2016'!A6058))</f>
        <v>436989</v>
      </c>
      <c r="B3788">
        <f>IF(ISBLANK('May 2016'!G6058),"",IF(ISTEXT('May 2016'!G6058),0,'May 2016'!G6058))</f>
        <v>450</v>
      </c>
    </row>
    <row r="3789" spans="1:2" x14ac:dyDescent="0.2">
      <c r="A3789" t="str">
        <f>IF(ISBLANK('May 2016'!A6059),"",IF(ISTEXT('May 2016'!A6059),0,'May 2016'!A6059))</f>
        <v/>
      </c>
      <c r="B3789">
        <f>IF(ISBLANK('May 2016'!G6059),"",IF(ISTEXT('May 2016'!G6059),0,'May 2016'!G6059))</f>
        <v>900</v>
      </c>
    </row>
    <row r="3790" spans="1:2" x14ac:dyDescent="0.2">
      <c r="A3790" t="str">
        <f>IF(ISBLANK('May 2016'!A6060),"",IF(ISTEXT('May 2016'!A6060),0,'May 2016'!A6060))</f>
        <v/>
      </c>
      <c r="B3790">
        <f>IF(ISBLANK('May 2016'!G6060),"",IF(ISTEXT('May 2016'!G6060),0,'May 2016'!G6060))</f>
        <v>100</v>
      </c>
    </row>
    <row r="3791" spans="1:2" x14ac:dyDescent="0.2">
      <c r="A3791" t="str">
        <f>IF(ISBLANK('May 2016'!A6061),"",IF(ISTEXT('May 2016'!A6061),0,'May 2016'!A6061))</f>
        <v/>
      </c>
      <c r="B3791">
        <f>IF(ISBLANK('May 2016'!G6061),"",IF(ISTEXT('May 2016'!G6061),0,'May 2016'!G6061))</f>
        <v>450</v>
      </c>
    </row>
    <row r="3792" spans="1:2" x14ac:dyDescent="0.2">
      <c r="A3792" t="str">
        <f>IF(ISBLANK('May 2016'!A6062),"",IF(ISTEXT('May 2016'!A6062),0,'May 2016'!A6062))</f>
        <v/>
      </c>
      <c r="B3792">
        <f>IF(ISBLANK('May 2016'!G6062),"",IF(ISTEXT('May 2016'!G6062),0,'May 2016'!G6062))</f>
        <v>500</v>
      </c>
    </row>
    <row r="3793" spans="1:2" x14ac:dyDescent="0.2">
      <c r="A3793" t="str">
        <f>IF(ISBLANK('May 2016'!A6063),"",IF(ISTEXT('May 2016'!A6063),0,'May 2016'!A6063))</f>
        <v/>
      </c>
      <c r="B3793">
        <f>IF(ISBLANK('May 2016'!G6063),"",IF(ISTEXT('May 2016'!G6063),0,'May 2016'!G6063))</f>
        <v>500</v>
      </c>
    </row>
    <row r="3794" spans="1:2" x14ac:dyDescent="0.2">
      <c r="A3794">
        <f>IF(ISBLANK('May 2016'!A6064),"",IF(ISTEXT('May 2016'!A6064),0,'May 2016'!A6064))</f>
        <v>437318</v>
      </c>
      <c r="B3794">
        <f>IF(ISBLANK('May 2016'!G6064),"",IF(ISTEXT('May 2016'!G6064),0,'May 2016'!G6064))</f>
        <v>450</v>
      </c>
    </row>
    <row r="3795" spans="1:2" x14ac:dyDescent="0.2">
      <c r="A3795" t="str">
        <f>IF(ISBLANK('May 2016'!A6065),"",IF(ISTEXT('May 2016'!A6065),0,'May 2016'!A6065))</f>
        <v/>
      </c>
      <c r="B3795">
        <f>IF(ISBLANK('May 2016'!G6065),"",IF(ISTEXT('May 2016'!G6065),0,'May 2016'!G6065))</f>
        <v>905.68</v>
      </c>
    </row>
    <row r="3796" spans="1:2" x14ac:dyDescent="0.2">
      <c r="A3796" t="str">
        <f>IF(ISBLANK('May 2016'!A6066),"",IF(ISTEXT('May 2016'!A6066),0,'May 2016'!A6066))</f>
        <v/>
      </c>
      <c r="B3796" t="str">
        <f>IF(ISBLANK('May 2016'!G6066),"",IF(ISTEXT('May 2016'!G6066),0,'May 2016'!G6066))</f>
        <v/>
      </c>
    </row>
    <row r="3797" spans="1:2" x14ac:dyDescent="0.2">
      <c r="A3797" t="str">
        <f>IF(ISBLANK('May 2016'!A6067),"",IF(ISTEXT('May 2016'!A6067),0,'May 2016'!A6067))</f>
        <v/>
      </c>
      <c r="B3797">
        <f>IF(ISBLANK('May 2016'!G6067),"",IF(ISTEXT('May 2016'!G6067),0,'May 2016'!G6067))</f>
        <v>550</v>
      </c>
    </row>
    <row r="3798" spans="1:2" x14ac:dyDescent="0.2">
      <c r="A3798">
        <f>IF(ISBLANK('May 2016'!A6068),"",IF(ISTEXT('May 2016'!A6068),0,'May 2016'!A6068))</f>
        <v>437725</v>
      </c>
      <c r="B3798">
        <f>IF(ISBLANK('May 2016'!G6068),"",IF(ISTEXT('May 2016'!G6068),0,'May 2016'!G6068))</f>
        <v>220</v>
      </c>
    </row>
    <row r="3799" spans="1:2" x14ac:dyDescent="0.2">
      <c r="A3799">
        <f>IF(ISBLANK('May 2016'!A6069),"",IF(ISTEXT('May 2016'!A6069),0,'May 2016'!A6069))</f>
        <v>438310</v>
      </c>
      <c r="B3799">
        <f>IF(ISBLANK('May 2016'!G6069),"",IF(ISTEXT('May 2016'!G6069),0,'May 2016'!G6069))</f>
        <v>450</v>
      </c>
    </row>
    <row r="3800" spans="1:2" x14ac:dyDescent="0.2">
      <c r="A3800" t="str">
        <f>IF(ISBLANK('May 2016'!A6070),"",IF(ISTEXT('May 2016'!A6070),0,'May 2016'!A6070))</f>
        <v/>
      </c>
      <c r="B3800">
        <f>IF(ISBLANK('May 2016'!G6070),"",IF(ISTEXT('May 2016'!G6070),0,'May 2016'!G6070))</f>
        <v>250</v>
      </c>
    </row>
    <row r="3801" spans="1:2" x14ac:dyDescent="0.2">
      <c r="A3801" t="str">
        <f>IF(ISBLANK('May 2016'!A6071),"",IF(ISTEXT('May 2016'!A6071),0,'May 2016'!A6071))</f>
        <v/>
      </c>
      <c r="B3801">
        <f>IF(ISBLANK('May 2016'!G6071),"",IF(ISTEXT('May 2016'!G6071),0,'May 2016'!G6071))</f>
        <v>500</v>
      </c>
    </row>
    <row r="3802" spans="1:2" x14ac:dyDescent="0.2">
      <c r="A3802" t="str">
        <f>IF(ISBLANK('May 2016'!A6072),"",IF(ISTEXT('May 2016'!A6072),0,'May 2016'!A6072))</f>
        <v/>
      </c>
      <c r="B3802">
        <f>IF(ISBLANK('May 2016'!G6072),"",IF(ISTEXT('May 2016'!G6072),0,'May 2016'!G6072))</f>
        <v>450</v>
      </c>
    </row>
    <row r="3803" spans="1:2" x14ac:dyDescent="0.2">
      <c r="A3803" t="str">
        <f>IF(ISBLANK('May 2016'!A6073),"",IF(ISTEXT('May 2016'!A6073),0,'May 2016'!A6073))</f>
        <v/>
      </c>
      <c r="B3803">
        <f>IF(ISBLANK('May 2016'!G6073),"",IF(ISTEXT('May 2016'!G6073),0,'May 2016'!G6073))</f>
        <v>250</v>
      </c>
    </row>
    <row r="3804" spans="1:2" x14ac:dyDescent="0.2">
      <c r="A3804" t="str">
        <f>IF(ISBLANK('May 2016'!A6074),"",IF(ISTEXT('May 2016'!A6074),0,'May 2016'!A6074))</f>
        <v/>
      </c>
      <c r="B3804">
        <f>IF(ISBLANK('May 2016'!G6074),"",IF(ISTEXT('May 2016'!G6074),0,'May 2016'!G6074))</f>
        <v>450</v>
      </c>
    </row>
    <row r="3805" spans="1:2" x14ac:dyDescent="0.2">
      <c r="A3805" t="str">
        <f>IF(ISBLANK('May 2016'!A6075),"",IF(ISTEXT('May 2016'!A6075),0,'May 2016'!A6075))</f>
        <v/>
      </c>
      <c r="B3805">
        <f>IF(ISBLANK('May 2016'!G6075),"",IF(ISTEXT('May 2016'!G6075),0,'May 2016'!G6075))</f>
        <v>400</v>
      </c>
    </row>
    <row r="3806" spans="1:2" x14ac:dyDescent="0.2">
      <c r="A3806" t="str">
        <f>IF(ISBLANK('May 2016'!A6076),"",IF(ISTEXT('May 2016'!A6076),0,'May 2016'!A6076))</f>
        <v/>
      </c>
      <c r="B3806">
        <f>IF(ISBLANK('May 2016'!G6076),"",IF(ISTEXT('May 2016'!G6076),0,'May 2016'!G6076))</f>
        <v>1800</v>
      </c>
    </row>
    <row r="3807" spans="1:2" x14ac:dyDescent="0.2">
      <c r="A3807" t="str">
        <f>IF(ISBLANK('May 2016'!A6077),"",IF(ISTEXT('May 2016'!A6077),0,'May 2016'!A6077))</f>
        <v/>
      </c>
      <c r="B3807" t="str">
        <f>IF(ISBLANK('May 2016'!G6077),"",IF(ISTEXT('May 2016'!G6077),0,'May 2016'!G6077))</f>
        <v/>
      </c>
    </row>
    <row r="3808" spans="1:2" x14ac:dyDescent="0.2">
      <c r="A3808" t="str">
        <f>IF(ISBLANK('May 2016'!A6078),"",IF(ISTEXT('May 2016'!A6078),0,'May 2016'!A6078))</f>
        <v/>
      </c>
      <c r="B3808">
        <f>IF(ISBLANK('May 2016'!G6078),"",IF(ISTEXT('May 2016'!G6078),0,'May 2016'!G6078))</f>
        <v>100</v>
      </c>
    </row>
    <row r="3809" spans="1:2" x14ac:dyDescent="0.2">
      <c r="A3809" t="str">
        <f>IF(ISBLANK('May 2016'!A6079),"",IF(ISTEXT('May 2016'!A6079),0,'May 2016'!A6079))</f>
        <v/>
      </c>
      <c r="B3809">
        <f>IF(ISBLANK('May 2016'!G6079),"",IF(ISTEXT('May 2016'!G6079),0,'May 2016'!G6079))</f>
        <v>500</v>
      </c>
    </row>
    <row r="3810" spans="1:2" x14ac:dyDescent="0.2">
      <c r="A3810" t="str">
        <f>IF(ISBLANK('May 2016'!A6080),"",IF(ISTEXT('May 2016'!A6080),0,'May 2016'!A6080))</f>
        <v/>
      </c>
      <c r="B3810">
        <f>IF(ISBLANK('May 2016'!G6080),"",IF(ISTEXT('May 2016'!G6080),0,'May 2016'!G6080))</f>
        <v>500</v>
      </c>
    </row>
    <row r="3811" spans="1:2" x14ac:dyDescent="0.2">
      <c r="A3811" t="str">
        <f>IF(ISBLANK('May 2016'!A6081),"",IF(ISTEXT('May 2016'!A6081),0,'May 2016'!A6081))</f>
        <v/>
      </c>
      <c r="B3811">
        <f>IF(ISBLANK('May 2016'!G6081),"",IF(ISTEXT('May 2016'!G6081),0,'May 2016'!G6081))</f>
        <v>500</v>
      </c>
    </row>
    <row r="3812" spans="1:2" x14ac:dyDescent="0.2">
      <c r="A3812" t="str">
        <f>IF(ISBLANK('May 2016'!A6082),"",IF(ISTEXT('May 2016'!A6082),0,'May 2016'!A6082))</f>
        <v/>
      </c>
      <c r="B3812">
        <f>IF(ISBLANK('May 2016'!G6082),"",IF(ISTEXT('May 2016'!G6082),0,'May 2016'!G6082))</f>
        <v>843.75</v>
      </c>
    </row>
    <row r="3813" spans="1:2" x14ac:dyDescent="0.2">
      <c r="A3813" t="str">
        <f>IF(ISBLANK('May 2016'!A6083),"",IF(ISTEXT('May 2016'!A6083),0,'May 2016'!A6083))</f>
        <v/>
      </c>
      <c r="B3813">
        <f>IF(ISBLANK('May 2016'!G6083),"",IF(ISTEXT('May 2016'!G6083),0,'May 2016'!G6083))</f>
        <v>2250</v>
      </c>
    </row>
    <row r="3814" spans="1:2" x14ac:dyDescent="0.2">
      <c r="A3814" t="str">
        <f>IF(ISBLANK('May 2016'!A6084),"",IF(ISTEXT('May 2016'!A6084),0,'May 2016'!A6084))</f>
        <v/>
      </c>
      <c r="B3814">
        <f>IF(ISBLANK('May 2016'!G6084),"",IF(ISTEXT('May 2016'!G6084),0,'May 2016'!G6084))</f>
        <v>2750</v>
      </c>
    </row>
    <row r="3815" spans="1:2" x14ac:dyDescent="0.2">
      <c r="A3815" t="str">
        <f>IF(ISBLANK('May 2016'!A6085),"",IF(ISTEXT('May 2016'!A6085),0,'May 2016'!A6085))</f>
        <v/>
      </c>
      <c r="B3815">
        <f>IF(ISBLANK('May 2016'!G6085),"",IF(ISTEXT('May 2016'!G6085),0,'May 2016'!G6085))</f>
        <v>500</v>
      </c>
    </row>
    <row r="3816" spans="1:2" x14ac:dyDescent="0.2">
      <c r="A3816" t="str">
        <f>IF(ISBLANK('May 2016'!A6086),"",IF(ISTEXT('May 2016'!A6086),0,'May 2016'!A6086))</f>
        <v/>
      </c>
      <c r="B3816">
        <f>IF(ISBLANK('May 2016'!G6086),"",IF(ISTEXT('May 2016'!G6086),0,'May 2016'!G6086))</f>
        <v>606.04</v>
      </c>
    </row>
    <row r="3817" spans="1:2" x14ac:dyDescent="0.2">
      <c r="A3817" t="str">
        <f>IF(ISBLANK('May 2016'!A6087),"",IF(ISTEXT('May 2016'!A6087),0,'May 2016'!A6087))</f>
        <v/>
      </c>
      <c r="B3817" t="str">
        <f>IF(ISBLANK('May 2016'!G6087),"",IF(ISTEXT('May 2016'!G6087),0,'May 2016'!G6087))</f>
        <v/>
      </c>
    </row>
    <row r="3818" spans="1:2" x14ac:dyDescent="0.2">
      <c r="A3818" t="str">
        <f>IF(ISBLANK('May 2016'!A6088),"",IF(ISTEXT('May 2016'!A6088),0,'May 2016'!A6088))</f>
        <v/>
      </c>
      <c r="B3818">
        <f>IF(ISBLANK('May 2016'!G6088),"",IF(ISTEXT('May 2016'!G6088),0,'May 2016'!G6088))</f>
        <v>550</v>
      </c>
    </row>
    <row r="3819" spans="1:2" x14ac:dyDescent="0.2">
      <c r="A3819" t="str">
        <f>IF(ISBLANK('May 2016'!A6089),"",IF(ISTEXT('May 2016'!A6089),0,'May 2016'!A6089))</f>
        <v/>
      </c>
      <c r="B3819">
        <f>IF(ISBLANK('May 2016'!G6089),"",IF(ISTEXT('May 2016'!G6089),0,'May 2016'!G6089))</f>
        <v>450</v>
      </c>
    </row>
    <row r="3820" spans="1:2" x14ac:dyDescent="0.2">
      <c r="A3820" t="str">
        <f>IF(ISBLANK('May 2016'!A6090),"",IF(ISTEXT('May 2016'!A6090),0,'May 2016'!A6090))</f>
        <v/>
      </c>
      <c r="B3820">
        <f>IF(ISBLANK('May 2016'!G6090),"",IF(ISTEXT('May 2016'!G6090),0,'May 2016'!G6090))</f>
        <v>400.49</v>
      </c>
    </row>
    <row r="3821" spans="1:2" x14ac:dyDescent="0.2">
      <c r="A3821" t="str">
        <f>IF(ISBLANK('May 2016'!A6091),"",IF(ISTEXT('May 2016'!A6091),0,'May 2016'!A6091))</f>
        <v/>
      </c>
      <c r="B3821" t="str">
        <f>IF(ISBLANK('May 2016'!G6091),"",IF(ISTEXT('May 2016'!G6091),0,'May 2016'!G6091))</f>
        <v/>
      </c>
    </row>
    <row r="3822" spans="1:2" x14ac:dyDescent="0.2">
      <c r="A3822" t="str">
        <f>IF(ISBLANK('May 2016'!A6092),"",IF(ISTEXT('May 2016'!A6092),0,'May 2016'!A6092))</f>
        <v/>
      </c>
      <c r="B3822">
        <f>IF(ISBLANK('May 2016'!G6092),"",IF(ISTEXT('May 2016'!G6092),0,'May 2016'!G6092))</f>
        <v>475</v>
      </c>
    </row>
    <row r="3823" spans="1:2" x14ac:dyDescent="0.2">
      <c r="A3823">
        <f>IF(ISBLANK('May 2016'!A6096),"",IF(ISTEXT('May 2016'!A6096),0,'May 2016'!A6096))</f>
        <v>437726</v>
      </c>
      <c r="B3823">
        <f>IF(ISBLANK('May 2016'!G6096),"",IF(ISTEXT('May 2016'!G6096),0,'May 2016'!G6096))</f>
        <v>17659.599999999999</v>
      </c>
    </row>
    <row r="3824" spans="1:2" x14ac:dyDescent="0.2">
      <c r="A3824">
        <f>IF(ISBLANK('May 2016'!A6100),"",IF(ISTEXT('May 2016'!A6100),0,'May 2016'!A6100))</f>
        <v>437319</v>
      </c>
      <c r="B3824">
        <f>IF(ISBLANK('May 2016'!G6100),"",IF(ISTEXT('May 2016'!G6100),0,'May 2016'!G6100))</f>
        <v>20</v>
      </c>
    </row>
    <row r="3825" spans="1:2" x14ac:dyDescent="0.2">
      <c r="A3825" t="str">
        <f>IF(ISBLANK('May 2016'!A6101),"",IF(ISTEXT('May 2016'!A6101),0,'May 2016'!A6101))</f>
        <v/>
      </c>
      <c r="B3825" t="str">
        <f>IF(ISBLANK('May 2016'!G6101),"",IF(ISTEXT('May 2016'!G6101),0,'May 2016'!G6101))</f>
        <v/>
      </c>
    </row>
    <row r="3826" spans="1:2" x14ac:dyDescent="0.2">
      <c r="A3826">
        <f>IF(ISBLANK('May 2016'!A6105),"",IF(ISTEXT('May 2016'!A6105),0,'May 2016'!A6105))</f>
        <v>436990</v>
      </c>
      <c r="B3826">
        <f>IF(ISBLANK('May 2016'!G6105),"",IF(ISTEXT('May 2016'!G6105),0,'May 2016'!G6105))</f>
        <v>200</v>
      </c>
    </row>
    <row r="3827" spans="1:2" x14ac:dyDescent="0.2">
      <c r="A3827">
        <f>IF(ISBLANK('May 2016'!A6109),"",IF(ISTEXT('May 2016'!A6109),0,'May 2016'!A6109))</f>
        <v>438311</v>
      </c>
      <c r="B3827">
        <f>IF(ISBLANK('May 2016'!G6109),"",IF(ISTEXT('May 2016'!G6109),0,'May 2016'!G6109))</f>
        <v>3168.03</v>
      </c>
    </row>
    <row r="3828" spans="1:2" x14ac:dyDescent="0.2">
      <c r="A3828" t="str">
        <f>IF(ISBLANK('May 2016'!A6110),"",IF(ISTEXT('May 2016'!A6110),0,'May 2016'!A6110))</f>
        <v/>
      </c>
      <c r="B3828" t="str">
        <f>IF(ISBLANK('May 2016'!G6110),"",IF(ISTEXT('May 2016'!G6110),0,'May 2016'!G6110))</f>
        <v/>
      </c>
    </row>
    <row r="3829" spans="1:2" x14ac:dyDescent="0.2">
      <c r="A3829">
        <f>IF(ISBLANK('May 2016'!A6114),"",IF(ISTEXT('May 2016'!A6114),0,'May 2016'!A6114))</f>
        <v>438312</v>
      </c>
      <c r="B3829">
        <f>IF(ISBLANK('May 2016'!G6114),"",IF(ISTEXT('May 2016'!G6114),0,'May 2016'!G6114))</f>
        <v>4187.5600000000004</v>
      </c>
    </row>
    <row r="3830" spans="1:2" x14ac:dyDescent="0.2">
      <c r="A3830">
        <f>IF(ISBLANK('May 2016'!A6118),"",IF(ISTEXT('May 2016'!A6118),0,'May 2016'!A6118))</f>
        <v>436991</v>
      </c>
      <c r="B3830">
        <f>IF(ISBLANK('May 2016'!G6118),"",IF(ISTEXT('May 2016'!G6118),0,'May 2016'!G6118))</f>
        <v>296</v>
      </c>
    </row>
    <row r="3831" spans="1:2" x14ac:dyDescent="0.2">
      <c r="A3831" t="str">
        <f>IF(ISBLANK('May 2016'!A6119),"",IF(ISTEXT('May 2016'!A6119),0,'May 2016'!A6119))</f>
        <v/>
      </c>
      <c r="B3831" t="str">
        <f>IF(ISBLANK('May 2016'!G6119),"",IF(ISTEXT('May 2016'!G6119),0,'May 2016'!G6119))</f>
        <v/>
      </c>
    </row>
    <row r="3832" spans="1:2" x14ac:dyDescent="0.2">
      <c r="A3832" t="str">
        <f>IF(ISBLANK('May 2016'!A6120),"",IF(ISTEXT('May 2016'!A6120),0,'May 2016'!A6120))</f>
        <v/>
      </c>
      <c r="B3832" t="str">
        <f>IF(ISBLANK('May 2016'!G6120),"",IF(ISTEXT('May 2016'!G6120),0,'May 2016'!G6120))</f>
        <v/>
      </c>
    </row>
    <row r="3833" spans="1:2" x14ac:dyDescent="0.2">
      <c r="A3833" t="str">
        <f>IF(ISBLANK('May 2016'!A6121),"",IF(ISTEXT('May 2016'!A6121),0,'May 2016'!A6121))</f>
        <v/>
      </c>
      <c r="B3833" t="str">
        <f>IF(ISBLANK('May 2016'!G6121),"",IF(ISTEXT('May 2016'!G6121),0,'May 2016'!G6121))</f>
        <v/>
      </c>
    </row>
    <row r="3834" spans="1:2" x14ac:dyDescent="0.2">
      <c r="A3834">
        <f>IF(ISBLANK('May 2016'!A6122),"",IF(ISTEXT('May 2016'!A6122),0,'May 2016'!A6122))</f>
        <v>438313</v>
      </c>
      <c r="B3834">
        <f>IF(ISBLANK('May 2016'!G6122),"",IF(ISTEXT('May 2016'!G6122),0,'May 2016'!G6122))</f>
        <v>304</v>
      </c>
    </row>
    <row r="3835" spans="1:2" x14ac:dyDescent="0.2">
      <c r="A3835" t="str">
        <f>IF(ISBLANK('May 2016'!A6123),"",IF(ISTEXT('May 2016'!A6123),0,'May 2016'!A6123))</f>
        <v/>
      </c>
      <c r="B3835" t="str">
        <f>IF(ISBLANK('May 2016'!G6123),"",IF(ISTEXT('May 2016'!G6123),0,'May 2016'!G6123))</f>
        <v/>
      </c>
    </row>
    <row r="3836" spans="1:2" x14ac:dyDescent="0.2">
      <c r="A3836" t="str">
        <f>IF(ISBLANK('May 2016'!A6124),"",IF(ISTEXT('May 2016'!A6124),0,'May 2016'!A6124))</f>
        <v/>
      </c>
      <c r="B3836" t="str">
        <f>IF(ISBLANK('May 2016'!G6124),"",IF(ISTEXT('May 2016'!G6124),0,'May 2016'!G6124))</f>
        <v/>
      </c>
    </row>
    <row r="3837" spans="1:2" x14ac:dyDescent="0.2">
      <c r="A3837">
        <f>IF(ISBLANK('May 2016'!A6128),"",IF(ISTEXT('May 2016'!A6128),0,'May 2016'!A6128))</f>
        <v>438314</v>
      </c>
      <c r="B3837">
        <f>IF(ISBLANK('May 2016'!G6128),"",IF(ISTEXT('May 2016'!G6128),0,'May 2016'!G6128))</f>
        <v>1717.6</v>
      </c>
    </row>
    <row r="3838" spans="1:2" x14ac:dyDescent="0.2">
      <c r="A3838">
        <f>IF(ISBLANK('May 2016'!A6132),"",IF(ISTEXT('May 2016'!A6132),0,'May 2016'!A6132))</f>
        <v>436992</v>
      </c>
      <c r="B3838">
        <f>IF(ISBLANK('May 2016'!G6132),"",IF(ISTEXT('May 2016'!G6132),0,'May 2016'!G6132))</f>
        <v>2433.1799999999998</v>
      </c>
    </row>
    <row r="3839" spans="1:2" x14ac:dyDescent="0.2">
      <c r="A3839">
        <f>IF(ISBLANK('May 2016'!A6133),"",IF(ISTEXT('May 2016'!A6133),0,'May 2016'!A6133))</f>
        <v>437727</v>
      </c>
      <c r="B3839">
        <f>IF(ISBLANK('May 2016'!G6133),"",IF(ISTEXT('May 2016'!G6133),0,'May 2016'!G6133))</f>
        <v>4866.3599999999997</v>
      </c>
    </row>
    <row r="3840" spans="1:2" x14ac:dyDescent="0.2">
      <c r="A3840" t="str">
        <f>IF(ISBLANK('May 2016'!A6134),"",IF(ISTEXT('May 2016'!A6134),0,'May 2016'!A6134))</f>
        <v/>
      </c>
      <c r="B3840" t="str">
        <f>IF(ISBLANK('May 2016'!G6134),"",IF(ISTEXT('May 2016'!G6134),0,'May 2016'!G6134))</f>
        <v/>
      </c>
    </row>
    <row r="3841" spans="1:2" x14ac:dyDescent="0.2">
      <c r="A3841">
        <f>IF(ISBLANK('May 2016'!A6135),"",IF(ISTEXT('May 2016'!A6135),0,'May 2016'!A6135))</f>
        <v>438315</v>
      </c>
      <c r="B3841">
        <f>IF(ISBLANK('May 2016'!G6135),"",IF(ISTEXT('May 2016'!G6135),0,'May 2016'!G6135))</f>
        <v>4866.3599999999997</v>
      </c>
    </row>
    <row r="3842" spans="1:2" x14ac:dyDescent="0.2">
      <c r="A3842" t="str">
        <f>IF(ISBLANK('May 2016'!A6136),"",IF(ISTEXT('May 2016'!A6136),0,'May 2016'!A6136))</f>
        <v/>
      </c>
      <c r="B3842" t="str">
        <f>IF(ISBLANK('May 2016'!G6136),"",IF(ISTEXT('May 2016'!G6136),0,'May 2016'!G6136))</f>
        <v/>
      </c>
    </row>
    <row r="3843" spans="1:2" x14ac:dyDescent="0.2">
      <c r="A3843">
        <f>IF(ISBLANK('May 2016'!A6140),"",IF(ISTEXT('May 2016'!A6140),0,'May 2016'!A6140))</f>
        <v>436993</v>
      </c>
      <c r="B3843">
        <f>IF(ISBLANK('May 2016'!G6140),"",IF(ISTEXT('May 2016'!G6140),0,'May 2016'!G6140))</f>
        <v>464</v>
      </c>
    </row>
    <row r="3844" spans="1:2" x14ac:dyDescent="0.2">
      <c r="A3844">
        <f>IF(ISBLANK('May 2016'!A6141),"",IF(ISTEXT('May 2016'!A6141),0,'May 2016'!A6141))</f>
        <v>438316</v>
      </c>
      <c r="B3844">
        <f>IF(ISBLANK('May 2016'!G6141),"",IF(ISTEXT('May 2016'!G6141),0,'May 2016'!G6141))</f>
        <v>464</v>
      </c>
    </row>
    <row r="3845" spans="1:2" x14ac:dyDescent="0.2">
      <c r="A3845">
        <f>IF(ISBLANK('May 2016'!A6145),"",IF(ISTEXT('May 2016'!A6145),0,'May 2016'!A6145))</f>
        <v>437047</v>
      </c>
      <c r="B3845">
        <f>IF(ISBLANK('May 2016'!G6145),"",IF(ISTEXT('May 2016'!G6145),0,'May 2016'!G6145))</f>
        <v>16822.73</v>
      </c>
    </row>
    <row r="3846" spans="1:2" x14ac:dyDescent="0.2">
      <c r="A3846">
        <f>IF(ISBLANK('May 2016'!A6149),"",IF(ISTEXT('May 2016'!A6149),0,'May 2016'!A6149))</f>
        <v>437048</v>
      </c>
      <c r="B3846">
        <f>IF(ISBLANK('May 2016'!G6149),"",IF(ISTEXT('May 2016'!G6149),0,'May 2016'!G6149))</f>
        <v>4691.2</v>
      </c>
    </row>
    <row r="3847" spans="1:2" x14ac:dyDescent="0.2">
      <c r="A3847">
        <f>IF(ISBLANK('May 2016'!A6153),"",IF(ISTEXT('May 2016'!A6153),0,'May 2016'!A6153))</f>
        <v>436994</v>
      </c>
      <c r="B3847">
        <f>IF(ISBLANK('May 2016'!G6153),"",IF(ISTEXT('May 2016'!G6153),0,'May 2016'!G6153))</f>
        <v>234.72</v>
      </c>
    </row>
    <row r="3848" spans="1:2" x14ac:dyDescent="0.2">
      <c r="A3848">
        <f>IF(ISBLANK('May 2016'!A6154),"",IF(ISTEXT('May 2016'!A6154),0,'May 2016'!A6154))</f>
        <v>437728</v>
      </c>
      <c r="B3848">
        <f>IF(ISBLANK('May 2016'!G6154),"",IF(ISTEXT('May 2016'!G6154),0,'May 2016'!G6154))</f>
        <v>103.2</v>
      </c>
    </row>
    <row r="3849" spans="1:2" x14ac:dyDescent="0.2">
      <c r="A3849">
        <f>IF(ISBLANK('May 2016'!A6158),"",IF(ISTEXT('May 2016'!A6158),0,'May 2016'!A6158))</f>
        <v>437320</v>
      </c>
      <c r="B3849">
        <f>IF(ISBLANK('May 2016'!G6158),"",IF(ISTEXT('May 2016'!G6158),0,'May 2016'!G6158))</f>
        <v>450</v>
      </c>
    </row>
    <row r="3850" spans="1:2" x14ac:dyDescent="0.2">
      <c r="A3850" t="str">
        <f>IF(ISBLANK('May 2016'!A6159),"",IF(ISTEXT('May 2016'!A6159),0,'May 2016'!A6159))</f>
        <v/>
      </c>
      <c r="B3850">
        <f>IF(ISBLANK('May 2016'!G6159),"",IF(ISTEXT('May 2016'!G6159),0,'May 2016'!G6159))</f>
        <v>450</v>
      </c>
    </row>
    <row r="3851" spans="1:2" x14ac:dyDescent="0.2">
      <c r="A3851" t="str">
        <f>IF(ISBLANK('May 2016'!A6160),"",IF(ISTEXT('May 2016'!A6160),0,'May 2016'!A6160))</f>
        <v/>
      </c>
      <c r="B3851">
        <f>IF(ISBLANK('May 2016'!G6160),"",IF(ISTEXT('May 2016'!G6160),0,'May 2016'!G6160))</f>
        <v>100</v>
      </c>
    </row>
    <row r="3852" spans="1:2" x14ac:dyDescent="0.2">
      <c r="A3852" t="str">
        <f>IF(ISBLANK('May 2016'!A6161),"",IF(ISTEXT('May 2016'!A6161),0,'May 2016'!A6161))</f>
        <v/>
      </c>
      <c r="B3852">
        <f>IF(ISBLANK('May 2016'!G6161),"",IF(ISTEXT('May 2016'!G6161),0,'May 2016'!G6161))</f>
        <v>450</v>
      </c>
    </row>
    <row r="3853" spans="1:2" x14ac:dyDescent="0.2">
      <c r="A3853" t="str">
        <f>IF(ISBLANK('May 2016'!A6162),"",IF(ISTEXT('May 2016'!A6162),0,'May 2016'!A6162))</f>
        <v/>
      </c>
      <c r="B3853">
        <f>IF(ISBLANK('May 2016'!G6162),"",IF(ISTEXT('May 2016'!G6162),0,'May 2016'!G6162))</f>
        <v>450</v>
      </c>
    </row>
    <row r="3854" spans="1:2" x14ac:dyDescent="0.2">
      <c r="A3854">
        <f>IF(ISBLANK('May 2016'!A6166),"",IF(ISTEXT('May 2016'!A6166),0,'May 2016'!A6166))</f>
        <v>437375</v>
      </c>
      <c r="B3854">
        <f>IF(ISBLANK('May 2016'!G6166),"",IF(ISTEXT('May 2016'!G6166),0,'May 2016'!G6166))</f>
        <v>323.07</v>
      </c>
    </row>
    <row r="3855" spans="1:2" x14ac:dyDescent="0.2">
      <c r="A3855">
        <f>IF(ISBLANK('May 2016'!A6167),"",IF(ISTEXT('May 2016'!A6167),0,'May 2016'!A6167))</f>
        <v>437855</v>
      </c>
      <c r="B3855">
        <f>IF(ISBLANK('May 2016'!G6167),"",IF(ISTEXT('May 2016'!G6167),0,'May 2016'!G6167))</f>
        <v>323.07</v>
      </c>
    </row>
    <row r="3856" spans="1:2" x14ac:dyDescent="0.2">
      <c r="A3856">
        <f>IF(ISBLANK('May 2016'!A6171),"",IF(ISTEXT('May 2016'!A6171),0,'May 2016'!A6171))</f>
        <v>436995</v>
      </c>
      <c r="B3856">
        <f>IF(ISBLANK('May 2016'!G6171),"",IF(ISTEXT('May 2016'!G6171),0,'May 2016'!G6171))</f>
        <v>645</v>
      </c>
    </row>
    <row r="3857" spans="1:2" x14ac:dyDescent="0.2">
      <c r="A3857">
        <f>IF(ISBLANK('May 2016'!A6172),"",IF(ISTEXT('May 2016'!A6172),0,'May 2016'!A6172))</f>
        <v>437321</v>
      </c>
      <c r="B3857">
        <f>IF(ISBLANK('May 2016'!G6172),"",IF(ISTEXT('May 2016'!G6172),0,'May 2016'!G6172))</f>
        <v>276.92</v>
      </c>
    </row>
    <row r="3858" spans="1:2" x14ac:dyDescent="0.2">
      <c r="A3858">
        <f>IF(ISBLANK('May 2016'!A6173),"",IF(ISTEXT('May 2016'!A6173),0,'May 2016'!A6173))</f>
        <v>437729</v>
      </c>
      <c r="B3858">
        <f>IF(ISBLANK('May 2016'!G6173),"",IF(ISTEXT('May 2016'!G6173),0,'May 2016'!G6173))</f>
        <v>493.58</v>
      </c>
    </row>
    <row r="3859" spans="1:2" x14ac:dyDescent="0.2">
      <c r="A3859" t="str">
        <f>IF(ISBLANK('May 2016'!A6174),"",IF(ISTEXT('May 2016'!A6174),0,'May 2016'!A6174))</f>
        <v/>
      </c>
      <c r="B3859">
        <f>IF(ISBLANK('May 2016'!G6174),"",IF(ISTEXT('May 2016'!G6174),0,'May 2016'!G6174))</f>
        <v>1173.01</v>
      </c>
    </row>
    <row r="3860" spans="1:2" x14ac:dyDescent="0.2">
      <c r="A3860">
        <f>IF(ISBLANK('May 2016'!A6175),"",IF(ISTEXT('May 2016'!A6175),0,'May 2016'!A6175))</f>
        <v>438317</v>
      </c>
      <c r="B3860">
        <f>IF(ISBLANK('May 2016'!G6175),"",IF(ISTEXT('May 2016'!G6175),0,'May 2016'!G6175))</f>
        <v>1190.6300000000001</v>
      </c>
    </row>
    <row r="3861" spans="1:2" x14ac:dyDescent="0.2">
      <c r="A3861" t="str">
        <f>IF(ISBLANK('May 2016'!A6176),"",IF(ISTEXT('May 2016'!A6176),0,'May 2016'!A6176))</f>
        <v/>
      </c>
      <c r="B3861">
        <f>IF(ISBLANK('May 2016'!G6176),"",IF(ISTEXT('May 2016'!G6176),0,'May 2016'!G6176))</f>
        <v>107.55</v>
      </c>
    </row>
    <row r="3862" spans="1:2" x14ac:dyDescent="0.2">
      <c r="A3862" t="str">
        <f>IF(ISBLANK('May 2016'!A6177),"",IF(ISTEXT('May 2016'!A6177),0,'May 2016'!A6177))</f>
        <v/>
      </c>
      <c r="B3862">
        <f>IF(ISBLANK('May 2016'!G6177),"",IF(ISTEXT('May 2016'!G6177),0,'May 2016'!G6177))</f>
        <v>482.8</v>
      </c>
    </row>
    <row r="3863" spans="1:2" x14ac:dyDescent="0.2">
      <c r="A3863" t="str">
        <f>IF(ISBLANK('May 2016'!A6178),"",IF(ISTEXT('May 2016'!A6178),0,'May 2016'!A6178))</f>
        <v/>
      </c>
      <c r="B3863">
        <f>IF(ISBLANK('May 2016'!G6178),"",IF(ISTEXT('May 2016'!G6178),0,'May 2016'!G6178))</f>
        <v>514.26</v>
      </c>
    </row>
    <row r="3864" spans="1:2" x14ac:dyDescent="0.2">
      <c r="A3864">
        <f>IF(ISBLANK('May 2016'!A6179),"",IF(ISTEXT('May 2016'!A6179),0,'May 2016'!A6179))</f>
        <v>438318</v>
      </c>
      <c r="B3864">
        <f>IF(ISBLANK('May 2016'!G6179),"",IF(ISTEXT('May 2016'!G6179),0,'May 2016'!G6179))</f>
        <v>324.98</v>
      </c>
    </row>
    <row r="3865" spans="1:2" x14ac:dyDescent="0.2">
      <c r="A3865" t="str">
        <f>IF(ISBLANK('May 2016'!A6180),"",IF(ISTEXT('May 2016'!A6180),0,'May 2016'!A6180))</f>
        <v/>
      </c>
      <c r="B3865">
        <f>IF(ISBLANK('May 2016'!G6180),"",IF(ISTEXT('May 2016'!G6180),0,'May 2016'!G6180))</f>
        <v>1357.87</v>
      </c>
    </row>
    <row r="3866" spans="1:2" x14ac:dyDescent="0.2">
      <c r="A3866">
        <f>IF(ISBLANK('May 2016'!A6184),"",IF(ISTEXT('May 2016'!A6184),0,'May 2016'!A6184))</f>
        <v>438319</v>
      </c>
      <c r="B3866">
        <f>IF(ISBLANK('May 2016'!G6184),"",IF(ISTEXT('May 2016'!G6184),0,'May 2016'!G6184))</f>
        <v>10572.07</v>
      </c>
    </row>
    <row r="3867" spans="1:2" x14ac:dyDescent="0.2">
      <c r="A3867" t="str">
        <f>IF(ISBLANK('May 2016'!A6185),"",IF(ISTEXT('May 2016'!A6185),0,'May 2016'!A6185))</f>
        <v/>
      </c>
      <c r="B3867" t="str">
        <f>IF(ISBLANK('May 2016'!G6185),"",IF(ISTEXT('May 2016'!G6185),0,'May 2016'!G6185))</f>
        <v/>
      </c>
    </row>
    <row r="3868" spans="1:2" x14ac:dyDescent="0.2">
      <c r="A3868">
        <f>IF(ISBLANK('May 2016'!A6189),"",IF(ISTEXT('May 2016'!A6189),0,'May 2016'!A6189))</f>
        <v>437730</v>
      </c>
      <c r="B3868">
        <f>IF(ISBLANK('May 2016'!G6189),"",IF(ISTEXT('May 2016'!G6189),0,'May 2016'!G6189))</f>
        <v>224.64</v>
      </c>
    </row>
    <row r="3869" spans="1:2" x14ac:dyDescent="0.2">
      <c r="A3869">
        <f>IF(ISBLANK('May 2016'!A6190),"",IF(ISTEXT('May 2016'!A6190),0,'May 2016'!A6190))</f>
        <v>438320</v>
      </c>
      <c r="B3869">
        <f>IF(ISBLANK('May 2016'!G6190),"",IF(ISTEXT('May 2016'!G6190),0,'May 2016'!G6190))</f>
        <v>51.8</v>
      </c>
    </row>
    <row r="3870" spans="1:2" x14ac:dyDescent="0.2">
      <c r="A3870" t="str">
        <f>IF(ISBLANK('May 2016'!A6191),"",IF(ISTEXT('May 2016'!A6191),0,'May 2016'!A6191))</f>
        <v/>
      </c>
      <c r="B3870" t="str">
        <f>IF(ISBLANK('May 2016'!G6191),"",IF(ISTEXT('May 2016'!G6191),0,'May 2016'!G6191))</f>
        <v/>
      </c>
    </row>
    <row r="3871" spans="1:2" x14ac:dyDescent="0.2">
      <c r="A3871">
        <f>IF(ISBLANK('May 2016'!A6195),"",IF(ISTEXT('May 2016'!A6195),0,'May 2016'!A6195))</f>
        <v>436996</v>
      </c>
      <c r="B3871">
        <f>IF(ISBLANK('May 2016'!G6195),"",IF(ISTEXT('May 2016'!G6195),0,'May 2016'!G6195))</f>
        <v>79.98</v>
      </c>
    </row>
    <row r="3872" spans="1:2" x14ac:dyDescent="0.2">
      <c r="A3872">
        <f>IF(ISBLANK('May 2016'!A6196),"",IF(ISTEXT('May 2016'!A6196),0,'May 2016'!A6196))</f>
        <v>436997</v>
      </c>
      <c r="B3872">
        <f>IF(ISBLANK('May 2016'!G6196),"",IF(ISTEXT('May 2016'!G6196),0,'May 2016'!G6196))</f>
        <v>1496.12</v>
      </c>
    </row>
    <row r="3873" spans="1:2" x14ac:dyDescent="0.2">
      <c r="A3873" t="str">
        <f>IF(ISBLANK('May 2016'!A6197),"",IF(ISTEXT('May 2016'!A6197),0,'May 2016'!A6197))</f>
        <v/>
      </c>
      <c r="B3873" t="str">
        <f>IF(ISBLANK('May 2016'!G6197),"",IF(ISTEXT('May 2016'!G6197),0,'May 2016'!G6197))</f>
        <v/>
      </c>
    </row>
    <row r="3874" spans="1:2" x14ac:dyDescent="0.2">
      <c r="A3874" t="str">
        <f>IF(ISBLANK('May 2016'!A6198),"",IF(ISTEXT('May 2016'!A6198),0,'May 2016'!A6198))</f>
        <v/>
      </c>
      <c r="B3874" t="str">
        <f>IF(ISBLANK('May 2016'!G6198),"",IF(ISTEXT('May 2016'!G6198),0,'May 2016'!G6198))</f>
        <v/>
      </c>
    </row>
    <row r="3875" spans="1:2" x14ac:dyDescent="0.2">
      <c r="A3875" t="str">
        <f>IF(ISBLANK('May 2016'!A6199),"",IF(ISTEXT('May 2016'!A6199),0,'May 2016'!A6199))</f>
        <v/>
      </c>
      <c r="B3875" t="str">
        <f>IF(ISBLANK('May 2016'!G6199),"",IF(ISTEXT('May 2016'!G6199),0,'May 2016'!G6199))</f>
        <v/>
      </c>
    </row>
    <row r="3876" spans="1:2" x14ac:dyDescent="0.2">
      <c r="A3876" t="str">
        <f>IF(ISBLANK('May 2016'!A6200),"",IF(ISTEXT('May 2016'!A6200),0,'May 2016'!A6200))</f>
        <v/>
      </c>
      <c r="B3876" t="str">
        <f>IF(ISBLANK('May 2016'!G6200),"",IF(ISTEXT('May 2016'!G6200),0,'May 2016'!G6200))</f>
        <v/>
      </c>
    </row>
    <row r="3877" spans="1:2" x14ac:dyDescent="0.2">
      <c r="A3877" t="str">
        <f>IF(ISBLANK('May 2016'!A6201),"",IF(ISTEXT('May 2016'!A6201),0,'May 2016'!A6201))</f>
        <v/>
      </c>
      <c r="B3877" t="str">
        <f>IF(ISBLANK('May 2016'!G6201),"",IF(ISTEXT('May 2016'!G6201),0,'May 2016'!G6201))</f>
        <v/>
      </c>
    </row>
    <row r="3878" spans="1:2" x14ac:dyDescent="0.2">
      <c r="A3878" t="str">
        <f>IF(ISBLANK('May 2016'!A6202),"",IF(ISTEXT('May 2016'!A6202),0,'May 2016'!A6202))</f>
        <v/>
      </c>
      <c r="B3878" t="str">
        <f>IF(ISBLANK('May 2016'!G6202),"",IF(ISTEXT('May 2016'!G6202),0,'May 2016'!G6202))</f>
        <v/>
      </c>
    </row>
    <row r="3879" spans="1:2" x14ac:dyDescent="0.2">
      <c r="A3879" t="str">
        <f>IF(ISBLANK('May 2016'!A6203),"",IF(ISTEXT('May 2016'!A6203),0,'May 2016'!A6203))</f>
        <v/>
      </c>
      <c r="B3879" t="str">
        <f>IF(ISBLANK('May 2016'!G6203),"",IF(ISTEXT('May 2016'!G6203),0,'May 2016'!G6203))</f>
        <v/>
      </c>
    </row>
    <row r="3880" spans="1:2" x14ac:dyDescent="0.2">
      <c r="A3880" t="str">
        <f>IF(ISBLANK('May 2016'!A6204),"",IF(ISTEXT('May 2016'!A6204),0,'May 2016'!A6204))</f>
        <v/>
      </c>
      <c r="B3880" t="str">
        <f>IF(ISBLANK('May 2016'!G6204),"",IF(ISTEXT('May 2016'!G6204),0,'May 2016'!G6204))</f>
        <v/>
      </c>
    </row>
    <row r="3881" spans="1:2" x14ac:dyDescent="0.2">
      <c r="A3881" t="str">
        <f>IF(ISBLANK('May 2016'!A6205),"",IF(ISTEXT('May 2016'!A6205),0,'May 2016'!A6205))</f>
        <v/>
      </c>
      <c r="B3881" t="str">
        <f>IF(ISBLANK('May 2016'!G6205),"",IF(ISTEXT('May 2016'!G6205),0,'May 2016'!G6205))</f>
        <v/>
      </c>
    </row>
    <row r="3882" spans="1:2" x14ac:dyDescent="0.2">
      <c r="A3882" t="str">
        <f>IF(ISBLANK('May 2016'!A6206),"",IF(ISTEXT('May 2016'!A6206),0,'May 2016'!A6206))</f>
        <v/>
      </c>
      <c r="B3882" t="str">
        <f>IF(ISBLANK('May 2016'!G6206),"",IF(ISTEXT('May 2016'!G6206),0,'May 2016'!G6206))</f>
        <v/>
      </c>
    </row>
    <row r="3883" spans="1:2" x14ac:dyDescent="0.2">
      <c r="A3883" t="str">
        <f>IF(ISBLANK('May 2016'!A6207),"",IF(ISTEXT('May 2016'!A6207),0,'May 2016'!A6207))</f>
        <v/>
      </c>
      <c r="B3883" t="str">
        <f>IF(ISBLANK('May 2016'!G6207),"",IF(ISTEXT('May 2016'!G6207),0,'May 2016'!G6207))</f>
        <v/>
      </c>
    </row>
    <row r="3884" spans="1:2" x14ac:dyDescent="0.2">
      <c r="A3884">
        <f>IF(ISBLANK('May 2016'!A6208),"",IF(ISTEXT('May 2016'!A6208),0,'May 2016'!A6208))</f>
        <v>437323</v>
      </c>
      <c r="B3884">
        <f>IF(ISBLANK('May 2016'!G6208),"",IF(ISTEXT('May 2016'!G6208),0,'May 2016'!G6208))</f>
        <v>2038.73</v>
      </c>
    </row>
    <row r="3885" spans="1:2" x14ac:dyDescent="0.2">
      <c r="A3885" t="str">
        <f>IF(ISBLANK('May 2016'!A6209),"",IF(ISTEXT('May 2016'!A6209),0,'May 2016'!A6209))</f>
        <v/>
      </c>
      <c r="B3885" t="str">
        <f>IF(ISBLANK('May 2016'!G6209),"",IF(ISTEXT('May 2016'!G6209),0,'May 2016'!G6209))</f>
        <v/>
      </c>
    </row>
    <row r="3886" spans="1:2" x14ac:dyDescent="0.2">
      <c r="A3886" t="str">
        <f>IF(ISBLANK('May 2016'!A6210),"",IF(ISTEXT('May 2016'!A6210),0,'May 2016'!A6210))</f>
        <v/>
      </c>
      <c r="B3886" t="str">
        <f>IF(ISBLANK('May 2016'!G6210),"",IF(ISTEXT('May 2016'!G6210),0,'May 2016'!G6210))</f>
        <v/>
      </c>
    </row>
    <row r="3887" spans="1:2" x14ac:dyDescent="0.2">
      <c r="A3887" t="str">
        <f>IF(ISBLANK('May 2016'!A6211),"",IF(ISTEXT('May 2016'!A6211),0,'May 2016'!A6211))</f>
        <v/>
      </c>
      <c r="B3887" t="str">
        <f>IF(ISBLANK('May 2016'!G6211),"",IF(ISTEXT('May 2016'!G6211),0,'May 2016'!G6211))</f>
        <v/>
      </c>
    </row>
    <row r="3888" spans="1:2" x14ac:dyDescent="0.2">
      <c r="A3888" t="str">
        <f>IF(ISBLANK('May 2016'!A6212),"",IF(ISTEXT('May 2016'!A6212),0,'May 2016'!A6212))</f>
        <v/>
      </c>
      <c r="B3888" t="str">
        <f>IF(ISBLANK('May 2016'!G6212),"",IF(ISTEXT('May 2016'!G6212),0,'May 2016'!G6212))</f>
        <v/>
      </c>
    </row>
    <row r="3889" spans="1:2" x14ac:dyDescent="0.2">
      <c r="A3889" t="str">
        <f>IF(ISBLANK('May 2016'!A6213),"",IF(ISTEXT('May 2016'!A6213),0,'May 2016'!A6213))</f>
        <v/>
      </c>
      <c r="B3889" t="str">
        <f>IF(ISBLANK('May 2016'!G6213),"",IF(ISTEXT('May 2016'!G6213),0,'May 2016'!G6213))</f>
        <v/>
      </c>
    </row>
    <row r="3890" spans="1:2" x14ac:dyDescent="0.2">
      <c r="A3890" t="str">
        <f>IF(ISBLANK('May 2016'!A6214),"",IF(ISTEXT('May 2016'!A6214),0,'May 2016'!A6214))</f>
        <v/>
      </c>
      <c r="B3890" t="str">
        <f>IF(ISBLANK('May 2016'!G6214),"",IF(ISTEXT('May 2016'!G6214),0,'May 2016'!G6214))</f>
        <v/>
      </c>
    </row>
    <row r="3891" spans="1:2" x14ac:dyDescent="0.2">
      <c r="A3891" t="str">
        <f>IF(ISBLANK('May 2016'!A6215),"",IF(ISTEXT('May 2016'!A6215),0,'May 2016'!A6215))</f>
        <v/>
      </c>
      <c r="B3891" t="str">
        <f>IF(ISBLANK('May 2016'!G6215),"",IF(ISTEXT('May 2016'!G6215),0,'May 2016'!G6215))</f>
        <v/>
      </c>
    </row>
    <row r="3892" spans="1:2" x14ac:dyDescent="0.2">
      <c r="A3892" t="str">
        <f>IF(ISBLANK('May 2016'!A6216),"",IF(ISTEXT('May 2016'!A6216),0,'May 2016'!A6216))</f>
        <v/>
      </c>
      <c r="B3892" t="str">
        <f>IF(ISBLANK('May 2016'!G6216),"",IF(ISTEXT('May 2016'!G6216),0,'May 2016'!G6216))</f>
        <v/>
      </c>
    </row>
    <row r="3893" spans="1:2" x14ac:dyDescent="0.2">
      <c r="A3893" t="str">
        <f>IF(ISBLANK('May 2016'!A6217),"",IF(ISTEXT('May 2016'!A6217),0,'May 2016'!A6217))</f>
        <v/>
      </c>
      <c r="B3893" t="str">
        <f>IF(ISBLANK('May 2016'!G6217),"",IF(ISTEXT('May 2016'!G6217),0,'May 2016'!G6217))</f>
        <v/>
      </c>
    </row>
    <row r="3894" spans="1:2" x14ac:dyDescent="0.2">
      <c r="A3894" t="str">
        <f>IF(ISBLANK('May 2016'!A6218),"",IF(ISTEXT('May 2016'!A6218),0,'May 2016'!A6218))</f>
        <v/>
      </c>
      <c r="B3894" t="str">
        <f>IF(ISBLANK('May 2016'!G6218),"",IF(ISTEXT('May 2016'!G6218),0,'May 2016'!G6218))</f>
        <v/>
      </c>
    </row>
    <row r="3895" spans="1:2" x14ac:dyDescent="0.2">
      <c r="A3895" t="str">
        <f>IF(ISBLANK('May 2016'!A6219),"",IF(ISTEXT('May 2016'!A6219),0,'May 2016'!A6219))</f>
        <v/>
      </c>
      <c r="B3895" t="str">
        <f>IF(ISBLANK('May 2016'!G6219),"",IF(ISTEXT('May 2016'!G6219),0,'May 2016'!G6219))</f>
        <v/>
      </c>
    </row>
    <row r="3896" spans="1:2" x14ac:dyDescent="0.2">
      <c r="A3896" t="str">
        <f>IF(ISBLANK('May 2016'!A6220),"",IF(ISTEXT('May 2016'!A6220),0,'May 2016'!A6220))</f>
        <v/>
      </c>
      <c r="B3896" t="str">
        <f>IF(ISBLANK('May 2016'!G6220),"",IF(ISTEXT('May 2016'!G6220),0,'May 2016'!G6220))</f>
        <v/>
      </c>
    </row>
    <row r="3897" spans="1:2" x14ac:dyDescent="0.2">
      <c r="A3897" t="str">
        <f>IF(ISBLANK('May 2016'!A6221),"",IF(ISTEXT('May 2016'!A6221),0,'May 2016'!A6221))</f>
        <v/>
      </c>
      <c r="B3897" t="str">
        <f>IF(ISBLANK('May 2016'!G6221),"",IF(ISTEXT('May 2016'!G6221),0,'May 2016'!G6221))</f>
        <v/>
      </c>
    </row>
    <row r="3898" spans="1:2" x14ac:dyDescent="0.2">
      <c r="A3898" t="str">
        <f>IF(ISBLANK('May 2016'!A6222),"",IF(ISTEXT('May 2016'!A6222),0,'May 2016'!A6222))</f>
        <v/>
      </c>
      <c r="B3898" t="str">
        <f>IF(ISBLANK('May 2016'!G6222),"",IF(ISTEXT('May 2016'!G6222),0,'May 2016'!G6222))</f>
        <v/>
      </c>
    </row>
    <row r="3899" spans="1:2" x14ac:dyDescent="0.2">
      <c r="A3899" t="str">
        <f>IF(ISBLANK('May 2016'!A6223),"",IF(ISTEXT('May 2016'!A6223),0,'May 2016'!A6223))</f>
        <v/>
      </c>
      <c r="B3899" t="str">
        <f>IF(ISBLANK('May 2016'!G6223),"",IF(ISTEXT('May 2016'!G6223),0,'May 2016'!G6223))</f>
        <v/>
      </c>
    </row>
    <row r="3900" spans="1:2" x14ac:dyDescent="0.2">
      <c r="A3900" t="str">
        <f>IF(ISBLANK('May 2016'!A6224),"",IF(ISTEXT('May 2016'!A6224),0,'May 2016'!A6224))</f>
        <v/>
      </c>
      <c r="B3900">
        <f>IF(ISBLANK('May 2016'!G6224),"",IF(ISTEXT('May 2016'!G6224),0,'May 2016'!G6224))</f>
        <v>-15</v>
      </c>
    </row>
    <row r="3901" spans="1:2" x14ac:dyDescent="0.2">
      <c r="A3901" t="str">
        <f>IF(ISBLANK('May 2016'!A6225),"",IF(ISTEXT('May 2016'!A6225),0,'May 2016'!A6225))</f>
        <v/>
      </c>
      <c r="B3901">
        <f>IF(ISBLANK('May 2016'!G6225),"",IF(ISTEXT('May 2016'!G6225),0,'May 2016'!G6225))</f>
        <v>15</v>
      </c>
    </row>
    <row r="3902" spans="1:2" x14ac:dyDescent="0.2">
      <c r="A3902">
        <f>IF(ISBLANK('May 2016'!A6226),"",IF(ISTEXT('May 2016'!A6226),0,'May 2016'!A6226))</f>
        <v>437731</v>
      </c>
      <c r="B3902">
        <f>IF(ISBLANK('May 2016'!G6226),"",IF(ISTEXT('May 2016'!G6226),0,'May 2016'!G6226))</f>
        <v>66.5</v>
      </c>
    </row>
    <row r="3903" spans="1:2" x14ac:dyDescent="0.2">
      <c r="A3903" t="str">
        <f>IF(ISBLANK('May 2016'!A6227),"",IF(ISTEXT('May 2016'!A6227),0,'May 2016'!A6227))</f>
        <v/>
      </c>
      <c r="B3903" t="str">
        <f>IF(ISBLANK('May 2016'!G6227),"",IF(ISTEXT('May 2016'!G6227),0,'May 2016'!G6227))</f>
        <v/>
      </c>
    </row>
    <row r="3904" spans="1:2" x14ac:dyDescent="0.2">
      <c r="A3904" t="str">
        <f>IF(ISBLANK('May 2016'!A6228),"",IF(ISTEXT('May 2016'!A6228),0,'May 2016'!A6228))</f>
        <v/>
      </c>
      <c r="B3904" t="str">
        <f>IF(ISBLANK('May 2016'!G6228),"",IF(ISTEXT('May 2016'!G6228),0,'May 2016'!G6228))</f>
        <v/>
      </c>
    </row>
    <row r="3905" spans="1:2" x14ac:dyDescent="0.2">
      <c r="A3905" t="str">
        <f>IF(ISBLANK('May 2016'!A6229),"",IF(ISTEXT('May 2016'!A6229),0,'May 2016'!A6229))</f>
        <v/>
      </c>
      <c r="B3905" t="str">
        <f>IF(ISBLANK('May 2016'!G6229),"",IF(ISTEXT('May 2016'!G6229),0,'May 2016'!G6229))</f>
        <v/>
      </c>
    </row>
    <row r="3906" spans="1:2" x14ac:dyDescent="0.2">
      <c r="A3906" t="str">
        <f>IF(ISBLANK('May 2016'!A6230),"",IF(ISTEXT('May 2016'!A6230),0,'May 2016'!A6230))</f>
        <v/>
      </c>
      <c r="B3906" t="str">
        <f>IF(ISBLANK('May 2016'!G6230),"",IF(ISTEXT('May 2016'!G6230),0,'May 2016'!G6230))</f>
        <v/>
      </c>
    </row>
    <row r="3907" spans="1:2" x14ac:dyDescent="0.2">
      <c r="A3907" t="str">
        <f>IF(ISBLANK('May 2016'!A6231),"",IF(ISTEXT('May 2016'!A6231),0,'May 2016'!A6231))</f>
        <v/>
      </c>
      <c r="B3907" t="str">
        <f>IF(ISBLANK('May 2016'!G6231),"",IF(ISTEXT('May 2016'!G6231),0,'May 2016'!G6231))</f>
        <v/>
      </c>
    </row>
    <row r="3908" spans="1:2" x14ac:dyDescent="0.2">
      <c r="A3908" t="str">
        <f>IF(ISBLANK('May 2016'!A6232),"",IF(ISTEXT('May 2016'!A6232),0,'May 2016'!A6232))</f>
        <v/>
      </c>
      <c r="B3908" t="str">
        <f>IF(ISBLANK('May 2016'!G6232),"",IF(ISTEXT('May 2016'!G6232),0,'May 2016'!G6232))</f>
        <v/>
      </c>
    </row>
    <row r="3909" spans="1:2" x14ac:dyDescent="0.2">
      <c r="A3909">
        <f>IF(ISBLANK('May 2016'!A6233),"",IF(ISTEXT('May 2016'!A6233),0,'May 2016'!A6233))</f>
        <v>438321</v>
      </c>
      <c r="B3909">
        <f>IF(ISBLANK('May 2016'!G6233),"",IF(ISTEXT('May 2016'!G6233),0,'May 2016'!G6233))</f>
        <v>403.5</v>
      </c>
    </row>
    <row r="3910" spans="1:2" x14ac:dyDescent="0.2">
      <c r="A3910" t="str">
        <f>IF(ISBLANK('May 2016'!A6234),"",IF(ISTEXT('May 2016'!A6234),0,'May 2016'!A6234))</f>
        <v/>
      </c>
      <c r="B3910" t="str">
        <f>IF(ISBLANK('May 2016'!G6234),"",IF(ISTEXT('May 2016'!G6234),0,'May 2016'!G6234))</f>
        <v/>
      </c>
    </row>
    <row r="3911" spans="1:2" x14ac:dyDescent="0.2">
      <c r="A3911" t="str">
        <f>IF(ISBLANK('May 2016'!A6235),"",IF(ISTEXT('May 2016'!A6235),0,'May 2016'!A6235))</f>
        <v/>
      </c>
      <c r="B3911">
        <f>IF(ISBLANK('May 2016'!G6235),"",IF(ISTEXT('May 2016'!G6235),0,'May 2016'!G6235))</f>
        <v>101</v>
      </c>
    </row>
    <row r="3912" spans="1:2" x14ac:dyDescent="0.2">
      <c r="A3912">
        <f>IF(ISBLANK('May 2016'!A6236),"",IF(ISTEXT('May 2016'!A6236),0,'May 2016'!A6236))</f>
        <v>438323</v>
      </c>
      <c r="B3912">
        <f>IF(ISBLANK('May 2016'!G6236),"",IF(ISTEXT('May 2016'!G6236),0,'May 2016'!G6236))</f>
        <v>2452.4499999999998</v>
      </c>
    </row>
    <row r="3913" spans="1:2" x14ac:dyDescent="0.2">
      <c r="A3913" t="str">
        <f>IF(ISBLANK('May 2016'!A6237),"",IF(ISTEXT('May 2016'!A6237),0,'May 2016'!A6237))</f>
        <v/>
      </c>
      <c r="B3913" t="str">
        <f>IF(ISBLANK('May 2016'!G6237),"",IF(ISTEXT('May 2016'!G6237),0,'May 2016'!G6237))</f>
        <v/>
      </c>
    </row>
    <row r="3914" spans="1:2" x14ac:dyDescent="0.2">
      <c r="A3914" t="str">
        <f>IF(ISBLANK('May 2016'!A6238),"",IF(ISTEXT('May 2016'!A6238),0,'May 2016'!A6238))</f>
        <v/>
      </c>
      <c r="B3914" t="str">
        <f>IF(ISBLANK('May 2016'!G6238),"",IF(ISTEXT('May 2016'!G6238),0,'May 2016'!G6238))</f>
        <v/>
      </c>
    </row>
    <row r="3915" spans="1:2" x14ac:dyDescent="0.2">
      <c r="A3915" t="str">
        <f>IF(ISBLANK('May 2016'!A6239),"",IF(ISTEXT('May 2016'!A6239),0,'May 2016'!A6239))</f>
        <v/>
      </c>
      <c r="B3915" t="str">
        <f>IF(ISBLANK('May 2016'!G6239),"",IF(ISTEXT('May 2016'!G6239),0,'May 2016'!G6239))</f>
        <v/>
      </c>
    </row>
    <row r="3916" spans="1:2" x14ac:dyDescent="0.2">
      <c r="A3916" t="str">
        <f>IF(ISBLANK('May 2016'!A6240),"",IF(ISTEXT('May 2016'!A6240),0,'May 2016'!A6240))</f>
        <v/>
      </c>
      <c r="B3916" t="str">
        <f>IF(ISBLANK('May 2016'!G6240),"",IF(ISTEXT('May 2016'!G6240),0,'May 2016'!G6240))</f>
        <v/>
      </c>
    </row>
    <row r="3917" spans="1:2" x14ac:dyDescent="0.2">
      <c r="A3917" t="str">
        <f>IF(ISBLANK('May 2016'!A6241),"",IF(ISTEXT('May 2016'!A6241),0,'May 2016'!A6241))</f>
        <v/>
      </c>
      <c r="B3917" t="str">
        <f>IF(ISBLANK('May 2016'!G6241),"",IF(ISTEXT('May 2016'!G6241),0,'May 2016'!G6241))</f>
        <v/>
      </c>
    </row>
    <row r="3918" spans="1:2" x14ac:dyDescent="0.2">
      <c r="A3918" t="str">
        <f>IF(ISBLANK('May 2016'!A6242),"",IF(ISTEXT('May 2016'!A6242),0,'May 2016'!A6242))</f>
        <v/>
      </c>
      <c r="B3918" t="str">
        <f>IF(ISBLANK('May 2016'!G6242),"",IF(ISTEXT('May 2016'!G6242),0,'May 2016'!G6242))</f>
        <v/>
      </c>
    </row>
    <row r="3919" spans="1:2" x14ac:dyDescent="0.2">
      <c r="A3919" t="str">
        <f>IF(ISBLANK('May 2016'!A6243),"",IF(ISTEXT('May 2016'!A6243),0,'May 2016'!A6243))</f>
        <v/>
      </c>
      <c r="B3919" t="str">
        <f>IF(ISBLANK('May 2016'!G6243),"",IF(ISTEXT('May 2016'!G6243),0,'May 2016'!G6243))</f>
        <v/>
      </c>
    </row>
    <row r="3920" spans="1:2" x14ac:dyDescent="0.2">
      <c r="A3920" t="str">
        <f>IF(ISBLANK('May 2016'!A6244),"",IF(ISTEXT('May 2016'!A6244),0,'May 2016'!A6244))</f>
        <v/>
      </c>
      <c r="B3920" t="str">
        <f>IF(ISBLANK('May 2016'!G6244),"",IF(ISTEXT('May 2016'!G6244),0,'May 2016'!G6244))</f>
        <v/>
      </c>
    </row>
    <row r="3921" spans="1:2" x14ac:dyDescent="0.2">
      <c r="A3921" t="str">
        <f>IF(ISBLANK('May 2016'!A6245),"",IF(ISTEXT('May 2016'!A6245),0,'May 2016'!A6245))</f>
        <v/>
      </c>
      <c r="B3921" t="str">
        <f>IF(ISBLANK('May 2016'!G6245),"",IF(ISTEXT('May 2016'!G6245),0,'May 2016'!G6245))</f>
        <v/>
      </c>
    </row>
    <row r="3922" spans="1:2" x14ac:dyDescent="0.2">
      <c r="A3922" t="str">
        <f>IF(ISBLANK('May 2016'!A6246),"",IF(ISTEXT('May 2016'!A6246),0,'May 2016'!A6246))</f>
        <v/>
      </c>
      <c r="B3922" t="str">
        <f>IF(ISBLANK('May 2016'!G6246),"",IF(ISTEXT('May 2016'!G6246),0,'May 2016'!G6246))</f>
        <v/>
      </c>
    </row>
    <row r="3923" spans="1:2" x14ac:dyDescent="0.2">
      <c r="A3923" t="str">
        <f>IF(ISBLANK('May 2016'!A6247),"",IF(ISTEXT('May 2016'!A6247),0,'May 2016'!A6247))</f>
        <v/>
      </c>
      <c r="B3923" t="str">
        <f>IF(ISBLANK('May 2016'!G6247),"",IF(ISTEXT('May 2016'!G6247),0,'May 2016'!G6247))</f>
        <v/>
      </c>
    </row>
    <row r="3924" spans="1:2" x14ac:dyDescent="0.2">
      <c r="A3924" t="str">
        <f>IF(ISBLANK('May 2016'!A6248),"",IF(ISTEXT('May 2016'!A6248),0,'May 2016'!A6248))</f>
        <v/>
      </c>
      <c r="B3924" t="str">
        <f>IF(ISBLANK('May 2016'!G6248),"",IF(ISTEXT('May 2016'!G6248),0,'May 2016'!G6248))</f>
        <v/>
      </c>
    </row>
    <row r="3925" spans="1:2" x14ac:dyDescent="0.2">
      <c r="A3925" t="str">
        <f>IF(ISBLANK('May 2016'!A6249),"",IF(ISTEXT('May 2016'!A6249),0,'May 2016'!A6249))</f>
        <v/>
      </c>
      <c r="B3925" t="str">
        <f>IF(ISBLANK('May 2016'!G6249),"",IF(ISTEXT('May 2016'!G6249),0,'May 2016'!G6249))</f>
        <v/>
      </c>
    </row>
    <row r="3926" spans="1:2" x14ac:dyDescent="0.2">
      <c r="A3926" t="str">
        <f>IF(ISBLANK('May 2016'!A6250),"",IF(ISTEXT('May 2016'!A6250),0,'May 2016'!A6250))</f>
        <v/>
      </c>
      <c r="B3926" t="str">
        <f>IF(ISBLANK('May 2016'!G6250),"",IF(ISTEXT('May 2016'!G6250),0,'May 2016'!G6250))</f>
        <v/>
      </c>
    </row>
    <row r="3927" spans="1:2" x14ac:dyDescent="0.2">
      <c r="A3927" t="str">
        <f>IF(ISBLANK('May 2016'!A6251),"",IF(ISTEXT('May 2016'!A6251),0,'May 2016'!A6251))</f>
        <v/>
      </c>
      <c r="B3927" t="str">
        <f>IF(ISBLANK('May 2016'!G6251),"",IF(ISTEXT('May 2016'!G6251),0,'May 2016'!G6251))</f>
        <v/>
      </c>
    </row>
    <row r="3928" spans="1:2" x14ac:dyDescent="0.2">
      <c r="A3928" t="str">
        <f>IF(ISBLANK('May 2016'!A6252),"",IF(ISTEXT('May 2016'!A6252),0,'May 2016'!A6252))</f>
        <v/>
      </c>
      <c r="B3928" t="str">
        <f>IF(ISBLANK('May 2016'!G6252),"",IF(ISTEXT('May 2016'!G6252),0,'May 2016'!G6252))</f>
        <v/>
      </c>
    </row>
    <row r="3929" spans="1:2" x14ac:dyDescent="0.2">
      <c r="A3929" t="str">
        <f>IF(ISBLANK('May 2016'!A6253),"",IF(ISTEXT('May 2016'!A6253),0,'May 2016'!A6253))</f>
        <v/>
      </c>
      <c r="B3929" t="str">
        <f>IF(ISBLANK('May 2016'!G6253),"",IF(ISTEXT('May 2016'!G6253),0,'May 2016'!G6253))</f>
        <v/>
      </c>
    </row>
    <row r="3930" spans="1:2" x14ac:dyDescent="0.2">
      <c r="A3930" t="str">
        <f>IF(ISBLANK('May 2016'!A6254),"",IF(ISTEXT('May 2016'!A6254),0,'May 2016'!A6254))</f>
        <v/>
      </c>
      <c r="B3930" t="str">
        <f>IF(ISBLANK('May 2016'!G6254),"",IF(ISTEXT('May 2016'!G6254),0,'May 2016'!G6254))</f>
        <v/>
      </c>
    </row>
    <row r="3931" spans="1:2" x14ac:dyDescent="0.2">
      <c r="A3931" t="str">
        <f>IF(ISBLANK('May 2016'!A6255),"",IF(ISTEXT('May 2016'!A6255),0,'May 2016'!A6255))</f>
        <v/>
      </c>
      <c r="B3931" t="str">
        <f>IF(ISBLANK('May 2016'!G6255),"",IF(ISTEXT('May 2016'!G6255),0,'May 2016'!G6255))</f>
        <v/>
      </c>
    </row>
    <row r="3932" spans="1:2" x14ac:dyDescent="0.2">
      <c r="A3932" t="str">
        <f>IF(ISBLANK('May 2016'!A6256),"",IF(ISTEXT('May 2016'!A6256),0,'May 2016'!A6256))</f>
        <v/>
      </c>
      <c r="B3932" t="str">
        <f>IF(ISBLANK('May 2016'!G6256),"",IF(ISTEXT('May 2016'!G6256),0,'May 2016'!G6256))</f>
        <v/>
      </c>
    </row>
    <row r="3933" spans="1:2" x14ac:dyDescent="0.2">
      <c r="A3933" t="str">
        <f>IF(ISBLANK('May 2016'!A6257),"",IF(ISTEXT('May 2016'!A6257),0,'May 2016'!A6257))</f>
        <v/>
      </c>
      <c r="B3933" t="str">
        <f>IF(ISBLANK('May 2016'!G6257),"",IF(ISTEXT('May 2016'!G6257),0,'May 2016'!G6257))</f>
        <v/>
      </c>
    </row>
    <row r="3934" spans="1:2" x14ac:dyDescent="0.2">
      <c r="A3934" t="str">
        <f>IF(ISBLANK('May 2016'!A6258),"",IF(ISTEXT('May 2016'!A6258),0,'May 2016'!A6258))</f>
        <v/>
      </c>
      <c r="B3934" t="str">
        <f>IF(ISBLANK('May 2016'!G6258),"",IF(ISTEXT('May 2016'!G6258),0,'May 2016'!G6258))</f>
        <v/>
      </c>
    </row>
    <row r="3935" spans="1:2" x14ac:dyDescent="0.2">
      <c r="A3935" t="str">
        <f>IF(ISBLANK('May 2016'!A6259),"",IF(ISTEXT('May 2016'!A6259),0,'May 2016'!A6259))</f>
        <v/>
      </c>
      <c r="B3935" t="str">
        <f>IF(ISBLANK('May 2016'!G6259),"",IF(ISTEXT('May 2016'!G6259),0,'May 2016'!G6259))</f>
        <v/>
      </c>
    </row>
    <row r="3936" spans="1:2" x14ac:dyDescent="0.2">
      <c r="A3936" t="str">
        <f>IF(ISBLANK('May 2016'!A6260),"",IF(ISTEXT('May 2016'!A6260),0,'May 2016'!A6260))</f>
        <v/>
      </c>
      <c r="B3936" t="str">
        <f>IF(ISBLANK('May 2016'!G6260),"",IF(ISTEXT('May 2016'!G6260),0,'May 2016'!G6260))</f>
        <v/>
      </c>
    </row>
    <row r="3937" spans="1:2" x14ac:dyDescent="0.2">
      <c r="A3937">
        <f>IF(ISBLANK('May 2016'!A6264),"",IF(ISTEXT('May 2016'!A6264),0,'May 2016'!A6264))</f>
        <v>437732</v>
      </c>
      <c r="B3937">
        <f>IF(ISBLANK('May 2016'!G6264),"",IF(ISTEXT('May 2016'!G6264),0,'May 2016'!G6264))</f>
        <v>8.64</v>
      </c>
    </row>
    <row r="3938" spans="1:2" x14ac:dyDescent="0.2">
      <c r="A3938">
        <f>IF(ISBLANK('May 2016'!A6268),"",IF(ISTEXT('May 2016'!A6268),0,'May 2016'!A6268))</f>
        <v>436998</v>
      </c>
      <c r="B3938">
        <f>IF(ISBLANK('May 2016'!G6268),"",IF(ISTEXT('May 2016'!G6268),0,'May 2016'!G6268))</f>
        <v>450</v>
      </c>
    </row>
    <row r="3939" spans="1:2" x14ac:dyDescent="0.2">
      <c r="A3939" t="str">
        <f>IF(ISBLANK('May 2016'!A6269),"",IF(ISTEXT('May 2016'!A6269),0,'May 2016'!A6269))</f>
        <v/>
      </c>
      <c r="B3939">
        <f>IF(ISBLANK('May 2016'!G6269),"",IF(ISTEXT('May 2016'!G6269),0,'May 2016'!G6269))</f>
        <v>550</v>
      </c>
    </row>
    <row r="3940" spans="1:2" x14ac:dyDescent="0.2">
      <c r="A3940" t="str">
        <f>IF(ISBLANK('May 2016'!A6270),"",IF(ISTEXT('May 2016'!A6270),0,'May 2016'!A6270))</f>
        <v/>
      </c>
      <c r="B3940">
        <f>IF(ISBLANK('May 2016'!G6270),"",IF(ISTEXT('May 2016'!G6270),0,'May 2016'!G6270))</f>
        <v>450</v>
      </c>
    </row>
    <row r="3941" spans="1:2" x14ac:dyDescent="0.2">
      <c r="A3941">
        <f>IF(ISBLANK('May 2016'!A6274),"",IF(ISTEXT('May 2016'!A6274),0,'May 2016'!A6274))</f>
        <v>437324</v>
      </c>
      <c r="B3941">
        <f>IF(ISBLANK('May 2016'!G6274),"",IF(ISTEXT('May 2016'!G6274),0,'May 2016'!G6274))</f>
        <v>7040</v>
      </c>
    </row>
    <row r="3942" spans="1:2" x14ac:dyDescent="0.2">
      <c r="A3942" t="str">
        <f>IF(ISBLANK('May 2016'!A6275),"",IF(ISTEXT('May 2016'!A6275),0,'May 2016'!A6275))</f>
        <v/>
      </c>
      <c r="B3942" t="str">
        <f>IF(ISBLANK('May 2016'!G6275),"",IF(ISTEXT('May 2016'!G6275),0,'May 2016'!G6275))</f>
        <v/>
      </c>
    </row>
    <row r="3943" spans="1:2" x14ac:dyDescent="0.2">
      <c r="A3943" t="str">
        <f>IF(ISBLANK('May 2016'!A6276),"",IF(ISTEXT('May 2016'!A6276),0,'May 2016'!A6276))</f>
        <v/>
      </c>
      <c r="B3943" t="str">
        <f>IF(ISBLANK('May 2016'!G6276),"",IF(ISTEXT('May 2016'!G6276),0,'May 2016'!G6276))</f>
        <v/>
      </c>
    </row>
    <row r="3944" spans="1:2" x14ac:dyDescent="0.2">
      <c r="A3944" t="str">
        <f>IF(ISBLANK('May 2016'!A6277),"",IF(ISTEXT('May 2016'!A6277),0,'May 2016'!A6277))</f>
        <v/>
      </c>
      <c r="B3944" t="str">
        <f>IF(ISBLANK('May 2016'!G6277),"",IF(ISTEXT('May 2016'!G6277),0,'May 2016'!G6277))</f>
        <v/>
      </c>
    </row>
    <row r="3945" spans="1:2" x14ac:dyDescent="0.2">
      <c r="A3945" t="str">
        <f>IF(ISBLANK('May 2016'!A6278),"",IF(ISTEXT('May 2016'!A6278),0,'May 2016'!A6278))</f>
        <v/>
      </c>
      <c r="B3945" t="str">
        <f>IF(ISBLANK('May 2016'!G6278),"",IF(ISTEXT('May 2016'!G6278),0,'May 2016'!G6278))</f>
        <v/>
      </c>
    </row>
    <row r="3946" spans="1:2" x14ac:dyDescent="0.2">
      <c r="A3946">
        <f>IF(ISBLANK('May 2016'!A6282),"",IF(ISTEXT('May 2016'!A6282),0,'May 2016'!A6282))</f>
        <v>437733</v>
      </c>
      <c r="B3946">
        <f>IF(ISBLANK('May 2016'!G6282),"",IF(ISTEXT('May 2016'!G6282),0,'May 2016'!G6282))</f>
        <v>49.68</v>
      </c>
    </row>
    <row r="3947" spans="1:2" x14ac:dyDescent="0.2">
      <c r="A3947">
        <f>IF(ISBLANK('May 2016'!A6286),"",IF(ISTEXT('May 2016'!A6286),0,'May 2016'!A6286))</f>
        <v>437325</v>
      </c>
      <c r="B3947">
        <f>IF(ISBLANK('May 2016'!G6286),"",IF(ISTEXT('May 2016'!G6286),0,'May 2016'!G6286))</f>
        <v>300</v>
      </c>
    </row>
    <row r="3948" spans="1:2" x14ac:dyDescent="0.2">
      <c r="A3948">
        <f>IF(ISBLANK('May 2016'!A6287),"",IF(ISTEXT('May 2016'!A6287),0,'May 2016'!A6287))</f>
        <v>438324</v>
      </c>
      <c r="B3948">
        <f>IF(ISBLANK('May 2016'!G6287),"",IF(ISTEXT('May 2016'!G6287),0,'May 2016'!G6287))</f>
        <v>700</v>
      </c>
    </row>
    <row r="3949" spans="1:2" x14ac:dyDescent="0.2">
      <c r="A3949" t="str">
        <f>IF(ISBLANK('May 2016'!A6288),"",IF(ISTEXT('May 2016'!A6288),0,'May 2016'!A6288))</f>
        <v/>
      </c>
      <c r="B3949">
        <f>IF(ISBLANK('May 2016'!G6288),"",IF(ISTEXT('May 2016'!G6288),0,'May 2016'!G6288))</f>
        <v>450</v>
      </c>
    </row>
    <row r="3950" spans="1:2" x14ac:dyDescent="0.2">
      <c r="A3950" t="str">
        <f>IF(ISBLANK('May 2016'!A6289),"",IF(ISTEXT('May 2016'!A6289),0,'May 2016'!A6289))</f>
        <v/>
      </c>
      <c r="B3950">
        <f>IF(ISBLANK('May 2016'!G6289),"",IF(ISTEXT('May 2016'!G6289),0,'May 2016'!G6289))</f>
        <v>450</v>
      </c>
    </row>
    <row r="3951" spans="1:2" x14ac:dyDescent="0.2">
      <c r="A3951" t="str">
        <f>IF(ISBLANK('May 2016'!A6290),"",IF(ISTEXT('May 2016'!A6290),0,'May 2016'!A6290))</f>
        <v/>
      </c>
      <c r="B3951">
        <f>IF(ISBLANK('May 2016'!G6290),"",IF(ISTEXT('May 2016'!G6290),0,'May 2016'!G6290))</f>
        <v>1090</v>
      </c>
    </row>
    <row r="3952" spans="1:2" x14ac:dyDescent="0.2">
      <c r="A3952" t="str">
        <f>IF(ISBLANK('May 2016'!A6291),"",IF(ISTEXT('May 2016'!A6291),0,'May 2016'!A6291))</f>
        <v/>
      </c>
      <c r="B3952">
        <f>IF(ISBLANK('May 2016'!G6291),"",IF(ISTEXT('May 2016'!G6291),0,'May 2016'!G6291))</f>
        <v>100</v>
      </c>
    </row>
    <row r="3953" spans="1:2" x14ac:dyDescent="0.2">
      <c r="A3953" t="str">
        <f>IF(ISBLANK('May 2016'!A6292),"",IF(ISTEXT('May 2016'!A6292),0,'May 2016'!A6292))</f>
        <v/>
      </c>
      <c r="B3953">
        <f>IF(ISBLANK('May 2016'!G6292),"",IF(ISTEXT('May 2016'!G6292),0,'May 2016'!G6292))</f>
        <v>100</v>
      </c>
    </row>
    <row r="3954" spans="1:2" x14ac:dyDescent="0.2">
      <c r="A3954" t="str">
        <f>IF(ISBLANK('May 2016'!A6293),"",IF(ISTEXT('May 2016'!A6293),0,'May 2016'!A6293))</f>
        <v/>
      </c>
      <c r="B3954">
        <f>IF(ISBLANK('May 2016'!G6293),"",IF(ISTEXT('May 2016'!G6293),0,'May 2016'!G6293))</f>
        <v>1750</v>
      </c>
    </row>
    <row r="3955" spans="1:2" x14ac:dyDescent="0.2">
      <c r="A3955">
        <f>IF(ISBLANK('May 2016'!A6297),"",IF(ISTEXT('May 2016'!A6297),0,'May 2016'!A6297))</f>
        <v>438325</v>
      </c>
      <c r="B3955">
        <f>IF(ISBLANK('May 2016'!G6297),"",IF(ISTEXT('May 2016'!G6297),0,'May 2016'!G6297))</f>
        <v>147.36000000000001</v>
      </c>
    </row>
    <row r="3956" spans="1:2" x14ac:dyDescent="0.2">
      <c r="A3956">
        <f>IF(ISBLANK('May 2016'!A6301),"",IF(ISTEXT('May 2016'!A6301),0,'May 2016'!A6301))</f>
        <v>437734</v>
      </c>
      <c r="B3956">
        <f>IF(ISBLANK('May 2016'!G6301),"",IF(ISTEXT('May 2016'!G6301),0,'May 2016'!G6301))</f>
        <v>2577.66</v>
      </c>
    </row>
    <row r="3957" spans="1:2" x14ac:dyDescent="0.2">
      <c r="A3957">
        <f>IF(ISBLANK('May 2016'!A6305),"",IF(ISTEXT('May 2016'!A6305),0,'May 2016'!A6305))</f>
        <v>438326</v>
      </c>
      <c r="B3957">
        <f>IF(ISBLANK('May 2016'!G6305),"",IF(ISTEXT('May 2016'!G6305),0,'May 2016'!G6305))</f>
        <v>360</v>
      </c>
    </row>
    <row r="3958" spans="1:2" x14ac:dyDescent="0.2">
      <c r="A3958">
        <f>IF(ISBLANK('May 2016'!A6306),"",IF(ISTEXT('May 2016'!A6306),0,'May 2016'!A6306))</f>
        <v>438327</v>
      </c>
      <c r="B3958">
        <f>IF(ISBLANK('May 2016'!G6306),"",IF(ISTEXT('May 2016'!G6306),0,'May 2016'!G6306))</f>
        <v>8406</v>
      </c>
    </row>
    <row r="3959" spans="1:2" x14ac:dyDescent="0.2">
      <c r="A3959">
        <f>IF(ISBLANK('May 2016'!A6307),"",IF(ISTEXT('May 2016'!A6307),0,'May 2016'!A6307))</f>
        <v>438328</v>
      </c>
      <c r="B3959">
        <f>IF(ISBLANK('May 2016'!G6307),"",IF(ISTEXT('May 2016'!G6307),0,'May 2016'!G6307))</f>
        <v>2400</v>
      </c>
    </row>
    <row r="3960" spans="1:2" x14ac:dyDescent="0.2">
      <c r="A3960">
        <f>IF(ISBLANK('May 2016'!A6311),"",IF(ISTEXT('May 2016'!A6311),0,'May 2016'!A6311))</f>
        <v>436999</v>
      </c>
      <c r="B3960">
        <f>IF(ISBLANK('May 2016'!G6311),"",IF(ISTEXT('May 2016'!G6311),0,'May 2016'!G6311))</f>
        <v>1586.94</v>
      </c>
    </row>
    <row r="3961" spans="1:2" x14ac:dyDescent="0.2">
      <c r="A3961">
        <f>IF(ISBLANK('May 2016'!A6315),"",IF(ISTEXT('May 2016'!A6315),0,'May 2016'!A6315))</f>
        <v>437000</v>
      </c>
      <c r="B3961">
        <f>IF(ISBLANK('May 2016'!G6315),"",IF(ISTEXT('May 2016'!G6315),0,'May 2016'!G6315))</f>
        <v>95</v>
      </c>
    </row>
    <row r="3962" spans="1:2" x14ac:dyDescent="0.2">
      <c r="A3962">
        <f>IF(ISBLANK('May 2016'!A6316),"",IF(ISTEXT('May 2016'!A6316),0,'May 2016'!A6316))</f>
        <v>438329</v>
      </c>
      <c r="B3962">
        <f>IF(ISBLANK('May 2016'!G6316),"",IF(ISTEXT('May 2016'!G6316),0,'May 2016'!G6316))</f>
        <v>176.53</v>
      </c>
    </row>
    <row r="3963" spans="1:2" x14ac:dyDescent="0.2">
      <c r="A3963">
        <f>IF(ISBLANK('May 2016'!A6320),"",IF(ISTEXT('May 2016'!A6320),0,'May 2016'!A6320))</f>
        <v>437326</v>
      </c>
      <c r="B3963">
        <f>IF(ISBLANK('May 2016'!G6320),"",IF(ISTEXT('May 2016'!G6320),0,'May 2016'!G6320))</f>
        <v>56673.5</v>
      </c>
    </row>
    <row r="3964" spans="1:2" x14ac:dyDescent="0.2">
      <c r="A3964">
        <f>IF(ISBLANK('May 2016'!A6324),"",IF(ISTEXT('May 2016'!A6324),0,'May 2016'!A6324))</f>
        <v>437376</v>
      </c>
      <c r="B3964">
        <f>IF(ISBLANK('May 2016'!G6324),"",IF(ISTEXT('May 2016'!G6324),0,'May 2016'!G6324))</f>
        <v>224.17</v>
      </c>
    </row>
    <row r="3965" spans="1:2" x14ac:dyDescent="0.2">
      <c r="A3965">
        <f>IF(ISBLANK('May 2016'!A6325),"",IF(ISTEXT('May 2016'!A6325),0,'May 2016'!A6325))</f>
        <v>437856</v>
      </c>
      <c r="B3965">
        <f>IF(ISBLANK('May 2016'!G6325),"",IF(ISTEXT('May 2016'!G6325),0,'May 2016'!G6325))</f>
        <v>224.18</v>
      </c>
    </row>
    <row r="3966" spans="1:2" x14ac:dyDescent="0.2">
      <c r="A3966">
        <f>IF(ISBLANK('May 2016'!A6329),"",IF(ISTEXT('May 2016'!A6329),0,'May 2016'!A6329))</f>
        <v>438330</v>
      </c>
      <c r="B3966">
        <f>IF(ISBLANK('May 2016'!G6329),"",IF(ISTEXT('May 2016'!G6329),0,'May 2016'!G6329))</f>
        <v>638</v>
      </c>
    </row>
    <row r="3967" spans="1:2" x14ac:dyDescent="0.2">
      <c r="A3967">
        <f>IF(ISBLANK('May 2016'!A6333),"",IF(ISTEXT('May 2016'!A6333),0,'May 2016'!A6333))</f>
        <v>437001</v>
      </c>
      <c r="B3967">
        <f>IF(ISBLANK('May 2016'!G6333),"",IF(ISTEXT('May 2016'!G6333),0,'May 2016'!G6333))</f>
        <v>613.24</v>
      </c>
    </row>
    <row r="3968" spans="1:2" x14ac:dyDescent="0.2">
      <c r="A3968">
        <f>IF(ISBLANK('May 2016'!A6337),"",IF(ISTEXT('May 2016'!A6337),0,'May 2016'!A6337))</f>
        <v>437786</v>
      </c>
      <c r="B3968">
        <f>IF(ISBLANK('May 2016'!G6337),"",IF(ISTEXT('May 2016'!G6337),0,'May 2016'!G6337))</f>
        <v>1180</v>
      </c>
    </row>
    <row r="3969" spans="1:2" x14ac:dyDescent="0.2">
      <c r="A3969">
        <f>IF(ISBLANK('May 2016'!A6341),"",IF(ISTEXT('May 2016'!A6341),0,'May 2016'!A6341))</f>
        <v>437002</v>
      </c>
      <c r="B3969">
        <f>IF(ISBLANK('May 2016'!G6341),"",IF(ISTEXT('May 2016'!G6341),0,'May 2016'!G6341))</f>
        <v>760</v>
      </c>
    </row>
    <row r="3970" spans="1:2" x14ac:dyDescent="0.2">
      <c r="A3970">
        <f>IF(ISBLANK('May 2016'!A6342),"",IF(ISTEXT('May 2016'!A6342),0,'May 2016'!A6342))</f>
        <v>438331</v>
      </c>
      <c r="B3970">
        <f>IF(ISBLANK('May 2016'!G6342),"",IF(ISTEXT('May 2016'!G6342),0,'May 2016'!G6342))</f>
        <v>1990</v>
      </c>
    </row>
    <row r="3971" spans="1:2" x14ac:dyDescent="0.2">
      <c r="A3971" t="str">
        <f>IF(ISBLANK('May 2016'!A6343),"",IF(ISTEXT('May 2016'!A6343),0,'May 2016'!A6343))</f>
        <v/>
      </c>
      <c r="B3971">
        <f>IF(ISBLANK('May 2016'!G6343),"",IF(ISTEXT('May 2016'!G6343),0,'May 2016'!G6343))</f>
        <v>100</v>
      </c>
    </row>
    <row r="3972" spans="1:2" x14ac:dyDescent="0.2">
      <c r="A3972" t="str">
        <f>IF(ISBLANK('May 2016'!A6344),"",IF(ISTEXT('May 2016'!A6344),0,'May 2016'!A6344))</f>
        <v/>
      </c>
      <c r="B3972">
        <f>IF(ISBLANK('May 2016'!G6344),"",IF(ISTEXT('May 2016'!G6344),0,'May 2016'!G6344))</f>
        <v>210</v>
      </c>
    </row>
    <row r="3973" spans="1:2" x14ac:dyDescent="0.2">
      <c r="A3973" t="str">
        <f>IF(ISBLANK('May 2016'!A6345),"",IF(ISTEXT('May 2016'!A6345),0,'May 2016'!A6345))</f>
        <v/>
      </c>
      <c r="B3973">
        <f>IF(ISBLANK('May 2016'!G6345),"",IF(ISTEXT('May 2016'!G6345),0,'May 2016'!G6345))</f>
        <v>1000</v>
      </c>
    </row>
    <row r="3974" spans="1:2" x14ac:dyDescent="0.2">
      <c r="A3974" t="str">
        <f>IF(ISBLANK('May 2016'!A6346),"",IF(ISTEXT('May 2016'!A6346),0,'May 2016'!A6346))</f>
        <v/>
      </c>
      <c r="B3974">
        <f>IF(ISBLANK('May 2016'!G6346),"",IF(ISTEXT('May 2016'!G6346),0,'May 2016'!G6346))</f>
        <v>400</v>
      </c>
    </row>
    <row r="3975" spans="1:2" x14ac:dyDescent="0.2">
      <c r="A3975">
        <f>IF(ISBLANK('May 2016'!A6350),"",IF(ISTEXT('May 2016'!A6350),0,'May 2016'!A6350))</f>
        <v>437327</v>
      </c>
      <c r="B3975">
        <f>IF(ISBLANK('May 2016'!G6350),"",IF(ISTEXT('May 2016'!G6350),0,'May 2016'!G6350))</f>
        <v>30</v>
      </c>
    </row>
    <row r="3976" spans="1:2" x14ac:dyDescent="0.2">
      <c r="A3976" t="str">
        <f>IF(ISBLANK('May 2016'!A6351),"",IF(ISTEXT('May 2016'!A6351),0,'May 2016'!A6351))</f>
        <v/>
      </c>
      <c r="B3976">
        <f>IF(ISBLANK('May 2016'!G6351),"",IF(ISTEXT('May 2016'!G6351),0,'May 2016'!G6351))</f>
        <v>150</v>
      </c>
    </row>
    <row r="3977" spans="1:2" x14ac:dyDescent="0.2">
      <c r="A3977" t="str">
        <f>IF(ISBLANK('May 2016'!A6352),"",IF(ISTEXT('May 2016'!A6352),0,'May 2016'!A6352))</f>
        <v/>
      </c>
      <c r="B3977" t="str">
        <f>IF(ISBLANK('May 2016'!G6352),"",IF(ISTEXT('May 2016'!G6352),0,'May 2016'!G6352))</f>
        <v/>
      </c>
    </row>
    <row r="3978" spans="1:2" x14ac:dyDescent="0.2">
      <c r="A3978" t="str">
        <f>IF(ISBLANK('May 2016'!A6353),"",IF(ISTEXT('May 2016'!A6353),0,'May 2016'!A6353))</f>
        <v/>
      </c>
      <c r="B3978" t="str">
        <f>IF(ISBLANK('May 2016'!G6353),"",IF(ISTEXT('May 2016'!G6353),0,'May 2016'!G6353))</f>
        <v/>
      </c>
    </row>
    <row r="3979" spans="1:2" x14ac:dyDescent="0.2">
      <c r="A3979" t="str">
        <f>IF(ISBLANK('May 2016'!A6354),"",IF(ISTEXT('May 2016'!A6354),0,'May 2016'!A6354))</f>
        <v/>
      </c>
      <c r="B3979" t="str">
        <f>IF(ISBLANK('May 2016'!G6354),"",IF(ISTEXT('May 2016'!G6354),0,'May 2016'!G6354))</f>
        <v/>
      </c>
    </row>
    <row r="3980" spans="1:2" x14ac:dyDescent="0.2">
      <c r="A3980" t="str">
        <f>IF(ISBLANK('May 2016'!A6355),"",IF(ISTEXT('May 2016'!A6355),0,'May 2016'!A6355))</f>
        <v/>
      </c>
      <c r="B3980" t="str">
        <f>IF(ISBLANK('May 2016'!G6355),"",IF(ISTEXT('May 2016'!G6355),0,'May 2016'!G6355))</f>
        <v/>
      </c>
    </row>
    <row r="3981" spans="1:2" x14ac:dyDescent="0.2">
      <c r="A3981">
        <f>IF(ISBLANK('May 2016'!A6359),"",IF(ISTEXT('May 2016'!A6359),0,'May 2016'!A6359))</f>
        <v>438332</v>
      </c>
      <c r="B3981">
        <f>IF(ISBLANK('May 2016'!G6359),"",IF(ISTEXT('May 2016'!G6359),0,'May 2016'!G6359))</f>
        <v>500</v>
      </c>
    </row>
    <row r="3982" spans="1:2" x14ac:dyDescent="0.2">
      <c r="A3982">
        <f>IF(ISBLANK('May 2016'!A6363),"",IF(ISTEXT('May 2016'!A6363),0,'May 2016'!A6363))</f>
        <v>437735</v>
      </c>
      <c r="B3982">
        <f>IF(ISBLANK('May 2016'!G6363),"",IF(ISTEXT('May 2016'!G6363),0,'May 2016'!G6363))</f>
        <v>343.64</v>
      </c>
    </row>
    <row r="3983" spans="1:2" x14ac:dyDescent="0.2">
      <c r="A3983">
        <f>IF(ISBLANK('May 2016'!A6367),"",IF(ISTEXT('May 2016'!A6367),0,'May 2016'!A6367))</f>
        <v>437736</v>
      </c>
      <c r="B3983">
        <f>IF(ISBLANK('May 2016'!G6367),"",IF(ISTEXT('May 2016'!G6367),0,'May 2016'!G6367))</f>
        <v>1012</v>
      </c>
    </row>
    <row r="3984" spans="1:2" x14ac:dyDescent="0.2">
      <c r="A3984" t="str">
        <f>IF(ISBLANK('May 2016'!A6368),"",IF(ISTEXT('May 2016'!A6368),0,'May 2016'!A6368))</f>
        <v/>
      </c>
      <c r="B3984">
        <f>IF(ISBLANK('May 2016'!G6368),"",IF(ISTEXT('May 2016'!G6368),0,'May 2016'!G6368))</f>
        <v>409</v>
      </c>
    </row>
    <row r="3985" spans="1:2" x14ac:dyDescent="0.2">
      <c r="A3985">
        <f>IF(ISBLANK('May 2016'!A6369),"",IF(ISTEXT('May 2016'!A6369),0,'May 2016'!A6369))</f>
        <v>438333</v>
      </c>
      <c r="B3985">
        <f>IF(ISBLANK('May 2016'!G6369),"",IF(ISTEXT('May 2016'!G6369),0,'May 2016'!G6369))</f>
        <v>517</v>
      </c>
    </row>
    <row r="3986" spans="1:2" x14ac:dyDescent="0.2">
      <c r="A3986" t="str">
        <f>IF(ISBLANK('May 2016'!A6370),"",IF(ISTEXT('May 2016'!A6370),0,'May 2016'!A6370))</f>
        <v/>
      </c>
      <c r="B3986">
        <f>IF(ISBLANK('May 2016'!G6370),"",IF(ISTEXT('May 2016'!G6370),0,'May 2016'!G6370))</f>
        <v>1040</v>
      </c>
    </row>
    <row r="3987" spans="1:2" x14ac:dyDescent="0.2">
      <c r="A3987" t="str">
        <f>IF(ISBLANK('May 2016'!A6371),"",IF(ISTEXT('May 2016'!A6371),0,'May 2016'!A6371))</f>
        <v/>
      </c>
      <c r="B3987" t="str">
        <f>IF(ISBLANK('May 2016'!G6371),"",IF(ISTEXT('May 2016'!G6371),0,'May 2016'!G6371))</f>
        <v/>
      </c>
    </row>
    <row r="3988" spans="1:2" x14ac:dyDescent="0.2">
      <c r="A3988">
        <f>IF(ISBLANK('May 2016'!A6375),"",IF(ISTEXT('May 2016'!A6375),0,'May 2016'!A6375))</f>
        <v>437003</v>
      </c>
      <c r="B3988">
        <f>IF(ISBLANK('May 2016'!G6375),"",IF(ISTEXT('May 2016'!G6375),0,'May 2016'!G6375))</f>
        <v>49.96</v>
      </c>
    </row>
    <row r="3989" spans="1:2" x14ac:dyDescent="0.2">
      <c r="A3989">
        <f>IF(ISBLANK('May 2016'!A6379),"",IF(ISTEXT('May 2016'!A6379),0,'May 2016'!A6379))</f>
        <v>437328</v>
      </c>
      <c r="B3989">
        <f>IF(ISBLANK('May 2016'!G6379),"",IF(ISTEXT('May 2016'!G6379),0,'May 2016'!G6379))</f>
        <v>11200</v>
      </c>
    </row>
    <row r="3990" spans="1:2" x14ac:dyDescent="0.2">
      <c r="A3990">
        <f>IF(ISBLANK('May 2016'!A6383),"",IF(ISTEXT('May 2016'!A6383),0,'May 2016'!A6383))</f>
        <v>438334</v>
      </c>
      <c r="B3990">
        <f>IF(ISBLANK('May 2016'!G6383),"",IF(ISTEXT('May 2016'!G6383),0,'May 2016'!G6383))</f>
        <v>51.8</v>
      </c>
    </row>
    <row r="3991" spans="1:2" x14ac:dyDescent="0.2">
      <c r="A3991" t="str">
        <f>IF(ISBLANK('May 2016'!A6384),"",IF(ISTEXT('May 2016'!A6384),0,'May 2016'!A6384))</f>
        <v/>
      </c>
      <c r="B3991" t="str">
        <f>IF(ISBLANK('May 2016'!G6384),"",IF(ISTEXT('May 2016'!G6384),0,'May 2016'!G6384))</f>
        <v/>
      </c>
    </row>
    <row r="3992" spans="1:2" x14ac:dyDescent="0.2">
      <c r="A3992">
        <f>IF(ISBLANK('May 2016'!A6388),"",IF(ISTEXT('May 2016'!A6388),0,'May 2016'!A6388))</f>
        <v>437329</v>
      </c>
      <c r="B3992">
        <f>IF(ISBLANK('May 2016'!G6388),"",IF(ISTEXT('May 2016'!G6388),0,'May 2016'!G6388))</f>
        <v>17414.2</v>
      </c>
    </row>
    <row r="3993" spans="1:2" x14ac:dyDescent="0.2">
      <c r="A3993">
        <f>IF(ISBLANK('May 2016'!A6392),"",IF(ISTEXT('May 2016'!A6392),0,'May 2016'!A6392))</f>
        <v>437737</v>
      </c>
      <c r="B3993">
        <f>IF(ISBLANK('May 2016'!G6392),"",IF(ISTEXT('May 2016'!G6392),0,'May 2016'!G6392))</f>
        <v>1483.61</v>
      </c>
    </row>
    <row r="3994" spans="1:2" x14ac:dyDescent="0.2">
      <c r="A3994" t="str">
        <f>IF(ISBLANK('May 2016'!A6393),"",IF(ISTEXT('May 2016'!A6393),0,'May 2016'!A6393))</f>
        <v/>
      </c>
      <c r="B3994" t="str">
        <f>IF(ISBLANK('May 2016'!G6393),"",IF(ISTEXT('May 2016'!G6393),0,'May 2016'!G6393))</f>
        <v/>
      </c>
    </row>
    <row r="3995" spans="1:2" x14ac:dyDescent="0.2">
      <c r="A3995" t="str">
        <f>IF(ISBLANK('May 2016'!A6394),"",IF(ISTEXT('May 2016'!A6394),0,'May 2016'!A6394))</f>
        <v/>
      </c>
      <c r="B3995" t="str">
        <f>IF(ISBLANK('May 2016'!G6394),"",IF(ISTEXT('May 2016'!G6394),0,'May 2016'!G6394))</f>
        <v/>
      </c>
    </row>
    <row r="3996" spans="1:2" x14ac:dyDescent="0.2">
      <c r="A3996">
        <f>IF(ISBLANK('May 2016'!A6395),"",IF(ISTEXT('May 2016'!A6395),0,'May 2016'!A6395))</f>
        <v>438335</v>
      </c>
      <c r="B3996">
        <f>IF(ISBLANK('May 2016'!G6395),"",IF(ISTEXT('May 2016'!G6395),0,'May 2016'!G6395))</f>
        <v>204.88</v>
      </c>
    </row>
    <row r="3997" spans="1:2" x14ac:dyDescent="0.2">
      <c r="A3997">
        <f>IF(ISBLANK('May 2016'!A6399),"",IF(ISTEXT('May 2016'!A6399),0,'May 2016'!A6399))</f>
        <v>437330</v>
      </c>
      <c r="B3997">
        <f>IF(ISBLANK('May 2016'!G6399),"",IF(ISTEXT('May 2016'!G6399),0,'May 2016'!G6399))</f>
        <v>425</v>
      </c>
    </row>
    <row r="3998" spans="1:2" x14ac:dyDescent="0.2">
      <c r="A3998">
        <f>IF(ISBLANK('May 2016'!A6403),"",IF(ISTEXT('May 2016'!A6403),0,'May 2016'!A6403))</f>
        <v>438336</v>
      </c>
      <c r="B3998">
        <f>IF(ISBLANK('May 2016'!G6403),"",IF(ISTEXT('May 2016'!G6403),0,'May 2016'!G6403))</f>
        <v>104.59</v>
      </c>
    </row>
    <row r="3999" spans="1:2" x14ac:dyDescent="0.2">
      <c r="A3999">
        <f>IF(ISBLANK('May 2016'!A6407),"",IF(ISTEXT('May 2016'!A6407),0,'May 2016'!A6407))</f>
        <v>438337</v>
      </c>
      <c r="B3999">
        <f>IF(ISBLANK('May 2016'!G6407),"",IF(ISTEXT('May 2016'!G6407),0,'May 2016'!G6407))</f>
        <v>1000</v>
      </c>
    </row>
    <row r="4000" spans="1:2" x14ac:dyDescent="0.2">
      <c r="A4000">
        <f>IF(ISBLANK('May 2016'!A6411),"",IF(ISTEXT('May 2016'!A6411),0,'May 2016'!A6411))</f>
        <v>437004</v>
      </c>
      <c r="B4000">
        <f>IF(ISBLANK('May 2016'!G6411),"",IF(ISTEXT('May 2016'!G6411),0,'May 2016'!G6411))</f>
        <v>4616.33</v>
      </c>
    </row>
    <row r="4001" spans="1:2" x14ac:dyDescent="0.2">
      <c r="A4001">
        <f>IF(ISBLANK('May 2016'!A6415),"",IF(ISTEXT('May 2016'!A6415),0,'May 2016'!A6415))</f>
        <v>438338</v>
      </c>
      <c r="B4001">
        <f>IF(ISBLANK('May 2016'!G6415),"",IF(ISTEXT('May 2016'!G6415),0,'May 2016'!G6415))</f>
        <v>112.3</v>
      </c>
    </row>
    <row r="4002" spans="1:2" x14ac:dyDescent="0.2">
      <c r="A4002">
        <f>IF(ISBLANK('May 2016'!A6419),"",IF(ISTEXT('May 2016'!A6419),0,'May 2016'!A6419))</f>
        <v>437738</v>
      </c>
      <c r="B4002">
        <f>IF(ISBLANK('May 2016'!G6419),"",IF(ISTEXT('May 2016'!G6419),0,'May 2016'!G6419))</f>
        <v>520.5</v>
      </c>
    </row>
    <row r="4003" spans="1:2" x14ac:dyDescent="0.2">
      <c r="A4003" t="str">
        <f>IF(ISBLANK('May 2016'!A6420),"",IF(ISTEXT('May 2016'!A6420),0,'May 2016'!A6420))</f>
        <v/>
      </c>
      <c r="B4003" t="str">
        <f>IF(ISBLANK('May 2016'!G6420),"",IF(ISTEXT('May 2016'!G6420),0,'May 2016'!G6420))</f>
        <v/>
      </c>
    </row>
    <row r="4004" spans="1:2" x14ac:dyDescent="0.2">
      <c r="A4004" t="str">
        <f>IF(ISBLANK('May 2016'!A6421),"",IF(ISTEXT('May 2016'!A6421),0,'May 2016'!A6421))</f>
        <v/>
      </c>
      <c r="B4004" t="str">
        <f>IF(ISBLANK('May 2016'!G6421),"",IF(ISTEXT('May 2016'!G6421),0,'May 2016'!G6421))</f>
        <v/>
      </c>
    </row>
    <row r="4005" spans="1:2" x14ac:dyDescent="0.2">
      <c r="A4005" t="str">
        <f>IF(ISBLANK('May 2016'!A6422),"",IF(ISTEXT('May 2016'!A6422),0,'May 2016'!A6422))</f>
        <v/>
      </c>
      <c r="B4005" t="str">
        <f>IF(ISBLANK('May 2016'!G6422),"",IF(ISTEXT('May 2016'!G6422),0,'May 2016'!G6422))</f>
        <v/>
      </c>
    </row>
    <row r="4006" spans="1:2" x14ac:dyDescent="0.2">
      <c r="A4006">
        <f>IF(ISBLANK('May 2016'!A6423),"",IF(ISTEXT('May 2016'!A6423),0,'May 2016'!A6423))</f>
        <v>438339</v>
      </c>
      <c r="B4006">
        <f>IF(ISBLANK('May 2016'!G6423),"",IF(ISTEXT('May 2016'!G6423),0,'May 2016'!G6423))</f>
        <v>126.44</v>
      </c>
    </row>
    <row r="4007" spans="1:2" x14ac:dyDescent="0.2">
      <c r="A4007">
        <f>IF(ISBLANK('May 2016'!A6427),"",IF(ISTEXT('May 2016'!A6427),0,'May 2016'!A6427))</f>
        <v>437739</v>
      </c>
      <c r="B4007">
        <f>IF(ISBLANK('May 2016'!G6427),"",IF(ISTEXT('May 2016'!G6427),0,'May 2016'!G6427))</f>
        <v>294</v>
      </c>
    </row>
    <row r="4008" spans="1:2" x14ac:dyDescent="0.2">
      <c r="A4008">
        <f>IF(ISBLANK('May 2016'!A6431),"",IF(ISTEXT('May 2016'!A6431),0,'May 2016'!A6431))</f>
        <v>437740</v>
      </c>
      <c r="B4008">
        <f>IF(ISBLANK('May 2016'!G6431),"",IF(ISTEXT('May 2016'!G6431),0,'May 2016'!G6431))</f>
        <v>44.82</v>
      </c>
    </row>
    <row r="4009" spans="1:2" x14ac:dyDescent="0.2">
      <c r="A4009">
        <f>IF(ISBLANK('May 2016'!A6435),"",IF(ISTEXT('May 2016'!A6435),0,'May 2016'!A6435))</f>
        <v>437331</v>
      </c>
      <c r="B4009">
        <f>IF(ISBLANK('May 2016'!G6435),"",IF(ISTEXT('May 2016'!G6435),0,'May 2016'!G6435))</f>
        <v>1251</v>
      </c>
    </row>
    <row r="4010" spans="1:2" x14ac:dyDescent="0.2">
      <c r="A4010">
        <f>IF(ISBLANK('May 2016'!A6439),"",IF(ISTEXT('May 2016'!A6439),0,'May 2016'!A6439))</f>
        <v>438340</v>
      </c>
      <c r="B4010">
        <f>IF(ISBLANK('May 2016'!G6439),"",IF(ISTEXT('May 2016'!G6439),0,'May 2016'!G6439))</f>
        <v>140</v>
      </c>
    </row>
    <row r="4011" spans="1:2" x14ac:dyDescent="0.2">
      <c r="A4011">
        <f>IF(ISBLANK('May 2016'!A6443),"",IF(ISTEXT('May 2016'!A6443),0,'May 2016'!A6443))</f>
        <v>437741</v>
      </c>
      <c r="B4011">
        <f>IF(ISBLANK('May 2016'!G6443),"",IF(ISTEXT('May 2016'!G6443),0,'May 2016'!G6443))</f>
        <v>90</v>
      </c>
    </row>
    <row r="4012" spans="1:2" x14ac:dyDescent="0.2">
      <c r="A4012">
        <f>IF(ISBLANK('May 2016'!A6447),"",IF(ISTEXT('May 2016'!A6447),0,'May 2016'!A6447))</f>
        <v>437005</v>
      </c>
      <c r="B4012">
        <f>IF(ISBLANK('May 2016'!G6447),"",IF(ISTEXT('May 2016'!G6447),0,'May 2016'!G6447))</f>
        <v>675</v>
      </c>
    </row>
    <row r="4013" spans="1:2" x14ac:dyDescent="0.2">
      <c r="A4013">
        <f>IF(ISBLANK('May 2016'!A6451),"",IF(ISTEXT('May 2016'!A6451),0,'May 2016'!A6451))</f>
        <v>437332</v>
      </c>
      <c r="B4013">
        <f>IF(ISBLANK('May 2016'!G6451),"",IF(ISTEXT('May 2016'!G6451),0,'May 2016'!G6451))</f>
        <v>824</v>
      </c>
    </row>
    <row r="4014" spans="1:2" x14ac:dyDescent="0.2">
      <c r="A4014">
        <f>IF(ISBLANK('May 2016'!A6452),"",IF(ISTEXT('May 2016'!A6452),0,'May 2016'!A6452))</f>
        <v>437333</v>
      </c>
      <c r="B4014">
        <f>IF(ISBLANK('May 2016'!G6452),"",IF(ISTEXT('May 2016'!G6452),0,'May 2016'!G6452))</f>
        <v>57.2</v>
      </c>
    </row>
    <row r="4015" spans="1:2" x14ac:dyDescent="0.2">
      <c r="A4015">
        <f>IF(ISBLANK('May 2016'!A6456),"",IF(ISTEXT('May 2016'!A6456),0,'May 2016'!A6456))</f>
        <v>437334</v>
      </c>
      <c r="B4015">
        <f>IF(ISBLANK('May 2016'!G6456),"",IF(ISTEXT('May 2016'!G6456),0,'May 2016'!G6456))</f>
        <v>3757.57</v>
      </c>
    </row>
    <row r="4016" spans="1:2" x14ac:dyDescent="0.2">
      <c r="A4016">
        <f>IF(ISBLANK('May 2016'!A6457),"",IF(ISTEXT('May 2016'!A6457),0,'May 2016'!A6457))</f>
        <v>437335</v>
      </c>
      <c r="B4016">
        <f>IF(ISBLANK('May 2016'!G6457),"",IF(ISTEXT('May 2016'!G6457),0,'May 2016'!G6457))</f>
        <v>7081.58</v>
      </c>
    </row>
    <row r="4017" spans="1:2" x14ac:dyDescent="0.2">
      <c r="A4017">
        <f>IF(ISBLANK('May 2016'!A6461),"",IF(ISTEXT('May 2016'!A6461),0,'May 2016'!A6461))</f>
        <v>437006</v>
      </c>
      <c r="B4017">
        <f>IF(ISBLANK('May 2016'!G6461),"",IF(ISTEXT('May 2016'!G6461),0,'May 2016'!G6461))</f>
        <v>403491</v>
      </c>
    </row>
    <row r="4018" spans="1:2" x14ac:dyDescent="0.2">
      <c r="A4018" t="str">
        <f>IF(ISBLANK('May 2016'!A6462),"",IF(ISTEXT('May 2016'!A6462),0,'May 2016'!A6462))</f>
        <v/>
      </c>
      <c r="B4018">
        <f>IF(ISBLANK('May 2016'!G6462),"",IF(ISTEXT('May 2016'!G6462),0,'May 2016'!G6462))</f>
        <v>36114.17</v>
      </c>
    </row>
    <row r="4019" spans="1:2" x14ac:dyDescent="0.2">
      <c r="A4019">
        <f>IF(ISBLANK('May 2016'!A6463),"",IF(ISTEXT('May 2016'!A6463),0,'May 2016'!A6463))</f>
        <v>438341</v>
      </c>
      <c r="B4019">
        <f>IF(ISBLANK('May 2016'!G6463),"",IF(ISTEXT('May 2016'!G6463),0,'May 2016'!G6463))</f>
        <v>34.14</v>
      </c>
    </row>
    <row r="4020" spans="1:2" x14ac:dyDescent="0.2">
      <c r="A4020">
        <f>IF(ISBLANK('May 2016'!A6467),"",IF(ISTEXT('May 2016'!A6467),0,'May 2016'!A6467))</f>
        <v>437742</v>
      </c>
      <c r="B4020">
        <f>IF(ISBLANK('May 2016'!G6467),"",IF(ISTEXT('May 2016'!G6467),0,'May 2016'!G6467))</f>
        <v>17.82</v>
      </c>
    </row>
    <row r="4021" spans="1:2" x14ac:dyDescent="0.2">
      <c r="A4021">
        <f>IF(ISBLANK('May 2016'!A6471),"",IF(ISTEXT('May 2016'!A6471),0,'May 2016'!A6471))</f>
        <v>437336</v>
      </c>
      <c r="B4021">
        <f>IF(ISBLANK('May 2016'!G6471),"",IF(ISTEXT('May 2016'!G6471),0,'May 2016'!G6471))</f>
        <v>450</v>
      </c>
    </row>
    <row r="4022" spans="1:2" x14ac:dyDescent="0.2">
      <c r="A4022">
        <f>IF(ISBLANK('May 2016'!A6475),"",IF(ISTEXT('May 2016'!A6475),0,'May 2016'!A6475))</f>
        <v>437364</v>
      </c>
      <c r="B4022">
        <f>IF(ISBLANK('May 2016'!G6475),"",IF(ISTEXT('May 2016'!G6475),0,'May 2016'!G6475))</f>
        <v>30391.8</v>
      </c>
    </row>
    <row r="4023" spans="1:2" x14ac:dyDescent="0.2">
      <c r="A4023">
        <f>IF(ISBLANK('May 2016'!A6476),"",IF(ISTEXT('May 2016'!A6476),0,'May 2016'!A6476))</f>
        <v>437787</v>
      </c>
      <c r="B4023">
        <f>IF(ISBLANK('May 2016'!G6476),"",IF(ISTEXT('May 2016'!G6476),0,'May 2016'!G6476))</f>
        <v>102866</v>
      </c>
    </row>
    <row r="4024" spans="1:2" x14ac:dyDescent="0.2">
      <c r="A4024" t="str">
        <f>IF(ISBLANK('May 2016'!A6477),"",IF(ISTEXT('May 2016'!A6477),0,'May 2016'!A6477))</f>
        <v/>
      </c>
      <c r="B4024" t="str">
        <f>IF(ISBLANK('May 2016'!G6477),"",IF(ISTEXT('May 2016'!G6477),0,'May 2016'!G6477))</f>
        <v/>
      </c>
    </row>
    <row r="4025" spans="1:2" x14ac:dyDescent="0.2">
      <c r="A4025" t="str">
        <f>IF(ISBLANK('May 2016'!A6478),"",IF(ISTEXT('May 2016'!A6478),0,'May 2016'!A6478))</f>
        <v/>
      </c>
      <c r="B4025" t="str">
        <f>IF(ISBLANK('May 2016'!G6478),"",IF(ISTEXT('May 2016'!G6478),0,'May 2016'!G6478))</f>
        <v/>
      </c>
    </row>
    <row r="4026" spans="1:2" x14ac:dyDescent="0.2">
      <c r="A4026" t="str">
        <f>IF(ISBLANK('May 2016'!A6479),"",IF(ISTEXT('May 2016'!A6479),0,'May 2016'!A6479))</f>
        <v/>
      </c>
      <c r="B4026" t="str">
        <f>IF(ISBLANK('May 2016'!G6479),"",IF(ISTEXT('May 2016'!G6479),0,'May 2016'!G6479))</f>
        <v/>
      </c>
    </row>
    <row r="4027" spans="1:2" x14ac:dyDescent="0.2">
      <c r="A4027">
        <f>IF(ISBLANK('May 2016'!A6480),"",IF(ISTEXT('May 2016'!A6480),0,'May 2016'!A6480))</f>
        <v>438342</v>
      </c>
      <c r="B4027">
        <f>IF(ISBLANK('May 2016'!G6480),"",IF(ISTEXT('May 2016'!G6480),0,'May 2016'!G6480))</f>
        <v>165636.29999999999</v>
      </c>
    </row>
    <row r="4028" spans="1:2" x14ac:dyDescent="0.2">
      <c r="A4028" t="str">
        <f>IF(ISBLANK('May 2016'!A6481),"",IF(ISTEXT('May 2016'!A6481),0,'May 2016'!A6481))</f>
        <v/>
      </c>
      <c r="B4028" t="str">
        <f>IF(ISBLANK('May 2016'!G6481),"",IF(ISTEXT('May 2016'!G6481),0,'May 2016'!G6481))</f>
        <v/>
      </c>
    </row>
    <row r="4029" spans="1:2" x14ac:dyDescent="0.2">
      <c r="A4029" t="str">
        <f>IF(ISBLANK('May 2016'!A6482),"",IF(ISTEXT('May 2016'!A6482),0,'May 2016'!A6482))</f>
        <v/>
      </c>
      <c r="B4029" t="str">
        <f>IF(ISBLANK('May 2016'!G6482),"",IF(ISTEXT('May 2016'!G6482),0,'May 2016'!G6482))</f>
        <v/>
      </c>
    </row>
    <row r="4030" spans="1:2" x14ac:dyDescent="0.2">
      <c r="A4030" t="str">
        <f>IF(ISBLANK('May 2016'!A6483),"",IF(ISTEXT('May 2016'!A6483),0,'May 2016'!A6483))</f>
        <v/>
      </c>
      <c r="B4030" t="str">
        <f>IF(ISBLANK('May 2016'!G6483),"",IF(ISTEXT('May 2016'!G6483),0,'May 2016'!G6483))</f>
        <v/>
      </c>
    </row>
    <row r="4031" spans="1:2" x14ac:dyDescent="0.2">
      <c r="A4031" t="str">
        <f>IF(ISBLANK('May 2016'!A6484),"",IF(ISTEXT('May 2016'!A6484),0,'May 2016'!A6484))</f>
        <v/>
      </c>
      <c r="B4031" t="str">
        <f>IF(ISBLANK('May 2016'!G6484),"",IF(ISTEXT('May 2016'!G6484),0,'May 2016'!G6484))</f>
        <v/>
      </c>
    </row>
    <row r="4032" spans="1:2" x14ac:dyDescent="0.2">
      <c r="A4032" t="str">
        <f>IF(ISBLANK('May 2016'!A6485),"",IF(ISTEXT('May 2016'!A6485),0,'May 2016'!A6485))</f>
        <v/>
      </c>
      <c r="B4032" t="str">
        <f>IF(ISBLANK('May 2016'!G6485),"",IF(ISTEXT('May 2016'!G6485),0,'May 2016'!G6485))</f>
        <v/>
      </c>
    </row>
    <row r="4033" spans="1:2" x14ac:dyDescent="0.2">
      <c r="A4033" t="str">
        <f>IF(ISBLANK('May 2016'!A6486),"",IF(ISTEXT('May 2016'!A6486),0,'May 2016'!A6486))</f>
        <v/>
      </c>
      <c r="B4033" t="str">
        <f>IF(ISBLANK('May 2016'!G6486),"",IF(ISTEXT('May 2016'!G6486),0,'May 2016'!G6486))</f>
        <v/>
      </c>
    </row>
    <row r="4034" spans="1:2" x14ac:dyDescent="0.2">
      <c r="A4034" t="str">
        <f>IF(ISBLANK('May 2016'!A6487),"",IF(ISTEXT('May 2016'!A6487),0,'May 2016'!A6487))</f>
        <v/>
      </c>
      <c r="B4034" t="str">
        <f>IF(ISBLANK('May 2016'!G6487),"",IF(ISTEXT('May 2016'!G6487),0,'May 2016'!G6487))</f>
        <v/>
      </c>
    </row>
    <row r="4035" spans="1:2" x14ac:dyDescent="0.2">
      <c r="A4035">
        <f>IF(ISBLANK('May 2016'!A6491),"",IF(ISTEXT('May 2016'!A6491),0,'May 2016'!A6491))</f>
        <v>437007</v>
      </c>
      <c r="B4035">
        <f>IF(ISBLANK('May 2016'!G6491),"",IF(ISTEXT('May 2016'!G6491),0,'May 2016'!G6491))</f>
        <v>450</v>
      </c>
    </row>
    <row r="4036" spans="1:2" x14ac:dyDescent="0.2">
      <c r="A4036" t="str">
        <f>IF(ISBLANK('May 2016'!A6492),"",IF(ISTEXT('May 2016'!A6492),0,'May 2016'!A6492))</f>
        <v/>
      </c>
      <c r="B4036">
        <f>IF(ISBLANK('May 2016'!G6492),"",IF(ISTEXT('May 2016'!G6492),0,'May 2016'!G6492))</f>
        <v>450</v>
      </c>
    </row>
    <row r="4037" spans="1:2" x14ac:dyDescent="0.2">
      <c r="A4037">
        <f>IF(ISBLANK('May 2016'!A6493),"",IF(ISTEXT('May 2016'!A6493),0,'May 2016'!A6493))</f>
        <v>437338</v>
      </c>
      <c r="B4037">
        <f>IF(ISBLANK('May 2016'!G6493),"",IF(ISTEXT('May 2016'!G6493),0,'May 2016'!G6493))</f>
        <v>450</v>
      </c>
    </row>
    <row r="4038" spans="1:2" x14ac:dyDescent="0.2">
      <c r="A4038" t="str">
        <f>IF(ISBLANK('May 2016'!A6494),"",IF(ISTEXT('May 2016'!A6494),0,'May 2016'!A6494))</f>
        <v/>
      </c>
      <c r="B4038">
        <f>IF(ISBLANK('May 2016'!G6494),"",IF(ISTEXT('May 2016'!G6494),0,'May 2016'!G6494))</f>
        <v>100</v>
      </c>
    </row>
    <row r="4039" spans="1:2" x14ac:dyDescent="0.2">
      <c r="A4039" t="str">
        <f>IF(ISBLANK('May 2016'!A6495),"",IF(ISTEXT('May 2016'!A6495),0,'May 2016'!A6495))</f>
        <v/>
      </c>
      <c r="B4039">
        <f>IF(ISBLANK('May 2016'!G6495),"",IF(ISTEXT('May 2016'!G6495),0,'May 2016'!G6495))</f>
        <v>100</v>
      </c>
    </row>
    <row r="4040" spans="1:2" x14ac:dyDescent="0.2">
      <c r="A4040" t="str">
        <f>IF(ISBLANK('May 2016'!A6496),"",IF(ISTEXT('May 2016'!A6496),0,'May 2016'!A6496))</f>
        <v/>
      </c>
      <c r="B4040">
        <f>IF(ISBLANK('May 2016'!G6496),"",IF(ISTEXT('May 2016'!G6496),0,'May 2016'!G6496))</f>
        <v>450</v>
      </c>
    </row>
    <row r="4041" spans="1:2" x14ac:dyDescent="0.2">
      <c r="A4041">
        <f>IF(ISBLANK('May 2016'!A6497),"",IF(ISTEXT('May 2016'!A6497),0,'May 2016'!A6497))</f>
        <v>437744</v>
      </c>
      <c r="B4041">
        <f>IF(ISBLANK('May 2016'!G6497),"",IF(ISTEXT('May 2016'!G6497),0,'May 2016'!G6497))</f>
        <v>250</v>
      </c>
    </row>
    <row r="4042" spans="1:2" x14ac:dyDescent="0.2">
      <c r="A4042">
        <f>IF(ISBLANK('May 2016'!A6498),"",IF(ISTEXT('May 2016'!A6498),0,'May 2016'!A6498))</f>
        <v>438343</v>
      </c>
      <c r="B4042">
        <f>IF(ISBLANK('May 2016'!G6498),"",IF(ISTEXT('May 2016'!G6498),0,'May 2016'!G6498))</f>
        <v>450</v>
      </c>
    </row>
    <row r="4043" spans="1:2" x14ac:dyDescent="0.2">
      <c r="A4043">
        <f>IF(ISBLANK('May 2016'!A6502),"",IF(ISTEXT('May 2016'!A6502),0,'May 2016'!A6502))</f>
        <v>438344</v>
      </c>
      <c r="B4043">
        <f>IF(ISBLANK('May 2016'!G6502),"",IF(ISTEXT('May 2016'!G6502),0,'May 2016'!G6502))</f>
        <v>3550</v>
      </c>
    </row>
    <row r="4044" spans="1:2" x14ac:dyDescent="0.2">
      <c r="A4044">
        <f>IF(ISBLANK('May 2016'!A6506),"",IF(ISTEXT('May 2016'!A6506),0,'May 2016'!A6506))</f>
        <v>438345</v>
      </c>
      <c r="B4044">
        <f>IF(ISBLANK('May 2016'!G6506),"",IF(ISTEXT('May 2016'!G6506),0,'May 2016'!G6506))</f>
        <v>19.34</v>
      </c>
    </row>
    <row r="4045" spans="1:2" x14ac:dyDescent="0.2">
      <c r="A4045">
        <f>IF(ISBLANK('May 2016'!A6510),"",IF(ISTEXT('May 2016'!A6510),0,'May 2016'!A6510))</f>
        <v>437745</v>
      </c>
      <c r="B4045">
        <f>IF(ISBLANK('May 2016'!G6510),"",IF(ISTEXT('May 2016'!G6510),0,'May 2016'!G6510))</f>
        <v>160</v>
      </c>
    </row>
    <row r="4046" spans="1:2" x14ac:dyDescent="0.2">
      <c r="A4046">
        <f>IF(ISBLANK('May 2016'!A6511),"",IF(ISTEXT('May 2016'!A6511),0,'May 2016'!A6511))</f>
        <v>438346</v>
      </c>
      <c r="B4046">
        <f>IF(ISBLANK('May 2016'!G6511),"",IF(ISTEXT('May 2016'!G6511),0,'May 2016'!G6511))</f>
        <v>250</v>
      </c>
    </row>
    <row r="4047" spans="1:2" x14ac:dyDescent="0.2">
      <c r="A4047" t="str">
        <f>IF(ISBLANK('May 2016'!A6512),"",IF(ISTEXT('May 2016'!A6512),0,'May 2016'!A6512))</f>
        <v/>
      </c>
      <c r="B4047" t="str">
        <f>IF(ISBLANK('May 2016'!G6512),"",IF(ISTEXT('May 2016'!G6512),0,'May 2016'!G6512))</f>
        <v/>
      </c>
    </row>
    <row r="4048" spans="1:2" x14ac:dyDescent="0.2">
      <c r="A4048" t="str">
        <f>IF(ISBLANK('May 2016'!A6513),"",IF(ISTEXT('May 2016'!A6513),0,'May 2016'!A6513))</f>
        <v/>
      </c>
      <c r="B4048">
        <f>IF(ISBLANK('May 2016'!G6513),"",IF(ISTEXT('May 2016'!G6513),0,'May 2016'!G6513))</f>
        <v>218</v>
      </c>
    </row>
    <row r="4049" spans="1:2" x14ac:dyDescent="0.2">
      <c r="A4049">
        <f>IF(ISBLANK('May 2016'!A6517),"",IF(ISTEXT('May 2016'!A6517),0,'May 2016'!A6517))</f>
        <v>438347</v>
      </c>
      <c r="B4049">
        <f>IF(ISBLANK('May 2016'!G6517),"",IF(ISTEXT('May 2016'!G6517),0,'May 2016'!G6517))</f>
        <v>1140</v>
      </c>
    </row>
    <row r="4050" spans="1:2" x14ac:dyDescent="0.2">
      <c r="A4050" t="str">
        <f>IF(ISBLANK('May 2016'!A6518),"",IF(ISTEXT('May 2016'!A6518),0,'May 2016'!A6518))</f>
        <v/>
      </c>
      <c r="B4050" t="str">
        <f>IF(ISBLANK('May 2016'!G6518),"",IF(ISTEXT('May 2016'!G6518),0,'May 2016'!G6518))</f>
        <v/>
      </c>
    </row>
    <row r="4051" spans="1:2" x14ac:dyDescent="0.2">
      <c r="A4051" t="str">
        <f>IF(ISBLANK('May 2016'!A6519),"",IF(ISTEXT('May 2016'!A6519),0,'May 2016'!A6519))</f>
        <v/>
      </c>
      <c r="B4051">
        <f>IF(ISBLANK('May 2016'!G6519),"",IF(ISTEXT('May 2016'!G6519),0,'May 2016'!G6519))</f>
        <v>980</v>
      </c>
    </row>
    <row r="4052" spans="1:2" x14ac:dyDescent="0.2">
      <c r="A4052" t="str">
        <f>IF(ISBLANK('May 2016'!A6520),"",IF(ISTEXT('May 2016'!A6520),0,'May 2016'!A6520))</f>
        <v/>
      </c>
      <c r="B4052">
        <f>IF(ISBLANK('May 2016'!G6520),"",IF(ISTEXT('May 2016'!G6520),0,'May 2016'!G6520))</f>
        <v>2410</v>
      </c>
    </row>
    <row r="4053" spans="1:2" x14ac:dyDescent="0.2">
      <c r="A4053" t="str">
        <f>IF(ISBLANK('May 2016'!A6521),"",IF(ISTEXT('May 2016'!A6521),0,'May 2016'!A6521))</f>
        <v/>
      </c>
      <c r="B4053" t="str">
        <f>IF(ISBLANK('May 2016'!G6521),"",IF(ISTEXT('May 2016'!G6521),0,'May 2016'!G6521))</f>
        <v/>
      </c>
    </row>
    <row r="4054" spans="1:2" x14ac:dyDescent="0.2">
      <c r="A4054" t="str">
        <f>IF(ISBLANK('May 2016'!A6522),"",IF(ISTEXT('May 2016'!A6522),0,'May 2016'!A6522))</f>
        <v/>
      </c>
      <c r="B4054">
        <f>IF(ISBLANK('May 2016'!G6522),"",IF(ISTEXT('May 2016'!G6522),0,'May 2016'!G6522))</f>
        <v>790</v>
      </c>
    </row>
    <row r="4055" spans="1:2" x14ac:dyDescent="0.2">
      <c r="A4055" t="str">
        <f>IF(ISBLANK('May 2016'!A6523),"",IF(ISTEXT('May 2016'!A6523),0,'May 2016'!A6523))</f>
        <v/>
      </c>
      <c r="B4055">
        <f>IF(ISBLANK('May 2016'!G6523),"",IF(ISTEXT('May 2016'!G6523),0,'May 2016'!G6523))</f>
        <v>1599</v>
      </c>
    </row>
    <row r="4056" spans="1:2" x14ac:dyDescent="0.2">
      <c r="A4056">
        <f>IF(ISBLANK('May 2016'!A6527),"",IF(ISTEXT('May 2016'!A6527),0,'May 2016'!A6527))</f>
        <v>437746</v>
      </c>
      <c r="B4056">
        <f>IF(ISBLANK('May 2016'!G6527),"",IF(ISTEXT('May 2016'!G6527),0,'May 2016'!G6527))</f>
        <v>72.36</v>
      </c>
    </row>
    <row r="4057" spans="1:2" x14ac:dyDescent="0.2">
      <c r="A4057">
        <f>IF(ISBLANK('May 2016'!A6531),"",IF(ISTEXT('May 2016'!A6531),0,'May 2016'!A6531))</f>
        <v>437008</v>
      </c>
      <c r="B4057">
        <f>IF(ISBLANK('May 2016'!G6531),"",IF(ISTEXT('May 2016'!G6531),0,'May 2016'!G6531))</f>
        <v>2221.0100000000002</v>
      </c>
    </row>
    <row r="4058" spans="1:2" x14ac:dyDescent="0.2">
      <c r="A4058" t="str">
        <f>IF(ISBLANK('May 2016'!A6532),"",IF(ISTEXT('May 2016'!A6532),0,'May 2016'!A6532))</f>
        <v/>
      </c>
      <c r="B4058" t="str">
        <f>IF(ISBLANK('May 2016'!G6532),"",IF(ISTEXT('May 2016'!G6532),0,'May 2016'!G6532))</f>
        <v/>
      </c>
    </row>
    <row r="4059" spans="1:2" x14ac:dyDescent="0.2">
      <c r="A4059">
        <f>IF(ISBLANK('May 2016'!A6536),"",IF(ISTEXT('May 2016'!A6536),0,'May 2016'!A6536))</f>
        <v>437009</v>
      </c>
      <c r="B4059">
        <f>IF(ISBLANK('May 2016'!G6536),"",IF(ISTEXT('May 2016'!G6536),0,'May 2016'!G6536))</f>
        <v>100</v>
      </c>
    </row>
    <row r="4060" spans="1:2" x14ac:dyDescent="0.2">
      <c r="A4060" t="str">
        <f>IF(ISBLANK('May 2016'!A6537),"",IF(ISTEXT('May 2016'!A6537),0,'May 2016'!A6537))</f>
        <v/>
      </c>
      <c r="B4060">
        <f>IF(ISBLANK('May 2016'!G6537),"",IF(ISTEXT('May 2016'!G6537),0,'May 2016'!G6537))</f>
        <v>1675</v>
      </c>
    </row>
    <row r="4061" spans="1:2" x14ac:dyDescent="0.2">
      <c r="A4061">
        <f>IF(ISBLANK('May 2016'!A6538),"",IF(ISTEXT('May 2016'!A6538),0,'May 2016'!A6538))</f>
        <v>438348</v>
      </c>
      <c r="B4061">
        <f>IF(ISBLANK('May 2016'!G6538),"",IF(ISTEXT('May 2016'!G6538),0,'May 2016'!G6538))</f>
        <v>225</v>
      </c>
    </row>
    <row r="4062" spans="1:2" x14ac:dyDescent="0.2">
      <c r="A4062" t="str">
        <f>IF(ISBLANK('May 2016'!A6539),"",IF(ISTEXT('May 2016'!A6539),0,'May 2016'!A6539))</f>
        <v/>
      </c>
      <c r="B4062">
        <f>IF(ISBLANK('May 2016'!G6539),"",IF(ISTEXT('May 2016'!G6539),0,'May 2016'!G6539))</f>
        <v>615</v>
      </c>
    </row>
    <row r="4063" spans="1:2" x14ac:dyDescent="0.2">
      <c r="A4063" t="str">
        <f>IF(ISBLANK('May 2016'!A6540),"",IF(ISTEXT('May 2016'!A6540),0,'May 2016'!A6540))</f>
        <v/>
      </c>
      <c r="B4063">
        <f>IF(ISBLANK('May 2016'!G6540),"",IF(ISTEXT('May 2016'!G6540),0,'May 2016'!G6540))</f>
        <v>1815</v>
      </c>
    </row>
    <row r="4064" spans="1:2" x14ac:dyDescent="0.2">
      <c r="A4064" t="str">
        <f>IF(ISBLANK('May 2016'!A6541),"",IF(ISTEXT('May 2016'!A6541),0,'May 2016'!A6541))</f>
        <v/>
      </c>
      <c r="B4064">
        <f>IF(ISBLANK('May 2016'!G6541),"",IF(ISTEXT('May 2016'!G6541),0,'May 2016'!G6541))</f>
        <v>1345</v>
      </c>
    </row>
    <row r="4065" spans="1:2" x14ac:dyDescent="0.2">
      <c r="A4065">
        <f>IF(ISBLANK('May 2016'!A6545),"",IF(ISTEXT('May 2016'!A6545),0,'May 2016'!A6545))</f>
        <v>437747</v>
      </c>
      <c r="B4065">
        <f>IF(ISBLANK('May 2016'!G6545),"",IF(ISTEXT('May 2016'!G6545),0,'May 2016'!G6545))</f>
        <v>153.44</v>
      </c>
    </row>
    <row r="4066" spans="1:2" x14ac:dyDescent="0.2">
      <c r="A4066">
        <f>IF(ISBLANK('May 2016'!A6546),"",IF(ISTEXT('May 2016'!A6546),0,'May 2016'!A6546))</f>
        <v>438349</v>
      </c>
      <c r="B4066">
        <f>IF(ISBLANK('May 2016'!G6546),"",IF(ISTEXT('May 2016'!G6546),0,'May 2016'!G6546))</f>
        <v>241.09</v>
      </c>
    </row>
    <row r="4067" spans="1:2" x14ac:dyDescent="0.2">
      <c r="A4067" t="str">
        <f>IF(ISBLANK('May 2016'!A6547),"",IF(ISTEXT('May 2016'!A6547),0,'May 2016'!A6547))</f>
        <v/>
      </c>
      <c r="B4067" t="str">
        <f>IF(ISBLANK('May 2016'!G6547),"",IF(ISTEXT('May 2016'!G6547),0,'May 2016'!G6547))</f>
        <v/>
      </c>
    </row>
    <row r="4068" spans="1:2" x14ac:dyDescent="0.2">
      <c r="A4068" t="str">
        <f>IF(ISBLANK('May 2016'!A6548),"",IF(ISTEXT('May 2016'!A6548),0,'May 2016'!A6548))</f>
        <v/>
      </c>
      <c r="B4068" t="str">
        <f>IF(ISBLANK('May 2016'!G6548),"",IF(ISTEXT('May 2016'!G6548),0,'May 2016'!G6548))</f>
        <v/>
      </c>
    </row>
    <row r="4069" spans="1:2" x14ac:dyDescent="0.2">
      <c r="A4069">
        <f>IF(ISBLANK('May 2016'!A6549),"",IF(ISTEXT('May 2016'!A6549),0,'May 2016'!A6549))</f>
        <v>438350</v>
      </c>
      <c r="B4069">
        <f>IF(ISBLANK('May 2016'!G6549),"",IF(ISTEXT('May 2016'!G6549),0,'May 2016'!G6549))</f>
        <v>33.78</v>
      </c>
    </row>
    <row r="4070" spans="1:2" x14ac:dyDescent="0.2">
      <c r="A4070">
        <f>IF(ISBLANK('May 2016'!A6553),"",IF(ISTEXT('May 2016'!A6553),0,'May 2016'!A6553))</f>
        <v>437748</v>
      </c>
      <c r="B4070">
        <f>IF(ISBLANK('May 2016'!G6553),"",IF(ISTEXT('May 2016'!G6553),0,'May 2016'!G6553))</f>
        <v>8689</v>
      </c>
    </row>
    <row r="4071" spans="1:2" x14ac:dyDescent="0.2">
      <c r="A4071" t="str">
        <f>IF(ISBLANK('May 2016'!A6554),"",IF(ISTEXT('May 2016'!A6554),0,'May 2016'!A6554))</f>
        <v/>
      </c>
      <c r="B4071" t="str">
        <f>IF(ISBLANK('May 2016'!G6554),"",IF(ISTEXT('May 2016'!G6554),0,'May 2016'!G6554))</f>
        <v/>
      </c>
    </row>
    <row r="4072" spans="1:2" x14ac:dyDescent="0.2">
      <c r="A4072" t="str">
        <f>IF(ISBLANK('May 2016'!A6555),"",IF(ISTEXT('May 2016'!A6555),0,'May 2016'!A6555))</f>
        <v/>
      </c>
      <c r="B4072" t="str">
        <f>IF(ISBLANK('May 2016'!G6555),"",IF(ISTEXT('May 2016'!G6555),0,'May 2016'!G6555))</f>
        <v/>
      </c>
    </row>
    <row r="4073" spans="1:2" x14ac:dyDescent="0.2">
      <c r="A4073" t="str">
        <f>IF(ISBLANK('May 2016'!A6556),"",IF(ISTEXT('May 2016'!A6556),0,'May 2016'!A6556))</f>
        <v/>
      </c>
      <c r="B4073" t="str">
        <f>IF(ISBLANK('May 2016'!G6556),"",IF(ISTEXT('May 2016'!G6556),0,'May 2016'!G6556))</f>
        <v/>
      </c>
    </row>
    <row r="4074" spans="1:2" x14ac:dyDescent="0.2">
      <c r="A4074" t="str">
        <f>IF(ISBLANK('May 2016'!A6557),"",IF(ISTEXT('May 2016'!A6557),0,'May 2016'!A6557))</f>
        <v/>
      </c>
      <c r="B4074" t="str">
        <f>IF(ISBLANK('May 2016'!G6557),"",IF(ISTEXT('May 2016'!G6557),0,'May 2016'!G6557))</f>
        <v/>
      </c>
    </row>
    <row r="4075" spans="1:2" x14ac:dyDescent="0.2">
      <c r="A4075">
        <f>IF(ISBLANK('May 2016'!A6561),"",IF(ISTEXT('May 2016'!A6561),0,'May 2016'!A6561))</f>
        <v>437377</v>
      </c>
      <c r="B4075">
        <f>IF(ISBLANK('May 2016'!G6561),"",IF(ISTEXT('May 2016'!G6561),0,'May 2016'!G6561))</f>
        <v>149.44999999999999</v>
      </c>
    </row>
    <row r="4076" spans="1:2" x14ac:dyDescent="0.2">
      <c r="A4076">
        <f>IF(ISBLANK('May 2016'!A6562),"",IF(ISTEXT('May 2016'!A6562),0,'May 2016'!A6562))</f>
        <v>437857</v>
      </c>
      <c r="B4076">
        <f>IF(ISBLANK('May 2016'!G6562),"",IF(ISTEXT('May 2016'!G6562),0,'May 2016'!G6562))</f>
        <v>149.44</v>
      </c>
    </row>
    <row r="4077" spans="1:2" x14ac:dyDescent="0.2">
      <c r="A4077">
        <f>IF(ISBLANK('May 2016'!A6566),"",IF(ISTEXT('May 2016'!A6566),0,'May 2016'!A6566))</f>
        <v>438351</v>
      </c>
      <c r="B4077">
        <f>IF(ISBLANK('May 2016'!G6566),"",IF(ISTEXT('May 2016'!G6566),0,'May 2016'!G6566))</f>
        <v>1755.09</v>
      </c>
    </row>
    <row r="4078" spans="1:2" x14ac:dyDescent="0.2">
      <c r="A4078" t="str">
        <f>IF(ISBLANK('May 2016'!A6567),"",IF(ISTEXT('May 2016'!A6567),0,'May 2016'!A6567))</f>
        <v/>
      </c>
      <c r="B4078" t="str">
        <f>IF(ISBLANK('May 2016'!G6567),"",IF(ISTEXT('May 2016'!G6567),0,'May 2016'!G6567))</f>
        <v/>
      </c>
    </row>
    <row r="4079" spans="1:2" x14ac:dyDescent="0.2">
      <c r="A4079">
        <f>IF(ISBLANK('May 2016'!A6571),"",IF(ISTEXT('May 2016'!A6571),0,'May 2016'!A6571))</f>
        <v>437010</v>
      </c>
      <c r="B4079">
        <f>IF(ISBLANK('May 2016'!G6571),"",IF(ISTEXT('May 2016'!G6571),0,'May 2016'!G6571))</f>
        <v>684.37</v>
      </c>
    </row>
    <row r="4080" spans="1:2" x14ac:dyDescent="0.2">
      <c r="A4080" t="str">
        <f>IF(ISBLANK('May 2016'!A6572),"",IF(ISTEXT('May 2016'!A6572),0,'May 2016'!A6572))</f>
        <v/>
      </c>
      <c r="B4080" t="str">
        <f>IF(ISBLANK('May 2016'!G6572),"",IF(ISTEXT('May 2016'!G6572),0,'May 2016'!G6572))</f>
        <v/>
      </c>
    </row>
    <row r="4081" spans="1:2" x14ac:dyDescent="0.2">
      <c r="A4081" t="str">
        <f>IF(ISBLANK('May 2016'!A6573),"",IF(ISTEXT('May 2016'!A6573),0,'May 2016'!A6573))</f>
        <v/>
      </c>
      <c r="B4081" t="str">
        <f>IF(ISBLANK('May 2016'!G6573),"",IF(ISTEXT('May 2016'!G6573),0,'May 2016'!G6573))</f>
        <v/>
      </c>
    </row>
    <row r="4082" spans="1:2" x14ac:dyDescent="0.2">
      <c r="A4082" t="str">
        <f>IF(ISBLANK('May 2016'!A6574),"",IF(ISTEXT('May 2016'!A6574),0,'May 2016'!A6574))</f>
        <v/>
      </c>
      <c r="B4082" t="str">
        <f>IF(ISBLANK('May 2016'!G6574),"",IF(ISTEXT('May 2016'!G6574),0,'May 2016'!G6574))</f>
        <v/>
      </c>
    </row>
    <row r="4083" spans="1:2" x14ac:dyDescent="0.2">
      <c r="A4083" t="str">
        <f>IF(ISBLANK('May 2016'!A6575),"",IF(ISTEXT('May 2016'!A6575),0,'May 2016'!A6575))</f>
        <v/>
      </c>
      <c r="B4083">
        <f>IF(ISBLANK('May 2016'!G6575),"",IF(ISTEXT('May 2016'!G6575),0,'May 2016'!G6575))</f>
        <v>-88.93</v>
      </c>
    </row>
    <row r="4084" spans="1:2" x14ac:dyDescent="0.2">
      <c r="A4084">
        <f>IF(ISBLANK('May 2016'!A6576),"",IF(ISTEXT('May 2016'!A6576),0,'May 2016'!A6576))</f>
        <v>437750</v>
      </c>
      <c r="B4084">
        <f>IF(ISBLANK('May 2016'!G6576),"",IF(ISTEXT('May 2016'!G6576),0,'May 2016'!G6576))</f>
        <v>115.02</v>
      </c>
    </row>
    <row r="4085" spans="1:2" x14ac:dyDescent="0.2">
      <c r="A4085" t="str">
        <f>IF(ISBLANK('May 2016'!A6577),"",IF(ISTEXT('May 2016'!A6577),0,'May 2016'!A6577))</f>
        <v/>
      </c>
      <c r="B4085" t="str">
        <f>IF(ISBLANK('May 2016'!G6577),"",IF(ISTEXT('May 2016'!G6577),0,'May 2016'!G6577))</f>
        <v/>
      </c>
    </row>
    <row r="4086" spans="1:2" x14ac:dyDescent="0.2">
      <c r="A4086" t="str">
        <f>IF(ISBLANK('May 2016'!A6578),"",IF(ISTEXT('May 2016'!A6578),0,'May 2016'!A6578))</f>
        <v/>
      </c>
      <c r="B4086">
        <f>IF(ISBLANK('May 2016'!G6578),"",IF(ISTEXT('May 2016'!G6578),0,'May 2016'!G6578))</f>
        <v>1202.93</v>
      </c>
    </row>
    <row r="4087" spans="1:2" x14ac:dyDescent="0.2">
      <c r="A4087" t="str">
        <f>IF(ISBLANK('May 2016'!A6579),"",IF(ISTEXT('May 2016'!A6579),0,'May 2016'!A6579))</f>
        <v/>
      </c>
      <c r="B4087">
        <f>IF(ISBLANK('May 2016'!G6579),"",IF(ISTEXT('May 2016'!G6579),0,'May 2016'!G6579))</f>
        <v>632.37</v>
      </c>
    </row>
    <row r="4088" spans="1:2" x14ac:dyDescent="0.2">
      <c r="A4088" t="str">
        <f>IF(ISBLANK('May 2016'!A6580),"",IF(ISTEXT('May 2016'!A6580),0,'May 2016'!A6580))</f>
        <v/>
      </c>
      <c r="B4088" t="str">
        <f>IF(ISBLANK('May 2016'!G6580),"",IF(ISTEXT('May 2016'!G6580),0,'May 2016'!G6580))</f>
        <v/>
      </c>
    </row>
    <row r="4089" spans="1:2" x14ac:dyDescent="0.2">
      <c r="A4089" t="str">
        <f>IF(ISBLANK('May 2016'!A6581),"",IF(ISTEXT('May 2016'!A6581),0,'May 2016'!A6581))</f>
        <v/>
      </c>
      <c r="B4089" t="str">
        <f>IF(ISBLANK('May 2016'!G6581),"",IF(ISTEXT('May 2016'!G6581),0,'May 2016'!G6581))</f>
        <v/>
      </c>
    </row>
    <row r="4090" spans="1:2" x14ac:dyDescent="0.2">
      <c r="A4090" t="str">
        <f>IF(ISBLANK('May 2016'!A6582),"",IF(ISTEXT('May 2016'!A6582),0,'May 2016'!A6582))</f>
        <v/>
      </c>
      <c r="B4090" t="str">
        <f>IF(ISBLANK('May 2016'!G6582),"",IF(ISTEXT('May 2016'!G6582),0,'May 2016'!G6582))</f>
        <v/>
      </c>
    </row>
    <row r="4091" spans="1:2" x14ac:dyDescent="0.2">
      <c r="A4091" t="str">
        <f>IF(ISBLANK('May 2016'!A6583),"",IF(ISTEXT('May 2016'!A6583),0,'May 2016'!A6583))</f>
        <v/>
      </c>
      <c r="B4091" t="str">
        <f>IF(ISBLANK('May 2016'!G6583),"",IF(ISTEXT('May 2016'!G6583),0,'May 2016'!G6583))</f>
        <v/>
      </c>
    </row>
    <row r="4092" spans="1:2" x14ac:dyDescent="0.2">
      <c r="A4092" t="str">
        <f>IF(ISBLANK('May 2016'!A6584),"",IF(ISTEXT('May 2016'!A6584),0,'May 2016'!A6584))</f>
        <v/>
      </c>
      <c r="B4092" t="str">
        <f>IF(ISBLANK('May 2016'!G6584),"",IF(ISTEXT('May 2016'!G6584),0,'May 2016'!G6584))</f>
        <v/>
      </c>
    </row>
    <row r="4093" spans="1:2" x14ac:dyDescent="0.2">
      <c r="A4093" t="str">
        <f>IF(ISBLANK('May 2016'!A6585),"",IF(ISTEXT('May 2016'!A6585),0,'May 2016'!A6585))</f>
        <v/>
      </c>
      <c r="B4093" t="str">
        <f>IF(ISBLANK('May 2016'!G6585),"",IF(ISTEXT('May 2016'!G6585),0,'May 2016'!G6585))</f>
        <v/>
      </c>
    </row>
    <row r="4094" spans="1:2" x14ac:dyDescent="0.2">
      <c r="A4094" t="str">
        <f>IF(ISBLANK('May 2016'!A6586),"",IF(ISTEXT('May 2016'!A6586),0,'May 2016'!A6586))</f>
        <v/>
      </c>
      <c r="B4094" t="str">
        <f>IF(ISBLANK('May 2016'!G6586),"",IF(ISTEXT('May 2016'!G6586),0,'May 2016'!G6586))</f>
        <v/>
      </c>
    </row>
    <row r="4095" spans="1:2" x14ac:dyDescent="0.2">
      <c r="A4095" t="str">
        <f>IF(ISBLANK('May 2016'!A6587),"",IF(ISTEXT('May 2016'!A6587),0,'May 2016'!A6587))</f>
        <v/>
      </c>
      <c r="B4095" t="str">
        <f>IF(ISBLANK('May 2016'!G6587),"",IF(ISTEXT('May 2016'!G6587),0,'May 2016'!G6587))</f>
        <v/>
      </c>
    </row>
    <row r="4096" spans="1:2" x14ac:dyDescent="0.2">
      <c r="A4096" t="str">
        <f>IF(ISBLANK('May 2016'!A6588),"",IF(ISTEXT('May 2016'!A6588),0,'May 2016'!A6588))</f>
        <v/>
      </c>
      <c r="B4096" t="str">
        <f>IF(ISBLANK('May 2016'!G6588),"",IF(ISTEXT('May 2016'!G6588),0,'May 2016'!G6588))</f>
        <v/>
      </c>
    </row>
    <row r="4097" spans="1:2" x14ac:dyDescent="0.2">
      <c r="A4097" t="str">
        <f>IF(ISBLANK('May 2016'!A6589),"",IF(ISTEXT('May 2016'!A6589),0,'May 2016'!A6589))</f>
        <v/>
      </c>
      <c r="B4097" t="str">
        <f>IF(ISBLANK('May 2016'!G6589),"",IF(ISTEXT('May 2016'!G6589),0,'May 2016'!G6589))</f>
        <v/>
      </c>
    </row>
    <row r="4098" spans="1:2" x14ac:dyDescent="0.2">
      <c r="A4098" t="str">
        <f>IF(ISBLANK('May 2016'!A6590),"",IF(ISTEXT('May 2016'!A6590),0,'May 2016'!A6590))</f>
        <v/>
      </c>
      <c r="B4098" t="str">
        <f>IF(ISBLANK('May 2016'!G6590),"",IF(ISTEXT('May 2016'!G6590),0,'May 2016'!G6590))</f>
        <v/>
      </c>
    </row>
    <row r="4099" spans="1:2" x14ac:dyDescent="0.2">
      <c r="A4099" t="str">
        <f>IF(ISBLANK('May 2016'!A6591),"",IF(ISTEXT('May 2016'!A6591),0,'May 2016'!A6591))</f>
        <v/>
      </c>
      <c r="B4099" t="str">
        <f>IF(ISBLANK('May 2016'!G6591),"",IF(ISTEXT('May 2016'!G6591),0,'May 2016'!G6591))</f>
        <v/>
      </c>
    </row>
    <row r="4100" spans="1:2" x14ac:dyDescent="0.2">
      <c r="A4100" t="str">
        <f>IF(ISBLANK('May 2016'!A6592),"",IF(ISTEXT('May 2016'!A6592),0,'May 2016'!A6592))</f>
        <v/>
      </c>
      <c r="B4100" t="str">
        <f>IF(ISBLANK('May 2016'!G6592),"",IF(ISTEXT('May 2016'!G6592),0,'May 2016'!G6592))</f>
        <v/>
      </c>
    </row>
    <row r="4101" spans="1:2" x14ac:dyDescent="0.2">
      <c r="A4101" t="str">
        <f>IF(ISBLANK('May 2016'!A6593),"",IF(ISTEXT('May 2016'!A6593),0,'May 2016'!A6593))</f>
        <v/>
      </c>
      <c r="B4101" t="str">
        <f>IF(ISBLANK('May 2016'!G6593),"",IF(ISTEXT('May 2016'!G6593),0,'May 2016'!G6593))</f>
        <v/>
      </c>
    </row>
    <row r="4102" spans="1:2" x14ac:dyDescent="0.2">
      <c r="A4102" t="str">
        <f>IF(ISBLANK('May 2016'!A6594),"",IF(ISTEXT('May 2016'!A6594),0,'May 2016'!A6594))</f>
        <v/>
      </c>
      <c r="B4102" t="str">
        <f>IF(ISBLANK('May 2016'!G6594),"",IF(ISTEXT('May 2016'!G6594),0,'May 2016'!G6594))</f>
        <v/>
      </c>
    </row>
    <row r="4103" spans="1:2" x14ac:dyDescent="0.2">
      <c r="A4103" t="str">
        <f>IF(ISBLANK('May 2016'!A6595),"",IF(ISTEXT('May 2016'!A6595),0,'May 2016'!A6595))</f>
        <v/>
      </c>
      <c r="B4103">
        <f>IF(ISBLANK('May 2016'!G6595),"",IF(ISTEXT('May 2016'!G6595),0,'May 2016'!G6595))</f>
        <v>-159.07</v>
      </c>
    </row>
    <row r="4104" spans="1:2" x14ac:dyDescent="0.2">
      <c r="A4104" t="str">
        <f>IF(ISBLANK('May 2016'!A6596),"",IF(ISTEXT('May 2016'!A6596),0,'May 2016'!A6596))</f>
        <v/>
      </c>
      <c r="B4104">
        <f>IF(ISBLANK('May 2016'!G6596),"",IF(ISTEXT('May 2016'!G6596),0,'May 2016'!G6596))</f>
        <v>85.53</v>
      </c>
    </row>
    <row r="4105" spans="1:2" x14ac:dyDescent="0.2">
      <c r="A4105">
        <f>IF(ISBLANK('May 2016'!A6597),"",IF(ISTEXT('May 2016'!A6597),0,'May 2016'!A6597))</f>
        <v>438352</v>
      </c>
      <c r="B4105">
        <f>IF(ISBLANK('May 2016'!G6597),"",IF(ISTEXT('May 2016'!G6597),0,'May 2016'!G6597))</f>
        <v>121.38</v>
      </c>
    </row>
    <row r="4106" spans="1:2" x14ac:dyDescent="0.2">
      <c r="A4106" t="str">
        <f>IF(ISBLANK('May 2016'!A6598),"",IF(ISTEXT('May 2016'!A6598),0,'May 2016'!A6598))</f>
        <v/>
      </c>
      <c r="B4106">
        <f>IF(ISBLANK('May 2016'!G6598),"",IF(ISTEXT('May 2016'!G6598),0,'May 2016'!G6598))</f>
        <v>1862.91</v>
      </c>
    </row>
    <row r="4107" spans="1:2" x14ac:dyDescent="0.2">
      <c r="A4107" t="str">
        <f>IF(ISBLANK('May 2016'!A6599),"",IF(ISTEXT('May 2016'!A6599),0,'May 2016'!A6599))</f>
        <v/>
      </c>
      <c r="B4107">
        <f>IF(ISBLANK('May 2016'!G6599),"",IF(ISTEXT('May 2016'!G6599),0,'May 2016'!G6599))</f>
        <v>813.6</v>
      </c>
    </row>
    <row r="4108" spans="1:2" x14ac:dyDescent="0.2">
      <c r="A4108" t="str">
        <f>IF(ISBLANK('May 2016'!A6600),"",IF(ISTEXT('May 2016'!A6600),0,'May 2016'!A6600))</f>
        <v/>
      </c>
      <c r="B4108" t="str">
        <f>IF(ISBLANK('May 2016'!G6600),"",IF(ISTEXT('May 2016'!G6600),0,'May 2016'!G6600))</f>
        <v/>
      </c>
    </row>
    <row r="4109" spans="1:2" x14ac:dyDescent="0.2">
      <c r="A4109" t="str">
        <f>IF(ISBLANK('May 2016'!A6601),"",IF(ISTEXT('May 2016'!A6601),0,'May 2016'!A6601))</f>
        <v/>
      </c>
      <c r="B4109" t="str">
        <f>IF(ISBLANK('May 2016'!G6601),"",IF(ISTEXT('May 2016'!G6601),0,'May 2016'!G6601))</f>
        <v/>
      </c>
    </row>
    <row r="4110" spans="1:2" x14ac:dyDescent="0.2">
      <c r="A4110" t="str">
        <f>IF(ISBLANK('May 2016'!A6602),"",IF(ISTEXT('May 2016'!A6602),0,'May 2016'!A6602))</f>
        <v/>
      </c>
      <c r="B4110" t="str">
        <f>IF(ISBLANK('May 2016'!G6602),"",IF(ISTEXT('May 2016'!G6602),0,'May 2016'!G6602))</f>
        <v/>
      </c>
    </row>
    <row r="4111" spans="1:2" x14ac:dyDescent="0.2">
      <c r="A4111" t="str">
        <f>IF(ISBLANK('May 2016'!A6603),"",IF(ISTEXT('May 2016'!A6603),0,'May 2016'!A6603))</f>
        <v/>
      </c>
      <c r="B4111" t="str">
        <f>IF(ISBLANK('May 2016'!G6603),"",IF(ISTEXT('May 2016'!G6603),0,'May 2016'!G6603))</f>
        <v/>
      </c>
    </row>
    <row r="4112" spans="1:2" x14ac:dyDescent="0.2">
      <c r="A4112" t="str">
        <f>IF(ISBLANK('May 2016'!A6604),"",IF(ISTEXT('May 2016'!A6604),0,'May 2016'!A6604))</f>
        <v/>
      </c>
      <c r="B4112" t="str">
        <f>IF(ISBLANK('May 2016'!G6604),"",IF(ISTEXT('May 2016'!G6604),0,'May 2016'!G6604))</f>
        <v/>
      </c>
    </row>
    <row r="4113" spans="1:2" x14ac:dyDescent="0.2">
      <c r="A4113" t="str">
        <f>IF(ISBLANK('May 2016'!A6605),"",IF(ISTEXT('May 2016'!A6605),0,'May 2016'!A6605))</f>
        <v/>
      </c>
      <c r="B4113" t="str">
        <f>IF(ISBLANK('May 2016'!G6605),"",IF(ISTEXT('May 2016'!G6605),0,'May 2016'!G6605))</f>
        <v/>
      </c>
    </row>
    <row r="4114" spans="1:2" x14ac:dyDescent="0.2">
      <c r="A4114" t="str">
        <f>IF(ISBLANK('May 2016'!A6606),"",IF(ISTEXT('May 2016'!A6606),0,'May 2016'!A6606))</f>
        <v/>
      </c>
      <c r="B4114" t="str">
        <f>IF(ISBLANK('May 2016'!G6606),"",IF(ISTEXT('May 2016'!G6606),0,'May 2016'!G6606))</f>
        <v/>
      </c>
    </row>
    <row r="4115" spans="1:2" x14ac:dyDescent="0.2">
      <c r="A4115" t="str">
        <f>IF(ISBLANK('May 2016'!A6607),"",IF(ISTEXT('May 2016'!A6607),0,'May 2016'!A6607))</f>
        <v/>
      </c>
      <c r="B4115">
        <f>IF(ISBLANK('May 2016'!G6607),"",IF(ISTEXT('May 2016'!G6607),0,'May 2016'!G6607))</f>
        <v>208.6</v>
      </c>
    </row>
    <row r="4116" spans="1:2" x14ac:dyDescent="0.2">
      <c r="A4116" t="str">
        <f>IF(ISBLANK('May 2016'!A6608),"",IF(ISTEXT('May 2016'!A6608),0,'May 2016'!A6608))</f>
        <v/>
      </c>
      <c r="B4116">
        <f>IF(ISBLANK('May 2016'!G6608),"",IF(ISTEXT('May 2016'!G6608),0,'May 2016'!G6608))</f>
        <v>46.2</v>
      </c>
    </row>
    <row r="4117" spans="1:2" x14ac:dyDescent="0.2">
      <c r="A4117">
        <f>IF(ISBLANK('May 2016'!A6612),"",IF(ISTEXT('May 2016'!A6612),0,'May 2016'!A6612))</f>
        <v>437011</v>
      </c>
      <c r="B4117">
        <f>IF(ISBLANK('May 2016'!G6612),"",IF(ISTEXT('May 2016'!G6612),0,'May 2016'!G6612))</f>
        <v>450</v>
      </c>
    </row>
    <row r="4118" spans="1:2" x14ac:dyDescent="0.2">
      <c r="A4118" t="str">
        <f>IF(ISBLANK('May 2016'!A6613),"",IF(ISTEXT('May 2016'!A6613),0,'May 2016'!A6613))</f>
        <v/>
      </c>
      <c r="B4118">
        <f>IF(ISBLANK('May 2016'!G6613),"",IF(ISTEXT('May 2016'!G6613),0,'May 2016'!G6613))</f>
        <v>450</v>
      </c>
    </row>
    <row r="4119" spans="1:2" x14ac:dyDescent="0.2">
      <c r="A4119" t="str">
        <f>IF(ISBLANK('May 2016'!A6614),"",IF(ISTEXT('May 2016'!A6614),0,'May 2016'!A6614))</f>
        <v/>
      </c>
      <c r="B4119">
        <f>IF(ISBLANK('May 2016'!G6614),"",IF(ISTEXT('May 2016'!G6614),0,'May 2016'!G6614))</f>
        <v>550</v>
      </c>
    </row>
    <row r="4120" spans="1:2" x14ac:dyDescent="0.2">
      <c r="A4120">
        <f>IF(ISBLANK('May 2016'!A6615),"",IF(ISTEXT('May 2016'!A6615),0,'May 2016'!A6615))</f>
        <v>438353</v>
      </c>
      <c r="B4120">
        <f>IF(ISBLANK('May 2016'!G6615),"",IF(ISTEXT('May 2016'!G6615),0,'May 2016'!G6615))</f>
        <v>150</v>
      </c>
    </row>
    <row r="4121" spans="1:2" x14ac:dyDescent="0.2">
      <c r="A4121" t="str">
        <f>IF(ISBLANK('May 2016'!A6616),"",IF(ISTEXT('May 2016'!A6616),0,'May 2016'!A6616))</f>
        <v/>
      </c>
      <c r="B4121">
        <f>IF(ISBLANK('May 2016'!G6616),"",IF(ISTEXT('May 2016'!G6616),0,'May 2016'!G6616))</f>
        <v>150</v>
      </c>
    </row>
    <row r="4122" spans="1:2" x14ac:dyDescent="0.2">
      <c r="A4122" t="str">
        <f>IF(ISBLANK('May 2016'!A6617),"",IF(ISTEXT('May 2016'!A6617),0,'May 2016'!A6617))</f>
        <v/>
      </c>
      <c r="B4122">
        <f>IF(ISBLANK('May 2016'!G6617),"",IF(ISTEXT('May 2016'!G6617),0,'May 2016'!G6617))</f>
        <v>550</v>
      </c>
    </row>
    <row r="4123" spans="1:2" x14ac:dyDescent="0.2">
      <c r="A4123" t="str">
        <f>IF(ISBLANK('May 2016'!A6618),"",IF(ISTEXT('May 2016'!A6618),0,'May 2016'!A6618))</f>
        <v/>
      </c>
      <c r="B4123">
        <f>IF(ISBLANK('May 2016'!G6618),"",IF(ISTEXT('May 2016'!G6618),0,'May 2016'!G6618))</f>
        <v>450</v>
      </c>
    </row>
    <row r="4124" spans="1:2" x14ac:dyDescent="0.2">
      <c r="A4124" t="str">
        <f>IF(ISBLANK('May 2016'!A6619),"",IF(ISTEXT('May 2016'!A6619),0,'May 2016'!A6619))</f>
        <v/>
      </c>
      <c r="B4124">
        <f>IF(ISBLANK('May 2016'!G6619),"",IF(ISTEXT('May 2016'!G6619),0,'May 2016'!G6619))</f>
        <v>550</v>
      </c>
    </row>
    <row r="4125" spans="1:2" x14ac:dyDescent="0.2">
      <c r="A4125" t="str">
        <f>IF(ISBLANK('May 2016'!A6620),"",IF(ISTEXT('May 2016'!A6620),0,'May 2016'!A6620))</f>
        <v/>
      </c>
      <c r="B4125">
        <f>IF(ISBLANK('May 2016'!G6620),"",IF(ISTEXT('May 2016'!G6620),0,'May 2016'!G6620))</f>
        <v>200</v>
      </c>
    </row>
    <row r="4126" spans="1:2" x14ac:dyDescent="0.2">
      <c r="A4126">
        <f>IF(ISBLANK('May 2016'!A6624),"",IF(ISTEXT('May 2016'!A6624),0,'May 2016'!A6624))</f>
        <v>437012</v>
      </c>
      <c r="B4126">
        <f>IF(ISBLANK('May 2016'!G6624),"",IF(ISTEXT('May 2016'!G6624),0,'May 2016'!G6624))</f>
        <v>390.02</v>
      </c>
    </row>
    <row r="4127" spans="1:2" x14ac:dyDescent="0.2">
      <c r="A4127">
        <f>IF(ISBLANK('May 2016'!A6625),"",IF(ISTEXT('May 2016'!A6625),0,'May 2016'!A6625))</f>
        <v>437751</v>
      </c>
      <c r="B4127">
        <f>IF(ISBLANK('May 2016'!G6625),"",IF(ISTEXT('May 2016'!G6625),0,'May 2016'!G6625))</f>
        <v>1378.27</v>
      </c>
    </row>
    <row r="4128" spans="1:2" x14ac:dyDescent="0.2">
      <c r="A4128">
        <f>IF(ISBLANK('May 2016'!A6626),"",IF(ISTEXT('May 2016'!A6626),0,'May 2016'!A6626))</f>
        <v>438354</v>
      </c>
      <c r="B4128">
        <f>IF(ISBLANK('May 2016'!G6626),"",IF(ISTEXT('May 2016'!G6626),0,'May 2016'!G6626))</f>
        <v>2165.85</v>
      </c>
    </row>
    <row r="4129" spans="1:2" x14ac:dyDescent="0.2">
      <c r="A4129" t="str">
        <f>IF(ISBLANK('May 2016'!A6627),"",IF(ISTEXT('May 2016'!A6627),0,'May 2016'!A6627))</f>
        <v/>
      </c>
      <c r="B4129" t="str">
        <f>IF(ISBLANK('May 2016'!G6627),"",IF(ISTEXT('May 2016'!G6627),0,'May 2016'!G6627))</f>
        <v/>
      </c>
    </row>
    <row r="4130" spans="1:2" x14ac:dyDescent="0.2">
      <c r="A4130">
        <f>IF(ISBLANK('May 2016'!A6631),"",IF(ISTEXT('May 2016'!A6631),0,'May 2016'!A6631))</f>
        <v>438355</v>
      </c>
      <c r="B4130">
        <f>IF(ISBLANK('May 2016'!G6631),"",IF(ISTEXT('May 2016'!G6631),0,'May 2016'!G6631))</f>
        <v>56.38</v>
      </c>
    </row>
    <row r="4131" spans="1:2" x14ac:dyDescent="0.2">
      <c r="A4131">
        <f>IF(ISBLANK('May 2016'!A6635),"",IF(ISTEXT('May 2016'!A6635),0,'May 2016'!A6635))</f>
        <v>437013</v>
      </c>
      <c r="B4131">
        <f>IF(ISBLANK('May 2016'!G6635),"",IF(ISTEXT('May 2016'!G6635),0,'May 2016'!G6635))</f>
        <v>984.48</v>
      </c>
    </row>
    <row r="4132" spans="1:2" x14ac:dyDescent="0.2">
      <c r="A4132" t="str">
        <f>IF(ISBLANK('May 2016'!A6636),"",IF(ISTEXT('May 2016'!A6636),0,'May 2016'!A6636))</f>
        <v/>
      </c>
      <c r="B4132" t="str">
        <f>IF(ISBLANK('May 2016'!G6636),"",IF(ISTEXT('May 2016'!G6636),0,'May 2016'!G6636))</f>
        <v/>
      </c>
    </row>
    <row r="4133" spans="1:2" x14ac:dyDescent="0.2">
      <c r="A4133" t="str">
        <f>IF(ISBLANK('May 2016'!A6637),"",IF(ISTEXT('May 2016'!A6637),0,'May 2016'!A6637))</f>
        <v/>
      </c>
      <c r="B4133" t="str">
        <f>IF(ISBLANK('May 2016'!G6637),"",IF(ISTEXT('May 2016'!G6637),0,'May 2016'!G6637))</f>
        <v/>
      </c>
    </row>
    <row r="4134" spans="1:2" x14ac:dyDescent="0.2">
      <c r="A4134">
        <f>IF(ISBLANK('May 2016'!A6638),"",IF(ISTEXT('May 2016'!A6638),0,'May 2016'!A6638))</f>
        <v>437339</v>
      </c>
      <c r="B4134">
        <f>IF(ISBLANK('May 2016'!G6638),"",IF(ISTEXT('May 2016'!G6638),0,'May 2016'!G6638))</f>
        <v>590.69000000000005</v>
      </c>
    </row>
    <row r="4135" spans="1:2" x14ac:dyDescent="0.2">
      <c r="A4135">
        <f>IF(ISBLANK('May 2016'!A6639),"",IF(ISTEXT('May 2016'!A6639),0,'May 2016'!A6639))</f>
        <v>437752</v>
      </c>
      <c r="B4135">
        <f>IF(ISBLANK('May 2016'!G6639),"",IF(ISTEXT('May 2016'!G6639),0,'May 2016'!G6639))</f>
        <v>2362.7399999999998</v>
      </c>
    </row>
    <row r="4136" spans="1:2" x14ac:dyDescent="0.2">
      <c r="A4136" t="str">
        <f>IF(ISBLANK('May 2016'!A6640),"",IF(ISTEXT('May 2016'!A6640),0,'May 2016'!A6640))</f>
        <v/>
      </c>
      <c r="B4136" t="str">
        <f>IF(ISBLANK('May 2016'!G6640),"",IF(ISTEXT('May 2016'!G6640),0,'May 2016'!G6640))</f>
        <v/>
      </c>
    </row>
    <row r="4137" spans="1:2" x14ac:dyDescent="0.2">
      <c r="A4137" t="str">
        <f>IF(ISBLANK('May 2016'!A6641),"",IF(ISTEXT('May 2016'!A6641),0,'May 2016'!A6641))</f>
        <v/>
      </c>
      <c r="B4137" t="str">
        <f>IF(ISBLANK('May 2016'!G6641),"",IF(ISTEXT('May 2016'!G6641),0,'May 2016'!G6641))</f>
        <v/>
      </c>
    </row>
    <row r="4138" spans="1:2" x14ac:dyDescent="0.2">
      <c r="A4138">
        <f>IF(ISBLANK('May 2016'!A6642),"",IF(ISTEXT('May 2016'!A6642),0,'May 2016'!A6642))</f>
        <v>438356</v>
      </c>
      <c r="B4138">
        <f>IF(ISBLANK('May 2016'!G6642),"",IF(ISTEXT('May 2016'!G6642),0,'May 2016'!G6642))</f>
        <v>2953.43</v>
      </c>
    </row>
    <row r="4139" spans="1:2" x14ac:dyDescent="0.2">
      <c r="A4139" t="str">
        <f>IF(ISBLANK('May 2016'!A6643),"",IF(ISTEXT('May 2016'!A6643),0,'May 2016'!A6643))</f>
        <v/>
      </c>
      <c r="B4139" t="str">
        <f>IF(ISBLANK('May 2016'!G6643),"",IF(ISTEXT('May 2016'!G6643),0,'May 2016'!G6643))</f>
        <v/>
      </c>
    </row>
    <row r="4140" spans="1:2" x14ac:dyDescent="0.2">
      <c r="A4140" t="str">
        <f>IF(ISBLANK('May 2016'!A6644),"",IF(ISTEXT('May 2016'!A6644),0,'May 2016'!A6644))</f>
        <v/>
      </c>
      <c r="B4140" t="str">
        <f>IF(ISBLANK('May 2016'!G6644),"",IF(ISTEXT('May 2016'!G6644),0,'May 2016'!G6644))</f>
        <v/>
      </c>
    </row>
    <row r="4141" spans="1:2" x14ac:dyDescent="0.2">
      <c r="A4141" t="str">
        <f>IF(ISBLANK('May 2016'!A6645),"",IF(ISTEXT('May 2016'!A6645),0,'May 2016'!A6645))</f>
        <v/>
      </c>
      <c r="B4141" t="str">
        <f>IF(ISBLANK('May 2016'!G6645),"",IF(ISTEXT('May 2016'!G6645),0,'May 2016'!G6645))</f>
        <v/>
      </c>
    </row>
    <row r="4142" spans="1:2" x14ac:dyDescent="0.2">
      <c r="A4142">
        <f>IF(ISBLANK('May 2016'!A6649),"",IF(ISTEXT('May 2016'!A6649),0,'May 2016'!A6649))</f>
        <v>437014</v>
      </c>
      <c r="B4142">
        <f>IF(ISBLANK('May 2016'!G6649),"",IF(ISTEXT('May 2016'!G6649),0,'May 2016'!G6649))</f>
        <v>2340.12</v>
      </c>
    </row>
    <row r="4143" spans="1:2" x14ac:dyDescent="0.2">
      <c r="A4143" t="str">
        <f>IF(ISBLANK('May 2016'!A6650),"",IF(ISTEXT('May 2016'!A6650),0,'May 2016'!A6650))</f>
        <v/>
      </c>
      <c r="B4143" t="str">
        <f>IF(ISBLANK('May 2016'!G6650),"",IF(ISTEXT('May 2016'!G6650),0,'May 2016'!G6650))</f>
        <v/>
      </c>
    </row>
    <row r="4144" spans="1:2" x14ac:dyDescent="0.2">
      <c r="A4144">
        <f>IF(ISBLANK('May 2016'!A6651),"",IF(ISTEXT('May 2016'!A6651),0,'May 2016'!A6651))</f>
        <v>437340</v>
      </c>
      <c r="B4144">
        <f>IF(ISBLANK('May 2016'!G6651),"",IF(ISTEXT('May 2016'!G6651),0,'May 2016'!G6651))</f>
        <v>780.04</v>
      </c>
    </row>
    <row r="4145" spans="1:2" x14ac:dyDescent="0.2">
      <c r="A4145">
        <f>IF(ISBLANK('May 2016'!A6652),"",IF(ISTEXT('May 2016'!A6652),0,'May 2016'!A6652))</f>
        <v>438357</v>
      </c>
      <c r="B4145">
        <f>IF(ISBLANK('May 2016'!G6652),"",IF(ISTEXT('May 2016'!G6652),0,'May 2016'!G6652))</f>
        <v>390.02</v>
      </c>
    </row>
    <row r="4146" spans="1:2" x14ac:dyDescent="0.2">
      <c r="A4146">
        <f>IF(ISBLANK('May 2016'!A6656),"",IF(ISTEXT('May 2016'!A6656),0,'May 2016'!A6656))</f>
        <v>437015</v>
      </c>
      <c r="B4146">
        <f>IF(ISBLANK('May 2016'!G6656),"",IF(ISTEXT('May 2016'!G6656),0,'May 2016'!G6656))</f>
        <v>780.04</v>
      </c>
    </row>
    <row r="4147" spans="1:2" x14ac:dyDescent="0.2">
      <c r="A4147" t="str">
        <f>IF(ISBLANK('May 2016'!A6657),"",IF(ISTEXT('May 2016'!A6657),0,'May 2016'!A6657))</f>
        <v/>
      </c>
      <c r="B4147" t="str">
        <f>IF(ISBLANK('May 2016'!G6657),"",IF(ISTEXT('May 2016'!G6657),0,'May 2016'!G6657))</f>
        <v/>
      </c>
    </row>
    <row r="4148" spans="1:2" x14ac:dyDescent="0.2">
      <c r="A4148">
        <f>IF(ISBLANK('May 2016'!A6658),"",IF(ISTEXT('May 2016'!A6658),0,'May 2016'!A6658))</f>
        <v>437753</v>
      </c>
      <c r="B4148">
        <f>IF(ISBLANK('May 2016'!G6658),"",IF(ISTEXT('May 2016'!G6658),0,'May 2016'!G6658))</f>
        <v>2145.11</v>
      </c>
    </row>
    <row r="4149" spans="1:2" x14ac:dyDescent="0.2">
      <c r="A4149" t="str">
        <f>IF(ISBLANK('May 2016'!A6659),"",IF(ISTEXT('May 2016'!A6659),0,'May 2016'!A6659))</f>
        <v/>
      </c>
      <c r="B4149" t="str">
        <f>IF(ISBLANK('May 2016'!G6659),"",IF(ISTEXT('May 2016'!G6659),0,'May 2016'!G6659))</f>
        <v/>
      </c>
    </row>
    <row r="4150" spans="1:2" x14ac:dyDescent="0.2">
      <c r="A4150">
        <f>IF(ISBLANK('May 2016'!A6660),"",IF(ISTEXT('May 2016'!A6660),0,'May 2016'!A6660))</f>
        <v>438358</v>
      </c>
      <c r="B4150">
        <f>IF(ISBLANK('May 2016'!G6660),"",IF(ISTEXT('May 2016'!G6660),0,'May 2016'!G6660))</f>
        <v>975.05</v>
      </c>
    </row>
    <row r="4151" spans="1:2" x14ac:dyDescent="0.2">
      <c r="A4151">
        <f>IF(ISBLANK('May 2016'!A6664),"",IF(ISTEXT('May 2016'!A6664),0,'May 2016'!A6664))</f>
        <v>437016</v>
      </c>
      <c r="B4151">
        <f>IF(ISBLANK('May 2016'!G6664),"",IF(ISTEXT('May 2016'!G6664),0,'May 2016'!G6664))</f>
        <v>139</v>
      </c>
    </row>
    <row r="4152" spans="1:2" x14ac:dyDescent="0.2">
      <c r="A4152">
        <f>IF(ISBLANK('May 2016'!A6668),"",IF(ISTEXT('May 2016'!A6668),0,'May 2016'!A6668))</f>
        <v>437017</v>
      </c>
      <c r="B4152">
        <f>IF(ISBLANK('May 2016'!G6668),"",IF(ISTEXT('May 2016'!G6668),0,'May 2016'!G6668))</f>
        <v>500</v>
      </c>
    </row>
    <row r="4153" spans="1:2" x14ac:dyDescent="0.2">
      <c r="A4153" t="str">
        <f>IF(ISBLANK('May 2016'!A6669),"",IF(ISTEXT('May 2016'!A6669),0,'May 2016'!A6669))</f>
        <v/>
      </c>
      <c r="B4153">
        <f>IF(ISBLANK('May 2016'!G6669),"",IF(ISTEXT('May 2016'!G6669),0,'May 2016'!G6669))</f>
        <v>400</v>
      </c>
    </row>
    <row r="4154" spans="1:2" x14ac:dyDescent="0.2">
      <c r="A4154" t="str">
        <f>IF(ISBLANK('May 2016'!A6670),"",IF(ISTEXT('May 2016'!A6670),0,'May 2016'!A6670))</f>
        <v/>
      </c>
      <c r="B4154">
        <f>IF(ISBLANK('May 2016'!G6670),"",IF(ISTEXT('May 2016'!G6670),0,'May 2016'!G6670))</f>
        <v>550</v>
      </c>
    </row>
    <row r="4155" spans="1:2" x14ac:dyDescent="0.2">
      <c r="A4155" t="str">
        <f>IF(ISBLANK('May 2016'!A6671),"",IF(ISTEXT('May 2016'!A6671),0,'May 2016'!A6671))</f>
        <v/>
      </c>
      <c r="B4155">
        <f>IF(ISBLANK('May 2016'!G6671),"",IF(ISTEXT('May 2016'!G6671),0,'May 2016'!G6671))</f>
        <v>550</v>
      </c>
    </row>
    <row r="4156" spans="1:2" x14ac:dyDescent="0.2">
      <c r="A4156" t="str">
        <f>IF(ISBLANK('May 2016'!A6672),"",IF(ISTEXT('May 2016'!A6672),0,'May 2016'!A6672))</f>
        <v/>
      </c>
      <c r="B4156">
        <f>IF(ISBLANK('May 2016'!G6672),"",IF(ISTEXT('May 2016'!G6672),0,'May 2016'!G6672))</f>
        <v>750</v>
      </c>
    </row>
    <row r="4157" spans="1:2" x14ac:dyDescent="0.2">
      <c r="A4157" t="str">
        <f>IF(ISBLANK('May 2016'!A6673),"",IF(ISTEXT('May 2016'!A6673),0,'May 2016'!A6673))</f>
        <v/>
      </c>
      <c r="B4157">
        <f>IF(ISBLANK('May 2016'!G6673),"",IF(ISTEXT('May 2016'!G6673),0,'May 2016'!G6673))</f>
        <v>500</v>
      </c>
    </row>
    <row r="4158" spans="1:2" x14ac:dyDescent="0.2">
      <c r="A4158">
        <f>IF(ISBLANK('May 2016'!A6674),"",IF(ISTEXT('May 2016'!A6674),0,'May 2016'!A6674))</f>
        <v>438359</v>
      </c>
      <c r="B4158">
        <f>IF(ISBLANK('May 2016'!G6674),"",IF(ISTEXT('May 2016'!G6674),0,'May 2016'!G6674))</f>
        <v>550</v>
      </c>
    </row>
    <row r="4159" spans="1:2" x14ac:dyDescent="0.2">
      <c r="A4159" t="str">
        <f>IF(ISBLANK('May 2016'!A6675),"",IF(ISTEXT('May 2016'!A6675),0,'May 2016'!A6675))</f>
        <v/>
      </c>
      <c r="B4159">
        <f>IF(ISBLANK('May 2016'!G6675),"",IF(ISTEXT('May 2016'!G6675),0,'May 2016'!G6675))</f>
        <v>550</v>
      </c>
    </row>
    <row r="4160" spans="1:2" x14ac:dyDescent="0.2">
      <c r="A4160" t="str">
        <f>IF(ISBLANK('May 2016'!A6676),"",IF(ISTEXT('May 2016'!A6676),0,'May 2016'!A6676))</f>
        <v/>
      </c>
      <c r="B4160">
        <f>IF(ISBLANK('May 2016'!G6676),"",IF(ISTEXT('May 2016'!G6676),0,'May 2016'!G6676))</f>
        <v>450</v>
      </c>
    </row>
    <row r="4161" spans="1:2" x14ac:dyDescent="0.2">
      <c r="A4161" t="str">
        <f>IF(ISBLANK('May 2016'!A6677),"",IF(ISTEXT('May 2016'!A6677),0,'May 2016'!A6677))</f>
        <v/>
      </c>
      <c r="B4161">
        <f>IF(ISBLANK('May 2016'!G6677),"",IF(ISTEXT('May 2016'!G6677),0,'May 2016'!G6677))</f>
        <v>450</v>
      </c>
    </row>
    <row r="4162" spans="1:2" x14ac:dyDescent="0.2">
      <c r="A4162" t="str">
        <f>IF(ISBLANK('May 2016'!A6678),"",IF(ISTEXT('May 2016'!A6678),0,'May 2016'!A6678))</f>
        <v/>
      </c>
      <c r="B4162">
        <f>IF(ISBLANK('May 2016'!G6678),"",IF(ISTEXT('May 2016'!G6678),0,'May 2016'!G6678))</f>
        <v>450</v>
      </c>
    </row>
    <row r="4163" spans="1:2" x14ac:dyDescent="0.2">
      <c r="A4163" t="str">
        <f>IF(ISBLANK('May 2016'!A6679),"",IF(ISTEXT('May 2016'!A6679),0,'May 2016'!A6679))</f>
        <v/>
      </c>
      <c r="B4163">
        <f>IF(ISBLANK('May 2016'!G6679),"",IF(ISTEXT('May 2016'!G6679),0,'May 2016'!G6679))</f>
        <v>500</v>
      </c>
    </row>
    <row r="4164" spans="1:2" x14ac:dyDescent="0.2">
      <c r="A4164" t="str">
        <f>IF(ISBLANK('May 2016'!A6680),"",IF(ISTEXT('May 2016'!A6680),0,'May 2016'!A6680))</f>
        <v/>
      </c>
      <c r="B4164">
        <f>IF(ISBLANK('May 2016'!G6680),"",IF(ISTEXT('May 2016'!G6680),0,'May 2016'!G6680))</f>
        <v>500</v>
      </c>
    </row>
    <row r="4165" spans="1:2" x14ac:dyDescent="0.2">
      <c r="A4165">
        <f>IF(ISBLANK('May 2016'!A6684),"",IF(ISTEXT('May 2016'!A6684),0,'May 2016'!A6684))</f>
        <v>437754</v>
      </c>
      <c r="B4165">
        <f>IF(ISBLANK('May 2016'!G6684),"",IF(ISTEXT('May 2016'!G6684),0,'May 2016'!G6684))</f>
        <v>62.83</v>
      </c>
    </row>
    <row r="4166" spans="1:2" x14ac:dyDescent="0.2">
      <c r="A4166" t="str">
        <f>IF(ISBLANK('May 2016'!A6685),"",IF(ISTEXT('May 2016'!A6685),0,'May 2016'!A6685))</f>
        <v/>
      </c>
      <c r="B4166" t="str">
        <f>IF(ISBLANK('May 2016'!G6685),"",IF(ISTEXT('May 2016'!G6685),0,'May 2016'!G6685))</f>
        <v/>
      </c>
    </row>
    <row r="4167" spans="1:2" x14ac:dyDescent="0.2">
      <c r="A4167">
        <f>IF(ISBLANK('May 2016'!A6686),"",IF(ISTEXT('May 2016'!A6686),0,'May 2016'!A6686))</f>
        <v>438360</v>
      </c>
      <c r="B4167">
        <f>IF(ISBLANK('May 2016'!G6686),"",IF(ISTEXT('May 2016'!G6686),0,'May 2016'!G6686))</f>
        <v>403.38</v>
      </c>
    </row>
    <row r="4168" spans="1:2" x14ac:dyDescent="0.2">
      <c r="A4168" t="str">
        <f>IF(ISBLANK('May 2016'!A6687),"",IF(ISTEXT('May 2016'!A6687),0,'May 2016'!A6687))</f>
        <v/>
      </c>
      <c r="B4168" t="str">
        <f>IF(ISBLANK('May 2016'!G6687),"",IF(ISTEXT('May 2016'!G6687),0,'May 2016'!G6687))</f>
        <v/>
      </c>
    </row>
    <row r="4169" spans="1:2" x14ac:dyDescent="0.2">
      <c r="A4169" t="str">
        <f>IF(ISBLANK('May 2016'!A6688),"",IF(ISTEXT('May 2016'!A6688),0,'May 2016'!A6688))</f>
        <v/>
      </c>
      <c r="B4169" t="str">
        <f>IF(ISBLANK('May 2016'!G6688),"",IF(ISTEXT('May 2016'!G6688),0,'May 2016'!G6688))</f>
        <v/>
      </c>
    </row>
    <row r="4170" spans="1:2" x14ac:dyDescent="0.2">
      <c r="A4170" t="str">
        <f>IF(ISBLANK('May 2016'!A6689),"",IF(ISTEXT('May 2016'!A6689),0,'May 2016'!A6689))</f>
        <v/>
      </c>
      <c r="B4170" t="str">
        <f>IF(ISBLANK('May 2016'!G6689),"",IF(ISTEXT('May 2016'!G6689),0,'May 2016'!G6689))</f>
        <v/>
      </c>
    </row>
    <row r="4171" spans="1:2" x14ac:dyDescent="0.2">
      <c r="A4171" t="str">
        <f>IF(ISBLANK('May 2016'!A6690),"",IF(ISTEXT('May 2016'!A6690),0,'May 2016'!A6690))</f>
        <v/>
      </c>
      <c r="B4171" t="str">
        <f>IF(ISBLANK('May 2016'!G6690),"",IF(ISTEXT('May 2016'!G6690),0,'May 2016'!G6690))</f>
        <v/>
      </c>
    </row>
    <row r="4172" spans="1:2" x14ac:dyDescent="0.2">
      <c r="A4172" t="str">
        <f>IF(ISBLANK('May 2016'!A6691),"",IF(ISTEXT('May 2016'!A6691),0,'May 2016'!A6691))</f>
        <v/>
      </c>
      <c r="B4172" t="str">
        <f>IF(ISBLANK('May 2016'!G6691),"",IF(ISTEXT('May 2016'!G6691),0,'May 2016'!G6691))</f>
        <v/>
      </c>
    </row>
    <row r="4173" spans="1:2" x14ac:dyDescent="0.2">
      <c r="A4173">
        <f>IF(ISBLANK('May 2016'!A6692),"",IF(ISTEXT('May 2016'!A6692),0,'May 2016'!A6692))</f>
        <v>438361</v>
      </c>
      <c r="B4173">
        <f>IF(ISBLANK('May 2016'!G6692),"",IF(ISTEXT('May 2016'!G6692),0,'May 2016'!G6692))</f>
        <v>16.03</v>
      </c>
    </row>
    <row r="4174" spans="1:2" x14ac:dyDescent="0.2">
      <c r="A4174">
        <f>IF(ISBLANK('May 2016'!A6696),"",IF(ISTEXT('May 2016'!A6696),0,'May 2016'!A6696))</f>
        <v>437755</v>
      </c>
      <c r="B4174">
        <f>IF(ISBLANK('May 2016'!G6696),"",IF(ISTEXT('May 2016'!G6696),0,'May 2016'!G6696))</f>
        <v>96</v>
      </c>
    </row>
    <row r="4175" spans="1:2" x14ac:dyDescent="0.2">
      <c r="A4175">
        <f>IF(ISBLANK('May 2016'!A6700),"",IF(ISTEXT('May 2016'!A6700),0,'May 2016'!A6700))</f>
        <v>437018</v>
      </c>
      <c r="B4175">
        <f>IF(ISBLANK('May 2016'!G6700),"",IF(ISTEXT('May 2016'!G6700),0,'May 2016'!G6700))</f>
        <v>243.75</v>
      </c>
    </row>
    <row r="4176" spans="1:2" x14ac:dyDescent="0.2">
      <c r="A4176">
        <f>IF(ISBLANK('May 2016'!A6704),"",IF(ISTEXT('May 2016'!A6704),0,'May 2016'!A6704))</f>
        <v>437341</v>
      </c>
      <c r="B4176">
        <f>IF(ISBLANK('May 2016'!G6704),"",IF(ISTEXT('May 2016'!G6704),0,'May 2016'!G6704))</f>
        <v>51.84</v>
      </c>
    </row>
    <row r="4177" spans="1:2" x14ac:dyDescent="0.2">
      <c r="A4177">
        <f>IF(ISBLANK('May 2016'!A6708),"",IF(ISTEXT('May 2016'!A6708),0,'May 2016'!A6708))</f>
        <v>438362</v>
      </c>
      <c r="B4177">
        <f>IF(ISBLANK('May 2016'!G6708),"",IF(ISTEXT('May 2016'!G6708),0,'May 2016'!G6708))</f>
        <v>500</v>
      </c>
    </row>
    <row r="4178" spans="1:2" x14ac:dyDescent="0.2">
      <c r="A4178">
        <f>IF(ISBLANK('May 2016'!A6712),"",IF(ISTEXT('May 2016'!A6712),0,'May 2016'!A6712))</f>
        <v>438363</v>
      </c>
      <c r="B4178">
        <f>IF(ISBLANK('May 2016'!G6712),"",IF(ISTEXT('May 2016'!G6712),0,'May 2016'!G6712))</f>
        <v>450</v>
      </c>
    </row>
    <row r="4179" spans="1:2" x14ac:dyDescent="0.2">
      <c r="A4179" t="str">
        <f>IF(ISBLANK('May 2016'!A6713),"",IF(ISTEXT('May 2016'!A6713),0,'May 2016'!A6713))</f>
        <v/>
      </c>
      <c r="B4179">
        <f>IF(ISBLANK('May 2016'!G6713),"",IF(ISTEXT('May 2016'!G6713),0,'May 2016'!G6713))</f>
        <v>450</v>
      </c>
    </row>
    <row r="4180" spans="1:2" x14ac:dyDescent="0.2">
      <c r="A4180">
        <f>IF(ISBLANK('May 2016'!A6717),"",IF(ISTEXT('May 2016'!A6717),0,'May 2016'!A6717))</f>
        <v>437342</v>
      </c>
      <c r="B4180">
        <f>IF(ISBLANK('May 2016'!G6717),"",IF(ISTEXT('May 2016'!G6717),0,'May 2016'!G6717))</f>
        <v>2535.13</v>
      </c>
    </row>
    <row r="4181" spans="1:2" x14ac:dyDescent="0.2">
      <c r="A4181">
        <f>IF(ISBLANK('May 2016'!A6718),"",IF(ISTEXT('May 2016'!A6718),0,'May 2016'!A6718))</f>
        <v>437756</v>
      </c>
      <c r="B4181">
        <f>IF(ISBLANK('May 2016'!G6718),"",IF(ISTEXT('May 2016'!G6718),0,'May 2016'!G6718))</f>
        <v>975.05</v>
      </c>
    </row>
    <row r="4182" spans="1:2" x14ac:dyDescent="0.2">
      <c r="A4182">
        <f>IF(ISBLANK('May 2016'!A6719),"",IF(ISTEXT('May 2016'!A6719),0,'May 2016'!A6719))</f>
        <v>438364</v>
      </c>
      <c r="B4182">
        <f>IF(ISBLANK('May 2016'!G6719),"",IF(ISTEXT('May 2016'!G6719),0,'May 2016'!G6719))</f>
        <v>2145.11</v>
      </c>
    </row>
    <row r="4183" spans="1:2" x14ac:dyDescent="0.2">
      <c r="A4183" t="str">
        <f>IF(ISBLANK('May 2016'!A6720),"",IF(ISTEXT('May 2016'!A6720),0,'May 2016'!A6720))</f>
        <v/>
      </c>
      <c r="B4183" t="str">
        <f>IF(ISBLANK('May 2016'!G6720),"",IF(ISTEXT('May 2016'!G6720),0,'May 2016'!G6720))</f>
        <v/>
      </c>
    </row>
    <row r="4184" spans="1:2" x14ac:dyDescent="0.2">
      <c r="A4184">
        <f>IF(ISBLANK('May 2016'!A6724),"",IF(ISTEXT('May 2016'!A6724),0,'May 2016'!A6724))</f>
        <v>437019</v>
      </c>
      <c r="B4184">
        <f>IF(ISBLANK('May 2016'!G6724),"",IF(ISTEXT('May 2016'!G6724),0,'May 2016'!G6724))</f>
        <v>3959</v>
      </c>
    </row>
    <row r="4185" spans="1:2" x14ac:dyDescent="0.2">
      <c r="A4185">
        <f>IF(ISBLANK('May 2016'!A6728),"",IF(ISTEXT('May 2016'!A6728),0,'May 2016'!A6728))</f>
        <v>437343</v>
      </c>
      <c r="B4185">
        <f>IF(ISBLANK('May 2016'!G6728),"",IF(ISTEXT('May 2016'!G6728),0,'May 2016'!G6728))</f>
        <v>780.04</v>
      </c>
    </row>
    <row r="4186" spans="1:2" x14ac:dyDescent="0.2">
      <c r="A4186" t="str">
        <f>IF(ISBLANK('May 2016'!A6729),"",IF(ISTEXT('May 2016'!A6729),0,'May 2016'!A6729))</f>
        <v/>
      </c>
      <c r="B4186" t="str">
        <f>IF(ISBLANK('May 2016'!G6729),"",IF(ISTEXT('May 2016'!G6729),0,'May 2016'!G6729))</f>
        <v/>
      </c>
    </row>
    <row r="4187" spans="1:2" x14ac:dyDescent="0.2">
      <c r="A4187">
        <f>IF(ISBLANK('May 2016'!A6730),"",IF(ISTEXT('May 2016'!A6730),0,'May 2016'!A6730))</f>
        <v>438365</v>
      </c>
      <c r="B4187">
        <f>IF(ISBLANK('May 2016'!G6730),"",IF(ISTEXT('May 2016'!G6730),0,'May 2016'!G6730))</f>
        <v>390.02</v>
      </c>
    </row>
    <row r="4188" spans="1:2" x14ac:dyDescent="0.2">
      <c r="A4188">
        <f>IF(ISBLANK('May 2016'!A6734),"",IF(ISTEXT('May 2016'!A6734),0,'May 2016'!A6734))</f>
        <v>437345</v>
      </c>
      <c r="B4188">
        <f>IF(ISBLANK('May 2016'!G6734),"",IF(ISTEXT('May 2016'!G6734),0,'May 2016'!G6734))</f>
        <v>9312.09</v>
      </c>
    </row>
    <row r="4189" spans="1:2" x14ac:dyDescent="0.2">
      <c r="A4189" t="str">
        <f>IF(ISBLANK('May 2016'!A6735),"",IF(ISTEXT('May 2016'!A6735),0,'May 2016'!A6735))</f>
        <v/>
      </c>
      <c r="B4189" t="str">
        <f>IF(ISBLANK('May 2016'!G6735),"",IF(ISTEXT('May 2016'!G6735),0,'May 2016'!G6735))</f>
        <v/>
      </c>
    </row>
    <row r="4190" spans="1:2" x14ac:dyDescent="0.2">
      <c r="A4190" t="str">
        <f>IF(ISBLANK('May 2016'!A6736),"",IF(ISTEXT('May 2016'!A6736),0,'May 2016'!A6736))</f>
        <v/>
      </c>
      <c r="B4190" t="str">
        <f>IF(ISBLANK('May 2016'!G6736),"",IF(ISTEXT('May 2016'!G6736),0,'May 2016'!G6736))</f>
        <v/>
      </c>
    </row>
    <row r="4191" spans="1:2" x14ac:dyDescent="0.2">
      <c r="A4191" t="str">
        <f>IF(ISBLANK('May 2016'!A6737),"",IF(ISTEXT('May 2016'!A6737),0,'May 2016'!A6737))</f>
        <v/>
      </c>
      <c r="B4191" t="str">
        <f>IF(ISBLANK('May 2016'!G6737),"",IF(ISTEXT('May 2016'!G6737),0,'May 2016'!G6737))</f>
        <v/>
      </c>
    </row>
    <row r="4192" spans="1:2" x14ac:dyDescent="0.2">
      <c r="A4192" t="str">
        <f>IF(ISBLANK('May 2016'!A6738),"",IF(ISTEXT('May 2016'!A6738),0,'May 2016'!A6738))</f>
        <v/>
      </c>
      <c r="B4192" t="str">
        <f>IF(ISBLANK('May 2016'!G6738),"",IF(ISTEXT('May 2016'!G6738),0,'May 2016'!G6738))</f>
        <v/>
      </c>
    </row>
    <row r="4193" spans="1:2" x14ac:dyDescent="0.2">
      <c r="A4193" t="str">
        <f>IF(ISBLANK('May 2016'!A6739),"",IF(ISTEXT('May 2016'!A6739),0,'May 2016'!A6739))</f>
        <v/>
      </c>
      <c r="B4193" t="str">
        <f>IF(ISBLANK('May 2016'!G6739),"",IF(ISTEXT('May 2016'!G6739),0,'May 2016'!G6739))</f>
        <v/>
      </c>
    </row>
    <row r="4194" spans="1:2" x14ac:dyDescent="0.2">
      <c r="A4194" t="str">
        <f>IF(ISBLANK('May 2016'!A6740),"",IF(ISTEXT('May 2016'!A6740),0,'May 2016'!A6740))</f>
        <v/>
      </c>
      <c r="B4194" t="str">
        <f>IF(ISBLANK('May 2016'!G6740),"",IF(ISTEXT('May 2016'!G6740),0,'May 2016'!G6740))</f>
        <v/>
      </c>
    </row>
    <row r="4195" spans="1:2" x14ac:dyDescent="0.2">
      <c r="A4195" t="str">
        <f>IF(ISBLANK('May 2016'!A6741),"",IF(ISTEXT('May 2016'!A6741),0,'May 2016'!A6741))</f>
        <v/>
      </c>
      <c r="B4195" t="str">
        <f>IF(ISBLANK('May 2016'!G6741),"",IF(ISTEXT('May 2016'!G6741),0,'May 2016'!G6741))</f>
        <v/>
      </c>
    </row>
    <row r="4196" spans="1:2" x14ac:dyDescent="0.2">
      <c r="A4196" t="str">
        <f>IF(ISBLANK('May 2016'!A6742),"",IF(ISTEXT('May 2016'!A6742),0,'May 2016'!A6742))</f>
        <v/>
      </c>
      <c r="B4196" t="str">
        <f>IF(ISBLANK('May 2016'!G6742),"",IF(ISTEXT('May 2016'!G6742),0,'May 2016'!G6742))</f>
        <v/>
      </c>
    </row>
    <row r="4197" spans="1:2" x14ac:dyDescent="0.2">
      <c r="A4197" t="str">
        <f>IF(ISBLANK('May 2016'!A6743),"",IF(ISTEXT('May 2016'!A6743),0,'May 2016'!A6743))</f>
        <v/>
      </c>
      <c r="B4197" t="str">
        <f>IF(ISBLANK('May 2016'!G6743),"",IF(ISTEXT('May 2016'!G6743),0,'May 2016'!G6743))</f>
        <v/>
      </c>
    </row>
    <row r="4198" spans="1:2" x14ac:dyDescent="0.2">
      <c r="A4198" t="str">
        <f>IF(ISBLANK('May 2016'!A6744),"",IF(ISTEXT('May 2016'!A6744),0,'May 2016'!A6744))</f>
        <v/>
      </c>
      <c r="B4198" t="str">
        <f>IF(ISBLANK('May 2016'!G6744),"",IF(ISTEXT('May 2016'!G6744),0,'May 2016'!G6744))</f>
        <v/>
      </c>
    </row>
    <row r="4199" spans="1:2" x14ac:dyDescent="0.2">
      <c r="A4199" t="str">
        <f>IF(ISBLANK('May 2016'!A6745),"",IF(ISTEXT('May 2016'!A6745),0,'May 2016'!A6745))</f>
        <v/>
      </c>
      <c r="B4199" t="str">
        <f>IF(ISBLANK('May 2016'!G6745),"",IF(ISTEXT('May 2016'!G6745),0,'May 2016'!G6745))</f>
        <v/>
      </c>
    </row>
    <row r="4200" spans="1:2" x14ac:dyDescent="0.2">
      <c r="A4200" t="str">
        <f>IF(ISBLANK('May 2016'!A6746),"",IF(ISTEXT('May 2016'!A6746),0,'May 2016'!A6746))</f>
        <v/>
      </c>
      <c r="B4200" t="str">
        <f>IF(ISBLANK('May 2016'!G6746),"",IF(ISTEXT('May 2016'!G6746),0,'May 2016'!G6746))</f>
        <v/>
      </c>
    </row>
    <row r="4201" spans="1:2" x14ac:dyDescent="0.2">
      <c r="A4201" t="str">
        <f>IF(ISBLANK('May 2016'!A6747),"",IF(ISTEXT('May 2016'!A6747),0,'May 2016'!A6747))</f>
        <v/>
      </c>
      <c r="B4201" t="str">
        <f>IF(ISBLANK('May 2016'!G6747),"",IF(ISTEXT('May 2016'!G6747),0,'May 2016'!G6747))</f>
        <v/>
      </c>
    </row>
    <row r="4202" spans="1:2" x14ac:dyDescent="0.2">
      <c r="A4202" t="str">
        <f>IF(ISBLANK('May 2016'!A6748),"",IF(ISTEXT('May 2016'!A6748),0,'May 2016'!A6748))</f>
        <v/>
      </c>
      <c r="B4202" t="str">
        <f>IF(ISBLANK('May 2016'!G6748),"",IF(ISTEXT('May 2016'!G6748),0,'May 2016'!G6748))</f>
        <v/>
      </c>
    </row>
    <row r="4203" spans="1:2" x14ac:dyDescent="0.2">
      <c r="A4203">
        <f>IF(ISBLANK('May 2016'!A6749),"",IF(ISTEXT('May 2016'!A6749),0,'May 2016'!A6749))</f>
        <v>437757</v>
      </c>
      <c r="B4203">
        <f>IF(ISBLANK('May 2016'!G6749),"",IF(ISTEXT('May 2016'!G6749),0,'May 2016'!G6749))</f>
        <v>4583.45</v>
      </c>
    </row>
    <row r="4204" spans="1:2" x14ac:dyDescent="0.2">
      <c r="A4204" t="str">
        <f>IF(ISBLANK('May 2016'!A6750),"",IF(ISTEXT('May 2016'!A6750),0,'May 2016'!A6750))</f>
        <v/>
      </c>
      <c r="B4204" t="str">
        <f>IF(ISBLANK('May 2016'!G6750),"",IF(ISTEXT('May 2016'!G6750),0,'May 2016'!G6750))</f>
        <v/>
      </c>
    </row>
    <row r="4205" spans="1:2" x14ac:dyDescent="0.2">
      <c r="A4205" t="str">
        <f>IF(ISBLANK('May 2016'!A6751),"",IF(ISTEXT('May 2016'!A6751),0,'May 2016'!A6751))</f>
        <v/>
      </c>
      <c r="B4205" t="str">
        <f>IF(ISBLANK('May 2016'!G6751),"",IF(ISTEXT('May 2016'!G6751),0,'May 2016'!G6751))</f>
        <v/>
      </c>
    </row>
    <row r="4206" spans="1:2" x14ac:dyDescent="0.2">
      <c r="A4206" t="str">
        <f>IF(ISBLANK('May 2016'!A6752),"",IF(ISTEXT('May 2016'!A6752),0,'May 2016'!A6752))</f>
        <v/>
      </c>
      <c r="B4206" t="str">
        <f>IF(ISBLANK('May 2016'!G6752),"",IF(ISTEXT('May 2016'!G6752),0,'May 2016'!G6752))</f>
        <v/>
      </c>
    </row>
    <row r="4207" spans="1:2" x14ac:dyDescent="0.2">
      <c r="A4207" t="str">
        <f>IF(ISBLANK('May 2016'!A6753),"",IF(ISTEXT('May 2016'!A6753),0,'May 2016'!A6753))</f>
        <v/>
      </c>
      <c r="B4207" t="str">
        <f>IF(ISBLANK('May 2016'!G6753),"",IF(ISTEXT('May 2016'!G6753),0,'May 2016'!G6753))</f>
        <v/>
      </c>
    </row>
    <row r="4208" spans="1:2" x14ac:dyDescent="0.2">
      <c r="A4208" t="str">
        <f>IF(ISBLANK('May 2016'!A6754),"",IF(ISTEXT('May 2016'!A6754),0,'May 2016'!A6754))</f>
        <v/>
      </c>
      <c r="B4208" t="str">
        <f>IF(ISBLANK('May 2016'!G6754),"",IF(ISTEXT('May 2016'!G6754),0,'May 2016'!G6754))</f>
        <v/>
      </c>
    </row>
    <row r="4209" spans="1:2" x14ac:dyDescent="0.2">
      <c r="A4209" t="str">
        <f>IF(ISBLANK('May 2016'!A6755),"",IF(ISTEXT('May 2016'!A6755),0,'May 2016'!A6755))</f>
        <v/>
      </c>
      <c r="B4209" t="str">
        <f>IF(ISBLANK('May 2016'!G6755),"",IF(ISTEXT('May 2016'!G6755),0,'May 2016'!G6755))</f>
        <v/>
      </c>
    </row>
    <row r="4210" spans="1:2" x14ac:dyDescent="0.2">
      <c r="A4210" t="str">
        <f>IF(ISBLANK('May 2016'!A6756),"",IF(ISTEXT('May 2016'!A6756),0,'May 2016'!A6756))</f>
        <v/>
      </c>
      <c r="B4210" t="str">
        <f>IF(ISBLANK('May 2016'!G6756),"",IF(ISTEXT('May 2016'!G6756),0,'May 2016'!G6756))</f>
        <v/>
      </c>
    </row>
    <row r="4211" spans="1:2" x14ac:dyDescent="0.2">
      <c r="A4211">
        <f>IF(ISBLANK('May 2016'!A6757),"",IF(ISTEXT('May 2016'!A6757),0,'May 2016'!A6757))</f>
        <v>438366</v>
      </c>
      <c r="B4211">
        <f>IF(ISBLANK('May 2016'!G6757),"",IF(ISTEXT('May 2016'!G6757),0,'May 2016'!G6757))</f>
        <v>1414.65</v>
      </c>
    </row>
    <row r="4212" spans="1:2" x14ac:dyDescent="0.2">
      <c r="A4212">
        <f>IF(ISBLANK('May 2016'!A6761),"",IF(ISTEXT('May 2016'!A6761),0,'May 2016'!A6761))</f>
        <v>437020</v>
      </c>
      <c r="B4212">
        <f>IF(ISBLANK('May 2016'!G6761),"",IF(ISTEXT('May 2016'!G6761),0,'May 2016'!G6761))</f>
        <v>2915.08</v>
      </c>
    </row>
    <row r="4213" spans="1:2" x14ac:dyDescent="0.2">
      <c r="A4213" t="str">
        <f>IF(ISBLANK('May 2016'!A6762),"",IF(ISTEXT('May 2016'!A6762),0,'May 2016'!A6762))</f>
        <v/>
      </c>
      <c r="B4213" t="str">
        <f>IF(ISBLANK('May 2016'!G6762),"",IF(ISTEXT('May 2016'!G6762),0,'May 2016'!G6762))</f>
        <v/>
      </c>
    </row>
    <row r="4214" spans="1:2" x14ac:dyDescent="0.2">
      <c r="A4214" t="str">
        <f>IF(ISBLANK('May 2016'!A6763),"",IF(ISTEXT('May 2016'!A6763),0,'May 2016'!A6763))</f>
        <v/>
      </c>
      <c r="B4214">
        <f>IF(ISBLANK('May 2016'!G6763),"",IF(ISTEXT('May 2016'!G6763),0,'May 2016'!G6763))</f>
        <v>896.74</v>
      </c>
    </row>
    <row r="4215" spans="1:2" x14ac:dyDescent="0.2">
      <c r="A4215" t="str">
        <f>IF(ISBLANK('May 2016'!A6764),"",IF(ISTEXT('May 2016'!A6764),0,'May 2016'!A6764))</f>
        <v/>
      </c>
      <c r="B4215">
        <f>IF(ISBLANK('May 2016'!G6764),"",IF(ISTEXT('May 2016'!G6764),0,'May 2016'!G6764))</f>
        <v>360.5</v>
      </c>
    </row>
    <row r="4216" spans="1:2" x14ac:dyDescent="0.2">
      <c r="A4216">
        <f>IF(ISBLANK('May 2016'!A6765),"",IF(ISTEXT('May 2016'!A6765),0,'May 2016'!A6765))</f>
        <v>437346</v>
      </c>
      <c r="B4216">
        <f>IF(ISBLANK('May 2016'!G6765),"",IF(ISTEXT('May 2016'!G6765),0,'May 2016'!G6765))</f>
        <v>360.26</v>
      </c>
    </row>
    <row r="4217" spans="1:2" x14ac:dyDescent="0.2">
      <c r="A4217" t="str">
        <f>IF(ISBLANK('May 2016'!A6766),"",IF(ISTEXT('May 2016'!A6766),0,'May 2016'!A6766))</f>
        <v/>
      </c>
      <c r="B4217" t="str">
        <f>IF(ISBLANK('May 2016'!G6766),"",IF(ISTEXT('May 2016'!G6766),0,'May 2016'!G6766))</f>
        <v/>
      </c>
    </row>
    <row r="4218" spans="1:2" x14ac:dyDescent="0.2">
      <c r="A4218" t="str">
        <f>IF(ISBLANK('May 2016'!A6767),"",IF(ISTEXT('May 2016'!A6767),0,'May 2016'!A6767))</f>
        <v/>
      </c>
      <c r="B4218">
        <f>IF(ISBLANK('May 2016'!G6767),"",IF(ISTEXT('May 2016'!G6767),0,'May 2016'!G6767))</f>
        <v>446.91</v>
      </c>
    </row>
    <row r="4219" spans="1:2" x14ac:dyDescent="0.2">
      <c r="A4219" t="str">
        <f>IF(ISBLANK('May 2016'!A6768),"",IF(ISTEXT('May 2016'!A6768),0,'May 2016'!A6768))</f>
        <v/>
      </c>
      <c r="B4219">
        <f>IF(ISBLANK('May 2016'!G6768),"",IF(ISTEXT('May 2016'!G6768),0,'May 2016'!G6768))</f>
        <v>241.99</v>
      </c>
    </row>
    <row r="4220" spans="1:2" x14ac:dyDescent="0.2">
      <c r="A4220">
        <f>IF(ISBLANK('May 2016'!A6769),"",IF(ISTEXT('May 2016'!A6769),0,'May 2016'!A6769))</f>
        <v>437758</v>
      </c>
      <c r="B4220">
        <f>IF(ISBLANK('May 2016'!G6769),"",IF(ISTEXT('May 2016'!G6769),0,'May 2016'!G6769))</f>
        <v>1386.7</v>
      </c>
    </row>
    <row r="4221" spans="1:2" x14ac:dyDescent="0.2">
      <c r="A4221" t="str">
        <f>IF(ISBLANK('May 2016'!A6770),"",IF(ISTEXT('May 2016'!A6770),0,'May 2016'!A6770))</f>
        <v/>
      </c>
      <c r="B4221" t="str">
        <f>IF(ISBLANK('May 2016'!G6770),"",IF(ISTEXT('May 2016'!G6770),0,'May 2016'!G6770))</f>
        <v/>
      </c>
    </row>
    <row r="4222" spans="1:2" x14ac:dyDescent="0.2">
      <c r="A4222" t="str">
        <f>IF(ISBLANK('May 2016'!A6771),"",IF(ISTEXT('May 2016'!A6771),0,'May 2016'!A6771))</f>
        <v/>
      </c>
      <c r="B4222" t="str">
        <f>IF(ISBLANK('May 2016'!G6771),"",IF(ISTEXT('May 2016'!G6771),0,'May 2016'!G6771))</f>
        <v/>
      </c>
    </row>
    <row r="4223" spans="1:2" x14ac:dyDescent="0.2">
      <c r="A4223" t="str">
        <f>IF(ISBLANK('May 2016'!A6772),"",IF(ISTEXT('May 2016'!A6772),0,'May 2016'!A6772))</f>
        <v/>
      </c>
      <c r="B4223">
        <f>IF(ISBLANK('May 2016'!G6772),"",IF(ISTEXT('May 2016'!G6772),0,'May 2016'!G6772))</f>
        <v>1422.39</v>
      </c>
    </row>
    <row r="4224" spans="1:2" x14ac:dyDescent="0.2">
      <c r="A4224" t="str">
        <f>IF(ISBLANK('May 2016'!A6773),"",IF(ISTEXT('May 2016'!A6773),0,'May 2016'!A6773))</f>
        <v/>
      </c>
      <c r="B4224" t="str">
        <f>IF(ISBLANK('May 2016'!G6773),"",IF(ISTEXT('May 2016'!G6773),0,'May 2016'!G6773))</f>
        <v/>
      </c>
    </row>
    <row r="4225" spans="1:2" x14ac:dyDescent="0.2">
      <c r="A4225" t="str">
        <f>IF(ISBLANK('May 2016'!A6774),"",IF(ISTEXT('May 2016'!A6774),0,'May 2016'!A6774))</f>
        <v/>
      </c>
      <c r="B4225">
        <f>IF(ISBLANK('May 2016'!G6774),"",IF(ISTEXT('May 2016'!G6774),0,'May 2016'!G6774))</f>
        <v>539.21</v>
      </c>
    </row>
    <row r="4226" spans="1:2" x14ac:dyDescent="0.2">
      <c r="A4226" t="str">
        <f>IF(ISBLANK('May 2016'!A6775),"",IF(ISTEXT('May 2016'!A6775),0,'May 2016'!A6775))</f>
        <v/>
      </c>
      <c r="B4226" t="str">
        <f>IF(ISBLANK('May 2016'!G6775),"",IF(ISTEXT('May 2016'!G6775),0,'May 2016'!G6775))</f>
        <v/>
      </c>
    </row>
    <row r="4227" spans="1:2" x14ac:dyDescent="0.2">
      <c r="A4227" t="str">
        <f>IF(ISBLANK('May 2016'!A6776),"",IF(ISTEXT('May 2016'!A6776),0,'May 2016'!A6776))</f>
        <v/>
      </c>
      <c r="B4227">
        <f>IF(ISBLANK('May 2016'!G6776),"",IF(ISTEXT('May 2016'!G6776),0,'May 2016'!G6776))</f>
        <v>27.97</v>
      </c>
    </row>
    <row r="4228" spans="1:2" x14ac:dyDescent="0.2">
      <c r="A4228">
        <f>IF(ISBLANK('May 2016'!A6777),"",IF(ISTEXT('May 2016'!A6777),0,'May 2016'!A6777))</f>
        <v>438367</v>
      </c>
      <c r="B4228">
        <f>IF(ISBLANK('May 2016'!G6777),"",IF(ISTEXT('May 2016'!G6777),0,'May 2016'!G6777))</f>
        <v>3445.98</v>
      </c>
    </row>
    <row r="4229" spans="1:2" x14ac:dyDescent="0.2">
      <c r="A4229" t="str">
        <f>IF(ISBLANK('May 2016'!A6778),"",IF(ISTEXT('May 2016'!A6778),0,'May 2016'!A6778))</f>
        <v/>
      </c>
      <c r="B4229" t="str">
        <f>IF(ISBLANK('May 2016'!G6778),"",IF(ISTEXT('May 2016'!G6778),0,'May 2016'!G6778))</f>
        <v/>
      </c>
    </row>
    <row r="4230" spans="1:2" x14ac:dyDescent="0.2">
      <c r="A4230" t="str">
        <f>IF(ISBLANK('May 2016'!A6779),"",IF(ISTEXT('May 2016'!A6779),0,'May 2016'!A6779))</f>
        <v/>
      </c>
      <c r="B4230" t="str">
        <f>IF(ISBLANK('May 2016'!G6779),"",IF(ISTEXT('May 2016'!G6779),0,'May 2016'!G6779))</f>
        <v/>
      </c>
    </row>
    <row r="4231" spans="1:2" x14ac:dyDescent="0.2">
      <c r="A4231" t="str">
        <f>IF(ISBLANK('May 2016'!A6780),"",IF(ISTEXT('May 2016'!A6780),0,'May 2016'!A6780))</f>
        <v/>
      </c>
      <c r="B4231" t="str">
        <f>IF(ISBLANK('May 2016'!G6780),"",IF(ISTEXT('May 2016'!G6780),0,'May 2016'!G6780))</f>
        <v/>
      </c>
    </row>
    <row r="4232" spans="1:2" x14ac:dyDescent="0.2">
      <c r="A4232" t="str">
        <f>IF(ISBLANK('May 2016'!A6781),"",IF(ISTEXT('May 2016'!A6781),0,'May 2016'!A6781))</f>
        <v/>
      </c>
      <c r="B4232" t="str">
        <f>IF(ISBLANK('May 2016'!G6781),"",IF(ISTEXT('May 2016'!G6781),0,'May 2016'!G6781))</f>
        <v/>
      </c>
    </row>
    <row r="4233" spans="1:2" x14ac:dyDescent="0.2">
      <c r="A4233" t="str">
        <f>IF(ISBLANK('May 2016'!A6782),"",IF(ISTEXT('May 2016'!A6782),0,'May 2016'!A6782))</f>
        <v/>
      </c>
      <c r="B4233">
        <f>IF(ISBLANK('May 2016'!G6782),"",IF(ISTEXT('May 2016'!G6782),0,'May 2016'!G6782))</f>
        <v>1776.93</v>
      </c>
    </row>
    <row r="4234" spans="1:2" x14ac:dyDescent="0.2">
      <c r="A4234" t="str">
        <f>IF(ISBLANK('May 2016'!A6783),"",IF(ISTEXT('May 2016'!A6783),0,'May 2016'!A6783))</f>
        <v/>
      </c>
      <c r="B4234" t="str">
        <f>IF(ISBLANK('May 2016'!G6783),"",IF(ISTEXT('May 2016'!G6783),0,'May 2016'!G6783))</f>
        <v/>
      </c>
    </row>
    <row r="4235" spans="1:2" x14ac:dyDescent="0.2">
      <c r="A4235" t="str">
        <f>IF(ISBLANK('May 2016'!A6784),"",IF(ISTEXT('May 2016'!A6784),0,'May 2016'!A6784))</f>
        <v/>
      </c>
      <c r="B4235" t="str">
        <f>IF(ISBLANK('May 2016'!G6784),"",IF(ISTEXT('May 2016'!G6784),0,'May 2016'!G6784))</f>
        <v/>
      </c>
    </row>
    <row r="4236" spans="1:2" x14ac:dyDescent="0.2">
      <c r="A4236" t="str">
        <f>IF(ISBLANK('May 2016'!A6785),"",IF(ISTEXT('May 2016'!A6785),0,'May 2016'!A6785))</f>
        <v/>
      </c>
      <c r="B4236">
        <f>IF(ISBLANK('May 2016'!G6785),"",IF(ISTEXT('May 2016'!G6785),0,'May 2016'!G6785))</f>
        <v>1308.04</v>
      </c>
    </row>
    <row r="4237" spans="1:2" x14ac:dyDescent="0.2">
      <c r="A4237" t="str">
        <f>IF(ISBLANK('May 2016'!A6786),"",IF(ISTEXT('May 2016'!A6786),0,'May 2016'!A6786))</f>
        <v/>
      </c>
      <c r="B4237" t="str">
        <f>IF(ISBLANK('May 2016'!G6786),"",IF(ISTEXT('May 2016'!G6786),0,'May 2016'!G6786))</f>
        <v/>
      </c>
    </row>
    <row r="4238" spans="1:2" x14ac:dyDescent="0.2">
      <c r="A4238" t="str">
        <f>IF(ISBLANK('May 2016'!A6787),"",IF(ISTEXT('May 2016'!A6787),0,'May 2016'!A6787))</f>
        <v/>
      </c>
      <c r="B4238" t="str">
        <f>IF(ISBLANK('May 2016'!G6787),"",IF(ISTEXT('May 2016'!G6787),0,'May 2016'!G6787))</f>
        <v/>
      </c>
    </row>
    <row r="4239" spans="1:2" x14ac:dyDescent="0.2">
      <c r="A4239">
        <f>IF(ISBLANK('May 2016'!A6791),"",IF(ISTEXT('May 2016'!A6791),0,'May 2016'!A6791))</f>
        <v>437021</v>
      </c>
      <c r="B4239">
        <f>IF(ISBLANK('May 2016'!G6791),"",IF(ISTEXT('May 2016'!G6791),0,'May 2016'!G6791))</f>
        <v>342.97</v>
      </c>
    </row>
    <row r="4240" spans="1:2" x14ac:dyDescent="0.2">
      <c r="A4240">
        <f>IF(ISBLANK('May 2016'!A6792),"",IF(ISTEXT('May 2016'!A6792),0,'May 2016'!A6792))</f>
        <v>437347</v>
      </c>
      <c r="B4240">
        <f>IF(ISBLANK('May 2016'!G6792),"",IF(ISTEXT('May 2016'!G6792),0,'May 2016'!G6792))</f>
        <v>383</v>
      </c>
    </row>
    <row r="4241" spans="1:2" x14ac:dyDescent="0.2">
      <c r="A4241">
        <f>IF(ISBLANK('May 2016'!A6796),"",IF(ISTEXT('May 2016'!A6796),0,'May 2016'!A6796))</f>
        <v>437348</v>
      </c>
      <c r="B4241">
        <f>IF(ISBLANK('May 2016'!G6796),"",IF(ISTEXT('May 2016'!G6796),0,'May 2016'!G6796))</f>
        <v>37.909999999999997</v>
      </c>
    </row>
    <row r="4242" spans="1:2" x14ac:dyDescent="0.2">
      <c r="A4242">
        <f>IF(ISBLANK('May 2016'!A6800),"",IF(ISTEXT('May 2016'!A6800),0,'May 2016'!A6800))</f>
        <v>437378</v>
      </c>
      <c r="B4242">
        <f>IF(ISBLANK('May 2016'!G6800),"",IF(ISTEXT('May 2016'!G6800),0,'May 2016'!G6800))</f>
        <v>279.25</v>
      </c>
    </row>
    <row r="4243" spans="1:2" x14ac:dyDescent="0.2">
      <c r="A4243">
        <f>IF(ISBLANK('May 2016'!A6801),"",IF(ISTEXT('May 2016'!A6801),0,'May 2016'!A6801))</f>
        <v>437858</v>
      </c>
      <c r="B4243">
        <f>IF(ISBLANK('May 2016'!G6801),"",IF(ISTEXT('May 2016'!G6801),0,'May 2016'!G6801))</f>
        <v>279.25</v>
      </c>
    </row>
    <row r="4244" spans="1:2" x14ac:dyDescent="0.2">
      <c r="A4244">
        <f>IF(ISBLANK('May 2016'!A6805),"",IF(ISTEXT('May 2016'!A6805),0,'May 2016'!A6805))</f>
        <v>437349</v>
      </c>
      <c r="B4244">
        <f>IF(ISBLANK('May 2016'!G6805),"",IF(ISTEXT('May 2016'!G6805),0,'May 2016'!G6805))</f>
        <v>245</v>
      </c>
    </row>
    <row r="4245" spans="1:2" x14ac:dyDescent="0.2">
      <c r="A4245">
        <f>IF(ISBLANK('May 2016'!A6806),"",IF(ISTEXT('May 2016'!A6806),0,'May 2016'!A6806))</f>
        <v>437759</v>
      </c>
      <c r="B4245">
        <f>IF(ISBLANK('May 2016'!G6806),"",IF(ISTEXT('May 2016'!G6806),0,'May 2016'!G6806))</f>
        <v>175</v>
      </c>
    </row>
    <row r="4246" spans="1:2" x14ac:dyDescent="0.2">
      <c r="A4246">
        <f>IF(ISBLANK('May 2016'!A6810),"",IF(ISTEXT('May 2016'!A6810),0,'May 2016'!A6810))</f>
        <v>437760</v>
      </c>
      <c r="B4246">
        <f>IF(ISBLANK('May 2016'!G6810),"",IF(ISTEXT('May 2016'!G6810),0,'May 2016'!G6810))</f>
        <v>10526.64</v>
      </c>
    </row>
    <row r="4247" spans="1:2" x14ac:dyDescent="0.2">
      <c r="A4247">
        <f>IF(ISBLANK('May 2016'!A6811),"",IF(ISTEXT('May 2016'!A6811),0,'May 2016'!A6811))</f>
        <v>438368</v>
      </c>
      <c r="B4247">
        <f>IF(ISBLANK('May 2016'!G6811),"",IF(ISTEXT('May 2016'!G6811),0,'May 2016'!G6811))</f>
        <v>24710.3</v>
      </c>
    </row>
    <row r="4248" spans="1:2" x14ac:dyDescent="0.2">
      <c r="A4248" t="str">
        <f>IF(ISBLANK('May 2016'!A6812),"",IF(ISTEXT('May 2016'!A6812),0,'May 2016'!A6812))</f>
        <v/>
      </c>
      <c r="B4248" t="str">
        <f>IF(ISBLANK('May 2016'!G6812),"",IF(ISTEXT('May 2016'!G6812),0,'May 2016'!G6812))</f>
        <v/>
      </c>
    </row>
    <row r="4249" spans="1:2" x14ac:dyDescent="0.2">
      <c r="A4249" t="str">
        <f>IF(ISBLANK('May 2016'!A6813),"",IF(ISTEXT('May 2016'!A6813),0,'May 2016'!A6813))</f>
        <v/>
      </c>
      <c r="B4249" t="str">
        <f>IF(ISBLANK('May 2016'!G6813),"",IF(ISTEXT('May 2016'!G6813),0,'May 2016'!G6813))</f>
        <v/>
      </c>
    </row>
    <row r="4250" spans="1:2" x14ac:dyDescent="0.2">
      <c r="A4250" t="str">
        <f>IF(ISBLANK('May 2016'!A6814),"",IF(ISTEXT('May 2016'!A6814),0,'May 2016'!A6814))</f>
        <v/>
      </c>
      <c r="B4250" t="str">
        <f>IF(ISBLANK('May 2016'!G6814),"",IF(ISTEXT('May 2016'!G6814),0,'May 2016'!G6814))</f>
        <v/>
      </c>
    </row>
    <row r="4251" spans="1:2" x14ac:dyDescent="0.2">
      <c r="A4251" t="str">
        <f>IF(ISBLANK('May 2016'!A6815),"",IF(ISTEXT('May 2016'!A6815),0,'May 2016'!A6815))</f>
        <v/>
      </c>
      <c r="B4251" t="str">
        <f>IF(ISBLANK('May 2016'!G6815),"",IF(ISTEXT('May 2016'!G6815),0,'May 2016'!G6815))</f>
        <v/>
      </c>
    </row>
    <row r="4252" spans="1:2" x14ac:dyDescent="0.2">
      <c r="A4252">
        <f>IF(ISBLANK('May 2016'!A6819),"",IF(ISTEXT('May 2016'!A6819),0,'May 2016'!A6819))</f>
        <v>437350</v>
      </c>
      <c r="B4252">
        <f>IF(ISBLANK('May 2016'!G6819),"",IF(ISTEXT('May 2016'!G6819),0,'May 2016'!G6819))</f>
        <v>300</v>
      </c>
    </row>
    <row r="4253" spans="1:2" x14ac:dyDescent="0.2">
      <c r="A4253">
        <f>IF(ISBLANK('May 2016'!A6820),"",IF(ISTEXT('May 2016'!A6820),0,'May 2016'!A6820))</f>
        <v>438369</v>
      </c>
      <c r="B4253">
        <f>IF(ISBLANK('May 2016'!G6820),"",IF(ISTEXT('May 2016'!G6820),0,'May 2016'!G6820))</f>
        <v>210</v>
      </c>
    </row>
    <row r="4254" spans="1:2" x14ac:dyDescent="0.2">
      <c r="A4254">
        <f>IF(ISBLANK('May 2016'!A6824),"",IF(ISTEXT('May 2016'!A6824),0,'May 2016'!A6824))</f>
        <v>437022</v>
      </c>
      <c r="B4254">
        <f>IF(ISBLANK('May 2016'!G6824),"",IF(ISTEXT('May 2016'!G6824),0,'May 2016'!G6824))</f>
        <v>350</v>
      </c>
    </row>
    <row r="4255" spans="1:2" x14ac:dyDescent="0.2">
      <c r="A4255">
        <f>IF(ISBLANK('May 2016'!A6825),"",IF(ISTEXT('May 2016'!A6825),0,'May 2016'!A6825))</f>
        <v>437351</v>
      </c>
      <c r="B4255">
        <f>IF(ISBLANK('May 2016'!G6825),"",IF(ISTEXT('May 2016'!G6825),0,'May 2016'!G6825))</f>
        <v>250</v>
      </c>
    </row>
    <row r="4256" spans="1:2" x14ac:dyDescent="0.2">
      <c r="A4256" t="str">
        <f>IF(ISBLANK('May 2016'!A6826),"",IF(ISTEXT('May 2016'!A6826),0,'May 2016'!A6826))</f>
        <v/>
      </c>
      <c r="B4256">
        <f>IF(ISBLANK('May 2016'!G6826),"",IF(ISTEXT('May 2016'!G6826),0,'May 2016'!G6826))</f>
        <v>297</v>
      </c>
    </row>
    <row r="4257" spans="1:2" x14ac:dyDescent="0.2">
      <c r="A4257" t="str">
        <f>IF(ISBLANK('May 2016'!A6827),"",IF(ISTEXT('May 2016'!A6827),0,'May 2016'!A6827))</f>
        <v/>
      </c>
      <c r="B4257">
        <f>IF(ISBLANK('May 2016'!G6827),"",IF(ISTEXT('May 2016'!G6827),0,'May 2016'!G6827))</f>
        <v>33</v>
      </c>
    </row>
    <row r="4258" spans="1:2" x14ac:dyDescent="0.2">
      <c r="A4258" t="str">
        <f>IF(ISBLANK('May 2016'!A6828),"",IF(ISTEXT('May 2016'!A6828),0,'May 2016'!A6828))</f>
        <v/>
      </c>
      <c r="B4258">
        <f>IF(ISBLANK('May 2016'!G6828),"",IF(ISTEXT('May 2016'!G6828),0,'May 2016'!G6828))</f>
        <v>66</v>
      </c>
    </row>
    <row r="4259" spans="1:2" x14ac:dyDescent="0.2">
      <c r="A4259" t="str">
        <f>IF(ISBLANK('May 2016'!A6829),"",IF(ISTEXT('May 2016'!A6829),0,'May 2016'!A6829))</f>
        <v/>
      </c>
      <c r="B4259">
        <f>IF(ISBLANK('May 2016'!G6829),"",IF(ISTEXT('May 2016'!G6829),0,'May 2016'!G6829))</f>
        <v>539</v>
      </c>
    </row>
    <row r="4260" spans="1:2" x14ac:dyDescent="0.2">
      <c r="A4260" t="str">
        <f>IF(ISBLANK('May 2016'!A6830),"",IF(ISTEXT('May 2016'!A6830),0,'May 2016'!A6830))</f>
        <v/>
      </c>
      <c r="B4260" t="str">
        <f>IF(ISBLANK('May 2016'!G6830),"",IF(ISTEXT('May 2016'!G6830),0,'May 2016'!G6830))</f>
        <v/>
      </c>
    </row>
    <row r="4261" spans="1:2" x14ac:dyDescent="0.2">
      <c r="A4261" t="str">
        <f>IF(ISBLANK('May 2016'!A6831),"",IF(ISTEXT('May 2016'!A6831),0,'May 2016'!A6831))</f>
        <v/>
      </c>
      <c r="B4261">
        <f>IF(ISBLANK('May 2016'!G6831),"",IF(ISTEXT('May 2016'!G6831),0,'May 2016'!G6831))</f>
        <v>88</v>
      </c>
    </row>
    <row r="4262" spans="1:2" x14ac:dyDescent="0.2">
      <c r="A4262" t="str">
        <f>IF(ISBLANK('May 2016'!A6832),"",IF(ISTEXT('May 2016'!A6832),0,'May 2016'!A6832))</f>
        <v/>
      </c>
      <c r="B4262" t="str">
        <f>IF(ISBLANK('May 2016'!G6832),"",IF(ISTEXT('May 2016'!G6832),0,'May 2016'!G6832))</f>
        <v/>
      </c>
    </row>
    <row r="4263" spans="1:2" x14ac:dyDescent="0.2">
      <c r="A4263" t="str">
        <f>IF(ISBLANK('May 2016'!A6833),"",IF(ISTEXT('May 2016'!A6833),0,'May 2016'!A6833))</f>
        <v/>
      </c>
      <c r="B4263">
        <f>IF(ISBLANK('May 2016'!G6833),"",IF(ISTEXT('May 2016'!G6833),0,'May 2016'!G6833))</f>
        <v>462</v>
      </c>
    </row>
    <row r="4264" spans="1:2" x14ac:dyDescent="0.2">
      <c r="A4264" t="str">
        <f>IF(ISBLANK('May 2016'!A6834),"",IF(ISTEXT('May 2016'!A6834),0,'May 2016'!A6834))</f>
        <v/>
      </c>
      <c r="B4264">
        <f>IF(ISBLANK('May 2016'!G6834),"",IF(ISTEXT('May 2016'!G6834),0,'May 2016'!G6834))</f>
        <v>33</v>
      </c>
    </row>
    <row r="4265" spans="1:2" x14ac:dyDescent="0.2">
      <c r="A4265" t="str">
        <f>IF(ISBLANK('May 2016'!A6835),"",IF(ISTEXT('May 2016'!A6835),0,'May 2016'!A6835))</f>
        <v/>
      </c>
      <c r="B4265">
        <f>IF(ISBLANK('May 2016'!G6835),"",IF(ISTEXT('May 2016'!G6835),0,'May 2016'!G6835))</f>
        <v>170</v>
      </c>
    </row>
    <row r="4266" spans="1:2" x14ac:dyDescent="0.2">
      <c r="A4266">
        <f>IF(ISBLANK('May 2016'!A6836),"",IF(ISTEXT('May 2016'!A6836),0,'May 2016'!A6836))</f>
        <v>438370</v>
      </c>
      <c r="B4266">
        <f>IF(ISBLANK('May 2016'!G6836),"",IF(ISTEXT('May 2016'!G6836),0,'May 2016'!G6836))</f>
        <v>100</v>
      </c>
    </row>
    <row r="4267" spans="1:2" x14ac:dyDescent="0.2">
      <c r="A4267">
        <f>IF(ISBLANK('May 2016'!A6840),"",IF(ISTEXT('May 2016'!A6840),0,'May 2016'!A6840))</f>
        <v>438371</v>
      </c>
      <c r="B4267">
        <f>IF(ISBLANK('May 2016'!G6840),"",IF(ISTEXT('May 2016'!G6840),0,'May 2016'!G6840))</f>
        <v>28042.86</v>
      </c>
    </row>
    <row r="4268" spans="1:2" x14ac:dyDescent="0.2">
      <c r="A4268">
        <f>IF(ISBLANK('May 2016'!A6844),"",IF(ISTEXT('May 2016'!A6844),0,'May 2016'!A6844))</f>
        <v>437023</v>
      </c>
      <c r="B4268">
        <f>IF(ISBLANK('May 2016'!G6844),"",IF(ISTEXT('May 2016'!G6844),0,'May 2016'!G6844))</f>
        <v>650</v>
      </c>
    </row>
    <row r="4269" spans="1:2" x14ac:dyDescent="0.2">
      <c r="A4269" t="str">
        <f>IF(ISBLANK('May 2016'!A6845),"",IF(ISTEXT('May 2016'!A6845),0,'May 2016'!A6845))</f>
        <v/>
      </c>
      <c r="B4269">
        <f>IF(ISBLANK('May 2016'!G6845),"",IF(ISTEXT('May 2016'!G6845),0,'May 2016'!G6845))</f>
        <v>450</v>
      </c>
    </row>
    <row r="4270" spans="1:2" x14ac:dyDescent="0.2">
      <c r="A4270">
        <f>IF(ISBLANK('May 2016'!A6846),"",IF(ISTEXT('May 2016'!A6846),0,'May 2016'!A6846))</f>
        <v>437352</v>
      </c>
      <c r="B4270">
        <f>IF(ISBLANK('May 2016'!G6846),"",IF(ISTEXT('May 2016'!G6846),0,'May 2016'!G6846))</f>
        <v>100</v>
      </c>
    </row>
    <row r="4271" spans="1:2" x14ac:dyDescent="0.2">
      <c r="A4271" t="str">
        <f>IF(ISBLANK('May 2016'!A6847),"",IF(ISTEXT('May 2016'!A6847),0,'May 2016'!A6847))</f>
        <v/>
      </c>
      <c r="B4271">
        <f>IF(ISBLANK('May 2016'!G6847),"",IF(ISTEXT('May 2016'!G6847),0,'May 2016'!G6847))</f>
        <v>100</v>
      </c>
    </row>
    <row r="4272" spans="1:2" x14ac:dyDescent="0.2">
      <c r="A4272" t="str">
        <f>IF(ISBLANK('May 2016'!A6848),"",IF(ISTEXT('May 2016'!A6848),0,'May 2016'!A6848))</f>
        <v/>
      </c>
      <c r="B4272">
        <f>IF(ISBLANK('May 2016'!G6848),"",IF(ISTEXT('May 2016'!G6848),0,'May 2016'!G6848))</f>
        <v>100</v>
      </c>
    </row>
    <row r="4273" spans="1:2" x14ac:dyDescent="0.2">
      <c r="A4273" t="str">
        <f>IF(ISBLANK('May 2016'!A6849),"",IF(ISTEXT('May 2016'!A6849),0,'May 2016'!A6849))</f>
        <v/>
      </c>
      <c r="B4273">
        <f>IF(ISBLANK('May 2016'!G6849),"",IF(ISTEXT('May 2016'!G6849),0,'May 2016'!G6849))</f>
        <v>100</v>
      </c>
    </row>
    <row r="4274" spans="1:2" x14ac:dyDescent="0.2">
      <c r="A4274">
        <f>IF(ISBLANK('May 2016'!A6850),"",IF(ISTEXT('May 2016'!A6850),0,'May 2016'!A6850))</f>
        <v>438372</v>
      </c>
      <c r="B4274">
        <f>IF(ISBLANK('May 2016'!G6850),"",IF(ISTEXT('May 2016'!G6850),0,'May 2016'!G6850))</f>
        <v>450</v>
      </c>
    </row>
    <row r="4275" spans="1:2" x14ac:dyDescent="0.2">
      <c r="A4275" t="str">
        <f>IF(ISBLANK('May 2016'!A6851),"",IF(ISTEXT('May 2016'!A6851),0,'May 2016'!A6851))</f>
        <v/>
      </c>
      <c r="B4275">
        <f>IF(ISBLANK('May 2016'!G6851),"",IF(ISTEXT('May 2016'!G6851),0,'May 2016'!G6851))</f>
        <v>100</v>
      </c>
    </row>
    <row r="4276" spans="1:2" x14ac:dyDescent="0.2">
      <c r="A4276" t="str">
        <f>IF(ISBLANK('May 2016'!A6852),"",IF(ISTEXT('May 2016'!A6852),0,'May 2016'!A6852))</f>
        <v/>
      </c>
      <c r="B4276">
        <f>IF(ISBLANK('May 2016'!G6852),"",IF(ISTEXT('May 2016'!G6852),0,'May 2016'!G6852))</f>
        <v>500</v>
      </c>
    </row>
    <row r="4277" spans="1:2" x14ac:dyDescent="0.2">
      <c r="A4277" t="str">
        <f>IF(ISBLANK('May 2016'!A6853),"",IF(ISTEXT('May 2016'!A6853),0,'May 2016'!A6853))</f>
        <v/>
      </c>
      <c r="B4277">
        <f>IF(ISBLANK('May 2016'!G6853),"",IF(ISTEXT('May 2016'!G6853),0,'May 2016'!G6853))</f>
        <v>375</v>
      </c>
    </row>
    <row r="4278" spans="1:2" x14ac:dyDescent="0.2">
      <c r="A4278" t="str">
        <f>IF(ISBLANK('May 2016'!A6854),"",IF(ISTEXT('May 2016'!A6854),0,'May 2016'!A6854))</f>
        <v/>
      </c>
      <c r="B4278">
        <f>IF(ISBLANK('May 2016'!G6854),"",IF(ISTEXT('May 2016'!G6854),0,'May 2016'!G6854))</f>
        <v>375</v>
      </c>
    </row>
    <row r="4279" spans="1:2" x14ac:dyDescent="0.2">
      <c r="A4279" t="str">
        <f>IF(ISBLANK('May 2016'!A6855),"",IF(ISTEXT('May 2016'!A6855),0,'May 2016'!A6855))</f>
        <v/>
      </c>
      <c r="B4279">
        <f>IF(ISBLANK('May 2016'!G6855),"",IF(ISTEXT('May 2016'!G6855),0,'May 2016'!G6855))</f>
        <v>375</v>
      </c>
    </row>
    <row r="4280" spans="1:2" x14ac:dyDescent="0.2">
      <c r="A4280" t="str">
        <f>IF(ISBLANK('May 2016'!A6856),"",IF(ISTEXT('May 2016'!A6856),0,'May 2016'!A6856))</f>
        <v/>
      </c>
      <c r="B4280">
        <f>IF(ISBLANK('May 2016'!G6856),"",IF(ISTEXT('May 2016'!G6856),0,'May 2016'!G6856))</f>
        <v>1125</v>
      </c>
    </row>
    <row r="4281" spans="1:2" x14ac:dyDescent="0.2">
      <c r="A4281" t="str">
        <f>IF(ISBLANK('May 2016'!A6857),"",IF(ISTEXT('May 2016'!A6857),0,'May 2016'!A6857))</f>
        <v/>
      </c>
      <c r="B4281">
        <f>IF(ISBLANK('May 2016'!G6857),"",IF(ISTEXT('May 2016'!G6857),0,'May 2016'!G6857))</f>
        <v>500</v>
      </c>
    </row>
    <row r="4282" spans="1:2" x14ac:dyDescent="0.2">
      <c r="A4282" t="str">
        <f>IF(ISBLANK('May 2016'!A6858),"",IF(ISTEXT('May 2016'!A6858),0,'May 2016'!A6858))</f>
        <v/>
      </c>
      <c r="B4282">
        <f>IF(ISBLANK('May 2016'!G6858),"",IF(ISTEXT('May 2016'!G6858),0,'May 2016'!G6858))</f>
        <v>5600</v>
      </c>
    </row>
    <row r="4283" spans="1:2" x14ac:dyDescent="0.2">
      <c r="A4283">
        <f>IF(ISBLANK('May 2016'!A6862),"",IF(ISTEXT('May 2016'!A6862),0,'May 2016'!A6862))</f>
        <v>438373</v>
      </c>
      <c r="B4283">
        <f>IF(ISBLANK('May 2016'!G6862),"",IF(ISTEXT('May 2016'!G6862),0,'May 2016'!G6862))</f>
        <v>20181.47</v>
      </c>
    </row>
    <row r="4284" spans="1:2" x14ac:dyDescent="0.2">
      <c r="A4284">
        <f>IF(ISBLANK('May 2016'!A6866),"",IF(ISTEXT('May 2016'!A6866),0,'May 2016'!A6866))</f>
        <v>437024</v>
      </c>
      <c r="B4284">
        <f>IF(ISBLANK('May 2016'!G6866),"",IF(ISTEXT('May 2016'!G6866),0,'May 2016'!G6866))</f>
        <v>1545</v>
      </c>
    </row>
    <row r="4285" spans="1:2" x14ac:dyDescent="0.2">
      <c r="A4285">
        <f>IF(ISBLANK('May 2016'!A6870),"",IF(ISTEXT('May 2016'!A6870),0,'May 2016'!A6870))</f>
        <v>437761</v>
      </c>
      <c r="B4285">
        <f>IF(ISBLANK('May 2016'!G6870),"",IF(ISTEXT('May 2016'!G6870),0,'May 2016'!G6870))</f>
        <v>1578</v>
      </c>
    </row>
    <row r="4286" spans="1:2" x14ac:dyDescent="0.2">
      <c r="A4286">
        <f>IF(ISBLANK('May 2016'!A6874),"",IF(ISTEXT('May 2016'!A6874),0,'May 2016'!A6874))</f>
        <v>437354</v>
      </c>
      <c r="B4286">
        <f>IF(ISBLANK('May 2016'!G6874),"",IF(ISTEXT('May 2016'!G6874),0,'May 2016'!G6874))</f>
        <v>1250</v>
      </c>
    </row>
    <row r="4287" spans="1:2" x14ac:dyDescent="0.2">
      <c r="A4287">
        <f>IF(ISBLANK('May 2016'!A6878),"",IF(ISTEXT('May 2016'!A6878),0,'May 2016'!A6878))</f>
        <v>437762</v>
      </c>
      <c r="B4287">
        <f>IF(ISBLANK('May 2016'!G6878),"",IF(ISTEXT('May 2016'!G6878),0,'May 2016'!G6878))</f>
        <v>4809.75</v>
      </c>
    </row>
    <row r="4288" spans="1:2" x14ac:dyDescent="0.2">
      <c r="A4288">
        <f>IF(ISBLANK('May 2016'!A6882),"",IF(ISTEXT('May 2016'!A6882),0,'May 2016'!A6882))</f>
        <v>437763</v>
      </c>
      <c r="B4288">
        <f>IF(ISBLANK('May 2016'!G6882),"",IF(ISTEXT('May 2016'!G6882),0,'May 2016'!G6882))</f>
        <v>572</v>
      </c>
    </row>
    <row r="4289" spans="1:2" x14ac:dyDescent="0.2">
      <c r="A4289" t="str">
        <f>IF(ISBLANK('May 2016'!A6883),"",IF(ISTEXT('May 2016'!A6883),0,'May 2016'!A6883))</f>
        <v/>
      </c>
      <c r="B4289">
        <f>IF(ISBLANK('May 2016'!G6883),"",IF(ISTEXT('May 2016'!G6883),0,'May 2016'!G6883))</f>
        <v>616</v>
      </c>
    </row>
    <row r="4290" spans="1:2" x14ac:dyDescent="0.2">
      <c r="A4290">
        <f>IF(ISBLANK('May 2016'!A6884),"",IF(ISTEXT('May 2016'!A6884),0,'May 2016'!A6884))</f>
        <v>438374</v>
      </c>
      <c r="B4290">
        <f>IF(ISBLANK('May 2016'!G6884),"",IF(ISTEXT('May 2016'!G6884),0,'May 2016'!G6884))</f>
        <v>675.68</v>
      </c>
    </row>
    <row r="4291" spans="1:2" x14ac:dyDescent="0.2">
      <c r="A4291" t="str">
        <f>IF(ISBLANK('May 2016'!A6885),"",IF(ISTEXT('May 2016'!A6885),0,'May 2016'!A6885))</f>
        <v/>
      </c>
      <c r="B4291" t="str">
        <f>IF(ISBLANK('May 2016'!G6885),"",IF(ISTEXT('May 2016'!G6885),0,'May 2016'!G6885))</f>
        <v/>
      </c>
    </row>
    <row r="4292" spans="1:2" x14ac:dyDescent="0.2">
      <c r="A4292">
        <f>IF(ISBLANK('May 2016'!A6889),"",IF(ISTEXT('May 2016'!A6889),0,'May 2016'!A6889))</f>
        <v>437025</v>
      </c>
      <c r="B4292">
        <f>IF(ISBLANK('May 2016'!G6889),"",IF(ISTEXT('May 2016'!G6889),0,'May 2016'!G6889))</f>
        <v>44</v>
      </c>
    </row>
    <row r="4293" spans="1:2" x14ac:dyDescent="0.2">
      <c r="A4293">
        <f>IF(ISBLANK('May 2016'!A6893),"",IF(ISTEXT('May 2016'!A6893),0,'May 2016'!A6893))</f>
        <v>437764</v>
      </c>
      <c r="B4293">
        <f>IF(ISBLANK('May 2016'!G6893),"",IF(ISTEXT('May 2016'!G6893),0,'May 2016'!G6893))</f>
        <v>297.82</v>
      </c>
    </row>
    <row r="4294" spans="1:2" x14ac:dyDescent="0.2">
      <c r="A4294" t="str">
        <f>IF(ISBLANK('May 2016'!A6894),"",IF(ISTEXT('May 2016'!A6894),0,'May 2016'!A6894))</f>
        <v/>
      </c>
      <c r="B4294" t="str">
        <f>IF(ISBLANK('May 2016'!G6894),"",IF(ISTEXT('May 2016'!G6894),0,'May 2016'!G6894))</f>
        <v/>
      </c>
    </row>
    <row r="4295" spans="1:2" x14ac:dyDescent="0.2">
      <c r="A4295">
        <f>IF(ISBLANK('May 2016'!A6898),"",IF(ISTEXT('May 2016'!A6898),0,'May 2016'!A6898))</f>
        <v>437026</v>
      </c>
      <c r="B4295">
        <f>IF(ISBLANK('May 2016'!G6898),"",IF(ISTEXT('May 2016'!G6898),0,'May 2016'!G6898))</f>
        <v>300</v>
      </c>
    </row>
    <row r="4296" spans="1:2" x14ac:dyDescent="0.2">
      <c r="A4296">
        <f>IF(ISBLANK('May 2016'!A6899),"",IF(ISTEXT('May 2016'!A6899),0,'May 2016'!A6899))</f>
        <v>438375</v>
      </c>
      <c r="B4296">
        <f>IF(ISBLANK('May 2016'!G6899),"",IF(ISTEXT('May 2016'!G6899),0,'May 2016'!G6899))</f>
        <v>805</v>
      </c>
    </row>
    <row r="4297" spans="1:2" x14ac:dyDescent="0.2">
      <c r="A4297" t="str">
        <f>IF(ISBLANK('May 2016'!A6900),"",IF(ISTEXT('May 2016'!A6900),0,'May 2016'!A6900))</f>
        <v/>
      </c>
      <c r="B4297" t="str">
        <f>IF(ISBLANK('May 2016'!G6900),"",IF(ISTEXT('May 2016'!G6900),0,'May 2016'!G6900))</f>
        <v/>
      </c>
    </row>
    <row r="4298" spans="1:2" x14ac:dyDescent="0.2">
      <c r="A4298">
        <f>IF(ISBLANK('May 2016'!A6904),"",IF(ISTEXT('May 2016'!A6904),0,'May 2016'!A6904))</f>
        <v>437765</v>
      </c>
      <c r="B4298">
        <f>IF(ISBLANK('May 2016'!G6904),"",IF(ISTEXT('May 2016'!G6904),0,'May 2016'!G6904))</f>
        <v>450</v>
      </c>
    </row>
    <row r="4299" spans="1:2" x14ac:dyDescent="0.2">
      <c r="A4299">
        <f>IF(ISBLANK('May 2016'!A6908),"",IF(ISTEXT('May 2016'!A6908),0,'May 2016'!A6908))</f>
        <v>437766</v>
      </c>
      <c r="B4299">
        <f>IF(ISBLANK('May 2016'!G6908),"",IF(ISTEXT('May 2016'!G6908),0,'May 2016'!G6908))</f>
        <v>7574</v>
      </c>
    </row>
    <row r="4300" spans="1:2" x14ac:dyDescent="0.2">
      <c r="A4300" t="str">
        <f>IF(ISBLANK('May 2016'!A6909),"",IF(ISTEXT('May 2016'!A6909),0,'May 2016'!A6909))</f>
        <v/>
      </c>
      <c r="B4300">
        <f>IF(ISBLANK('May 2016'!G6909),"",IF(ISTEXT('May 2016'!G6909),0,'May 2016'!G6909))</f>
        <v>3213.45</v>
      </c>
    </row>
    <row r="4301" spans="1:2" x14ac:dyDescent="0.2">
      <c r="A4301">
        <f>IF(ISBLANK('May 2016'!A6910),"",IF(ISTEXT('May 2016'!A6910),0,'May 2016'!A6910))</f>
        <v>438376</v>
      </c>
      <c r="B4301">
        <f>IF(ISBLANK('May 2016'!G6910),"",IF(ISTEXT('May 2016'!G6910),0,'May 2016'!G6910))</f>
        <v>329.9</v>
      </c>
    </row>
    <row r="4302" spans="1:2" x14ac:dyDescent="0.2">
      <c r="A4302">
        <f>IF(ISBLANK('May 2016'!A6914),"",IF(ISTEXT('May 2016'!A6914),0,'May 2016'!A6914))</f>
        <v>437767</v>
      </c>
      <c r="B4302">
        <f>IF(ISBLANK('May 2016'!G6914),"",IF(ISTEXT('May 2016'!G6914),0,'May 2016'!G6914))</f>
        <v>1099.82</v>
      </c>
    </row>
    <row r="4303" spans="1:2" x14ac:dyDescent="0.2">
      <c r="A4303" t="str">
        <f>IF(ISBLANK('May 2016'!A6915),"",IF(ISTEXT('May 2016'!A6915),0,'May 2016'!A6915))</f>
        <v/>
      </c>
      <c r="B4303" t="str">
        <f>IF(ISBLANK('May 2016'!G6915),"",IF(ISTEXT('May 2016'!G6915),0,'May 2016'!G6915))</f>
        <v/>
      </c>
    </row>
    <row r="4304" spans="1:2" x14ac:dyDescent="0.2">
      <c r="A4304" t="str">
        <f>IF(ISBLANK('May 2016'!A6916),"",IF(ISTEXT('May 2016'!A6916),0,'May 2016'!A6916))</f>
        <v/>
      </c>
      <c r="B4304" t="str">
        <f>IF(ISBLANK('May 2016'!G6916),"",IF(ISTEXT('May 2016'!G6916),0,'May 2016'!G6916))</f>
        <v/>
      </c>
    </row>
    <row r="4305" spans="1:2" x14ac:dyDescent="0.2">
      <c r="A4305" t="str">
        <f>IF(ISBLANK('May 2016'!A6917),"",IF(ISTEXT('May 2016'!A6917),0,'May 2016'!A6917))</f>
        <v/>
      </c>
      <c r="B4305" t="str">
        <f>IF(ISBLANK('May 2016'!G6917),"",IF(ISTEXT('May 2016'!G6917),0,'May 2016'!G6917))</f>
        <v/>
      </c>
    </row>
    <row r="4306" spans="1:2" x14ac:dyDescent="0.2">
      <c r="A4306" t="str">
        <f>IF(ISBLANK('May 2016'!A6918),"",IF(ISTEXT('May 2016'!A6918),0,'May 2016'!A6918))</f>
        <v/>
      </c>
      <c r="B4306" t="str">
        <f>IF(ISBLANK('May 2016'!G6918),"",IF(ISTEXT('May 2016'!G6918),0,'May 2016'!G6918))</f>
        <v/>
      </c>
    </row>
    <row r="4307" spans="1:2" x14ac:dyDescent="0.2">
      <c r="A4307" t="str">
        <f>IF(ISBLANK('May 2016'!A6919),"",IF(ISTEXT('May 2016'!A6919),0,'May 2016'!A6919))</f>
        <v/>
      </c>
      <c r="B4307" t="str">
        <f>IF(ISBLANK('May 2016'!G6919),"",IF(ISTEXT('May 2016'!G6919),0,'May 2016'!G6919))</f>
        <v/>
      </c>
    </row>
    <row r="4308" spans="1:2" x14ac:dyDescent="0.2">
      <c r="A4308" t="str">
        <f>IF(ISBLANK('May 2016'!A6920),"",IF(ISTEXT('May 2016'!A6920),0,'May 2016'!A6920))</f>
        <v/>
      </c>
      <c r="B4308" t="str">
        <f>IF(ISBLANK('May 2016'!G6920),"",IF(ISTEXT('May 2016'!G6920),0,'May 2016'!G6920))</f>
        <v/>
      </c>
    </row>
    <row r="4309" spans="1:2" x14ac:dyDescent="0.2">
      <c r="A4309" t="str">
        <f>IF(ISBLANK('May 2016'!A6921),"",IF(ISTEXT('May 2016'!A6921),0,'May 2016'!A6921))</f>
        <v/>
      </c>
      <c r="B4309" t="str">
        <f>IF(ISBLANK('May 2016'!G6921),"",IF(ISTEXT('May 2016'!G6921),0,'May 2016'!G6921))</f>
        <v/>
      </c>
    </row>
    <row r="4310" spans="1:2" x14ac:dyDescent="0.2">
      <c r="A4310" t="str">
        <f>IF(ISBLANK('May 2016'!A6922),"",IF(ISTEXT('May 2016'!A6922),0,'May 2016'!A6922))</f>
        <v/>
      </c>
      <c r="B4310" t="str">
        <f>IF(ISBLANK('May 2016'!G6922),"",IF(ISTEXT('May 2016'!G6922),0,'May 2016'!G6922))</f>
        <v/>
      </c>
    </row>
    <row r="4311" spans="1:2" x14ac:dyDescent="0.2">
      <c r="A4311">
        <f>IF(ISBLANK('May 2016'!A6923),"",IF(ISTEXT('May 2016'!A6923),0,'May 2016'!A6923))</f>
        <v>438377</v>
      </c>
      <c r="B4311">
        <f>IF(ISBLANK('May 2016'!G6923),"",IF(ISTEXT('May 2016'!G6923),0,'May 2016'!G6923))</f>
        <v>111.01</v>
      </c>
    </row>
    <row r="4312" spans="1:2" x14ac:dyDescent="0.2">
      <c r="A4312">
        <f>IF(ISBLANK('May 2016'!A6927),"",IF(ISTEXT('May 2016'!A6927),0,'May 2016'!A6927))</f>
        <v>437027</v>
      </c>
      <c r="B4312">
        <f>IF(ISBLANK('May 2016'!G6927),"",IF(ISTEXT('May 2016'!G6927),0,'May 2016'!G6927))</f>
        <v>2007.2</v>
      </c>
    </row>
    <row r="4313" spans="1:2" x14ac:dyDescent="0.2">
      <c r="A4313">
        <f>IF(ISBLANK('May 2016'!A6931),"",IF(ISTEXT('May 2016'!A6931),0,'May 2016'!A6931))</f>
        <v>438378</v>
      </c>
      <c r="B4313">
        <f>IF(ISBLANK('May 2016'!G6931),"",IF(ISTEXT('May 2016'!G6931),0,'May 2016'!G6931))</f>
        <v>1966.98</v>
      </c>
    </row>
    <row r="4314" spans="1:2" x14ac:dyDescent="0.2">
      <c r="A4314">
        <f>IF(ISBLANK('May 2016'!A6935),"",IF(ISTEXT('May 2016'!A6935),0,'May 2016'!A6935))</f>
        <v>437768</v>
      </c>
      <c r="B4314">
        <f>IF(ISBLANK('May 2016'!G6935),"",IF(ISTEXT('May 2016'!G6935),0,'May 2016'!G6935))</f>
        <v>150</v>
      </c>
    </row>
    <row r="4315" spans="1:2" x14ac:dyDescent="0.2">
      <c r="A4315">
        <f>IF(ISBLANK('May 2016'!A6939),"",IF(ISTEXT('May 2016'!A6939),0,'May 2016'!A6939))</f>
        <v>437355</v>
      </c>
      <c r="B4315">
        <f>IF(ISBLANK('May 2016'!G6939),"",IF(ISTEXT('May 2016'!G6939),0,'May 2016'!G6939))</f>
        <v>19.82</v>
      </c>
    </row>
    <row r="4316" spans="1:2" x14ac:dyDescent="0.2">
      <c r="A4316">
        <f>IF(ISBLANK('May 2016'!A6943),"",IF(ISTEXT('May 2016'!A6943),0,'May 2016'!A6943))</f>
        <v>437028</v>
      </c>
      <c r="B4316">
        <f>IF(ISBLANK('May 2016'!G6943),"",IF(ISTEXT('May 2016'!G6943),0,'May 2016'!G6943))</f>
        <v>601.47</v>
      </c>
    </row>
    <row r="4317" spans="1:2" x14ac:dyDescent="0.2">
      <c r="A4317">
        <f>IF(ISBLANK('May 2016'!A6944),"",IF(ISTEXT('May 2016'!A6944),0,'May 2016'!A6944))</f>
        <v>437029</v>
      </c>
      <c r="B4317">
        <f>IF(ISBLANK('May 2016'!G6944),"",IF(ISTEXT('May 2016'!G6944),0,'May 2016'!G6944))</f>
        <v>401.18</v>
      </c>
    </row>
    <row r="4318" spans="1:2" x14ac:dyDescent="0.2">
      <c r="A4318">
        <f>IF(ISBLANK('May 2016'!A6948),"",IF(ISTEXT('May 2016'!A6948),0,'May 2016'!A6948))</f>
        <v>438379</v>
      </c>
      <c r="B4318">
        <f>IF(ISBLANK('May 2016'!G6948),"",IF(ISTEXT('May 2016'!G6948),0,'May 2016'!G6948))</f>
        <v>440</v>
      </c>
    </row>
    <row r="4319" spans="1:2" x14ac:dyDescent="0.2">
      <c r="A4319">
        <f>IF(ISBLANK('May 2016'!A6952),"",IF(ISTEXT('May 2016'!A6952),0,'May 2016'!A6952))</f>
        <v>437769</v>
      </c>
      <c r="B4319">
        <f>IF(ISBLANK('May 2016'!G6952),"",IF(ISTEXT('May 2016'!G6952),0,'May 2016'!G6952))</f>
        <v>2.5</v>
      </c>
    </row>
    <row r="4320" spans="1:2" x14ac:dyDescent="0.2">
      <c r="A4320">
        <f>IF(ISBLANK('May 2016'!A6956),"",IF(ISTEXT('May 2016'!A6956),0,'May 2016'!A6956))</f>
        <v>438380</v>
      </c>
      <c r="B4320">
        <f>IF(ISBLANK('May 2016'!G6956),"",IF(ISTEXT('May 2016'!G6956),0,'May 2016'!G6956))</f>
        <v>1350</v>
      </c>
    </row>
    <row r="4321" spans="1:2" x14ac:dyDescent="0.2">
      <c r="A4321">
        <f>IF(ISBLANK('May 2016'!A6960),"",IF(ISTEXT('May 2016'!A6960),0,'May 2016'!A6960))</f>
        <v>437030</v>
      </c>
      <c r="B4321">
        <f>IF(ISBLANK('May 2016'!G6960),"",IF(ISTEXT('May 2016'!G6960),0,'May 2016'!G6960))</f>
        <v>100</v>
      </c>
    </row>
    <row r="4322" spans="1:2" x14ac:dyDescent="0.2">
      <c r="A4322">
        <f>IF(ISBLANK('May 2016'!A6964),"",IF(ISTEXT('May 2016'!A6964),0,'May 2016'!A6964))</f>
        <v>437356</v>
      </c>
      <c r="B4322">
        <f>IF(ISBLANK('May 2016'!G6964),"",IF(ISTEXT('May 2016'!G6964),0,'May 2016'!G6964))</f>
        <v>70.930000000000007</v>
      </c>
    </row>
    <row r="4323" spans="1:2" x14ac:dyDescent="0.2">
      <c r="A4323">
        <f>IF(ISBLANK('May 2016'!A6965),"",IF(ISTEXT('May 2016'!A6965),0,'May 2016'!A6965))</f>
        <v>437357</v>
      </c>
      <c r="B4323">
        <f>IF(ISBLANK('May 2016'!G6965),"",IF(ISTEXT('May 2016'!G6965),0,'May 2016'!G6965))</f>
        <v>160.02000000000001</v>
      </c>
    </row>
    <row r="4324" spans="1:2" x14ac:dyDescent="0.2">
      <c r="A4324">
        <f>IF(ISBLANK('May 2016'!A6966),"",IF(ISTEXT('May 2016'!A6966),0,'May 2016'!A6966))</f>
        <v>437358</v>
      </c>
      <c r="B4324">
        <f>IF(ISBLANK('May 2016'!G6966),"",IF(ISTEXT('May 2016'!G6966),0,'May 2016'!G6966))</f>
        <v>318.31</v>
      </c>
    </row>
    <row r="4325" spans="1:2" x14ac:dyDescent="0.2">
      <c r="A4325">
        <f>IF(ISBLANK('May 2016'!A6967),"",IF(ISTEXT('May 2016'!A6967),0,'May 2016'!A6967))</f>
        <v>437359</v>
      </c>
      <c r="B4325">
        <f>IF(ISBLANK('May 2016'!G6967),"",IF(ISTEXT('May 2016'!G6967),0,'May 2016'!G6967))</f>
        <v>65.67</v>
      </c>
    </row>
    <row r="4326" spans="1:2" x14ac:dyDescent="0.2">
      <c r="A4326">
        <f>IF(ISBLANK('May 2016'!A6968),"",IF(ISTEXT('May 2016'!A6968),0,'May 2016'!A6968))</f>
        <v>437770</v>
      </c>
      <c r="B4326">
        <f>IF(ISBLANK('May 2016'!G6968),"",IF(ISTEXT('May 2016'!G6968),0,'May 2016'!G6968))</f>
        <v>70.930000000000007</v>
      </c>
    </row>
    <row r="4327" spans="1:2" x14ac:dyDescent="0.2">
      <c r="A4327">
        <f>IF(ISBLANK('May 2016'!A6969),"",IF(ISTEXT('May 2016'!A6969),0,'May 2016'!A6969))</f>
        <v>437771</v>
      </c>
      <c r="B4327">
        <f>IF(ISBLANK('May 2016'!G6969),"",IF(ISTEXT('May 2016'!G6969),0,'May 2016'!G6969))</f>
        <v>160.02000000000001</v>
      </c>
    </row>
    <row r="4328" spans="1:2" x14ac:dyDescent="0.2">
      <c r="A4328">
        <f>IF(ISBLANK('May 2016'!A6970),"",IF(ISTEXT('May 2016'!A6970),0,'May 2016'!A6970))</f>
        <v>438381</v>
      </c>
      <c r="B4328">
        <f>IF(ISBLANK('May 2016'!G6970),"",IF(ISTEXT('May 2016'!G6970),0,'May 2016'!G6970))</f>
        <v>65.67</v>
      </c>
    </row>
    <row r="4329" spans="1:2" x14ac:dyDescent="0.2">
      <c r="A4329">
        <f>IF(ISBLANK('May 2016'!A6971),"",IF(ISTEXT('May 2016'!A6971),0,'May 2016'!A6971))</f>
        <v>438382</v>
      </c>
      <c r="B4329">
        <f>IF(ISBLANK('May 2016'!G6971),"",IF(ISTEXT('May 2016'!G6971),0,'May 2016'!G6971))</f>
        <v>318.31</v>
      </c>
    </row>
    <row r="4330" spans="1:2" x14ac:dyDescent="0.2">
      <c r="A4330">
        <f>IF(ISBLANK('May 2016'!A6975),"",IF(ISTEXT('May 2016'!A6975),0,'May 2016'!A6975))</f>
        <v>437772</v>
      </c>
      <c r="B4330">
        <f>IF(ISBLANK('May 2016'!G6975),"",IF(ISTEXT('May 2016'!G6975),0,'May 2016'!G6975))</f>
        <v>21</v>
      </c>
    </row>
    <row r="4331" spans="1:2" x14ac:dyDescent="0.2">
      <c r="A4331">
        <f>IF(ISBLANK('May 2016'!A6979),"",IF(ISTEXT('May 2016'!A6979),0,'May 2016'!A6979))</f>
        <v>437031</v>
      </c>
      <c r="B4331">
        <f>IF(ISBLANK('May 2016'!G6979),"",IF(ISTEXT('May 2016'!G6979),0,'May 2016'!G6979))</f>
        <v>770</v>
      </c>
    </row>
    <row r="4332" spans="1:2" x14ac:dyDescent="0.2">
      <c r="A4332">
        <f>IF(ISBLANK('May 2016'!A6983),"",IF(ISTEXT('May 2016'!A6983),0,'May 2016'!A6983))</f>
        <v>437032</v>
      </c>
      <c r="B4332">
        <f>IF(ISBLANK('May 2016'!G6983),"",IF(ISTEXT('May 2016'!G6983),0,'May 2016'!G6983))</f>
        <v>2300</v>
      </c>
    </row>
    <row r="4333" spans="1:2" x14ac:dyDescent="0.2">
      <c r="A4333">
        <f>IF(ISBLANK('May 2016'!A6987),"",IF(ISTEXT('May 2016'!A6987),0,'May 2016'!A6987))</f>
        <v>437033</v>
      </c>
      <c r="B4333">
        <f>IF(ISBLANK('May 2016'!G6987),"",IF(ISTEXT('May 2016'!G6987),0,'May 2016'!G6987))</f>
        <v>95</v>
      </c>
    </row>
    <row r="4334" spans="1:2" x14ac:dyDescent="0.2">
      <c r="A4334">
        <f>IF(ISBLANK('May 2016'!A6991),"",IF(ISTEXT('May 2016'!A6991),0,'May 2016'!A6991))</f>
        <v>437034</v>
      </c>
      <c r="B4334">
        <f>IF(ISBLANK('May 2016'!G6991),"",IF(ISTEXT('May 2016'!G6991),0,'May 2016'!G6991))</f>
        <v>55.08</v>
      </c>
    </row>
    <row r="4335" spans="1:2" x14ac:dyDescent="0.2">
      <c r="A4335">
        <f>IF(ISBLANK('May 2016'!A6995),"",IF(ISTEXT('May 2016'!A6995),0,'May 2016'!A6995))</f>
        <v>437360</v>
      </c>
      <c r="B4335">
        <f>IF(ISBLANK('May 2016'!G6995),"",IF(ISTEXT('May 2016'!G6995),0,'May 2016'!G6995))</f>
        <v>390.02</v>
      </c>
    </row>
    <row r="4336" spans="1:2" x14ac:dyDescent="0.2">
      <c r="A4336">
        <f>IF(ISBLANK('May 2016'!A6999),"",IF(ISTEXT('May 2016'!A6999),0,'May 2016'!A6999))</f>
        <v>437361</v>
      </c>
      <c r="B4336">
        <f>IF(ISBLANK('May 2016'!G6999),"",IF(ISTEXT('May 2016'!G6999),0,'May 2016'!G6999))</f>
        <v>300</v>
      </c>
    </row>
    <row r="4337" spans="1:2" x14ac:dyDescent="0.2">
      <c r="A4337" t="str">
        <f>IF(ISBLANK('May 2016'!A7000),"",IF(ISTEXT('May 2016'!A7000),0,'May 2016'!A7000))</f>
        <v/>
      </c>
      <c r="B4337" t="str">
        <f>IF(ISBLANK('May 2016'!G7000),"",IF(ISTEXT('May 2016'!G7000),0,'May 2016'!G7000))</f>
        <v/>
      </c>
    </row>
    <row r="4338" spans="1:2" x14ac:dyDescent="0.2">
      <c r="A4338" t="str">
        <f>IF(ISBLANK('May 2016'!A7001),"",IF(ISTEXT('May 2016'!A7001),0,'May 2016'!A7001))</f>
        <v/>
      </c>
      <c r="B4338" t="str">
        <f>IF(ISBLANK('May 2016'!G7001),"",IF(ISTEXT('May 2016'!G7001),0,'May 2016'!G7001))</f>
        <v/>
      </c>
    </row>
    <row r="4339" spans="1:2" x14ac:dyDescent="0.2">
      <c r="A4339">
        <f>IF(ISBLANK('May 2016'!A7005),"",IF(ISTEXT('May 2016'!A7005),0,'May 2016'!A7005))</f>
        <v>438383</v>
      </c>
      <c r="B4339">
        <f>IF(ISBLANK('May 2016'!G7005),"",IF(ISTEXT('May 2016'!G7005),0,'May 2016'!G7005))</f>
        <v>1300</v>
      </c>
    </row>
    <row r="4340" spans="1:2" x14ac:dyDescent="0.2">
      <c r="A4340" t="str">
        <f>IF(ISBLANK('May 2016'!A7006),"",IF(ISTEXT('May 2016'!A7006),0,'May 2016'!A7006))</f>
        <v/>
      </c>
      <c r="B4340" t="str">
        <f>IF(ISBLANK('May 2016'!G7006),"",IF(ISTEXT('May 2016'!G7006),0,'May 2016'!G7006))</f>
        <v/>
      </c>
    </row>
    <row r="4341" spans="1:2" x14ac:dyDescent="0.2">
      <c r="A4341">
        <f>IF(ISBLANK('May 2016'!A7010),"",IF(ISTEXT('May 2016'!A7010),0,'May 2016'!A7010))</f>
        <v>437773</v>
      </c>
      <c r="B4341">
        <f>IF(ISBLANK('May 2016'!G7010),"",IF(ISTEXT('May 2016'!G7010),0,'May 2016'!G7010))</f>
        <v>343.75</v>
      </c>
    </row>
    <row r="4342" spans="1:2" x14ac:dyDescent="0.2">
      <c r="A4342" t="str">
        <f>IF(ISBLANK('May 2016'!A7011),"",IF(ISTEXT('May 2016'!A7011),0,'May 2016'!A7011))</f>
        <v/>
      </c>
      <c r="B4342" t="str">
        <f>IF(ISBLANK('May 2016'!G7011),"",IF(ISTEXT('May 2016'!G7011),0,'May 2016'!G7011))</f>
        <v/>
      </c>
    </row>
    <row r="4343" spans="1:2" x14ac:dyDescent="0.2">
      <c r="A4343" t="str">
        <f>IF(ISBLANK('May 2016'!A7012),"",IF(ISTEXT('May 2016'!A7012),0,'May 2016'!A7012))</f>
        <v/>
      </c>
      <c r="B4343" t="str">
        <f>IF(ISBLANK('May 2016'!G7012),"",IF(ISTEXT('May 2016'!G7012),0,'May 2016'!G7012))</f>
        <v/>
      </c>
    </row>
    <row r="4344" spans="1:2" x14ac:dyDescent="0.2">
      <c r="A4344">
        <f>IF(ISBLANK('May 2016'!A7013),"",IF(ISTEXT('May 2016'!A7013),0,'May 2016'!A7013))</f>
        <v>437774</v>
      </c>
      <c r="B4344">
        <f>IF(ISBLANK('May 2016'!G7013),"",IF(ISTEXT('May 2016'!G7013),0,'May 2016'!G7013))</f>
        <v>801.84</v>
      </c>
    </row>
    <row r="4345" spans="1:2" x14ac:dyDescent="0.2">
      <c r="A4345" t="str">
        <f>IF(ISBLANK('May 2016'!A7014),"",IF(ISTEXT('May 2016'!A7014),0,'May 2016'!A7014))</f>
        <v/>
      </c>
      <c r="B4345" t="str">
        <f>IF(ISBLANK('May 2016'!G7014),"",IF(ISTEXT('May 2016'!G7014),0,'May 2016'!G7014))</f>
        <v/>
      </c>
    </row>
    <row r="4346" spans="1:2" x14ac:dyDescent="0.2">
      <c r="A4346" t="str">
        <f>IF(ISBLANK('May 2016'!A7015),"",IF(ISTEXT('May 2016'!A7015),0,'May 2016'!A7015))</f>
        <v/>
      </c>
      <c r="B4346" t="str">
        <f>IF(ISBLANK('May 2016'!G7015),"",IF(ISTEXT('May 2016'!G7015),0,'May 2016'!G7015))</f>
        <v/>
      </c>
    </row>
    <row r="4347" spans="1:2" x14ac:dyDescent="0.2">
      <c r="A4347">
        <f>IF(ISBLANK('May 2016'!A7016),"",IF(ISTEXT('May 2016'!A7016),0,'May 2016'!A7016))</f>
        <v>438384</v>
      </c>
      <c r="B4347">
        <f>IF(ISBLANK('May 2016'!G7016),"",IF(ISTEXT('May 2016'!G7016),0,'May 2016'!G7016))</f>
        <v>317.52999999999997</v>
      </c>
    </row>
    <row r="4348" spans="1:2" x14ac:dyDescent="0.2">
      <c r="A4348" t="str">
        <f>IF(ISBLANK('May 2016'!A7017),"",IF(ISTEXT('May 2016'!A7017),0,'May 2016'!A7017))</f>
        <v/>
      </c>
      <c r="B4348" t="str">
        <f>IF(ISBLANK('May 2016'!G7017),"",IF(ISTEXT('May 2016'!G7017),0,'May 2016'!G7017))</f>
        <v/>
      </c>
    </row>
    <row r="4349" spans="1:2" x14ac:dyDescent="0.2">
      <c r="A4349" t="str">
        <f>IF(ISBLANK('May 2016'!A7018),"",IF(ISTEXT('May 2016'!A7018),0,'May 2016'!A7018))</f>
        <v/>
      </c>
      <c r="B4349" t="str">
        <f>IF(ISBLANK('May 2016'!G7018),"",IF(ISTEXT('May 2016'!G7018),0,'May 2016'!G7018))</f>
        <v/>
      </c>
    </row>
    <row r="4350" spans="1:2" x14ac:dyDescent="0.2">
      <c r="A4350">
        <f>IF(ISBLANK('May 2016'!A7022),"",IF(ISTEXT('May 2016'!A7022),0,'May 2016'!A7022))</f>
        <v>437362</v>
      </c>
      <c r="B4350">
        <f>IF(ISBLANK('May 2016'!G7022),"",IF(ISTEXT('May 2016'!G7022),0,'May 2016'!G7022))</f>
        <v>450</v>
      </c>
    </row>
    <row r="4351" spans="1:2" x14ac:dyDescent="0.2">
      <c r="A4351">
        <f>IF(ISBLANK('May 2016'!A7026),"",IF(ISTEXT('May 2016'!A7026),0,'May 2016'!A7026))</f>
        <v>437379</v>
      </c>
      <c r="B4351">
        <f>IF(ISBLANK('May 2016'!G7026),"",IF(ISTEXT('May 2016'!G7026),0,'May 2016'!G7026))</f>
        <v>43</v>
      </c>
    </row>
    <row r="4352" spans="1:2" x14ac:dyDescent="0.2">
      <c r="A4352">
        <f>IF(ISBLANK('May 2016'!A7030),"",IF(ISTEXT('May 2016'!A7030),0,'May 2016'!A7030))</f>
        <v>438385</v>
      </c>
      <c r="B4352">
        <f>IF(ISBLANK('May 2016'!G7030),"",IF(ISTEXT('May 2016'!G7030),0,'May 2016'!G7030))</f>
        <v>238.5</v>
      </c>
    </row>
    <row r="4353" spans="1:2" x14ac:dyDescent="0.2">
      <c r="A4353">
        <f>IF(ISBLANK('May 2016'!A7034),"",IF(ISTEXT('May 2016'!A7034),0,'May 2016'!A7034))</f>
        <v>437775</v>
      </c>
      <c r="B4353">
        <f>IF(ISBLANK('May 2016'!G7034),"",IF(ISTEXT('May 2016'!G7034),0,'May 2016'!G7034))</f>
        <v>742</v>
      </c>
    </row>
    <row r="4354" spans="1:2" x14ac:dyDescent="0.2">
      <c r="A4354">
        <f>IF(ISBLANK('May 2016'!A7038),"",IF(ISTEXT('May 2016'!A7038),0,'May 2016'!A7038))</f>
        <v>437776</v>
      </c>
      <c r="B4354">
        <f>IF(ISBLANK('May 2016'!G7038),"",IF(ISTEXT('May 2016'!G7038),0,'May 2016'!G7038))</f>
        <v>209</v>
      </c>
    </row>
    <row r="4355" spans="1:2" x14ac:dyDescent="0.2">
      <c r="A4355">
        <f>IF(ISBLANK('May 2016'!A7042),"",IF(ISTEXT('May 2016'!A7042),0,'May 2016'!A7042))</f>
        <v>437777</v>
      </c>
      <c r="B4355">
        <f>IF(ISBLANK('May 2016'!G7042),"",IF(ISTEXT('May 2016'!G7042),0,'May 2016'!G7042))</f>
        <v>20</v>
      </c>
    </row>
    <row r="4356" spans="1:2" x14ac:dyDescent="0.2">
      <c r="A4356">
        <f>IF(ISBLANK('May 2016'!A7046),"",IF(ISTEXT('May 2016'!A7046),0,'May 2016'!A7046))</f>
        <v>437778</v>
      </c>
      <c r="B4356">
        <f>IF(ISBLANK('May 2016'!G7046),"",IF(ISTEXT('May 2016'!G7046),0,'May 2016'!G7046))</f>
        <v>133.65</v>
      </c>
    </row>
    <row r="4357" spans="1:2" x14ac:dyDescent="0.2">
      <c r="A4357">
        <f>IF(ISBLANK('May 2016'!A7050),"",IF(ISTEXT('May 2016'!A7050),0,'May 2016'!A7050))</f>
        <v>437779</v>
      </c>
      <c r="B4357">
        <f>IF(ISBLANK('May 2016'!G7050),"",IF(ISTEXT('May 2016'!G7050),0,'May 2016'!G7050))</f>
        <v>63.18</v>
      </c>
    </row>
    <row r="4358" spans="1:2" x14ac:dyDescent="0.2">
      <c r="A4358">
        <f>IF(ISBLANK('May 2016'!A7054),"",IF(ISTEXT('May 2016'!A7054),0,'May 2016'!A7054))</f>
        <v>437780</v>
      </c>
      <c r="B4358">
        <f>IF(ISBLANK('May 2016'!G7054),"",IF(ISTEXT('May 2016'!G7054),0,'May 2016'!G7054))</f>
        <v>4.32</v>
      </c>
    </row>
    <row r="4359" spans="1:2" x14ac:dyDescent="0.2">
      <c r="A4359">
        <f>IF(ISBLANK('May 2016'!A7058),"",IF(ISTEXT('May 2016'!A7058),0,'May 2016'!A7058))</f>
        <v>437781</v>
      </c>
      <c r="B4359">
        <f>IF(ISBLANK('May 2016'!G7058),"",IF(ISTEXT('May 2016'!G7058),0,'May 2016'!G7058))</f>
        <v>103</v>
      </c>
    </row>
    <row r="4360" spans="1:2" x14ac:dyDescent="0.2">
      <c r="A4360">
        <f>IF(ISBLANK('May 2016'!A7062),"",IF(ISTEXT('May 2016'!A7062),0,'May 2016'!A7062))</f>
        <v>438386</v>
      </c>
      <c r="B4360">
        <f>IF(ISBLANK('May 2016'!G7062),"",IF(ISTEXT('May 2016'!G7062),0,'May 2016'!G7062))</f>
        <v>400</v>
      </c>
    </row>
    <row r="4361" spans="1:2" x14ac:dyDescent="0.2">
      <c r="A4361">
        <f>IF(ISBLANK('May 2016'!A7066),"",IF(ISTEXT('May 2016'!A7066),0,'May 2016'!A7066))</f>
        <v>438387</v>
      </c>
      <c r="B4361">
        <f>IF(ISBLANK('May 2016'!G7066),"",IF(ISTEXT('May 2016'!G7066),0,'May 2016'!G7066))</f>
        <v>1214.0999999999999</v>
      </c>
    </row>
    <row r="4362" spans="1:2" x14ac:dyDescent="0.2">
      <c r="A4362" t="str">
        <f>IF(ISBLANK('May 2016'!A7067),"",IF(ISTEXT('May 2016'!A7067),0,'May 2016'!A7067))</f>
        <v/>
      </c>
      <c r="B4362" t="str">
        <f>IF(ISBLANK('May 2016'!G7067),"",IF(ISTEXT('May 2016'!G7067),0,'May 2016'!G7067))</f>
        <v/>
      </c>
    </row>
    <row r="4363" spans="1:2" x14ac:dyDescent="0.2">
      <c r="A4363" t="str">
        <f>IF(ISBLANK('May 2016'!A7068),"",IF(ISTEXT('May 2016'!A7068),0,'May 2016'!A7068))</f>
        <v/>
      </c>
      <c r="B4363" t="str">
        <f>IF(ISBLANK('May 2016'!G7068),"",IF(ISTEXT('May 2016'!G7068),0,'May 2016'!G7068))</f>
        <v/>
      </c>
    </row>
    <row r="4364" spans="1:2" x14ac:dyDescent="0.2">
      <c r="A4364">
        <f>IF(ISBLANK('May 2016'!A7072),"",IF(ISTEXT('May 2016'!A7072),0,'May 2016'!A7072))</f>
        <v>438388</v>
      </c>
      <c r="B4364">
        <f>IF(ISBLANK('May 2016'!G7072),"",IF(ISTEXT('May 2016'!G7072),0,'May 2016'!G7072))</f>
        <v>117.74</v>
      </c>
    </row>
    <row r="4365" spans="1:2" x14ac:dyDescent="0.2">
      <c r="A4365">
        <f>IF(ISBLANK('May 2016'!A7076),"",IF(ISTEXT('May 2016'!A7076),0,'May 2016'!A7076))</f>
        <v>438389</v>
      </c>
      <c r="B4365">
        <f>IF(ISBLANK('May 2016'!G7076),"",IF(ISTEXT('May 2016'!G7076),0,'May 2016'!G7076))</f>
        <v>54.53</v>
      </c>
    </row>
    <row r="4366" spans="1:2" x14ac:dyDescent="0.2">
      <c r="A4366">
        <f>IF(ISBLANK('May 2016'!A7080),"",IF(ISTEXT('May 2016'!A7080),0,'May 2016'!A7080))</f>
        <v>437794</v>
      </c>
      <c r="B4366">
        <f>IF(ISBLANK('May 2016'!G7080),"",IF(ISTEXT('May 2016'!G7080),0,'May 2016'!G7080))</f>
        <v>271.7</v>
      </c>
    </row>
    <row r="4367" spans="1:2" x14ac:dyDescent="0.2">
      <c r="A4367">
        <f>IF(ISBLANK('May 2016'!A7084),"",IF(ISTEXT('May 2016'!A7084),0,'May 2016'!A7084))</f>
        <v>438391</v>
      </c>
      <c r="B4367">
        <f>IF(ISBLANK('May 2016'!G7084),"",IF(ISTEXT('May 2016'!G7084),0,'May 2016'!G7084))</f>
        <v>2400</v>
      </c>
    </row>
    <row r="4368" spans="1:2" x14ac:dyDescent="0.2">
      <c r="A4368">
        <f>IF(ISBLANK('May 2016'!A7088),"",IF(ISTEXT('May 2016'!A7088),0,'May 2016'!A7088))</f>
        <v>438392</v>
      </c>
      <c r="B4368">
        <f>IF(ISBLANK('May 2016'!G7088),"",IF(ISTEXT('May 2016'!G7088),0,'May 2016'!G7088))</f>
        <v>450</v>
      </c>
    </row>
    <row r="4369" spans="1:2" x14ac:dyDescent="0.2">
      <c r="A4369">
        <f>IF(ISBLANK('May 2016'!A7092),"",IF(ISTEXT('May 2016'!A7092),0,'May 2016'!A7092))</f>
        <v>438393</v>
      </c>
      <c r="B4369">
        <f>IF(ISBLANK('May 2016'!G7092),"",IF(ISTEXT('May 2016'!G7092),0,'May 2016'!G7092))</f>
        <v>10000</v>
      </c>
    </row>
    <row r="4370" spans="1:2" x14ac:dyDescent="0.2">
      <c r="A4370">
        <f>IF(ISBLANK('May 2016'!A7096),"",IF(ISTEXT('May 2016'!A7096),0,'May 2016'!A7096))</f>
        <v>438394</v>
      </c>
      <c r="B4370">
        <f>IF(ISBLANK('May 2016'!G7096),"",IF(ISTEXT('May 2016'!G7096),0,'May 2016'!G7096))</f>
        <v>154.44</v>
      </c>
    </row>
    <row r="4371" spans="1:2" x14ac:dyDescent="0.2">
      <c r="A4371">
        <f>IF(ISBLANK('May 2016'!A7100),"",IF(ISTEXT('May 2016'!A7100),0,'May 2016'!A7100))</f>
        <v>438395</v>
      </c>
      <c r="B4371">
        <f>IF(ISBLANK('May 2016'!G7100),"",IF(ISTEXT('May 2016'!G7100),0,'May 2016'!G7100))</f>
        <v>8.64</v>
      </c>
    </row>
    <row r="4372" spans="1:2" x14ac:dyDescent="0.2">
      <c r="A4372">
        <f>IF(ISBLANK('May 2016'!A7104),"",IF(ISTEXT('May 2016'!A7104),0,'May 2016'!A7104))</f>
        <v>438396</v>
      </c>
      <c r="B4372">
        <f>IF(ISBLANK('May 2016'!G7104),"",IF(ISTEXT('May 2016'!G7104),0,'May 2016'!G7104))</f>
        <v>2182.5</v>
      </c>
    </row>
    <row r="4373" spans="1:2" x14ac:dyDescent="0.2">
      <c r="A4373" t="str">
        <f>IF(ISBLANK('May 2016'!A7105),"",IF(ISTEXT('May 2016'!A7105),0,'May 2016'!A7105))</f>
        <v/>
      </c>
      <c r="B4373" t="str">
        <f>IF(ISBLANK('May 2016'!G7105),"",IF(ISTEXT('May 2016'!G7105),0,'May 2016'!G7105))</f>
        <v/>
      </c>
    </row>
    <row r="4374" spans="1:2" x14ac:dyDescent="0.2">
      <c r="A4374">
        <f>IF(ISBLANK('May 2016'!A7109),"",IF(ISTEXT('May 2016'!A7109),0,'May 2016'!A7109))</f>
        <v>438397</v>
      </c>
      <c r="B4374">
        <f>IF(ISBLANK('May 2016'!G7109),"",IF(ISTEXT('May 2016'!G7109),0,'May 2016'!G7109))</f>
        <v>25</v>
      </c>
    </row>
    <row r="4375" spans="1:2" x14ac:dyDescent="0.2">
      <c r="A4375">
        <f>IF(ISBLANK('May 2016'!A7113),"",IF(ISTEXT('May 2016'!A7113),0,'May 2016'!A7113))</f>
        <v>438398</v>
      </c>
      <c r="B4375">
        <f>IF(ISBLANK('May 2016'!G7113),"",IF(ISTEXT('May 2016'!G7113),0,'May 2016'!G7113))</f>
        <v>17.28</v>
      </c>
    </row>
    <row r="4376" spans="1:2" x14ac:dyDescent="0.2">
      <c r="A4376">
        <f>IF(ISBLANK('May 2016'!A7117),"",IF(ISTEXT('May 2016'!A7117),0,'May 2016'!A7117))</f>
        <v>438399</v>
      </c>
      <c r="B4376">
        <f>IF(ISBLANK('May 2016'!G7117),"",IF(ISTEXT('May 2016'!G7117),0,'May 2016'!G7117))</f>
        <v>51.84</v>
      </c>
    </row>
    <row r="4377" spans="1:2" x14ac:dyDescent="0.2">
      <c r="A4377">
        <f>IF(ISBLANK('May 2016'!A7121),"",IF(ISTEXT('May 2016'!A7121),0,'May 2016'!A7121))</f>
        <v>438400</v>
      </c>
      <c r="B4377">
        <f>IF(ISBLANK('May 2016'!G7121),"",IF(ISTEXT('May 2016'!G7121),0,'May 2016'!G7121))</f>
        <v>8.64</v>
      </c>
    </row>
    <row r="4378" spans="1:2" x14ac:dyDescent="0.2">
      <c r="A4378">
        <f>IF(ISBLANK('May 2016'!A7125),"",IF(ISTEXT('May 2016'!A7125),0,'May 2016'!A7125))</f>
        <v>438401</v>
      </c>
      <c r="B4378">
        <f>IF(ISBLANK('May 2016'!G7125),"",IF(ISTEXT('May 2016'!G7125),0,'May 2016'!G7125))</f>
        <v>8.64</v>
      </c>
    </row>
    <row r="4379" spans="1:2" x14ac:dyDescent="0.2">
      <c r="A4379">
        <f>IF(ISBLANK('May 2016'!A7129),"",IF(ISTEXT('May 2016'!A7129),0,'May 2016'!A7129))</f>
        <v>437863</v>
      </c>
      <c r="B4379">
        <f>IF(ISBLANK('May 2016'!G7129),"",IF(ISTEXT('May 2016'!G7129),0,'May 2016'!G7129))</f>
        <v>696</v>
      </c>
    </row>
    <row r="4380" spans="1:2" x14ac:dyDescent="0.2">
      <c r="A4380">
        <f>IF(ISBLANK('May 2016'!A7133),"",IF(ISTEXT('May 2016'!A7133),0,'May 2016'!A7133))</f>
        <v>438402</v>
      </c>
      <c r="B4380">
        <f>IF(ISBLANK('May 2016'!G7133),"",IF(ISTEXT('May 2016'!G7133),0,'May 2016'!G7133))</f>
        <v>164</v>
      </c>
    </row>
    <row r="4381" spans="1:2" x14ac:dyDescent="0.2">
      <c r="A4381">
        <f>IF(ISBLANK('May 2016'!A7137),"",IF(ISTEXT('May 2016'!A7137),0,'May 2016'!A7137))</f>
        <v>437383</v>
      </c>
      <c r="B4381">
        <f>IF(ISBLANK('May 2016'!G7137),"",IF(ISTEXT('May 2016'!G7137),0,'May 2016'!G7137))</f>
        <v>300</v>
      </c>
    </row>
    <row r="4382" spans="1:2" x14ac:dyDescent="0.2">
      <c r="A4382">
        <f>IF(ISBLANK('May 2016'!A7138),"",IF(ISTEXT('May 2016'!A7138),0,'May 2016'!A7138))</f>
        <v>437384</v>
      </c>
      <c r="B4382">
        <f>IF(ISBLANK('May 2016'!G7138),"",IF(ISTEXT('May 2016'!G7138),0,'May 2016'!G7138))</f>
        <v>300</v>
      </c>
    </row>
    <row r="4383" spans="1:2" x14ac:dyDescent="0.2">
      <c r="A4383">
        <f>IF(ISBLANK('May 2016'!A7139),"",IF(ISTEXT('May 2016'!A7139),0,'May 2016'!A7139))</f>
        <v>437385</v>
      </c>
      <c r="B4383">
        <f>IF(ISBLANK('May 2016'!G7139),"",IF(ISTEXT('May 2016'!G7139),0,'May 2016'!G7139))</f>
        <v>50</v>
      </c>
    </row>
    <row r="4384" spans="1:2" x14ac:dyDescent="0.2">
      <c r="A4384">
        <f>IF(ISBLANK('May 2016'!A7140),"",IF(ISTEXT('May 2016'!A7140),0,'May 2016'!A7140))</f>
        <v>437386</v>
      </c>
      <c r="B4384">
        <f>IF(ISBLANK('May 2016'!G7140),"",IF(ISTEXT('May 2016'!G7140),0,'May 2016'!G7140))</f>
        <v>500</v>
      </c>
    </row>
    <row r="4385" spans="1:2" x14ac:dyDescent="0.2">
      <c r="A4385">
        <f>IF(ISBLANK('May 2016'!A7141),"",IF(ISTEXT('May 2016'!A7141),0,'May 2016'!A7141))</f>
        <v>437387</v>
      </c>
      <c r="B4385">
        <f>IF(ISBLANK('May 2016'!G7141),"",IF(ISTEXT('May 2016'!G7141),0,'May 2016'!G7141))</f>
        <v>300</v>
      </c>
    </row>
    <row r="4386" spans="1:2" x14ac:dyDescent="0.2">
      <c r="A4386">
        <f>IF(ISBLANK('May 2016'!A7142),"",IF(ISTEXT('May 2016'!A7142),0,'May 2016'!A7142))</f>
        <v>437388</v>
      </c>
      <c r="B4386">
        <f>IF(ISBLANK('May 2016'!G7142),"",IF(ISTEXT('May 2016'!G7142),0,'May 2016'!G7142))</f>
        <v>50</v>
      </c>
    </row>
    <row r="4387" spans="1:2" x14ac:dyDescent="0.2">
      <c r="A4387">
        <f>IF(ISBLANK('May 2016'!A7143),"",IF(ISTEXT('May 2016'!A7143),0,'May 2016'!A7143))</f>
        <v>437390</v>
      </c>
      <c r="B4387">
        <f>IF(ISBLANK('May 2016'!G7143),"",IF(ISTEXT('May 2016'!G7143),0,'May 2016'!G7143))</f>
        <v>50</v>
      </c>
    </row>
    <row r="4388" spans="1:2" x14ac:dyDescent="0.2">
      <c r="A4388">
        <f>IF(ISBLANK('May 2016'!A7144),"",IF(ISTEXT('May 2016'!A7144),0,'May 2016'!A7144))</f>
        <v>437391</v>
      </c>
      <c r="B4388">
        <f>IF(ISBLANK('May 2016'!G7144),"",IF(ISTEXT('May 2016'!G7144),0,'May 2016'!G7144))</f>
        <v>300</v>
      </c>
    </row>
    <row r="4389" spans="1:2" x14ac:dyDescent="0.2">
      <c r="A4389">
        <f>IF(ISBLANK('May 2016'!A7145),"",IF(ISTEXT('May 2016'!A7145),0,'May 2016'!A7145))</f>
        <v>437392</v>
      </c>
      <c r="B4389">
        <f>IF(ISBLANK('May 2016'!G7145),"",IF(ISTEXT('May 2016'!G7145),0,'May 2016'!G7145))</f>
        <v>50</v>
      </c>
    </row>
    <row r="4390" spans="1:2" x14ac:dyDescent="0.2">
      <c r="A4390">
        <f>IF(ISBLANK('May 2016'!A7146),"",IF(ISTEXT('May 2016'!A7146),0,'May 2016'!A7146))</f>
        <v>437393</v>
      </c>
      <c r="B4390">
        <f>IF(ISBLANK('May 2016'!G7146),"",IF(ISTEXT('May 2016'!G7146),0,'May 2016'!G7146))</f>
        <v>50</v>
      </c>
    </row>
    <row r="4391" spans="1:2" x14ac:dyDescent="0.2">
      <c r="A4391">
        <f>IF(ISBLANK('May 2016'!A7147),"",IF(ISTEXT('May 2016'!A7147),0,'May 2016'!A7147))</f>
        <v>437394</v>
      </c>
      <c r="B4391">
        <f>IF(ISBLANK('May 2016'!G7147),"",IF(ISTEXT('May 2016'!G7147),0,'May 2016'!G7147))</f>
        <v>300</v>
      </c>
    </row>
    <row r="4392" spans="1:2" x14ac:dyDescent="0.2">
      <c r="A4392">
        <f>IF(ISBLANK('May 2016'!A7148),"",IF(ISTEXT('May 2016'!A7148),0,'May 2016'!A7148))</f>
        <v>437395</v>
      </c>
      <c r="B4392">
        <f>IF(ISBLANK('May 2016'!G7148),"",IF(ISTEXT('May 2016'!G7148),0,'May 2016'!G7148))</f>
        <v>300</v>
      </c>
    </row>
    <row r="4393" spans="1:2" x14ac:dyDescent="0.2">
      <c r="A4393">
        <f>IF(ISBLANK('May 2016'!A7149),"",IF(ISTEXT('May 2016'!A7149),0,'May 2016'!A7149))</f>
        <v>437396</v>
      </c>
      <c r="B4393">
        <f>IF(ISBLANK('May 2016'!G7149),"",IF(ISTEXT('May 2016'!G7149),0,'May 2016'!G7149))</f>
        <v>50</v>
      </c>
    </row>
    <row r="4394" spans="1:2" x14ac:dyDescent="0.2">
      <c r="A4394">
        <f>IF(ISBLANK('May 2016'!A7150),"",IF(ISTEXT('May 2016'!A7150),0,'May 2016'!A7150))</f>
        <v>437397</v>
      </c>
      <c r="B4394">
        <f>IF(ISBLANK('May 2016'!G7150),"",IF(ISTEXT('May 2016'!G7150),0,'May 2016'!G7150))</f>
        <v>300</v>
      </c>
    </row>
    <row r="4395" spans="1:2" x14ac:dyDescent="0.2">
      <c r="A4395">
        <f>IF(ISBLANK('May 2016'!A7151),"",IF(ISTEXT('May 2016'!A7151),0,'May 2016'!A7151))</f>
        <v>437864</v>
      </c>
      <c r="B4395">
        <f>IF(ISBLANK('May 2016'!G7151),"",IF(ISTEXT('May 2016'!G7151),0,'May 2016'!G7151))</f>
        <v>50</v>
      </c>
    </row>
    <row r="4396" spans="1:2" x14ac:dyDescent="0.2">
      <c r="A4396">
        <f>IF(ISBLANK('May 2016'!A7152),"",IF(ISTEXT('May 2016'!A7152),0,'May 2016'!A7152))</f>
        <v>437866</v>
      </c>
      <c r="B4396">
        <f>IF(ISBLANK('May 2016'!G7152),"",IF(ISTEXT('May 2016'!G7152),0,'May 2016'!G7152))</f>
        <v>50</v>
      </c>
    </row>
    <row r="4397" spans="1:2" x14ac:dyDescent="0.2">
      <c r="A4397">
        <f>IF(ISBLANK('May 2016'!A7153),"",IF(ISTEXT('May 2016'!A7153),0,'May 2016'!A7153))</f>
        <v>437867</v>
      </c>
      <c r="B4397">
        <f>IF(ISBLANK('May 2016'!G7153),"",IF(ISTEXT('May 2016'!G7153),0,'May 2016'!G7153))</f>
        <v>50</v>
      </c>
    </row>
    <row r="4398" spans="1:2" x14ac:dyDescent="0.2">
      <c r="A4398">
        <f>IF(ISBLANK('May 2016'!A7154),"",IF(ISTEXT('May 2016'!A7154),0,'May 2016'!A7154))</f>
        <v>437868</v>
      </c>
      <c r="B4398">
        <f>IF(ISBLANK('May 2016'!G7154),"",IF(ISTEXT('May 2016'!G7154),0,'May 2016'!G7154))</f>
        <v>300</v>
      </c>
    </row>
    <row r="4399" spans="1:2" x14ac:dyDescent="0.2">
      <c r="A4399">
        <f>IF(ISBLANK('May 2016'!A7155),"",IF(ISTEXT('May 2016'!A7155),0,'May 2016'!A7155))</f>
        <v>437869</v>
      </c>
      <c r="B4399">
        <f>IF(ISBLANK('May 2016'!G7155),"",IF(ISTEXT('May 2016'!G7155),0,'May 2016'!G7155))</f>
        <v>50</v>
      </c>
    </row>
    <row r="4400" spans="1:2" x14ac:dyDescent="0.2">
      <c r="A4400">
        <f>IF(ISBLANK('May 2016'!A7156),"",IF(ISTEXT('May 2016'!A7156),0,'May 2016'!A7156))</f>
        <v>437870</v>
      </c>
      <c r="B4400">
        <f>IF(ISBLANK('May 2016'!G7156),"",IF(ISTEXT('May 2016'!G7156),0,'May 2016'!G7156))</f>
        <v>50</v>
      </c>
    </row>
    <row r="4401" spans="1:2" x14ac:dyDescent="0.2">
      <c r="A4401">
        <f>IF(ISBLANK('May 2016'!A7157),"",IF(ISTEXT('May 2016'!A7157),0,'May 2016'!A7157))</f>
        <v>437871</v>
      </c>
      <c r="B4401">
        <f>IF(ISBLANK('May 2016'!G7157),"",IF(ISTEXT('May 2016'!G7157),0,'May 2016'!G7157))</f>
        <v>50</v>
      </c>
    </row>
    <row r="4402" spans="1:2" x14ac:dyDescent="0.2">
      <c r="A4402">
        <f>IF(ISBLANK('May 2016'!A7158),"",IF(ISTEXT('May 2016'!A7158),0,'May 2016'!A7158))</f>
        <v>437872</v>
      </c>
      <c r="B4402">
        <f>IF(ISBLANK('May 2016'!G7158),"",IF(ISTEXT('May 2016'!G7158),0,'May 2016'!G7158))</f>
        <v>100</v>
      </c>
    </row>
    <row r="4403" spans="1:2" x14ac:dyDescent="0.2">
      <c r="A4403">
        <f>IF(ISBLANK('May 2016'!A7159),"",IF(ISTEXT('May 2016'!A7159),0,'May 2016'!A7159))</f>
        <v>437873</v>
      </c>
      <c r="B4403">
        <f>IF(ISBLANK('May 2016'!G7159),"",IF(ISTEXT('May 2016'!G7159),0,'May 2016'!G7159))</f>
        <v>300</v>
      </c>
    </row>
    <row r="4404" spans="1:2" x14ac:dyDescent="0.2">
      <c r="A4404">
        <f>IF(ISBLANK('May 2016'!A7160),"",IF(ISTEXT('May 2016'!A7160),0,'May 2016'!A7160))</f>
        <v>437874</v>
      </c>
      <c r="B4404">
        <f>IF(ISBLANK('May 2016'!G7160),"",IF(ISTEXT('May 2016'!G7160),0,'May 2016'!G7160))</f>
        <v>500</v>
      </c>
    </row>
    <row r="4405" spans="1:2" x14ac:dyDescent="0.2">
      <c r="A4405">
        <f>IF(ISBLANK('May 2016'!A7161),"",IF(ISTEXT('May 2016'!A7161),0,'May 2016'!A7161))</f>
        <v>437875</v>
      </c>
      <c r="B4405">
        <f>IF(ISBLANK('May 2016'!G7161),"",IF(ISTEXT('May 2016'!G7161),0,'May 2016'!G7161))</f>
        <v>200</v>
      </c>
    </row>
    <row r="4406" spans="1:2" x14ac:dyDescent="0.2">
      <c r="A4406">
        <f>IF(ISBLANK('May 2016'!A7162),"",IF(ISTEXT('May 2016'!A7162),0,'May 2016'!A7162))</f>
        <v>437876</v>
      </c>
      <c r="B4406">
        <f>IF(ISBLANK('May 2016'!G7162),"",IF(ISTEXT('May 2016'!G7162),0,'May 2016'!G7162))</f>
        <v>100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3F919E-7334-4801-BFE4-18E7025ADD6C}"/>
</file>

<file path=customXml/itemProps2.xml><?xml version="1.0" encoding="utf-8"?>
<ds:datastoreItem xmlns:ds="http://schemas.openxmlformats.org/officeDocument/2006/customXml" ds:itemID="{594AD4AB-6F4E-4E31-8312-551E66F7372A}"/>
</file>

<file path=customXml/itemProps3.xml><?xml version="1.0" encoding="utf-8"?>
<ds:datastoreItem xmlns:ds="http://schemas.openxmlformats.org/officeDocument/2006/customXml" ds:itemID="{166AC5B9-8A45-4486-B897-3095AD43D1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May 2016</vt:lpstr>
      <vt:lpstr>hList_Frame_1</vt:lpstr>
      <vt:lpstr>'May 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May16 General Account Check Register</dc:title>
  <dc:creator>Linda Riggs</dc:creator>
  <cp:lastModifiedBy>Linda Riggs</cp:lastModifiedBy>
  <dcterms:created xsi:type="dcterms:W3CDTF">2016-09-12T19:20:15Z</dcterms:created>
  <dcterms:modified xsi:type="dcterms:W3CDTF">2016-09-12T19:21:11Z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